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3.xml" ContentType="application/vnd.openxmlformats-officedocument.drawing+xml"/>
  <Override PartName="/xl/slicers/slicer3.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4.xml" ContentType="application/vnd.openxmlformats-officedocument.drawing+xml"/>
  <Override PartName="/xl/slicers/slicer4.xml" ContentType="application/vnd.ms-excel.slicer+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smita\Downloads\"/>
    </mc:Choice>
  </mc:AlternateContent>
  <xr:revisionPtr revIDLastSave="0" documentId="8_{B73DAF78-09FB-49CE-84E3-49ED3D3F2A07}" xr6:coauthVersionLast="47" xr6:coauthVersionMax="47" xr10:uidLastSave="{00000000-0000-0000-0000-000000000000}"/>
  <bookViews>
    <workbookView xWindow="-110" yWindow="-110" windowWidth="19420" windowHeight="11020" tabRatio="665" activeTab="3" xr2:uid="{4C995A61-8428-4246-A43B-ABF5C3379C8A}"/>
  </bookViews>
  <sheets>
    <sheet name="DASHBOARD" sheetId="7" r:id="rId1"/>
    <sheet name="Cash Flow" sheetId="3" r:id="rId2"/>
    <sheet name="Working Capital" sheetId="5" r:id="rId3"/>
    <sheet name="Sales Transactions" sheetId="6" r:id="rId4"/>
    <sheet name="Processing" sheetId="2" r:id="rId5"/>
    <sheet name="Data" sheetId="1" r:id="rId6"/>
  </sheets>
  <definedNames>
    <definedName name="_xlnm._FilterDatabase" localSheetId="5" hidden="1">Data!$A$1:$J$481</definedName>
    <definedName name="database1">Data!$A$1:$O$481</definedName>
    <definedName name="dia">Processing!$L$2:$L$59</definedName>
    <definedName name="Срез_Year">#N/A</definedName>
  </definedNames>
  <calcPr calcId="191029"/>
  <pivotCaches>
    <pivotCache cacheId="3"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96" i="2" l="1"/>
  <c r="E96" i="2" s="1"/>
  <c r="B17" i="7" s="1"/>
  <c r="G97" i="2"/>
  <c r="E97" i="2" s="1"/>
  <c r="B18" i="7" s="1"/>
  <c r="G98" i="2"/>
  <c r="E98" i="2" s="1"/>
  <c r="B19" i="7" s="1"/>
  <c r="G99" i="2"/>
  <c r="E99" i="2" s="1"/>
  <c r="B20" i="7" s="1"/>
  <c r="G100" i="2"/>
  <c r="E21" i="7" s="1"/>
  <c r="G101" i="2"/>
  <c r="E22" i="7" s="1"/>
  <c r="G102" i="2"/>
  <c r="F102" i="2" s="1"/>
  <c r="D23" i="7" s="1"/>
  <c r="G103" i="2"/>
  <c r="F103" i="2" s="1"/>
  <c r="D24" i="7" s="1"/>
  <c r="G104" i="2"/>
  <c r="E104" i="2" s="1"/>
  <c r="B25" i="7" s="1"/>
  <c r="G105" i="2"/>
  <c r="E105" i="2" s="1"/>
  <c r="B26" i="7" s="1"/>
  <c r="G106" i="2"/>
  <c r="E106" i="2" s="1"/>
  <c r="B27" i="7" s="1"/>
  <c r="G107" i="2"/>
  <c r="E107" i="2" s="1"/>
  <c r="B28" i="7" s="1"/>
  <c r="G108" i="2"/>
  <c r="E29" i="7" s="1"/>
  <c r="G95" i="2"/>
  <c r="E16" i="7" s="1"/>
  <c r="D93" i="2"/>
  <c r="D92" i="2" s="1"/>
  <c r="F81" i="2"/>
  <c r="I91" i="2" s="1"/>
  <c r="C81" i="2"/>
  <c r="K91" i="2" s="1"/>
  <c r="F80" i="2"/>
  <c r="G91" i="2" s="1"/>
  <c r="C80" i="2"/>
  <c r="E91" i="2" s="1"/>
  <c r="F75" i="2"/>
  <c r="I90" i="2" s="1"/>
  <c r="C75" i="2"/>
  <c r="K90" i="2" s="1"/>
  <c r="F74" i="2"/>
  <c r="G90" i="2" s="1"/>
  <c r="C74" i="2"/>
  <c r="E90" i="2" s="1"/>
  <c r="F68" i="2"/>
  <c r="I89" i="2" s="1"/>
  <c r="F69" i="2"/>
  <c r="G89" i="2" s="1"/>
  <c r="C69" i="2"/>
  <c r="E89" i="2" s="1"/>
  <c r="C68" i="2"/>
  <c r="K89" i="2" s="1"/>
  <c r="B64" i="2"/>
  <c r="J54" i="2"/>
  <c r="J55" i="2"/>
  <c r="J56" i="2"/>
  <c r="J57" i="2"/>
  <c r="J58" i="2"/>
  <c r="J59" i="2"/>
  <c r="J60" i="2"/>
  <c r="J61" i="2"/>
  <c r="I55" i="2"/>
  <c r="I56" i="2"/>
  <c r="I57" i="2"/>
  <c r="I58" i="2"/>
  <c r="I59" i="2"/>
  <c r="I60" i="2"/>
  <c r="I61" i="2"/>
  <c r="I54" i="2"/>
  <c r="Z30" i="5"/>
  <c r="H55" i="2"/>
  <c r="H56" i="2"/>
  <c r="H57" i="2"/>
  <c r="H58" i="2"/>
  <c r="H59" i="2"/>
  <c r="H60" i="2"/>
  <c r="H61" i="2"/>
  <c r="H54" i="2"/>
  <c r="E55" i="2"/>
  <c r="G55" i="2" s="1"/>
  <c r="E20" i="5" s="1"/>
  <c r="E56" i="2"/>
  <c r="F56" i="2" s="1"/>
  <c r="D22" i="5" s="1"/>
  <c r="E57" i="2"/>
  <c r="C24" i="5" s="1"/>
  <c r="E58" i="2"/>
  <c r="F58" i="2" s="1"/>
  <c r="D26" i="5" s="1"/>
  <c r="E59" i="2"/>
  <c r="G59" i="2" s="1"/>
  <c r="E28" i="5" s="1"/>
  <c r="E60" i="2"/>
  <c r="F60" i="2" s="1"/>
  <c r="D30" i="5" s="1"/>
  <c r="E61" i="2"/>
  <c r="G61" i="2" s="1"/>
  <c r="E32" i="5" s="1"/>
  <c r="E54" i="2"/>
  <c r="G54" i="2" s="1"/>
  <c r="E18" i="5" s="1"/>
  <c r="E103" i="2" l="1"/>
  <c r="B24" i="7" s="1"/>
  <c r="F95" i="2"/>
  <c r="D16" i="7" s="1"/>
  <c r="F101" i="2"/>
  <c r="D22" i="7" s="1"/>
  <c r="E28" i="7"/>
  <c r="E24" i="7"/>
  <c r="E20" i="7"/>
  <c r="E102" i="2"/>
  <c r="B23" i="7" s="1"/>
  <c r="F108" i="2"/>
  <c r="D29" i="7" s="1"/>
  <c r="F100" i="2"/>
  <c r="D21" i="7" s="1"/>
  <c r="E95" i="2"/>
  <c r="B16" i="7" s="1"/>
  <c r="E101" i="2"/>
  <c r="B22" i="7" s="1"/>
  <c r="F107" i="2"/>
  <c r="D28" i="7" s="1"/>
  <c r="F99" i="2"/>
  <c r="D20" i="7" s="1"/>
  <c r="E27" i="7"/>
  <c r="E23" i="7"/>
  <c r="E19" i="7"/>
  <c r="E108" i="2"/>
  <c r="B29" i="7" s="1"/>
  <c r="E100" i="2"/>
  <c r="B21" i="7" s="1"/>
  <c r="F106" i="2"/>
  <c r="D27" i="7" s="1"/>
  <c r="F98" i="2"/>
  <c r="D19" i="7" s="1"/>
  <c r="F105" i="2"/>
  <c r="D26" i="7" s="1"/>
  <c r="F97" i="2"/>
  <c r="D18" i="7" s="1"/>
  <c r="E26" i="7"/>
  <c r="E18" i="7"/>
  <c r="F104" i="2"/>
  <c r="D25" i="7" s="1"/>
  <c r="F96" i="2"/>
  <c r="D17" i="7" s="1"/>
  <c r="E25" i="7"/>
  <c r="E17" i="7"/>
  <c r="E81" i="2"/>
  <c r="K54" i="2"/>
  <c r="K61" i="2"/>
  <c r="K60" i="2"/>
  <c r="K59" i="2"/>
  <c r="K58" i="2"/>
  <c r="K57" i="2"/>
  <c r="K56" i="2"/>
  <c r="K55" i="2"/>
  <c r="F90" i="2"/>
  <c r="F91" i="2"/>
  <c r="J90" i="2"/>
  <c r="J89" i="2"/>
  <c r="J91" i="2"/>
  <c r="F89" i="2"/>
  <c r="H92" i="2"/>
  <c r="H90" i="2" s="1"/>
  <c r="G81" i="2"/>
  <c r="E74" i="2"/>
  <c r="G80" i="2"/>
  <c r="D69" i="2"/>
  <c r="E75" i="2"/>
  <c r="E68" i="2"/>
  <c r="G74" i="2"/>
  <c r="E69" i="2"/>
  <c r="G75" i="2"/>
  <c r="G68" i="2"/>
  <c r="D80" i="2"/>
  <c r="G69" i="2"/>
  <c r="D81" i="2"/>
  <c r="D74" i="2"/>
  <c r="E80" i="2"/>
  <c r="D75" i="2"/>
  <c r="D68" i="2"/>
  <c r="F61" i="2"/>
  <c r="D32" i="5" s="1"/>
  <c r="F54" i="2"/>
  <c r="D18" i="5" s="1"/>
  <c r="C18" i="5"/>
  <c r="G57" i="2"/>
  <c r="E24" i="5" s="1"/>
  <c r="C32" i="5"/>
  <c r="F57" i="2"/>
  <c r="D24" i="5" s="1"/>
  <c r="C30" i="5"/>
  <c r="C28" i="5"/>
  <c r="G56" i="2"/>
  <c r="E22" i="5" s="1"/>
  <c r="C26" i="5"/>
  <c r="F59" i="2"/>
  <c r="D28" i="5" s="1"/>
  <c r="F55" i="2"/>
  <c r="D20" i="5" s="1"/>
  <c r="C22" i="5"/>
  <c r="C20" i="5"/>
  <c r="G58" i="2"/>
  <c r="E26" i="5" s="1"/>
  <c r="G60" i="2"/>
  <c r="E30" i="5" s="1"/>
  <c r="E30" i="7" l="1"/>
  <c r="D30" i="7"/>
  <c r="H91" i="2"/>
  <c r="H89" i="2"/>
  <c r="E34" i="5"/>
  <c r="D34" i="5"/>
  <c r="D32" i="2" l="1"/>
  <c r="D33" i="2"/>
  <c r="D34" i="2"/>
  <c r="D35" i="2"/>
  <c r="D36" i="2"/>
  <c r="D37" i="2"/>
  <c r="D38" i="2"/>
  <c r="D39" i="2"/>
  <c r="D40" i="2"/>
  <c r="D41" i="2"/>
  <c r="D42" i="2"/>
  <c r="D43" i="2"/>
  <c r="D44" i="2"/>
  <c r="D45" i="2"/>
  <c r="D46" i="2"/>
  <c r="D47" i="2"/>
  <c r="D48" i="2"/>
  <c r="D49" i="2"/>
  <c r="D31" i="2"/>
  <c r="M14" i="3" l="1"/>
  <c r="H28" i="2"/>
  <c r="I21" i="2"/>
  <c r="J23" i="2"/>
  <c r="I23" i="2"/>
  <c r="J21" i="2"/>
  <c r="I22" i="2"/>
  <c r="J22" i="2"/>
  <c r="D25" i="3"/>
  <c r="D27" i="3"/>
  <c r="D29" i="3"/>
  <c r="D31" i="3"/>
  <c r="D33" i="3"/>
  <c r="D35" i="3"/>
  <c r="E27" i="3"/>
  <c r="E29" i="3"/>
  <c r="E31" i="3"/>
  <c r="E33" i="3"/>
  <c r="E35" i="3"/>
  <c r="E25" i="3"/>
  <c r="E16" i="2"/>
  <c r="F16" i="2" s="1"/>
  <c r="E17" i="2"/>
  <c r="F17" i="2" s="1"/>
  <c r="E18" i="2"/>
  <c r="F18" i="2" s="1"/>
  <c r="E19" i="2"/>
  <c r="F19" i="2" s="1"/>
  <c r="E20" i="2"/>
  <c r="F20" i="2" s="1"/>
  <c r="E21" i="2"/>
  <c r="F21" i="2" s="1"/>
  <c r="E22" i="2"/>
  <c r="F22" i="2" s="1"/>
  <c r="E23" i="2"/>
  <c r="F23" i="2" s="1"/>
  <c r="E24" i="2"/>
  <c r="F24" i="2" s="1"/>
  <c r="E25" i="2"/>
  <c r="F25" i="2" s="1"/>
  <c r="E26" i="2"/>
  <c r="F26" i="2" s="1"/>
  <c r="E15" i="2"/>
  <c r="F15" i="2" s="1"/>
  <c r="B14" i="3"/>
  <c r="E6" i="2"/>
  <c r="E7" i="2"/>
  <c r="E8" i="2"/>
  <c r="E9" i="2"/>
  <c r="E10" i="2"/>
  <c r="E5" i="2"/>
  <c r="D6" i="2"/>
  <c r="D7" i="2"/>
  <c r="D8" i="2"/>
  <c r="D9" i="2"/>
  <c r="D10" i="2"/>
  <c r="D5" i="2"/>
  <c r="H40" i="2" l="1"/>
  <c r="L9" i="7"/>
  <c r="G41" i="2"/>
  <c r="G37" i="2"/>
  <c r="H37" i="2" s="1"/>
  <c r="Z32" i="5"/>
  <c r="G33" i="2"/>
  <c r="H33" i="2" s="1"/>
  <c r="J34" i="2" s="1"/>
  <c r="I28" i="2"/>
  <c r="I33" i="2" s="1"/>
  <c r="H30" i="2"/>
  <c r="I30" i="2" s="1"/>
  <c r="M15" i="3"/>
  <c r="F28" i="2"/>
  <c r="I6" i="2"/>
  <c r="I7" i="2"/>
  <c r="I8" i="2"/>
  <c r="I9" i="2"/>
  <c r="I10" i="2"/>
  <c r="I5" i="2"/>
  <c r="H6" i="2"/>
  <c r="H7" i="2"/>
  <c r="H8" i="2"/>
  <c r="H9" i="2"/>
  <c r="H10" i="2"/>
  <c r="H5" i="2"/>
  <c r="H41" i="2" l="1"/>
  <c r="G40" i="2"/>
  <c r="K38" i="2"/>
  <c r="J38" i="2"/>
  <c r="I37" i="2"/>
  <c r="K34" i="2"/>
</calcChain>
</file>

<file path=xl/sharedStrings.xml><?xml version="1.0" encoding="utf-8"?>
<sst xmlns="http://schemas.openxmlformats.org/spreadsheetml/2006/main" count="4082" uniqueCount="130">
  <si>
    <t>Year</t>
  </si>
  <si>
    <t>Month</t>
  </si>
  <si>
    <t>Income Sources</t>
  </si>
  <si>
    <t>Income</t>
  </si>
  <si>
    <t>Target Income</t>
  </si>
  <si>
    <t>Operating Profit</t>
  </si>
  <si>
    <t>Market Strategy</t>
  </si>
  <si>
    <t>Income Breakdowns</t>
  </si>
  <si>
    <t>Renting</t>
  </si>
  <si>
    <t>Royalty</t>
  </si>
  <si>
    <t>SaaS</t>
  </si>
  <si>
    <t>Fees</t>
  </si>
  <si>
    <t>Retail</t>
  </si>
  <si>
    <t>Service Charge</t>
  </si>
  <si>
    <t>Store</t>
  </si>
  <si>
    <t>Office rooms</t>
  </si>
  <si>
    <t>Parking places</t>
  </si>
  <si>
    <t>Data literacy</t>
  </si>
  <si>
    <t>B2B</t>
  </si>
  <si>
    <t>B2C</t>
  </si>
  <si>
    <t>max</t>
  </si>
  <si>
    <t>Labels</t>
  </si>
  <si>
    <t>Asset Sale</t>
  </si>
  <si>
    <t>Asset</t>
  </si>
  <si>
    <t>X</t>
  </si>
  <si>
    <t>Y</t>
  </si>
  <si>
    <t>JAN</t>
  </si>
  <si>
    <t>FEB</t>
  </si>
  <si>
    <t>MAR</t>
  </si>
  <si>
    <t>APR</t>
  </si>
  <si>
    <t>MAY</t>
  </si>
  <si>
    <t>JUN</t>
  </si>
  <si>
    <t>JUL</t>
  </si>
  <si>
    <t>AUG</t>
  </si>
  <si>
    <t>SEP</t>
  </si>
  <si>
    <t>OCT</t>
  </si>
  <si>
    <t>NOV</t>
  </si>
  <si>
    <t>DEC</t>
  </si>
  <si>
    <t>Сумма по полю Income</t>
  </si>
  <si>
    <t>Сумма по полю Income2</t>
  </si>
  <si>
    <t>General results of the movement of financial assets for all streams of sources of income of the enterprise for the selected accounting period. Visual analysis of the dominant sources of income in a certain period of the company's financial activity.</t>
  </si>
  <si>
    <t>🏠 DASHBOARD</t>
  </si>
  <si>
    <t>TOTAL VALUE</t>
  </si>
  <si>
    <t>•</t>
  </si>
  <si>
    <t>CRM Software</t>
  </si>
  <si>
    <t>Сумма по полю Operating Profit</t>
  </si>
  <si>
    <t>Average</t>
  </si>
  <si>
    <t>Сумма по полю Operating Profit2</t>
  </si>
  <si>
    <t>Сумма по полю Target Income</t>
  </si>
  <si>
    <t xml:space="preserve"> Target Income</t>
  </si>
  <si>
    <t>Dia</t>
  </si>
  <si>
    <t>Percentage</t>
  </si>
  <si>
    <t>Accounting Devices</t>
  </si>
  <si>
    <t>Accounting Utilities</t>
  </si>
  <si>
    <t>Visualization Modules</t>
  </si>
  <si>
    <t>Business Applications</t>
  </si>
  <si>
    <t xml:space="preserve"> </t>
  </si>
  <si>
    <t>Data Visualization Soft</t>
  </si>
  <si>
    <t>Data Science Soft</t>
  </si>
  <si>
    <t>Working capital is a financial metric which represents operating liquidity available to a business, organization, or other entity, including governmental entities. Along with fixed assets such as plant and equipment, working capital is considered a part of operating capital.</t>
  </si>
  <si>
    <t>City</t>
  </si>
  <si>
    <t>New York</t>
  </si>
  <si>
    <t>Dallas</t>
  </si>
  <si>
    <t>Denver</t>
  </si>
  <si>
    <t>Los Angeles</t>
  </si>
  <si>
    <t>San Francisco</t>
  </si>
  <si>
    <t>Seattle</t>
  </si>
  <si>
    <t>Chicago</t>
  </si>
  <si>
    <t>m-Soft</t>
  </si>
  <si>
    <t>Miami</t>
  </si>
  <si>
    <t>TOTAL</t>
  </si>
  <si>
    <t>Sales Ranking by City</t>
  </si>
  <si>
    <t>Citys</t>
  </si>
  <si>
    <t>Sort by Top</t>
  </si>
  <si>
    <t>%</t>
  </si>
  <si>
    <t>№</t>
  </si>
  <si>
    <t>Hot Scale</t>
  </si>
  <si>
    <t>Total</t>
  </si>
  <si>
    <t>Is intended to design better ways of selling and make salespeople's efforts more productive. It has been described as "the systematic application of principles to achieve the practical goals of a particular sales process".</t>
  </si>
  <si>
    <t>Working Capital</t>
  </si>
  <si>
    <t>Sales Process</t>
  </si>
  <si>
    <t>Label 1</t>
  </si>
  <si>
    <t>Label 2</t>
  </si>
  <si>
    <t>Payment Method</t>
  </si>
  <si>
    <t>POS</t>
  </si>
  <si>
    <t>Registration Status</t>
  </si>
  <si>
    <t>Orders</t>
  </si>
  <si>
    <t>Refundented</t>
  </si>
  <si>
    <t>Shops</t>
  </si>
  <si>
    <t>Cash</t>
  </si>
  <si>
    <t>Credit Card</t>
  </si>
  <si>
    <t>Registered</t>
  </si>
  <si>
    <t>No-Registered</t>
  </si>
  <si>
    <t>Количество по полю POS</t>
  </si>
  <si>
    <t>Количество по полю Payment Method</t>
  </si>
  <si>
    <t>Количество по полю Registration Status</t>
  </si>
  <si>
    <t>○</t>
  </si>
  <si>
    <t>|</t>
  </si>
  <si>
    <t>Line</t>
  </si>
  <si>
    <t>Glow</t>
  </si>
  <si>
    <t>off</t>
  </si>
  <si>
    <t>Value</t>
  </si>
  <si>
    <t>Simbols</t>
  </si>
  <si>
    <t>Customers</t>
  </si>
  <si>
    <t>Сумма по полю Orders</t>
  </si>
  <si>
    <t>Сумма по полю Customers</t>
  </si>
  <si>
    <t>Среднее по полю Refundented</t>
  </si>
  <si>
    <t>Refundent</t>
  </si>
  <si>
    <t>indent2:</t>
  </si>
  <si>
    <t>indent1</t>
  </si>
  <si>
    <t>left</t>
  </si>
  <si>
    <t>center</t>
  </si>
  <si>
    <t>right</t>
  </si>
  <si>
    <t>indent3</t>
  </si>
  <si>
    <t>Sales Plan</t>
  </si>
  <si>
    <t>Select</t>
  </si>
  <si>
    <t>■</t>
  </si>
  <si>
    <t>Distribution by Month</t>
  </si>
  <si>
    <t xml:space="preserve">Sales decision process is a formalized sales process companies use to manage the decision process behind a sale. SDP is a defined series of steps you follow as you guide prospects. </t>
  </si>
  <si>
    <t>Cash Flow</t>
  </si>
  <si>
    <t>Sales Transactions</t>
  </si>
  <si>
    <t xml:space="preserve">    Sales Transactions</t>
  </si>
  <si>
    <t xml:space="preserve">Working Capital  </t>
  </si>
  <si>
    <t xml:space="preserve">  Cash Flow</t>
  </si>
  <si>
    <t xml:space="preserve">       Income</t>
  </si>
  <si>
    <t>Sales management is a business discipline which is focused on the practical application of sales techniques and the management of a firm's sales operations. It is an important business function as net sales through the sale of products and services and resulting profit drive most commercial business.</t>
  </si>
  <si>
    <t>Website</t>
  </si>
  <si>
    <t>Row Labels</t>
  </si>
  <si>
    <t>Grand Total</t>
  </si>
  <si>
    <t>https://exceltable.com/en/templates/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</si>
</sst>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6">
    <numFmt numFmtId="164" formatCode="_-* #,##0.00\ &quot;₴&quot;_-;\-* #,##0.00\ &quot;₴&quot;_-;_-* &quot;-&quot;??\ &quot;₴&quot;_-;_-@_-"/>
    <numFmt numFmtId="165" formatCode="_-* #,##0.00_-;\-* #,##0.00_-;_-* &quot;-&quot;??_-;_-@_-"/>
    <numFmt numFmtId="166" formatCode="_-* #,##0_-;\-* #,##0_-;_-* &quot;-&quot;??_-;_-@_-"/>
    <numFmt numFmtId="167" formatCode="#,#00"/>
    <numFmt numFmtId="168" formatCode="_-[$$-409]* #,##0_ ;_-[$$-409]* \-#,##0\ ;_-[$$-409]* &quot;-&quot;??_ ;_-@_ "/>
    <numFmt numFmtId="169" formatCode="[$$-409]#,##0_ ;\-[$$-409]#,##0\ "/>
  </numFmts>
  <fonts count="29" x14ac:knownFonts="1">
    <font>
      <sz val="11"/>
      <color theme="1"/>
      <name val="Calibri"/>
      <family val="2"/>
      <charset val="204"/>
      <scheme val="minor"/>
    </font>
    <font>
      <sz val="11"/>
      <color theme="1"/>
      <name val="Calibri"/>
      <family val="2"/>
      <charset val="204"/>
      <scheme val="minor"/>
    </font>
    <font>
      <sz val="8"/>
      <name val="Calibri"/>
      <family val="2"/>
      <charset val="204"/>
      <scheme val="minor"/>
    </font>
    <font>
      <sz val="11"/>
      <color theme="0"/>
      <name val="Calibri"/>
      <family val="2"/>
      <charset val="204"/>
      <scheme val="minor"/>
    </font>
    <font>
      <sz val="12"/>
      <color theme="0"/>
      <name val="Calibri"/>
      <family val="2"/>
      <charset val="204"/>
      <scheme val="minor"/>
    </font>
    <font>
      <sz val="20"/>
      <color theme="0"/>
      <name val="Calibri"/>
      <family val="2"/>
      <charset val="204"/>
      <scheme val="minor"/>
    </font>
    <font>
      <sz val="28"/>
      <color theme="0"/>
      <name val="Calibri"/>
      <family val="2"/>
      <charset val="204"/>
      <scheme val="minor"/>
    </font>
    <font>
      <sz val="12"/>
      <color theme="1"/>
      <name val="Calibri"/>
      <family val="2"/>
      <charset val="204"/>
      <scheme val="minor"/>
    </font>
    <font>
      <sz val="12"/>
      <color rgb="FF9500CE"/>
      <name val="Calibri"/>
      <family val="2"/>
      <charset val="204"/>
      <scheme val="minor"/>
    </font>
    <font>
      <sz val="11"/>
      <color rgb="FF9500CE"/>
      <name val="Calibri"/>
      <family val="2"/>
      <charset val="204"/>
      <scheme val="minor"/>
    </font>
    <font>
      <sz val="16"/>
      <color theme="0"/>
      <name val="Segoe UI Symbol"/>
      <family val="2"/>
    </font>
    <font>
      <b/>
      <sz val="11"/>
      <color theme="1"/>
      <name val="Calibri"/>
      <family val="2"/>
      <charset val="204"/>
      <scheme val="minor"/>
    </font>
    <font>
      <sz val="14"/>
      <color theme="0"/>
      <name val="Calibri"/>
      <family val="2"/>
      <charset val="204"/>
      <scheme val="minor"/>
    </font>
    <font>
      <sz val="48"/>
      <color theme="0"/>
      <name val="Calibri"/>
      <family val="2"/>
      <charset val="204"/>
      <scheme val="minor"/>
    </font>
    <font>
      <sz val="40"/>
      <color theme="0"/>
      <name val="Calibri"/>
      <family val="2"/>
      <charset val="204"/>
      <scheme val="minor"/>
    </font>
    <font>
      <sz val="11"/>
      <color rgb="FF000000"/>
      <name val="Calibri"/>
      <family val="2"/>
      <charset val="204"/>
      <scheme val="minor"/>
    </font>
    <font>
      <b/>
      <sz val="12"/>
      <color theme="0"/>
      <name val="Calibri"/>
      <family val="2"/>
      <charset val="204"/>
      <scheme val="minor"/>
    </font>
    <font>
      <sz val="24"/>
      <color theme="0"/>
      <name val="Calibri"/>
      <family val="2"/>
      <charset val="204"/>
      <scheme val="minor"/>
    </font>
    <font>
      <sz val="11"/>
      <color rgb="FF000000"/>
      <name val="Calibri"/>
      <family val="2"/>
      <charset val="1"/>
      <scheme val="minor"/>
    </font>
    <font>
      <sz val="16"/>
      <color theme="0"/>
      <name val="Calibri"/>
      <family val="2"/>
      <charset val="204"/>
      <scheme val="minor"/>
    </font>
    <font>
      <sz val="8"/>
      <color theme="0"/>
      <name val="Calibri"/>
      <family val="2"/>
      <charset val="204"/>
      <scheme val="minor"/>
    </font>
    <font>
      <sz val="11"/>
      <color theme="0" tint="-0.34998626667073579"/>
      <name val="Calibri"/>
      <family val="2"/>
      <charset val="204"/>
      <scheme val="minor"/>
    </font>
    <font>
      <u/>
      <sz val="11"/>
      <color theme="10"/>
      <name val="Calibri"/>
      <family val="2"/>
      <charset val="204"/>
      <scheme val="minor"/>
    </font>
    <font>
      <sz val="16"/>
      <color theme="0" tint="-0.499984740745262"/>
      <name val="Segoe UI Symbol"/>
      <family val="2"/>
    </font>
    <font>
      <sz val="16"/>
      <color theme="0" tint="-0.499984740745262"/>
      <name val="Calibri"/>
      <family val="2"/>
      <charset val="204"/>
      <scheme val="minor"/>
    </font>
    <font>
      <b/>
      <sz val="11"/>
      <color rgb="FFFF33CC"/>
      <name val="Calibri"/>
      <family val="2"/>
      <charset val="204"/>
      <scheme val="minor"/>
    </font>
    <font>
      <sz val="10.5"/>
      <color theme="0"/>
      <name val="Calibri"/>
      <family val="2"/>
      <charset val="204"/>
      <scheme val="minor"/>
    </font>
    <font>
      <sz val="11"/>
      <color rgb="FFFF33CC"/>
      <name val="Calibri"/>
      <family val="2"/>
      <charset val="204"/>
      <scheme val="minor"/>
    </font>
    <font>
      <u/>
      <sz val="22"/>
      <color theme="9" tint="0.59999389629810485"/>
      <name val="Calibri"/>
      <family val="2"/>
      <charset val="204"/>
      <scheme val="minor"/>
    </font>
  </fonts>
  <fills count="6">
    <fill>
      <patternFill patternType="none"/>
    </fill>
    <fill>
      <patternFill patternType="gray125"/>
    </fill>
    <fill>
      <patternFill patternType="solid">
        <fgColor theme="1"/>
        <bgColor indexed="64"/>
      </patternFill>
    </fill>
    <fill>
      <patternFill patternType="solid">
        <fgColor rgb="FF1E163D"/>
        <bgColor indexed="64"/>
      </patternFill>
    </fill>
    <fill>
      <patternFill patternType="solid">
        <fgColor rgb="FF2B5FF2"/>
        <bgColor indexed="64"/>
      </patternFill>
    </fill>
    <fill>
      <patternFill patternType="solid">
        <fgColor theme="0"/>
        <bgColor indexed="64"/>
      </patternFill>
    </fill>
  </fills>
  <borders count="8">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top style="thin">
        <color theme="0" tint="-0.499984740745262"/>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s>
  <cellStyleXfs count="5">
    <xf numFmtId="0" fontId="0" fillId="0" borderId="0"/>
    <xf numFmtId="165" fontId="1" fillId="0" borderId="0" applyFont="0" applyFill="0" applyBorder="0" applyAlignment="0" applyProtection="0"/>
    <xf numFmtId="9" fontId="1" fillId="0" borderId="0" applyFont="0" applyFill="0" applyBorder="0" applyAlignment="0" applyProtection="0"/>
    <xf numFmtId="164" fontId="1" fillId="0" borderId="0" applyFont="0" applyFill="0" applyBorder="0" applyAlignment="0" applyProtection="0"/>
    <xf numFmtId="0" fontId="22" fillId="0" borderId="0" applyNumberFormat="0" applyFill="0" applyBorder="0" applyAlignment="0" applyProtection="0"/>
  </cellStyleXfs>
  <cellXfs count="102">
    <xf numFmtId="0" fontId="0" fillId="0" borderId="0" xfId="0"/>
    <xf numFmtId="0" fontId="0" fillId="0" borderId="0" xfId="0" applyAlignment="1">
      <alignment horizontal="center"/>
    </xf>
    <xf numFmtId="0" fontId="0" fillId="0" borderId="0" xfId="0" pivotButton="1"/>
    <xf numFmtId="0" fontId="0" fillId="0" borderId="0" xfId="0" applyAlignment="1">
      <alignment horizontal="left"/>
    </xf>
    <xf numFmtId="10" fontId="0" fillId="0" borderId="0" xfId="0" applyNumberFormat="1"/>
    <xf numFmtId="0" fontId="0" fillId="2" borderId="0" xfId="0" applyFill="1"/>
    <xf numFmtId="0" fontId="0" fillId="3" borderId="0" xfId="0" applyFill="1"/>
    <xf numFmtId="0" fontId="4" fillId="2" borderId="0" xfId="0" applyFont="1" applyFill="1"/>
    <xf numFmtId="0" fontId="7" fillId="2" borderId="0" xfId="0" applyFont="1" applyFill="1"/>
    <xf numFmtId="0" fontId="8" fillId="2" borderId="0" xfId="0" applyFont="1" applyFill="1" applyAlignment="1">
      <alignment horizontal="center"/>
    </xf>
    <xf numFmtId="0" fontId="9" fillId="2" borderId="0" xfId="0" applyFont="1" applyFill="1"/>
    <xf numFmtId="167" fontId="3" fillId="2" borderId="0" xfId="0" applyNumberFormat="1" applyFont="1" applyFill="1"/>
    <xf numFmtId="0" fontId="5" fillId="2" borderId="0" xfId="0" applyFont="1" applyFill="1" applyAlignment="1">
      <alignment vertical="top"/>
    </xf>
    <xf numFmtId="9" fontId="4" fillId="2" borderId="0" xfId="2" applyFont="1" applyFill="1" applyAlignment="1">
      <alignment horizontal="center"/>
    </xf>
    <xf numFmtId="167" fontId="4" fillId="2" borderId="0" xfId="0" applyNumberFormat="1" applyFont="1" applyFill="1"/>
    <xf numFmtId="9" fontId="7" fillId="2" borderId="0" xfId="2" applyFont="1" applyFill="1" applyAlignment="1">
      <alignment horizontal="center"/>
    </xf>
    <xf numFmtId="0" fontId="11" fillId="0" borderId="0" xfId="0" applyFont="1" applyAlignment="1">
      <alignment horizontal="center"/>
    </xf>
    <xf numFmtId="0" fontId="0" fillId="0" borderId="1" xfId="0" applyBorder="1"/>
    <xf numFmtId="166" fontId="0" fillId="0" borderId="1" xfId="1" applyNumberFormat="1" applyFont="1" applyBorder="1"/>
    <xf numFmtId="166" fontId="0" fillId="0" borderId="1" xfId="1" applyNumberFormat="1" applyFont="1" applyBorder="1" applyAlignment="1">
      <alignment horizontal="center"/>
    </xf>
    <xf numFmtId="0" fontId="11" fillId="0" borderId="0" xfId="0" applyFont="1" applyAlignment="1">
      <alignment horizontal="center" vertical="center"/>
    </xf>
    <xf numFmtId="9" fontId="0" fillId="0" borderId="1" xfId="0" applyNumberFormat="1" applyBorder="1"/>
    <xf numFmtId="0" fontId="11" fillId="0" borderId="0" xfId="0" applyFont="1"/>
    <xf numFmtId="9" fontId="0" fillId="0" borderId="1" xfId="2" applyFont="1" applyBorder="1"/>
    <xf numFmtId="9" fontId="13" fillId="2" borderId="0" xfId="0" applyNumberFormat="1" applyFont="1" applyFill="1" applyAlignment="1">
      <alignment vertical="center"/>
    </xf>
    <xf numFmtId="0" fontId="5" fillId="2" borderId="0" xfId="0" applyFont="1" applyFill="1" applyAlignment="1">
      <alignment horizontal="center"/>
    </xf>
    <xf numFmtId="0" fontId="0" fillId="0" borderId="0" xfId="0" applyAlignment="1">
      <alignment horizontal="left" indent="1"/>
    </xf>
    <xf numFmtId="9" fontId="0" fillId="0" borderId="0" xfId="0" applyNumberFormat="1"/>
    <xf numFmtId="0" fontId="0" fillId="4" borderId="0" xfId="0" applyFill="1"/>
    <xf numFmtId="9" fontId="14" fillId="4" borderId="0" xfId="0" applyNumberFormat="1" applyFont="1" applyFill="1" applyAlignment="1">
      <alignment horizontal="center"/>
    </xf>
    <xf numFmtId="0" fontId="14" fillId="4" borderId="0" xfId="0" applyFont="1" applyFill="1" applyAlignment="1">
      <alignment horizontal="center"/>
    </xf>
    <xf numFmtId="9" fontId="0" fillId="0" borderId="0" xfId="2" applyFont="1"/>
    <xf numFmtId="3" fontId="0" fillId="0" borderId="0" xfId="0" applyNumberFormat="1"/>
    <xf numFmtId="0" fontId="15" fillId="0" borderId="0" xfId="0" applyFont="1"/>
    <xf numFmtId="0" fontId="15" fillId="0" borderId="0" xfId="0" applyFont="1" applyAlignment="1">
      <alignment horizontal="center"/>
    </xf>
    <xf numFmtId="3" fontId="4" fillId="2" borderId="0" xfId="0" applyNumberFormat="1" applyFont="1" applyFill="1"/>
    <xf numFmtId="3" fontId="7" fillId="2" borderId="0" xfId="0" applyNumberFormat="1" applyFont="1" applyFill="1"/>
    <xf numFmtId="3" fontId="0" fillId="2" borderId="0" xfId="0" applyNumberFormat="1" applyFill="1"/>
    <xf numFmtId="9" fontId="4" fillId="2" borderId="0" xfId="2" applyFont="1" applyFill="1"/>
    <xf numFmtId="9" fontId="7" fillId="2" borderId="0" xfId="2" applyFont="1" applyFill="1"/>
    <xf numFmtId="9" fontId="0" fillId="2" borderId="0" xfId="2" applyFont="1" applyFill="1"/>
    <xf numFmtId="0" fontId="8" fillId="2" borderId="3" xfId="0" applyFont="1" applyFill="1" applyBorder="1" applyAlignment="1">
      <alignment horizontal="center"/>
    </xf>
    <xf numFmtId="0" fontId="16" fillId="2" borderId="3" xfId="0" applyFont="1" applyFill="1" applyBorder="1"/>
    <xf numFmtId="3" fontId="16" fillId="2" borderId="3" xfId="0" applyNumberFormat="1" applyFont="1" applyFill="1" applyBorder="1"/>
    <xf numFmtId="9" fontId="16" fillId="2" borderId="3" xfId="2" applyFont="1" applyFill="1" applyBorder="1"/>
    <xf numFmtId="0" fontId="17" fillId="2" borderId="0" xfId="0" applyFont="1" applyFill="1" applyAlignment="1">
      <alignment vertical="center"/>
    </xf>
    <xf numFmtId="168" fontId="0" fillId="0" borderId="0" xfId="3" applyNumberFormat="1" applyFont="1"/>
    <xf numFmtId="0" fontId="11" fillId="0" borderId="1" xfId="0" applyFont="1" applyBorder="1" applyAlignment="1">
      <alignment horizontal="center"/>
    </xf>
    <xf numFmtId="9" fontId="0" fillId="0" borderId="1" xfId="0" applyNumberFormat="1" applyBorder="1" applyAlignment="1">
      <alignment horizontal="right"/>
    </xf>
    <xf numFmtId="0" fontId="0" fillId="0" borderId="1" xfId="0" applyBorder="1" applyAlignment="1">
      <alignment horizontal="right"/>
    </xf>
    <xf numFmtId="0" fontId="18" fillId="0" borderId="0" xfId="0" applyFont="1"/>
    <xf numFmtId="0" fontId="0" fillId="0" borderId="1" xfId="0" applyBorder="1" applyAlignment="1">
      <alignment horizontal="center"/>
    </xf>
    <xf numFmtId="0" fontId="11" fillId="0" borderId="7" xfId="0" applyFont="1" applyBorder="1" applyAlignment="1">
      <alignment horizontal="center"/>
    </xf>
    <xf numFmtId="169" fontId="0" fillId="0" borderId="0" xfId="0" applyNumberFormat="1"/>
    <xf numFmtId="0" fontId="0" fillId="0" borderId="0" xfId="0" applyAlignment="1">
      <alignment horizontal="right"/>
    </xf>
    <xf numFmtId="0" fontId="11" fillId="0" borderId="0" xfId="0" applyFont="1" applyAlignment="1">
      <alignment horizontal="right"/>
    </xf>
    <xf numFmtId="9" fontId="20" fillId="2" borderId="0" xfId="0" applyNumberFormat="1" applyFont="1" applyFill="1" applyAlignment="1">
      <alignment horizontal="center"/>
    </xf>
    <xf numFmtId="0" fontId="11" fillId="0" borderId="2" xfId="0" applyFont="1" applyBorder="1" applyAlignment="1">
      <alignment horizontal="center"/>
    </xf>
    <xf numFmtId="0" fontId="3" fillId="2" borderId="0" xfId="0" applyFont="1" applyFill="1" applyAlignment="1">
      <alignment vertical="top" wrapText="1"/>
    </xf>
    <xf numFmtId="0" fontId="23" fillId="3" borderId="0" xfId="0" applyFont="1" applyFill="1" applyAlignment="1">
      <alignment horizontal="left" vertical="center"/>
    </xf>
    <xf numFmtId="0" fontId="3" fillId="2" borderId="0" xfId="0" applyFont="1" applyFill="1"/>
    <xf numFmtId="9" fontId="3" fillId="2" borderId="0" xfId="2" applyFont="1" applyFill="1"/>
    <xf numFmtId="0" fontId="3" fillId="2" borderId="0" xfId="2" applyNumberFormat="1" applyFont="1" applyFill="1" applyAlignment="1">
      <alignment horizontal="right"/>
    </xf>
    <xf numFmtId="167" fontId="3" fillId="2" borderId="0" xfId="2" applyNumberFormat="1" applyFont="1" applyFill="1"/>
    <xf numFmtId="0" fontId="9" fillId="2" borderId="0" xfId="0" applyFont="1" applyFill="1" applyAlignment="1">
      <alignment horizontal="center"/>
    </xf>
    <xf numFmtId="0" fontId="16" fillId="2" borderId="0" xfId="0" applyFont="1" applyFill="1"/>
    <xf numFmtId="9" fontId="16" fillId="2" borderId="0" xfId="2" applyFont="1" applyFill="1" applyBorder="1"/>
    <xf numFmtId="167" fontId="16" fillId="2" borderId="0" xfId="0" applyNumberFormat="1" applyFont="1" applyFill="1"/>
    <xf numFmtId="0" fontId="28" fillId="2" borderId="0" xfId="4" applyFont="1" applyFill="1"/>
    <xf numFmtId="0" fontId="19" fillId="3" borderId="0" xfId="4" applyFont="1" applyFill="1" applyAlignment="1">
      <alignment horizontal="center" vertical="center"/>
    </xf>
    <xf numFmtId="0" fontId="19" fillId="3" borderId="0" xfId="4" applyFont="1" applyFill="1" applyAlignment="1">
      <alignment horizontal="left" vertical="center"/>
    </xf>
    <xf numFmtId="0" fontId="24" fillId="3" borderId="0" xfId="0" applyFont="1" applyFill="1" applyAlignment="1">
      <alignment horizontal="center" vertical="center"/>
    </xf>
    <xf numFmtId="0" fontId="10" fillId="3" borderId="0" xfId="4" applyFont="1" applyFill="1" applyAlignment="1">
      <alignment horizontal="left" vertical="center"/>
    </xf>
    <xf numFmtId="0" fontId="5" fillId="2" borderId="0" xfId="0" applyFont="1" applyFill="1" applyAlignment="1">
      <alignment horizontal="center" vertical="top"/>
    </xf>
    <xf numFmtId="9" fontId="14" fillId="2" borderId="0" xfId="0" applyNumberFormat="1" applyFont="1" applyFill="1" applyAlignment="1">
      <alignment horizontal="center"/>
    </xf>
    <xf numFmtId="0" fontId="14" fillId="2" borderId="0" xfId="0" applyFont="1" applyFill="1" applyAlignment="1">
      <alignment horizontal="center"/>
    </xf>
    <xf numFmtId="9" fontId="12" fillId="2" borderId="0" xfId="0" applyNumberFormat="1" applyFont="1" applyFill="1" applyAlignment="1">
      <alignment horizontal="center"/>
    </xf>
    <xf numFmtId="0" fontId="3" fillId="2" borderId="0" xfId="0" applyFont="1" applyFill="1" applyAlignment="1">
      <alignment wrapText="1"/>
    </xf>
    <xf numFmtId="167" fontId="6" fillId="2" borderId="0" xfId="0" applyNumberFormat="1" applyFont="1" applyFill="1" applyAlignment="1">
      <alignment horizontal="center" vertical="center"/>
    </xf>
    <xf numFmtId="0" fontId="5" fillId="2" borderId="0" xfId="0" applyFont="1" applyFill="1" applyAlignment="1">
      <alignment horizontal="center" vertical="center"/>
    </xf>
    <xf numFmtId="0" fontId="0" fillId="2" borderId="0" xfId="0" applyFill="1"/>
    <xf numFmtId="0" fontId="23" fillId="3" borderId="0" xfId="0" applyFont="1" applyFill="1" applyAlignment="1">
      <alignment horizontal="left" vertical="center"/>
    </xf>
    <xf numFmtId="9" fontId="19" fillId="2" borderId="0" xfId="0" applyNumberFormat="1" applyFont="1" applyFill="1" applyAlignment="1">
      <alignment horizontal="center" vertical="top"/>
    </xf>
    <xf numFmtId="0" fontId="19" fillId="2" borderId="0" xfId="0" applyFont="1" applyFill="1" applyAlignment="1">
      <alignment horizontal="center" vertical="top"/>
    </xf>
    <xf numFmtId="0" fontId="21" fillId="2" borderId="0" xfId="0" applyFont="1" applyFill="1" applyAlignment="1">
      <alignment wrapText="1"/>
    </xf>
    <xf numFmtId="0" fontId="12" fillId="2" borderId="0" xfId="0" applyFont="1" applyFill="1" applyAlignment="1">
      <alignment horizontal="center" vertical="center"/>
    </xf>
    <xf numFmtId="0" fontId="19" fillId="3" borderId="0" xfId="4" applyFont="1" applyFill="1" applyAlignment="1">
      <alignment horizontal="right" vertical="center"/>
    </xf>
    <xf numFmtId="0" fontId="26" fillId="2" borderId="0" xfId="0" applyFont="1" applyFill="1" applyAlignment="1">
      <alignment vertical="top" wrapText="1"/>
    </xf>
    <xf numFmtId="0" fontId="25" fillId="2" borderId="0" xfId="0" applyFont="1" applyFill="1" applyAlignment="1">
      <alignment horizontal="left" vertical="center"/>
    </xf>
    <xf numFmtId="0" fontId="25" fillId="2" borderId="0" xfId="0" applyFont="1" applyFill="1" applyAlignment="1">
      <alignment horizontal="right" vertical="center"/>
    </xf>
    <xf numFmtId="0" fontId="27" fillId="2" borderId="0" xfId="0" applyFont="1" applyFill="1" applyAlignment="1">
      <alignment horizontal="center" vertical="center"/>
    </xf>
    <xf numFmtId="9" fontId="3" fillId="2" borderId="0" xfId="0" applyNumberFormat="1" applyFont="1" applyFill="1" applyAlignment="1">
      <alignment horizontal="center"/>
    </xf>
    <xf numFmtId="9" fontId="6" fillId="2" borderId="0" xfId="0" applyNumberFormat="1" applyFont="1" applyFill="1" applyAlignment="1">
      <alignment horizontal="center" vertical="top"/>
    </xf>
    <xf numFmtId="0" fontId="6" fillId="2" borderId="0" xfId="0" applyFont="1" applyFill="1" applyAlignment="1">
      <alignment horizontal="center" vertical="top"/>
    </xf>
    <xf numFmtId="0" fontId="24" fillId="3" borderId="0" xfId="4" applyFont="1" applyFill="1" applyAlignment="1">
      <alignment horizontal="left" vertical="center"/>
    </xf>
    <xf numFmtId="0" fontId="3" fillId="2" borderId="0" xfId="0" applyFont="1" applyFill="1" applyAlignment="1">
      <alignment vertical="top" wrapText="1"/>
    </xf>
    <xf numFmtId="0" fontId="11" fillId="0" borderId="0" xfId="0" applyFont="1" applyAlignment="1">
      <alignment horizontal="center"/>
    </xf>
    <xf numFmtId="0" fontId="11" fillId="0" borderId="4" xfId="0" applyFont="1" applyBorder="1" applyAlignment="1">
      <alignment horizontal="center"/>
    </xf>
    <xf numFmtId="0" fontId="11" fillId="0" borderId="5" xfId="0" applyFont="1" applyBorder="1" applyAlignment="1">
      <alignment horizontal="center"/>
    </xf>
    <xf numFmtId="0" fontId="11" fillId="0" borderId="6" xfId="0" applyFont="1" applyBorder="1" applyAlignment="1">
      <alignment horizontal="center"/>
    </xf>
    <xf numFmtId="0" fontId="28" fillId="5" borderId="0" xfId="4" applyFont="1" applyFill="1"/>
    <xf numFmtId="0" fontId="0" fillId="0" borderId="0" xfId="0" applyNumberFormat="1"/>
  </cellXfs>
  <cellStyles count="5">
    <cellStyle name="Comma" xfId="1" builtinId="3"/>
    <cellStyle name="Currency" xfId="3" builtinId="4"/>
    <cellStyle name="Hyperlink" xfId="4" builtinId="8"/>
    <cellStyle name="Normal" xfId="0" builtinId="0"/>
    <cellStyle name="Percent" xfId="2" builtinId="5"/>
  </cellStyles>
  <dxfs count="17">
    <dxf>
      <numFmt numFmtId="13" formatCode="0%"/>
    </dxf>
    <dxf>
      <numFmt numFmtId="169" formatCode="[$$-409]#,##0_ ;\-[$$-409]#,##0\ "/>
    </dxf>
    <dxf>
      <fill>
        <patternFill>
          <bgColor rgb="FFFF33CC"/>
        </patternFill>
      </fill>
    </dxf>
    <dxf>
      <fill>
        <patternFill>
          <bgColor rgb="FFFF33CC"/>
        </patternFill>
      </fill>
    </dxf>
    <dxf>
      <fill>
        <patternFill>
          <bgColor rgb="FFFF33CC"/>
        </patternFill>
      </fill>
    </dxf>
    <dxf>
      <fill>
        <patternFill>
          <bgColor rgb="FFFF33CC"/>
        </patternFill>
      </fill>
    </dxf>
    <dxf>
      <fill>
        <patternFill>
          <bgColor rgb="FFFF33CC"/>
        </patternFill>
      </fill>
    </dxf>
    <dxf>
      <font>
        <color rgb="FF66FFFF"/>
      </font>
    </dxf>
    <dxf>
      <fill>
        <patternFill>
          <bgColor rgb="FFFF33CC"/>
        </patternFill>
      </fill>
    </dxf>
    <dxf>
      <fill>
        <patternFill>
          <bgColor rgb="FFFF33CC"/>
        </patternFill>
      </fill>
    </dxf>
    <dxf>
      <fill>
        <patternFill>
          <bgColor rgb="FFFF33CC"/>
        </patternFill>
      </fill>
    </dxf>
    <dxf>
      <font>
        <color rgb="FF66FFFF"/>
      </font>
    </dxf>
    <dxf>
      <font>
        <color rgb="FF66FFFF"/>
      </font>
    </dxf>
    <dxf>
      <numFmt numFmtId="169" formatCode="[$$-409]#,##0_ ;\-[$$-409]#,##0\ "/>
    </dxf>
    <dxf>
      <numFmt numFmtId="13" formatCode="0%"/>
    </dxf>
    <dxf>
      <font>
        <b/>
        <color theme="1"/>
      </font>
      <border>
        <bottom/>
        <vertical/>
        <horizontal/>
      </border>
    </dxf>
    <dxf>
      <font>
        <color theme="0"/>
      </font>
      <fill>
        <patternFill>
          <bgColor theme="1"/>
        </patternFill>
      </fill>
      <border>
        <left/>
        <right/>
        <top/>
        <bottom/>
        <vertical/>
        <horizontal/>
      </border>
    </dxf>
  </dxfs>
  <tableStyles count="1" defaultTableStyle="TableStyleMedium2" defaultPivotStyle="PivotStyleLight16">
    <tableStyle name="SlicerStyleLight1 2" pivot="0" table="0" count="10" xr9:uid="{05132C9A-84B6-49E5-A5E7-0303A82BA13E}">
      <tableStyleElement type="wholeTable" dxfId="16"/>
      <tableStyleElement type="headerRow" dxfId="15"/>
    </tableStyle>
  </tableStyles>
  <colors>
    <mruColors>
      <color rgb="FF2B5FF2"/>
      <color rgb="FFFF33CC"/>
      <color rgb="FF3A2A74"/>
      <color rgb="FF1E163D"/>
      <color rgb="FF355EA9"/>
      <color rgb="FF2E5292"/>
      <color rgb="FF27467D"/>
      <color rgb="FF244072"/>
      <color rgb="FF0D38B3"/>
      <color rgb="FF64ADE8"/>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0"/>
            </pattern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0"/>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theme="0"/>
          </font>
          <fill>
            <patternFill patternType="solid">
              <fgColor rgb="FFFFFFFF"/>
              <bgColor rgb="FF1E163D"/>
            </patternFill>
          </fill>
          <border>
            <left/>
            <right/>
            <top/>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image" Target="../media/image20.png"/><Relationship Id="rId2" Type="http://schemas.microsoft.com/office/2011/relationships/chartColorStyle" Target="colors17.xml"/><Relationship Id="rId1" Type="http://schemas.microsoft.com/office/2011/relationships/chartStyle" Target="style1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009928179129716E-2"/>
          <c:y val="9.2009928179129716E-2"/>
          <c:w val="0.81598014364174065"/>
          <c:h val="0.81598014364174065"/>
        </c:manualLayout>
      </c:layout>
      <c:doughnutChart>
        <c:varyColors val="1"/>
        <c:ser>
          <c:idx val="0"/>
          <c:order val="0"/>
          <c:tx>
            <c:strRef>
              <c:f>Processing!$L$1</c:f>
              <c:strCache>
                <c:ptCount val="1"/>
                <c:pt idx="0">
                  <c:v>Dia</c:v>
                </c:pt>
              </c:strCache>
            </c:strRef>
          </c:tx>
          <c:spPr>
            <a:gradFill>
              <a:gsLst>
                <a:gs pos="0">
                  <a:srgbClr val="F626D8"/>
                </a:gs>
                <a:gs pos="84000">
                  <a:srgbClr val="9500CE"/>
                </a:gs>
              </a:gsLst>
              <a:path path="circle">
                <a:fillToRect l="50000" t="50000" r="50000" b="50000"/>
              </a:path>
            </a:gradFill>
            <a:ln w="66675">
              <a:solidFill>
                <a:schemeClr val="tx1"/>
              </a:solidFill>
            </a:ln>
          </c:spPr>
          <c:dPt>
            <c:idx val="0"/>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1-2313-4234-9A65-7295F39C3AB7}"/>
              </c:ext>
            </c:extLst>
          </c:dPt>
          <c:dPt>
            <c:idx val="1"/>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3-2313-4234-9A65-7295F39C3AB7}"/>
              </c:ext>
            </c:extLst>
          </c:dPt>
          <c:dPt>
            <c:idx val="2"/>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5-2313-4234-9A65-7295F39C3AB7}"/>
              </c:ext>
            </c:extLst>
          </c:dPt>
          <c:dPt>
            <c:idx val="3"/>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7-2313-4234-9A65-7295F39C3AB7}"/>
              </c:ext>
            </c:extLst>
          </c:dPt>
          <c:dPt>
            <c:idx val="4"/>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9-2313-4234-9A65-7295F39C3AB7}"/>
              </c:ext>
            </c:extLst>
          </c:dPt>
          <c:dPt>
            <c:idx val="5"/>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B-2313-4234-9A65-7295F39C3AB7}"/>
              </c:ext>
            </c:extLst>
          </c:dPt>
          <c:dPt>
            <c:idx val="6"/>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D-2313-4234-9A65-7295F39C3AB7}"/>
              </c:ext>
            </c:extLst>
          </c:dPt>
          <c:dPt>
            <c:idx val="7"/>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0F-2313-4234-9A65-7295F39C3AB7}"/>
              </c:ext>
            </c:extLst>
          </c:dPt>
          <c:dPt>
            <c:idx val="8"/>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1-2313-4234-9A65-7295F39C3AB7}"/>
              </c:ext>
            </c:extLst>
          </c:dPt>
          <c:dPt>
            <c:idx val="9"/>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3-2313-4234-9A65-7295F39C3AB7}"/>
              </c:ext>
            </c:extLst>
          </c:dPt>
          <c:dPt>
            <c:idx val="10"/>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5-2313-4234-9A65-7295F39C3AB7}"/>
              </c:ext>
            </c:extLst>
          </c:dPt>
          <c:dPt>
            <c:idx val="11"/>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7-2313-4234-9A65-7295F39C3AB7}"/>
              </c:ext>
            </c:extLst>
          </c:dPt>
          <c:dPt>
            <c:idx val="12"/>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9-2313-4234-9A65-7295F39C3AB7}"/>
              </c:ext>
            </c:extLst>
          </c:dPt>
          <c:dPt>
            <c:idx val="13"/>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B-2313-4234-9A65-7295F39C3AB7}"/>
              </c:ext>
            </c:extLst>
          </c:dPt>
          <c:dPt>
            <c:idx val="14"/>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D-2313-4234-9A65-7295F39C3AB7}"/>
              </c:ext>
            </c:extLst>
          </c:dPt>
          <c:dPt>
            <c:idx val="15"/>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1F-2313-4234-9A65-7295F39C3AB7}"/>
              </c:ext>
            </c:extLst>
          </c:dPt>
          <c:dPt>
            <c:idx val="16"/>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1-2313-4234-9A65-7295F39C3AB7}"/>
              </c:ext>
            </c:extLst>
          </c:dPt>
          <c:dPt>
            <c:idx val="17"/>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3-2313-4234-9A65-7295F39C3AB7}"/>
              </c:ext>
            </c:extLst>
          </c:dPt>
          <c:dPt>
            <c:idx val="18"/>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5-2313-4234-9A65-7295F39C3AB7}"/>
              </c:ext>
            </c:extLst>
          </c:dPt>
          <c:dPt>
            <c:idx val="19"/>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7-2313-4234-9A65-7295F39C3AB7}"/>
              </c:ext>
            </c:extLst>
          </c:dPt>
          <c:dPt>
            <c:idx val="20"/>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9-2313-4234-9A65-7295F39C3AB7}"/>
              </c:ext>
            </c:extLst>
          </c:dPt>
          <c:dPt>
            <c:idx val="21"/>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B-2313-4234-9A65-7295F39C3AB7}"/>
              </c:ext>
            </c:extLst>
          </c:dPt>
          <c:dPt>
            <c:idx val="22"/>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D-2313-4234-9A65-7295F39C3AB7}"/>
              </c:ext>
            </c:extLst>
          </c:dPt>
          <c:dPt>
            <c:idx val="23"/>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2F-2313-4234-9A65-7295F39C3AB7}"/>
              </c:ext>
            </c:extLst>
          </c:dPt>
          <c:dPt>
            <c:idx val="24"/>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1-2313-4234-9A65-7295F39C3AB7}"/>
              </c:ext>
            </c:extLst>
          </c:dPt>
          <c:dPt>
            <c:idx val="25"/>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3-2313-4234-9A65-7295F39C3AB7}"/>
              </c:ext>
            </c:extLst>
          </c:dPt>
          <c:dPt>
            <c:idx val="26"/>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5-2313-4234-9A65-7295F39C3AB7}"/>
              </c:ext>
            </c:extLst>
          </c:dPt>
          <c:dPt>
            <c:idx val="27"/>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7-2313-4234-9A65-7295F39C3AB7}"/>
              </c:ext>
            </c:extLst>
          </c:dPt>
          <c:dPt>
            <c:idx val="28"/>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9-2313-4234-9A65-7295F39C3AB7}"/>
              </c:ext>
            </c:extLst>
          </c:dPt>
          <c:dPt>
            <c:idx val="29"/>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B-2313-4234-9A65-7295F39C3AB7}"/>
              </c:ext>
            </c:extLst>
          </c:dPt>
          <c:dPt>
            <c:idx val="30"/>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D-2313-4234-9A65-7295F39C3AB7}"/>
              </c:ext>
            </c:extLst>
          </c:dPt>
          <c:dPt>
            <c:idx val="31"/>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3F-2313-4234-9A65-7295F39C3AB7}"/>
              </c:ext>
            </c:extLst>
          </c:dPt>
          <c:dPt>
            <c:idx val="32"/>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1-2313-4234-9A65-7295F39C3AB7}"/>
              </c:ext>
            </c:extLst>
          </c:dPt>
          <c:dPt>
            <c:idx val="33"/>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3-2313-4234-9A65-7295F39C3AB7}"/>
              </c:ext>
            </c:extLst>
          </c:dPt>
          <c:dPt>
            <c:idx val="34"/>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5-2313-4234-9A65-7295F39C3AB7}"/>
              </c:ext>
            </c:extLst>
          </c:dPt>
          <c:dPt>
            <c:idx val="35"/>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7-2313-4234-9A65-7295F39C3AB7}"/>
              </c:ext>
            </c:extLst>
          </c:dPt>
          <c:dPt>
            <c:idx val="36"/>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9-2313-4234-9A65-7295F39C3AB7}"/>
              </c:ext>
            </c:extLst>
          </c:dPt>
          <c:dPt>
            <c:idx val="37"/>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B-2313-4234-9A65-7295F39C3AB7}"/>
              </c:ext>
            </c:extLst>
          </c:dPt>
          <c:dPt>
            <c:idx val="38"/>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D-2313-4234-9A65-7295F39C3AB7}"/>
              </c:ext>
            </c:extLst>
          </c:dPt>
          <c:dPt>
            <c:idx val="39"/>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4F-2313-4234-9A65-7295F39C3AB7}"/>
              </c:ext>
            </c:extLst>
          </c:dPt>
          <c:dPt>
            <c:idx val="40"/>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1-2313-4234-9A65-7295F39C3AB7}"/>
              </c:ext>
            </c:extLst>
          </c:dPt>
          <c:dPt>
            <c:idx val="41"/>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3-2313-4234-9A65-7295F39C3AB7}"/>
              </c:ext>
            </c:extLst>
          </c:dPt>
          <c:dPt>
            <c:idx val="42"/>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5-2313-4234-9A65-7295F39C3AB7}"/>
              </c:ext>
            </c:extLst>
          </c:dPt>
          <c:dPt>
            <c:idx val="43"/>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7-2313-4234-9A65-7295F39C3AB7}"/>
              </c:ext>
            </c:extLst>
          </c:dPt>
          <c:dPt>
            <c:idx val="44"/>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9-2313-4234-9A65-7295F39C3AB7}"/>
              </c:ext>
            </c:extLst>
          </c:dPt>
          <c:dPt>
            <c:idx val="45"/>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B-2313-4234-9A65-7295F39C3AB7}"/>
              </c:ext>
            </c:extLst>
          </c:dPt>
          <c:dPt>
            <c:idx val="46"/>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D-2313-4234-9A65-7295F39C3AB7}"/>
              </c:ext>
            </c:extLst>
          </c:dPt>
          <c:dPt>
            <c:idx val="47"/>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5F-2313-4234-9A65-7295F39C3AB7}"/>
              </c:ext>
            </c:extLst>
          </c:dPt>
          <c:dPt>
            <c:idx val="48"/>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1-2313-4234-9A65-7295F39C3AB7}"/>
              </c:ext>
            </c:extLst>
          </c:dPt>
          <c:dPt>
            <c:idx val="49"/>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3-2313-4234-9A65-7295F39C3AB7}"/>
              </c:ext>
            </c:extLst>
          </c:dPt>
          <c:dPt>
            <c:idx val="50"/>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5-2313-4234-9A65-7295F39C3AB7}"/>
              </c:ext>
            </c:extLst>
          </c:dPt>
          <c:dPt>
            <c:idx val="51"/>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7-2313-4234-9A65-7295F39C3AB7}"/>
              </c:ext>
            </c:extLst>
          </c:dPt>
          <c:dPt>
            <c:idx val="52"/>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9-2313-4234-9A65-7295F39C3AB7}"/>
              </c:ext>
            </c:extLst>
          </c:dPt>
          <c:dPt>
            <c:idx val="53"/>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B-2313-4234-9A65-7295F39C3AB7}"/>
              </c:ext>
            </c:extLst>
          </c:dPt>
          <c:dPt>
            <c:idx val="54"/>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D-2313-4234-9A65-7295F39C3AB7}"/>
              </c:ext>
            </c:extLst>
          </c:dPt>
          <c:dPt>
            <c:idx val="55"/>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6F-2313-4234-9A65-7295F39C3AB7}"/>
              </c:ext>
            </c:extLst>
          </c:dPt>
          <c:dPt>
            <c:idx val="56"/>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71-2313-4234-9A65-7295F39C3AB7}"/>
              </c:ext>
            </c:extLst>
          </c:dPt>
          <c:dPt>
            <c:idx val="57"/>
            <c:bubble3D val="0"/>
            <c:spPr>
              <a:gradFill>
                <a:gsLst>
                  <a:gs pos="0">
                    <a:srgbClr val="F626D8"/>
                  </a:gs>
                  <a:gs pos="84000">
                    <a:srgbClr val="9500CE"/>
                  </a:gs>
                </a:gsLst>
                <a:path path="circle">
                  <a:fillToRect l="50000" t="50000" r="50000" b="50000"/>
                </a:path>
              </a:gradFill>
              <a:ln w="66675">
                <a:solidFill>
                  <a:schemeClr val="tx1"/>
                </a:solidFill>
              </a:ln>
              <a:effectLst/>
            </c:spPr>
            <c:extLst>
              <c:ext xmlns:c16="http://schemas.microsoft.com/office/drawing/2014/chart" uri="{C3380CC4-5D6E-409C-BE32-E72D297353CC}">
                <c16:uniqueId val="{00000073-2313-4234-9A65-7295F39C3AB7}"/>
              </c:ext>
            </c:extLst>
          </c:dPt>
          <c:val>
            <c:numRef>
              <c:f>Processing!$L$2:$L$59</c:f>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6="http://schemas.microsoft.com/office/drawing/2014/chart" uri="{C3380CC4-5D6E-409C-BE32-E72D297353CC}">
              <c16:uniqueId val="{00000074-2313-4234-9A65-7295F39C3AB7}"/>
            </c:ext>
          </c:extLst>
        </c:ser>
        <c:dLbls>
          <c:showLegendKey val="0"/>
          <c:showVal val="0"/>
          <c:showCatName val="0"/>
          <c:showSerName val="0"/>
          <c:showPercent val="0"/>
          <c:showBubbleSize val="0"/>
          <c:showLeaderLines val="1"/>
        </c:dLbls>
        <c:firstSliceAng val="0"/>
        <c:holeSize val="50"/>
      </c:doughnutChart>
      <c:pieChart>
        <c:varyColors val="1"/>
        <c:ser>
          <c:idx val="1"/>
          <c:order val="1"/>
          <c:tx>
            <c:strRef>
              <c:f>Processing!$G$36</c:f>
              <c:strCache>
                <c:ptCount val="1"/>
                <c:pt idx="0">
                  <c:v>Sales Process</c:v>
                </c:pt>
              </c:strCache>
            </c:strRef>
          </c:tx>
          <c:spPr>
            <a:solidFill>
              <a:schemeClr val="accent1"/>
            </a:solidFill>
            <a:ln>
              <a:noFill/>
            </a:ln>
          </c:spPr>
          <c:dPt>
            <c:idx val="0"/>
            <c:bubble3D val="0"/>
            <c:spPr>
              <a:noFill/>
              <a:ln w="19050">
                <a:noFill/>
              </a:ln>
              <a:effectLst/>
            </c:spPr>
            <c:extLst>
              <c:ext xmlns:c16="http://schemas.microsoft.com/office/drawing/2014/chart" uri="{C3380CC4-5D6E-409C-BE32-E72D297353CC}">
                <c16:uniqueId val="{00000076-2313-4234-9A65-7295F39C3AB7}"/>
              </c:ext>
            </c:extLst>
          </c:dPt>
          <c:dPt>
            <c:idx val="1"/>
            <c:bubble3D val="0"/>
            <c:spPr>
              <a:solidFill>
                <a:schemeClr val="tx1">
                  <a:alpha val="55000"/>
                </a:schemeClr>
              </a:solidFill>
              <a:ln w="19050">
                <a:noFill/>
              </a:ln>
              <a:effectLst/>
            </c:spPr>
            <c:extLst>
              <c:ext xmlns:c16="http://schemas.microsoft.com/office/drawing/2014/chart" uri="{C3380CC4-5D6E-409C-BE32-E72D297353CC}">
                <c16:uniqueId val="{00000078-2313-4234-9A65-7295F39C3AB7}"/>
              </c:ext>
            </c:extLst>
          </c:dPt>
          <c:dPt>
            <c:idx val="2"/>
            <c:bubble3D val="0"/>
            <c:spPr>
              <a:solidFill>
                <a:schemeClr val="tx1"/>
              </a:solidFill>
              <a:ln w="19050">
                <a:noFill/>
              </a:ln>
              <a:effectLst/>
            </c:spPr>
            <c:extLst>
              <c:ext xmlns:c16="http://schemas.microsoft.com/office/drawing/2014/chart" uri="{C3380CC4-5D6E-409C-BE32-E72D297353CC}">
                <c16:uniqueId val="{0000007A-2313-4234-9A65-7295F39C3AB7}"/>
              </c:ext>
            </c:extLst>
          </c:dPt>
          <c:val>
            <c:numRef>
              <c:f>Processing!$G$37:$I$37</c:f>
              <c:numCache>
                <c:formatCode>0%</c:formatCode>
                <c:ptCount val="3"/>
                <c:pt idx="0">
                  <c:v>0</c:v>
                </c:pt>
                <c:pt idx="1">
                  <c:v>0.80447325178017159</c:v>
                </c:pt>
                <c:pt idx="2">
                  <c:v>0.19552674821982841</c:v>
                </c:pt>
              </c:numCache>
            </c:numRef>
          </c:val>
          <c:extLst>
            <c:ext xmlns:c16="http://schemas.microsoft.com/office/drawing/2014/chart" uri="{C3380CC4-5D6E-409C-BE32-E72D297353CC}">
              <c16:uniqueId val="{0000007B-2313-4234-9A65-7295F39C3AB7}"/>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strRef>
              <c:f>Processing!$J$36</c:f>
              <c:strCache>
                <c:ptCount val="1"/>
                <c:pt idx="0">
                  <c:v>X</c:v>
                </c:pt>
              </c:strCache>
            </c:strRef>
          </c:tx>
          <c:spPr>
            <a:ln w="25400" cap="rnd">
              <a:noFill/>
              <a:round/>
            </a:ln>
            <a:effectLst/>
          </c:spPr>
          <c:marker>
            <c:symbol val="circle"/>
            <c:size val="20"/>
            <c:spPr>
              <a:solidFill>
                <a:schemeClr val="accent3"/>
              </a:solidFill>
              <a:ln w="9525">
                <a:solidFill>
                  <a:schemeClr val="accent3"/>
                </a:solidFill>
              </a:ln>
              <a:effectLst/>
            </c:spPr>
          </c:marker>
          <c:dPt>
            <c:idx val="0"/>
            <c:marker>
              <c:symbol val="circle"/>
              <c:size val="20"/>
              <c:spPr>
                <a:solidFill>
                  <a:schemeClr val="tx1"/>
                </a:solidFill>
                <a:ln w="19050">
                  <a:gradFill>
                    <a:gsLst>
                      <a:gs pos="0">
                        <a:srgbClr val="00B050"/>
                      </a:gs>
                      <a:gs pos="100000">
                        <a:schemeClr val="accent4">
                          <a:lumMod val="40000"/>
                          <a:lumOff val="60000"/>
                        </a:schemeClr>
                      </a:gs>
                    </a:gsLst>
                    <a:lin ang="8100000" scaled="0"/>
                  </a:gradFill>
                </a:ln>
                <a:effectLst/>
              </c:spPr>
            </c:marker>
            <c:bubble3D val="0"/>
            <c:extLst>
              <c:ext xmlns:c16="http://schemas.microsoft.com/office/drawing/2014/chart" uri="{C3380CC4-5D6E-409C-BE32-E72D297353CC}">
                <c16:uniqueId val="{0000007C-2313-4234-9A65-7295F39C3AB7}"/>
              </c:ext>
            </c:extLst>
          </c:dPt>
          <c:dPt>
            <c:idx val="1"/>
            <c:marker>
              <c:symbol val="circle"/>
              <c:size val="20"/>
              <c:spPr>
                <a:solidFill>
                  <a:schemeClr val="tx1">
                    <a:alpha val="81000"/>
                  </a:schemeClr>
                </a:solidFill>
                <a:ln w="19050">
                  <a:gradFill flip="none" rotWithShape="1">
                    <a:gsLst>
                      <a:gs pos="21000">
                        <a:srgbClr val="FF6600"/>
                      </a:gs>
                      <a:gs pos="84000">
                        <a:srgbClr val="FFFF00"/>
                      </a:gs>
                    </a:gsLst>
                    <a:lin ang="8100000" scaled="1"/>
                    <a:tileRect/>
                  </a:gradFill>
                </a:ln>
                <a:effectLst/>
              </c:spPr>
            </c:marker>
            <c:bubble3D val="0"/>
            <c:extLst>
              <c:ext xmlns:c16="http://schemas.microsoft.com/office/drawing/2014/chart" uri="{C3380CC4-5D6E-409C-BE32-E72D297353CC}">
                <c16:uniqueId val="{0000007D-2313-4234-9A65-7295F39C3AB7}"/>
              </c:ext>
            </c:extLst>
          </c:dPt>
          <c:dLbls>
            <c:dLbl>
              <c:idx val="0"/>
              <c:tx>
                <c:rich>
                  <a:bodyPr/>
                  <a:lstStyle/>
                  <a:p>
                    <a:fld id="{61280629-2DCA-43C2-B0FB-496DFF3EE7F9}"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C-2313-4234-9A65-7295F39C3AB7}"/>
                </c:ext>
              </c:extLst>
            </c:dLbl>
            <c:dLbl>
              <c:idx val="1"/>
              <c:tx>
                <c:rich>
                  <a:bodyPr/>
                  <a:lstStyle/>
                  <a:p>
                    <a:fld id="{3000D0C2-D102-48A7-8729-5CEAE0E6BDB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D-2313-4234-9A65-7295F39C3AB7}"/>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Processing!$J$37:$J$38</c:f>
              <c:numCache>
                <c:formatCode>General</c:formatCode>
                <c:ptCount val="2"/>
                <c:pt idx="0">
                  <c:v>0</c:v>
                </c:pt>
                <c:pt idx="1">
                  <c:v>-0.94199672000841983</c:v>
                </c:pt>
              </c:numCache>
            </c:numRef>
          </c:xVal>
          <c:yVal>
            <c:numRef>
              <c:f>Processing!$K$37:$K$38</c:f>
              <c:numCache>
                <c:formatCode>General</c:formatCode>
                <c:ptCount val="2"/>
                <c:pt idx="0">
                  <c:v>1</c:v>
                </c:pt>
                <c:pt idx="1">
                  <c:v>0.33562207837593022</c:v>
                </c:pt>
              </c:numCache>
            </c:numRef>
          </c:yVal>
          <c:smooth val="0"/>
          <c:extLst>
            <c:ext xmlns:c15="http://schemas.microsoft.com/office/drawing/2012/chart" uri="{02D57815-91ED-43cb-92C2-25804820EDAC}">
              <c15:datalabelsRange>
                <c15:f>Processing!$G$40:$H$40</c15:f>
                <c15:dlblRangeCache>
                  <c:ptCount val="2"/>
                  <c:pt idx="0">
                    <c:v>20%</c:v>
                  </c:pt>
                  <c:pt idx="1">
                    <c:v>80%</c:v>
                  </c:pt>
                </c15:dlblRangeCache>
              </c15:datalabelsRange>
            </c:ext>
            <c:ext xmlns:c16="http://schemas.microsoft.com/office/drawing/2014/chart" uri="{C3380CC4-5D6E-409C-BE32-E72D297353CC}">
              <c16:uniqueId val="{0000007E-2313-4234-9A65-7295F39C3AB7}"/>
            </c:ext>
          </c:extLst>
        </c:ser>
        <c:dLbls>
          <c:showLegendKey val="0"/>
          <c:showVal val="0"/>
          <c:showCatName val="0"/>
          <c:showSerName val="0"/>
          <c:showPercent val="0"/>
          <c:showBubbleSize val="0"/>
        </c:dLbls>
        <c:axId val="972857247"/>
        <c:axId val="972856831"/>
      </c:scatterChart>
      <c:valAx>
        <c:axId val="972856831"/>
        <c:scaling>
          <c:orientation val="minMax"/>
          <c:max val="1.1500000000000001"/>
          <c:min val="-1.1500000000000001"/>
        </c:scaling>
        <c:delete val="1"/>
        <c:axPos val="l"/>
        <c:numFmt formatCode="General" sourceLinked="1"/>
        <c:majorTickMark val="out"/>
        <c:minorTickMark val="none"/>
        <c:tickLblPos val="nextTo"/>
        <c:crossAx val="972857247"/>
        <c:crosses val="autoZero"/>
        <c:crossBetween val="midCat"/>
      </c:valAx>
      <c:valAx>
        <c:axId val="972857247"/>
        <c:scaling>
          <c:orientation val="minMax"/>
          <c:max val="1.1500000000000001"/>
          <c:min val="-1.1500000000000001"/>
        </c:scaling>
        <c:delete val="1"/>
        <c:axPos val="b"/>
        <c:numFmt formatCode="General" sourceLinked="1"/>
        <c:majorTickMark val="out"/>
        <c:minorTickMark val="none"/>
        <c:tickLblPos val="nextTo"/>
        <c:crossAx val="972856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Processing!$L$1</c:f>
              <c:strCache>
                <c:ptCount val="1"/>
                <c:pt idx="0">
                  <c:v>Dia</c:v>
                </c:pt>
              </c:strCache>
            </c:strRef>
          </c:tx>
          <c:spPr>
            <a:gradFill flip="none" rotWithShape="1">
              <a:gsLst>
                <a:gs pos="0">
                  <a:srgbClr val="F626D8"/>
                </a:gs>
                <a:gs pos="84000">
                  <a:srgbClr val="9500CE"/>
                </a:gs>
              </a:gsLst>
              <a:path path="circle">
                <a:fillToRect l="50000" t="50000" r="50000" b="50000"/>
              </a:path>
              <a:tileRect/>
            </a:gradFill>
            <a:ln w="44450">
              <a:solidFill>
                <a:schemeClr val="tx1"/>
              </a:solidFill>
            </a:ln>
          </c:spPr>
          <c:dPt>
            <c:idx val="0"/>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1-3EF7-431B-9B81-1CEA97B3846A}"/>
              </c:ext>
            </c:extLst>
          </c:dPt>
          <c:dPt>
            <c:idx val="1"/>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3-3EF7-431B-9B81-1CEA97B3846A}"/>
              </c:ext>
            </c:extLst>
          </c:dPt>
          <c:dPt>
            <c:idx val="2"/>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5-3EF7-431B-9B81-1CEA97B3846A}"/>
              </c:ext>
            </c:extLst>
          </c:dPt>
          <c:dPt>
            <c:idx val="3"/>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7-3EF7-431B-9B81-1CEA97B3846A}"/>
              </c:ext>
            </c:extLst>
          </c:dPt>
          <c:dPt>
            <c:idx val="4"/>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9-3EF7-431B-9B81-1CEA97B3846A}"/>
              </c:ext>
            </c:extLst>
          </c:dPt>
          <c:dPt>
            <c:idx val="5"/>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B-3EF7-431B-9B81-1CEA97B3846A}"/>
              </c:ext>
            </c:extLst>
          </c:dPt>
          <c:dPt>
            <c:idx val="6"/>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D-3EF7-431B-9B81-1CEA97B3846A}"/>
              </c:ext>
            </c:extLst>
          </c:dPt>
          <c:dPt>
            <c:idx val="7"/>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0F-3EF7-431B-9B81-1CEA97B3846A}"/>
              </c:ext>
            </c:extLst>
          </c:dPt>
          <c:dPt>
            <c:idx val="8"/>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1-3EF7-431B-9B81-1CEA97B3846A}"/>
              </c:ext>
            </c:extLst>
          </c:dPt>
          <c:dPt>
            <c:idx val="9"/>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3-3EF7-431B-9B81-1CEA97B3846A}"/>
              </c:ext>
            </c:extLst>
          </c:dPt>
          <c:dPt>
            <c:idx val="10"/>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5-3EF7-431B-9B81-1CEA97B3846A}"/>
              </c:ext>
            </c:extLst>
          </c:dPt>
          <c:dPt>
            <c:idx val="11"/>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7-3EF7-431B-9B81-1CEA97B3846A}"/>
              </c:ext>
            </c:extLst>
          </c:dPt>
          <c:dPt>
            <c:idx val="12"/>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9-3EF7-431B-9B81-1CEA97B3846A}"/>
              </c:ext>
            </c:extLst>
          </c:dPt>
          <c:dPt>
            <c:idx val="13"/>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B-3EF7-431B-9B81-1CEA97B3846A}"/>
              </c:ext>
            </c:extLst>
          </c:dPt>
          <c:dPt>
            <c:idx val="14"/>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D-3EF7-431B-9B81-1CEA97B3846A}"/>
              </c:ext>
            </c:extLst>
          </c:dPt>
          <c:dPt>
            <c:idx val="15"/>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1F-3EF7-431B-9B81-1CEA97B3846A}"/>
              </c:ext>
            </c:extLst>
          </c:dPt>
          <c:dPt>
            <c:idx val="16"/>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1-3EF7-431B-9B81-1CEA97B3846A}"/>
              </c:ext>
            </c:extLst>
          </c:dPt>
          <c:dPt>
            <c:idx val="17"/>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3-3EF7-431B-9B81-1CEA97B3846A}"/>
              </c:ext>
            </c:extLst>
          </c:dPt>
          <c:dPt>
            <c:idx val="18"/>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5-3EF7-431B-9B81-1CEA97B3846A}"/>
              </c:ext>
            </c:extLst>
          </c:dPt>
          <c:dPt>
            <c:idx val="19"/>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7-3EF7-431B-9B81-1CEA97B3846A}"/>
              </c:ext>
            </c:extLst>
          </c:dPt>
          <c:dPt>
            <c:idx val="20"/>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9-3EF7-431B-9B81-1CEA97B3846A}"/>
              </c:ext>
            </c:extLst>
          </c:dPt>
          <c:dPt>
            <c:idx val="21"/>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B-3EF7-431B-9B81-1CEA97B3846A}"/>
              </c:ext>
            </c:extLst>
          </c:dPt>
          <c:dPt>
            <c:idx val="22"/>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D-3EF7-431B-9B81-1CEA97B3846A}"/>
              </c:ext>
            </c:extLst>
          </c:dPt>
          <c:dPt>
            <c:idx val="23"/>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2F-3EF7-431B-9B81-1CEA97B3846A}"/>
              </c:ext>
            </c:extLst>
          </c:dPt>
          <c:dPt>
            <c:idx val="24"/>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1-3EF7-431B-9B81-1CEA97B3846A}"/>
              </c:ext>
            </c:extLst>
          </c:dPt>
          <c:dPt>
            <c:idx val="25"/>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3-3EF7-431B-9B81-1CEA97B3846A}"/>
              </c:ext>
            </c:extLst>
          </c:dPt>
          <c:dPt>
            <c:idx val="26"/>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5-3EF7-431B-9B81-1CEA97B3846A}"/>
              </c:ext>
            </c:extLst>
          </c:dPt>
          <c:dPt>
            <c:idx val="27"/>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7-3EF7-431B-9B81-1CEA97B3846A}"/>
              </c:ext>
            </c:extLst>
          </c:dPt>
          <c:dPt>
            <c:idx val="28"/>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9-3EF7-431B-9B81-1CEA97B3846A}"/>
              </c:ext>
            </c:extLst>
          </c:dPt>
          <c:dPt>
            <c:idx val="29"/>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B-3EF7-431B-9B81-1CEA97B3846A}"/>
              </c:ext>
            </c:extLst>
          </c:dPt>
          <c:dPt>
            <c:idx val="30"/>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D-3EF7-431B-9B81-1CEA97B3846A}"/>
              </c:ext>
            </c:extLst>
          </c:dPt>
          <c:dPt>
            <c:idx val="31"/>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3F-3EF7-431B-9B81-1CEA97B3846A}"/>
              </c:ext>
            </c:extLst>
          </c:dPt>
          <c:dPt>
            <c:idx val="32"/>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1-3EF7-431B-9B81-1CEA97B3846A}"/>
              </c:ext>
            </c:extLst>
          </c:dPt>
          <c:dPt>
            <c:idx val="33"/>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3-3EF7-431B-9B81-1CEA97B3846A}"/>
              </c:ext>
            </c:extLst>
          </c:dPt>
          <c:dPt>
            <c:idx val="34"/>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5-3EF7-431B-9B81-1CEA97B3846A}"/>
              </c:ext>
            </c:extLst>
          </c:dPt>
          <c:dPt>
            <c:idx val="35"/>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7-3EF7-431B-9B81-1CEA97B3846A}"/>
              </c:ext>
            </c:extLst>
          </c:dPt>
          <c:dPt>
            <c:idx val="36"/>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9-3EF7-431B-9B81-1CEA97B3846A}"/>
              </c:ext>
            </c:extLst>
          </c:dPt>
          <c:dPt>
            <c:idx val="37"/>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B-3EF7-431B-9B81-1CEA97B3846A}"/>
              </c:ext>
            </c:extLst>
          </c:dPt>
          <c:dPt>
            <c:idx val="38"/>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D-3EF7-431B-9B81-1CEA97B3846A}"/>
              </c:ext>
            </c:extLst>
          </c:dPt>
          <c:dPt>
            <c:idx val="39"/>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4F-3EF7-431B-9B81-1CEA97B3846A}"/>
              </c:ext>
            </c:extLst>
          </c:dPt>
          <c:dPt>
            <c:idx val="40"/>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1-3EF7-431B-9B81-1CEA97B3846A}"/>
              </c:ext>
            </c:extLst>
          </c:dPt>
          <c:dPt>
            <c:idx val="41"/>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3-3EF7-431B-9B81-1CEA97B3846A}"/>
              </c:ext>
            </c:extLst>
          </c:dPt>
          <c:dPt>
            <c:idx val="42"/>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5-3EF7-431B-9B81-1CEA97B3846A}"/>
              </c:ext>
            </c:extLst>
          </c:dPt>
          <c:dPt>
            <c:idx val="43"/>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7-3EF7-431B-9B81-1CEA97B3846A}"/>
              </c:ext>
            </c:extLst>
          </c:dPt>
          <c:dPt>
            <c:idx val="44"/>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9-3EF7-431B-9B81-1CEA97B3846A}"/>
              </c:ext>
            </c:extLst>
          </c:dPt>
          <c:dPt>
            <c:idx val="45"/>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B-3EF7-431B-9B81-1CEA97B3846A}"/>
              </c:ext>
            </c:extLst>
          </c:dPt>
          <c:dPt>
            <c:idx val="46"/>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D-3EF7-431B-9B81-1CEA97B3846A}"/>
              </c:ext>
            </c:extLst>
          </c:dPt>
          <c:dPt>
            <c:idx val="47"/>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5F-3EF7-431B-9B81-1CEA97B3846A}"/>
              </c:ext>
            </c:extLst>
          </c:dPt>
          <c:dPt>
            <c:idx val="48"/>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1-3EF7-431B-9B81-1CEA97B3846A}"/>
              </c:ext>
            </c:extLst>
          </c:dPt>
          <c:dPt>
            <c:idx val="49"/>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3-3EF7-431B-9B81-1CEA97B3846A}"/>
              </c:ext>
            </c:extLst>
          </c:dPt>
          <c:dPt>
            <c:idx val="50"/>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5-3EF7-431B-9B81-1CEA97B3846A}"/>
              </c:ext>
            </c:extLst>
          </c:dPt>
          <c:dPt>
            <c:idx val="51"/>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7-3EF7-431B-9B81-1CEA97B3846A}"/>
              </c:ext>
            </c:extLst>
          </c:dPt>
          <c:dPt>
            <c:idx val="52"/>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9-3EF7-431B-9B81-1CEA97B3846A}"/>
              </c:ext>
            </c:extLst>
          </c:dPt>
          <c:dPt>
            <c:idx val="53"/>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B-3EF7-431B-9B81-1CEA97B3846A}"/>
              </c:ext>
            </c:extLst>
          </c:dPt>
          <c:dPt>
            <c:idx val="54"/>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D-3EF7-431B-9B81-1CEA97B3846A}"/>
              </c:ext>
            </c:extLst>
          </c:dPt>
          <c:dPt>
            <c:idx val="55"/>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6F-3EF7-431B-9B81-1CEA97B3846A}"/>
              </c:ext>
            </c:extLst>
          </c:dPt>
          <c:dPt>
            <c:idx val="56"/>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71-3EF7-431B-9B81-1CEA97B3846A}"/>
              </c:ext>
            </c:extLst>
          </c:dPt>
          <c:dPt>
            <c:idx val="57"/>
            <c:bubble3D val="0"/>
            <c:spPr>
              <a:gradFill flip="none" rotWithShape="1">
                <a:gsLst>
                  <a:gs pos="0">
                    <a:srgbClr val="F626D8"/>
                  </a:gs>
                  <a:gs pos="84000">
                    <a:srgbClr val="9500CE"/>
                  </a:gs>
                </a:gsLst>
                <a:path path="circle">
                  <a:fillToRect l="50000" t="50000" r="50000" b="50000"/>
                </a:path>
                <a:tileRect/>
              </a:gradFill>
              <a:ln w="44450">
                <a:solidFill>
                  <a:schemeClr val="tx1"/>
                </a:solidFill>
              </a:ln>
              <a:effectLst/>
            </c:spPr>
            <c:extLst>
              <c:ext xmlns:c16="http://schemas.microsoft.com/office/drawing/2014/chart" uri="{C3380CC4-5D6E-409C-BE32-E72D297353CC}">
                <c16:uniqueId val="{00000073-3EF7-431B-9B81-1CEA97B3846A}"/>
              </c:ext>
            </c:extLst>
          </c:dPt>
          <c:val>
            <c:numRef>
              <c:f>[0]!dia</c:f>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6="http://schemas.microsoft.com/office/drawing/2014/chart" uri="{C3380CC4-5D6E-409C-BE32-E72D297353CC}">
              <c16:uniqueId val="{00000074-3EF7-431B-9B81-1CEA97B3846A}"/>
            </c:ext>
          </c:extLst>
        </c:ser>
        <c:dLbls>
          <c:showLegendKey val="0"/>
          <c:showVal val="0"/>
          <c:showCatName val="0"/>
          <c:showSerName val="0"/>
          <c:showPercent val="0"/>
          <c:showBubbleSize val="0"/>
          <c:showLeaderLines val="1"/>
        </c:dLbls>
        <c:firstSliceAng val="0"/>
        <c:holeSize val="59"/>
      </c:doughnutChart>
      <c:doughnutChart>
        <c:varyColors val="1"/>
        <c:ser>
          <c:idx val="1"/>
          <c:order val="1"/>
          <c:tx>
            <c:strRef>
              <c:f>Processing!$H$27</c:f>
              <c:strCache>
                <c:ptCount val="1"/>
                <c:pt idx="0">
                  <c:v>Percentage</c:v>
                </c:pt>
              </c:strCache>
            </c:strRef>
          </c:tx>
          <c:spPr>
            <a:ln>
              <a:noFill/>
            </a:ln>
          </c:spPr>
          <c:dPt>
            <c:idx val="0"/>
            <c:bubble3D val="0"/>
            <c:spPr>
              <a:noFill/>
              <a:ln w="19050">
                <a:noFill/>
              </a:ln>
              <a:effectLst/>
            </c:spPr>
            <c:extLst>
              <c:ext xmlns:c16="http://schemas.microsoft.com/office/drawing/2014/chart" uri="{C3380CC4-5D6E-409C-BE32-E72D297353CC}">
                <c16:uniqueId val="{00000076-3EF7-431B-9B81-1CEA97B3846A}"/>
              </c:ext>
            </c:extLst>
          </c:dPt>
          <c:dPt>
            <c:idx val="1"/>
            <c:bubble3D val="0"/>
            <c:spPr>
              <a:solidFill>
                <a:schemeClr val="tx1"/>
              </a:solidFill>
              <a:ln w="19050">
                <a:noFill/>
              </a:ln>
              <a:effectLst/>
            </c:spPr>
            <c:extLst>
              <c:ext xmlns:c16="http://schemas.microsoft.com/office/drawing/2014/chart" uri="{C3380CC4-5D6E-409C-BE32-E72D297353CC}">
                <c16:uniqueId val="{00000078-3EF7-431B-9B81-1CEA97B3846A}"/>
              </c:ext>
            </c:extLst>
          </c:dPt>
          <c:val>
            <c:numRef>
              <c:f>Processing!$H$28:$I$28</c:f>
              <c:numCache>
                <c:formatCode>0%</c:formatCode>
                <c:ptCount val="2"/>
                <c:pt idx="0">
                  <c:v>0.80447325178017159</c:v>
                </c:pt>
                <c:pt idx="1">
                  <c:v>0.19552674821982841</c:v>
                </c:pt>
              </c:numCache>
            </c:numRef>
          </c:val>
          <c:extLst>
            <c:ext xmlns:c16="http://schemas.microsoft.com/office/drawing/2014/chart" uri="{C3380CC4-5D6E-409C-BE32-E72D297353CC}">
              <c16:uniqueId val="{00000079-3EF7-431B-9B81-1CEA97B3846A}"/>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78"/>
        <c:extLst>
          <c:ext xmlns:c15="http://schemas.microsoft.com/office/drawing/2012/chart" uri="{02D57815-91ED-43cb-92C2-25804820EDAC}">
            <c15:filteredPieSeries>
              <c15:ser>
                <c:idx val="0"/>
                <c:order val="0"/>
                <c:tx>
                  <c:strRef>
                    <c:extLst>
                      <c:ext uri="{02D57815-91ED-43cb-92C2-25804820EDAC}">
                        <c15:formulaRef>
                          <c15:sqref>Processing!$L$1</c15:sqref>
                        </c15:formulaRef>
                      </c:ext>
                    </c:extLst>
                    <c:strCache>
                      <c:ptCount val="1"/>
                      <c:pt idx="0">
                        <c:v>Dia</c:v>
                      </c:pt>
                    </c:strCache>
                  </c:strRef>
                </c:tx>
                <c:spPr>
                  <a:gradFill flip="none" rotWithShape="1">
                    <a:gsLst>
                      <a:gs pos="0">
                        <a:srgbClr val="8C0679"/>
                      </a:gs>
                      <a:gs pos="84000">
                        <a:srgbClr val="9500CE"/>
                      </a:gs>
                    </a:gsLst>
                    <a:path path="circle">
                      <a:fillToRect l="50000" t="50000" r="50000" b="50000"/>
                    </a:path>
                    <a:tileRect/>
                  </a:gradFill>
                  <a:ln w="152400">
                    <a:solidFill>
                      <a:schemeClr val="tx1"/>
                    </a:solidFill>
                  </a:ln>
                </c:spPr>
                <c:dPt>
                  <c:idx val="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6-84A6-480C-9242-5383563E3E03}"/>
                    </c:ext>
                  </c:extLst>
                </c:dPt>
                <c:dPt>
                  <c:idx val="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8-84A6-480C-9242-5383563E3E03}"/>
                    </c:ext>
                  </c:extLst>
                </c:dPt>
                <c:dPt>
                  <c:idx val="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A-84A6-480C-9242-5383563E3E03}"/>
                    </c:ext>
                  </c:extLst>
                </c:dPt>
                <c:dPt>
                  <c:idx val="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C-84A6-480C-9242-5383563E3E03}"/>
                    </c:ext>
                  </c:extLst>
                </c:dPt>
                <c:dPt>
                  <c:idx val="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E-84A6-480C-9242-5383563E3E03}"/>
                    </c:ext>
                  </c:extLst>
                </c:dPt>
                <c:dPt>
                  <c:idx val="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0-84A6-480C-9242-5383563E3E03}"/>
                    </c:ext>
                  </c:extLst>
                </c:dPt>
                <c:dPt>
                  <c:idx val="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2-84A6-480C-9242-5383563E3E03}"/>
                    </c:ext>
                  </c:extLst>
                </c:dPt>
                <c:dPt>
                  <c:idx val="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4-84A6-480C-9242-5383563E3E03}"/>
                    </c:ext>
                  </c:extLst>
                </c:dPt>
                <c:dPt>
                  <c:idx val="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6-84A6-480C-9242-5383563E3E03}"/>
                    </c:ext>
                  </c:extLst>
                </c:dPt>
                <c:dPt>
                  <c:idx val="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8-84A6-480C-9242-5383563E3E03}"/>
                    </c:ext>
                  </c:extLst>
                </c:dPt>
                <c:dPt>
                  <c:idx val="1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A-84A6-480C-9242-5383563E3E03}"/>
                    </c:ext>
                  </c:extLst>
                </c:dPt>
                <c:dPt>
                  <c:idx val="1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C-84A6-480C-9242-5383563E3E03}"/>
                    </c:ext>
                  </c:extLst>
                </c:dPt>
                <c:dPt>
                  <c:idx val="1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E-84A6-480C-9242-5383563E3E03}"/>
                    </c:ext>
                  </c:extLst>
                </c:dPt>
                <c:dPt>
                  <c:idx val="1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0-84A6-480C-9242-5383563E3E03}"/>
                    </c:ext>
                  </c:extLst>
                </c:dPt>
                <c:dPt>
                  <c:idx val="1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2-84A6-480C-9242-5383563E3E03}"/>
                    </c:ext>
                  </c:extLst>
                </c:dPt>
                <c:dPt>
                  <c:idx val="1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4-84A6-480C-9242-5383563E3E03}"/>
                    </c:ext>
                  </c:extLst>
                </c:dPt>
                <c:dPt>
                  <c:idx val="1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6-84A6-480C-9242-5383563E3E03}"/>
                    </c:ext>
                  </c:extLst>
                </c:dPt>
                <c:dPt>
                  <c:idx val="1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8-84A6-480C-9242-5383563E3E03}"/>
                    </c:ext>
                  </c:extLst>
                </c:dPt>
                <c:dPt>
                  <c:idx val="1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A-84A6-480C-9242-5383563E3E03}"/>
                    </c:ext>
                  </c:extLst>
                </c:dPt>
                <c:dPt>
                  <c:idx val="1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C-84A6-480C-9242-5383563E3E03}"/>
                    </c:ext>
                  </c:extLst>
                </c:dPt>
                <c:dPt>
                  <c:idx val="2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E-84A6-480C-9242-5383563E3E03}"/>
                    </c:ext>
                  </c:extLst>
                </c:dPt>
                <c:dPt>
                  <c:idx val="2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0-84A6-480C-9242-5383563E3E03}"/>
                    </c:ext>
                  </c:extLst>
                </c:dPt>
                <c:dPt>
                  <c:idx val="2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2-84A6-480C-9242-5383563E3E03}"/>
                    </c:ext>
                  </c:extLst>
                </c:dPt>
                <c:dPt>
                  <c:idx val="2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4-84A6-480C-9242-5383563E3E03}"/>
                    </c:ext>
                  </c:extLst>
                </c:dPt>
                <c:dPt>
                  <c:idx val="2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6-84A6-480C-9242-5383563E3E03}"/>
                    </c:ext>
                  </c:extLst>
                </c:dPt>
                <c:dPt>
                  <c:idx val="2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8-84A6-480C-9242-5383563E3E03}"/>
                    </c:ext>
                  </c:extLst>
                </c:dPt>
                <c:dPt>
                  <c:idx val="2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A-84A6-480C-9242-5383563E3E03}"/>
                    </c:ext>
                  </c:extLst>
                </c:dPt>
                <c:dPt>
                  <c:idx val="2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C-84A6-480C-9242-5383563E3E03}"/>
                    </c:ext>
                  </c:extLst>
                </c:dPt>
                <c:dPt>
                  <c:idx val="2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E-84A6-480C-9242-5383563E3E03}"/>
                    </c:ext>
                  </c:extLst>
                </c:dPt>
                <c:dPt>
                  <c:idx val="2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0-84A6-480C-9242-5383563E3E03}"/>
                    </c:ext>
                  </c:extLst>
                </c:dPt>
                <c:dPt>
                  <c:idx val="3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2-84A6-480C-9242-5383563E3E03}"/>
                    </c:ext>
                  </c:extLst>
                </c:dPt>
                <c:dPt>
                  <c:idx val="3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4-84A6-480C-9242-5383563E3E03}"/>
                    </c:ext>
                  </c:extLst>
                </c:dPt>
                <c:dPt>
                  <c:idx val="3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6-84A6-480C-9242-5383563E3E03}"/>
                    </c:ext>
                  </c:extLst>
                </c:dPt>
                <c:dPt>
                  <c:idx val="3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8-84A6-480C-9242-5383563E3E03}"/>
                    </c:ext>
                  </c:extLst>
                </c:dPt>
                <c:dPt>
                  <c:idx val="3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A-84A6-480C-9242-5383563E3E03}"/>
                    </c:ext>
                  </c:extLst>
                </c:dPt>
                <c:dPt>
                  <c:idx val="3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C-84A6-480C-9242-5383563E3E03}"/>
                    </c:ext>
                  </c:extLst>
                </c:dPt>
                <c:dPt>
                  <c:idx val="3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E-84A6-480C-9242-5383563E3E03}"/>
                    </c:ext>
                  </c:extLst>
                </c:dPt>
                <c:dPt>
                  <c:idx val="3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0-84A6-480C-9242-5383563E3E03}"/>
                    </c:ext>
                  </c:extLst>
                </c:dPt>
                <c:dPt>
                  <c:idx val="3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2-84A6-480C-9242-5383563E3E03}"/>
                    </c:ext>
                  </c:extLst>
                </c:dPt>
                <c:dPt>
                  <c:idx val="3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4-84A6-480C-9242-5383563E3E03}"/>
                    </c:ext>
                  </c:extLst>
                </c:dPt>
                <c:dPt>
                  <c:idx val="4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6-84A6-480C-9242-5383563E3E03}"/>
                    </c:ext>
                  </c:extLst>
                </c:dPt>
                <c:dPt>
                  <c:idx val="4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8-84A6-480C-9242-5383563E3E03}"/>
                    </c:ext>
                  </c:extLst>
                </c:dPt>
                <c:dPt>
                  <c:idx val="4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A-84A6-480C-9242-5383563E3E03}"/>
                    </c:ext>
                  </c:extLst>
                </c:dPt>
                <c:dPt>
                  <c:idx val="4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C-84A6-480C-9242-5383563E3E03}"/>
                    </c:ext>
                  </c:extLst>
                </c:dPt>
                <c:dPt>
                  <c:idx val="4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E-84A6-480C-9242-5383563E3E03}"/>
                    </c:ext>
                  </c:extLst>
                </c:dPt>
                <c:dPt>
                  <c:idx val="4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0-84A6-480C-9242-5383563E3E03}"/>
                    </c:ext>
                  </c:extLst>
                </c:dPt>
                <c:dPt>
                  <c:idx val="4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2-84A6-480C-9242-5383563E3E03}"/>
                    </c:ext>
                  </c:extLst>
                </c:dPt>
                <c:dPt>
                  <c:idx val="4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4-84A6-480C-9242-5383563E3E03}"/>
                    </c:ext>
                  </c:extLst>
                </c:dPt>
                <c:dPt>
                  <c:idx val="4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6-84A6-480C-9242-5383563E3E03}"/>
                    </c:ext>
                  </c:extLst>
                </c:dPt>
                <c:dPt>
                  <c:idx val="4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8-84A6-480C-9242-5383563E3E03}"/>
                    </c:ext>
                  </c:extLst>
                </c:dPt>
                <c:dPt>
                  <c:idx val="5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A-84A6-480C-9242-5383563E3E03}"/>
                    </c:ext>
                  </c:extLst>
                </c:dPt>
                <c:dPt>
                  <c:idx val="5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C-84A6-480C-9242-5383563E3E03}"/>
                    </c:ext>
                  </c:extLst>
                </c:dPt>
                <c:dPt>
                  <c:idx val="5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E-84A6-480C-9242-5383563E3E03}"/>
                    </c:ext>
                  </c:extLst>
                </c:dPt>
                <c:dPt>
                  <c:idx val="5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0-84A6-480C-9242-5383563E3E03}"/>
                    </c:ext>
                  </c:extLst>
                </c:dPt>
                <c:dPt>
                  <c:idx val="5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2-84A6-480C-9242-5383563E3E03}"/>
                    </c:ext>
                  </c:extLst>
                </c:dPt>
                <c:dPt>
                  <c:idx val="5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4-84A6-480C-9242-5383563E3E03}"/>
                    </c:ext>
                  </c:extLst>
                </c:dPt>
                <c:dPt>
                  <c:idx val="5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6-84A6-480C-9242-5383563E3E03}"/>
                    </c:ext>
                  </c:extLst>
                </c:dPt>
                <c:dPt>
                  <c:idx val="5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8-84A6-480C-9242-5383563E3E03}"/>
                    </c:ext>
                  </c:extLst>
                </c:dPt>
                <c:val>
                  <c:numRef>
                    <c:extLst>
                      <c:ext uri="{02D57815-91ED-43cb-92C2-25804820EDAC}">
                        <c15:formulaRef>
                          <c15:sqref>[0]!dia</c15:sqref>
                        </c15:formulaRef>
                      </c:ext>
                    </c:extLst>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6="http://schemas.microsoft.com/office/drawing/2014/chart" uri="{C3380CC4-5D6E-409C-BE32-E72D297353CC}">
                    <c16:uniqueId val="{00000079-84A6-480C-9242-5383563E3E03}"/>
                  </c:ext>
                </c:extLst>
              </c15:ser>
            </c15:filteredPieSeries>
          </c:ext>
        </c:extLst>
      </c:doughnutChart>
      <c:doughnutChart>
        <c:varyColors val="1"/>
        <c:ser>
          <c:idx val="1"/>
          <c:order val="1"/>
          <c:tx>
            <c:strRef>
              <c:f>Processing!$H$29</c:f>
              <c:strCache>
                <c:ptCount val="1"/>
                <c:pt idx="0">
                  <c:v>100</c:v>
                </c:pt>
              </c:strCache>
            </c:strRef>
          </c:tx>
          <c:spPr>
            <a:ln>
              <a:noFill/>
            </a:ln>
          </c:spPr>
          <c:dPt>
            <c:idx val="0"/>
            <c:bubble3D val="0"/>
            <c:spPr>
              <a:noFill/>
              <a:ln w="19050">
                <a:noFill/>
              </a:ln>
              <a:effectLst/>
            </c:spPr>
            <c:extLst>
              <c:ext xmlns:c16="http://schemas.microsoft.com/office/drawing/2014/chart" uri="{C3380CC4-5D6E-409C-BE32-E72D297353CC}">
                <c16:uniqueId val="{00000001-84A6-480C-9242-5383563E3E03}"/>
              </c:ext>
            </c:extLst>
          </c:dPt>
          <c:dPt>
            <c:idx val="1"/>
            <c:bubble3D val="0"/>
            <c:spPr>
              <a:solidFill>
                <a:schemeClr val="tx1">
                  <a:alpha val="67000"/>
                </a:schemeClr>
              </a:solidFill>
              <a:ln w="19050">
                <a:noFill/>
              </a:ln>
              <a:effectLst/>
            </c:spPr>
            <c:extLst>
              <c:ext xmlns:c16="http://schemas.microsoft.com/office/drawing/2014/chart" uri="{C3380CC4-5D6E-409C-BE32-E72D297353CC}">
                <c16:uniqueId val="{00000003-84A6-480C-9242-5383563E3E03}"/>
              </c:ext>
            </c:extLst>
          </c:dPt>
          <c:val>
            <c:numRef>
              <c:f>Processing!$H$30:$I$30</c:f>
              <c:numCache>
                <c:formatCode>0%</c:formatCode>
                <c:ptCount val="2"/>
                <c:pt idx="0">
                  <c:v>0</c:v>
                </c:pt>
                <c:pt idx="1">
                  <c:v>1</c:v>
                </c:pt>
              </c:numCache>
            </c:numRef>
          </c:val>
          <c:extLst>
            <c:ext xmlns:c16="http://schemas.microsoft.com/office/drawing/2014/chart" uri="{C3380CC4-5D6E-409C-BE32-E72D297353CC}">
              <c16:uniqueId val="{00000004-84A6-480C-9242-5383563E3E03}"/>
            </c:ext>
          </c:extLst>
        </c:ser>
        <c:dLbls>
          <c:showLegendKey val="0"/>
          <c:showVal val="0"/>
          <c:showCatName val="0"/>
          <c:showSerName val="0"/>
          <c:showPercent val="0"/>
          <c:showBubbleSize val="0"/>
          <c:showLeaderLines val="1"/>
        </c:dLbls>
        <c:firstSliceAng val="0"/>
        <c:holeSize val="5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111444371122969E-2"/>
          <c:y val="8.1327334083239628E-3"/>
          <c:w val="0.9563705676044334"/>
          <c:h val="0.90651655092592598"/>
        </c:manualLayout>
      </c:layout>
      <c:bubbleChart>
        <c:varyColors val="0"/>
        <c:ser>
          <c:idx val="0"/>
          <c:order val="0"/>
          <c:tx>
            <c:strRef>
              <c:f>Processing!$D$4</c:f>
              <c:strCache>
                <c:ptCount val="1"/>
              </c:strCache>
            </c:strRef>
          </c:tx>
          <c:spPr>
            <a:gradFill flip="none" rotWithShape="1">
              <a:gsLst>
                <a:gs pos="0">
                  <a:srgbClr val="9500CE"/>
                </a:gs>
                <a:gs pos="100000">
                  <a:srgbClr val="26008C"/>
                </a:gs>
              </a:gsLst>
              <a:path path="circle">
                <a:fillToRect r="100000" b="100000"/>
              </a:path>
              <a:tileRect l="-100000" t="-100000"/>
            </a:gradFill>
            <a:ln>
              <a:noFill/>
            </a:ln>
            <a:effectLst/>
          </c:spPr>
          <c:invertIfNegative val="0"/>
          <c:dLbls>
            <c:dLbl>
              <c:idx val="0"/>
              <c:tx>
                <c:rich>
                  <a:bodyPr/>
                  <a:lstStyle/>
                  <a:p>
                    <a:fld id="{82401706-E1B4-4939-AA8C-0BDEA58C032E}"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C23D-4D46-9F42-957F510ECE00}"/>
                </c:ext>
              </c:extLst>
            </c:dLbl>
            <c:dLbl>
              <c:idx val="1"/>
              <c:tx>
                <c:rich>
                  <a:bodyPr/>
                  <a:lstStyle/>
                  <a:p>
                    <a:fld id="{D96406CA-3438-4BD7-8E24-6B11D3555321}"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C23D-4D46-9F42-957F510ECE00}"/>
                </c:ext>
              </c:extLst>
            </c:dLbl>
            <c:dLbl>
              <c:idx val="2"/>
              <c:tx>
                <c:rich>
                  <a:bodyPr/>
                  <a:lstStyle/>
                  <a:p>
                    <a:fld id="{F7F08C6E-3734-4254-8905-4D4D132A2482}"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C23D-4D46-9F42-957F510ECE00}"/>
                </c:ext>
              </c:extLst>
            </c:dLbl>
            <c:dLbl>
              <c:idx val="3"/>
              <c:tx>
                <c:rich>
                  <a:bodyPr/>
                  <a:lstStyle/>
                  <a:p>
                    <a:fld id="{AB0BAD03-F2F5-4001-A6CB-0532F371F03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C23D-4D46-9F42-957F510ECE00}"/>
                </c:ext>
              </c:extLst>
            </c:dLbl>
            <c:dLbl>
              <c:idx val="4"/>
              <c:tx>
                <c:rich>
                  <a:bodyPr/>
                  <a:lstStyle/>
                  <a:p>
                    <a:fld id="{53AEAAE3-D885-43CC-ACAA-A0B8F84282D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C23D-4D46-9F42-957F510ECE00}"/>
                </c:ext>
              </c:extLst>
            </c:dLbl>
            <c:dLbl>
              <c:idx val="5"/>
              <c:tx>
                <c:rich>
                  <a:bodyPr/>
                  <a:lstStyle/>
                  <a:p>
                    <a:fld id="{05FF1BE1-2CBF-464F-9C33-D6BDF25D3CE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C23D-4D46-9F42-957F510ECE00}"/>
                </c:ext>
              </c:extLst>
            </c:dLbl>
            <c:spPr>
              <a:noFill/>
              <a:ln>
                <a:noFill/>
              </a:ln>
              <a:effectLst/>
            </c:spPr>
            <c:txPr>
              <a:bodyPr rot="0" spcFirstLastPara="1" vertOverflow="ellipsis" vert="horz" wrap="square" lIns="38100" tIns="19050" rIns="38100" bIns="19050" anchor="ctr" anchorCtr="0">
                <a:spAutoFit/>
              </a:bodyPr>
              <a:lstStyle/>
              <a:p>
                <a:pPr algn="ctr">
                  <a:defRPr sz="1600" b="0" i="0" u="none" strike="noStrike" kern="1200" baseline="0">
                    <a:solidFill>
                      <a:schemeClr val="bg1"/>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Processing!$F$5:$F$10</c:f>
              <c:numCache>
                <c:formatCode>General</c:formatCode>
                <c:ptCount val="6"/>
                <c:pt idx="0">
                  <c:v>2</c:v>
                </c:pt>
                <c:pt idx="1">
                  <c:v>4</c:v>
                </c:pt>
                <c:pt idx="2">
                  <c:v>7</c:v>
                </c:pt>
                <c:pt idx="3">
                  <c:v>6</c:v>
                </c:pt>
                <c:pt idx="4">
                  <c:v>1</c:v>
                </c:pt>
                <c:pt idx="5">
                  <c:v>5</c:v>
                </c:pt>
              </c:numCache>
            </c:numRef>
          </c:xVal>
          <c:yVal>
            <c:numRef>
              <c:f>Processing!$G$5:$G$10</c:f>
              <c:numCache>
                <c:formatCode>General</c:formatCode>
                <c:ptCount val="6"/>
                <c:pt idx="0">
                  <c:v>8</c:v>
                </c:pt>
                <c:pt idx="1">
                  <c:v>1</c:v>
                </c:pt>
                <c:pt idx="2">
                  <c:v>2</c:v>
                </c:pt>
                <c:pt idx="3">
                  <c:v>6</c:v>
                </c:pt>
                <c:pt idx="4">
                  <c:v>3</c:v>
                </c:pt>
                <c:pt idx="5">
                  <c:v>9</c:v>
                </c:pt>
              </c:numCache>
            </c:numRef>
          </c:yVal>
          <c:bubbleSize>
            <c:numRef>
              <c:f>Processing!$E$5:$E$10</c:f>
              <c:numCache>
                <c:formatCode>General</c:formatCode>
                <c:ptCount val="6"/>
                <c:pt idx="0">
                  <c:v>540676</c:v>
                </c:pt>
                <c:pt idx="1">
                  <c:v>119908</c:v>
                </c:pt>
                <c:pt idx="2">
                  <c:v>627068</c:v>
                </c:pt>
                <c:pt idx="3">
                  <c:v>930312</c:v>
                </c:pt>
                <c:pt idx="4">
                  <c:v>1058920</c:v>
                </c:pt>
                <c:pt idx="5">
                  <c:v>247996</c:v>
                </c:pt>
              </c:numCache>
            </c:numRef>
          </c:bubbleSize>
          <c:bubble3D val="0"/>
          <c:extLst>
            <c:ext xmlns:c15="http://schemas.microsoft.com/office/drawing/2012/chart" uri="{02D57815-91ED-43cb-92C2-25804820EDAC}">
              <c15:datalabelsRange>
                <c15:f>Processing!$I$5:$I$10</c15:f>
                <c15:dlblRangeCache>
                  <c:ptCount val="6"/>
                  <c:pt idx="0">
                    <c:v> 5,40,676 </c:v>
                  </c:pt>
                  <c:pt idx="1">
                    <c:v> 1,19,908 </c:v>
                  </c:pt>
                  <c:pt idx="2">
                    <c:v> 6,27,068 </c:v>
                  </c:pt>
                  <c:pt idx="3">
                    <c:v> 9,30,312 </c:v>
                  </c:pt>
                  <c:pt idx="4">
                    <c:v>  </c:v>
                  </c:pt>
                  <c:pt idx="5">
                    <c:v> 2,47,996 </c:v>
                  </c:pt>
                </c15:dlblRangeCache>
              </c15:datalabelsRange>
            </c:ext>
            <c:ext xmlns:c16="http://schemas.microsoft.com/office/drawing/2014/chart" uri="{C3380CC4-5D6E-409C-BE32-E72D297353CC}">
              <c16:uniqueId val="{00000006-C23D-4D46-9F42-957F510ECE00}"/>
            </c:ext>
          </c:extLst>
        </c:ser>
        <c:ser>
          <c:idx val="1"/>
          <c:order val="1"/>
          <c:tx>
            <c:strRef>
              <c:f>Processing!$H$4</c:f>
              <c:strCache>
                <c:ptCount val="1"/>
                <c:pt idx="0">
                  <c:v>max</c:v>
                </c:pt>
              </c:strCache>
            </c:strRef>
          </c:tx>
          <c:spPr>
            <a:gradFill flip="none" rotWithShape="1">
              <a:gsLst>
                <a:gs pos="76000">
                  <a:srgbClr val="FF0066"/>
                </a:gs>
                <a:gs pos="29000">
                  <a:srgbClr val="9500CE"/>
                </a:gs>
              </a:gsLst>
              <a:path path="circle">
                <a:fillToRect l="100000" t="100000"/>
              </a:path>
              <a:tileRect r="-100000" b="-100000"/>
            </a:gradFill>
            <a:ln w="25400">
              <a:noFill/>
            </a:ln>
            <a:effectLst>
              <a:glow rad="635000">
                <a:srgbClr val="FF1CF6">
                  <a:alpha val="15000"/>
                </a:srgbClr>
              </a:glow>
              <a:outerShdw blurRad="165100" dist="50800" dir="5400000" sx="105000" sy="105000" algn="ctr" rotWithShape="0">
                <a:srgbClr val="000000">
                  <a:alpha val="88000"/>
                </a:srgbClr>
              </a:outerShdw>
            </a:effectLst>
          </c:spPr>
          <c:invertIfNegative val="0"/>
          <c:dLbls>
            <c:dLbl>
              <c:idx val="0"/>
              <c:tx>
                <c:rich>
                  <a:bodyPr/>
                  <a:lstStyle/>
                  <a:p>
                    <a:fld id="{91EF1005-D60E-4BAB-8947-EF146D20E71B}"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C23D-4D46-9F42-957F510ECE00}"/>
                </c:ext>
              </c:extLst>
            </c:dLbl>
            <c:dLbl>
              <c:idx val="1"/>
              <c:tx>
                <c:rich>
                  <a:bodyPr/>
                  <a:lstStyle/>
                  <a:p>
                    <a:fld id="{6E425732-648D-4DDC-A48A-0F843C25EA6B}"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C23D-4D46-9F42-957F510ECE00}"/>
                </c:ext>
              </c:extLst>
            </c:dLbl>
            <c:dLbl>
              <c:idx val="2"/>
              <c:tx>
                <c:rich>
                  <a:bodyPr/>
                  <a:lstStyle/>
                  <a:p>
                    <a:fld id="{33418D00-0613-4EDC-A73A-E30DC611299E}"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C23D-4D46-9F42-957F510ECE00}"/>
                </c:ext>
              </c:extLst>
            </c:dLbl>
            <c:dLbl>
              <c:idx val="3"/>
              <c:tx>
                <c:rich>
                  <a:bodyPr/>
                  <a:lstStyle/>
                  <a:p>
                    <a:fld id="{6F536852-65FE-43F3-B8BF-D5888622CF39}"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C23D-4D46-9F42-957F510ECE00}"/>
                </c:ext>
              </c:extLst>
            </c:dLbl>
            <c:dLbl>
              <c:idx val="4"/>
              <c:tx>
                <c:rich>
                  <a:bodyPr/>
                  <a:lstStyle/>
                  <a:p>
                    <a:fld id="{31E167E7-811D-49F9-B62D-3202800EB61C}"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C23D-4D46-9F42-957F510ECE00}"/>
                </c:ext>
              </c:extLst>
            </c:dLbl>
            <c:dLbl>
              <c:idx val="5"/>
              <c:tx>
                <c:rich>
                  <a:bodyPr/>
                  <a:lstStyle/>
                  <a:p>
                    <a:fld id="{4075837F-3ED2-45F5-981A-197BB9C548A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C23D-4D46-9F42-957F510ECE00}"/>
                </c:ext>
              </c:extLst>
            </c:dLbl>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bg1"/>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Processing!$F$5:$F$10</c:f>
              <c:numCache>
                <c:formatCode>General</c:formatCode>
                <c:ptCount val="6"/>
                <c:pt idx="0">
                  <c:v>2</c:v>
                </c:pt>
                <c:pt idx="1">
                  <c:v>4</c:v>
                </c:pt>
                <c:pt idx="2">
                  <c:v>7</c:v>
                </c:pt>
                <c:pt idx="3">
                  <c:v>6</c:v>
                </c:pt>
                <c:pt idx="4">
                  <c:v>1</c:v>
                </c:pt>
                <c:pt idx="5">
                  <c:v>5</c:v>
                </c:pt>
              </c:numCache>
            </c:numRef>
          </c:xVal>
          <c:yVal>
            <c:numRef>
              <c:f>Processing!$G$5:$G$10</c:f>
              <c:numCache>
                <c:formatCode>General</c:formatCode>
                <c:ptCount val="6"/>
                <c:pt idx="0">
                  <c:v>8</c:v>
                </c:pt>
                <c:pt idx="1">
                  <c:v>1</c:v>
                </c:pt>
                <c:pt idx="2">
                  <c:v>2</c:v>
                </c:pt>
                <c:pt idx="3">
                  <c:v>6</c:v>
                </c:pt>
                <c:pt idx="4">
                  <c:v>3</c:v>
                </c:pt>
                <c:pt idx="5">
                  <c:v>9</c:v>
                </c:pt>
              </c:numCache>
            </c:numRef>
          </c:yVal>
          <c:bubbleSize>
            <c:numRef>
              <c:f>Processing!$H$5:$H$10</c:f>
              <c:numCache>
                <c:formatCode>_-* #,##0_-;\-* #,##0_-;_-* "-"??_-;_-@_-</c:formatCode>
                <c:ptCount val="6"/>
                <c:pt idx="0">
                  <c:v>0</c:v>
                </c:pt>
                <c:pt idx="1">
                  <c:v>0</c:v>
                </c:pt>
                <c:pt idx="2">
                  <c:v>0</c:v>
                </c:pt>
                <c:pt idx="3">
                  <c:v>0</c:v>
                </c:pt>
                <c:pt idx="4">
                  <c:v>1058920</c:v>
                </c:pt>
                <c:pt idx="5">
                  <c:v>0</c:v>
                </c:pt>
              </c:numCache>
            </c:numRef>
          </c:bubbleSize>
          <c:bubble3D val="0"/>
          <c:extLst>
            <c:ext xmlns:c15="http://schemas.microsoft.com/office/drawing/2012/chart" uri="{02D57815-91ED-43cb-92C2-25804820EDAC}">
              <c15:datalabelsRange>
                <c15:f>Processing!$H$5:$H$10</c15:f>
                <c15:dlblRangeCache>
                  <c:ptCount val="6"/>
                  <c:pt idx="0">
                    <c:v>  </c:v>
                  </c:pt>
                  <c:pt idx="1">
                    <c:v>  </c:v>
                  </c:pt>
                  <c:pt idx="2">
                    <c:v>  </c:v>
                  </c:pt>
                  <c:pt idx="3">
                    <c:v>  </c:v>
                  </c:pt>
                  <c:pt idx="4">
                    <c:v> 10,58,920 </c:v>
                  </c:pt>
                  <c:pt idx="5">
                    <c:v>  </c:v>
                  </c:pt>
                </c15:dlblRangeCache>
              </c15:datalabelsRange>
            </c:ext>
            <c:ext xmlns:c16="http://schemas.microsoft.com/office/drawing/2014/chart" uri="{C3380CC4-5D6E-409C-BE32-E72D297353CC}">
              <c16:uniqueId val="{0000000D-C23D-4D46-9F42-957F510ECE00}"/>
            </c:ext>
          </c:extLst>
        </c:ser>
        <c:dLbls>
          <c:showLegendKey val="0"/>
          <c:showVal val="0"/>
          <c:showCatName val="0"/>
          <c:showSerName val="0"/>
          <c:showPercent val="0"/>
          <c:showBubbleSize val="0"/>
        </c:dLbls>
        <c:bubbleScale val="70"/>
        <c:showNegBubbles val="0"/>
        <c:axId val="25018495"/>
        <c:axId val="2113700783"/>
      </c:bubbleChart>
      <c:valAx>
        <c:axId val="25018495"/>
        <c:scaling>
          <c:orientation val="minMax"/>
          <c:max val="9"/>
          <c:min val="0"/>
        </c:scaling>
        <c:delete val="1"/>
        <c:axPos val="b"/>
        <c:numFmt formatCode="General" sourceLinked="1"/>
        <c:majorTickMark val="out"/>
        <c:minorTickMark val="none"/>
        <c:tickLblPos val="nextTo"/>
        <c:crossAx val="2113700783"/>
        <c:crosses val="autoZero"/>
        <c:crossBetween val="midCat"/>
      </c:valAx>
      <c:valAx>
        <c:axId val="2113700783"/>
        <c:scaling>
          <c:orientation val="minMax"/>
          <c:max val="10"/>
          <c:min val="0"/>
        </c:scaling>
        <c:delete val="1"/>
        <c:axPos val="l"/>
        <c:numFmt formatCode="General" sourceLinked="1"/>
        <c:majorTickMark val="out"/>
        <c:minorTickMark val="none"/>
        <c:tickLblPos val="nextTo"/>
        <c:crossAx val="25018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gradFill flip="none" rotWithShape="1">
              <a:gsLst>
                <a:gs pos="93000">
                  <a:srgbClr val="9500CE">
                    <a:alpha val="13000"/>
                  </a:srgbClr>
                </a:gs>
                <a:gs pos="0">
                  <a:srgbClr val="2B5FF2">
                    <a:alpha val="33000"/>
                  </a:srgbClr>
                </a:gs>
              </a:gsLst>
              <a:path path="circle">
                <a:fillToRect l="100000" t="100000"/>
              </a:path>
              <a:tileRect r="-100000" b="-100000"/>
            </a:gradFill>
            <a:ln>
              <a:noFill/>
            </a:ln>
            <a:effectLst/>
          </c:spPr>
          <c:cat>
            <c:strRef>
              <c:f>Processing!$A$15:$A$26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Processing!$E$15:$E$26</c:f>
              <c:numCache>
                <c:formatCode>General</c:formatCode>
                <c:ptCount val="12"/>
                <c:pt idx="0">
                  <c:v>229242</c:v>
                </c:pt>
                <c:pt idx="1">
                  <c:v>251394</c:v>
                </c:pt>
                <c:pt idx="2">
                  <c:v>277566</c:v>
                </c:pt>
                <c:pt idx="3">
                  <c:v>234942</c:v>
                </c:pt>
                <c:pt idx="4">
                  <c:v>294210</c:v>
                </c:pt>
                <c:pt idx="5">
                  <c:v>373754</c:v>
                </c:pt>
                <c:pt idx="6">
                  <c:v>333154</c:v>
                </c:pt>
                <c:pt idx="7">
                  <c:v>351242</c:v>
                </c:pt>
                <c:pt idx="8">
                  <c:v>267722</c:v>
                </c:pt>
                <c:pt idx="9">
                  <c:v>311710</c:v>
                </c:pt>
                <c:pt idx="10">
                  <c:v>307510</c:v>
                </c:pt>
                <c:pt idx="11">
                  <c:v>292434</c:v>
                </c:pt>
              </c:numCache>
            </c:numRef>
          </c:val>
          <c:extLst>
            <c:ext xmlns:c16="http://schemas.microsoft.com/office/drawing/2014/chart" uri="{C3380CC4-5D6E-409C-BE32-E72D297353CC}">
              <c16:uniqueId val="{00000000-67B9-48AA-B2CC-886686944D30}"/>
            </c:ext>
          </c:extLst>
        </c:ser>
        <c:dLbls>
          <c:showLegendKey val="0"/>
          <c:showVal val="0"/>
          <c:showCatName val="0"/>
          <c:showSerName val="0"/>
          <c:showPercent val="0"/>
          <c:showBubbleSize val="0"/>
        </c:dLbls>
        <c:axId val="349535968"/>
        <c:axId val="349532640"/>
      </c:areaChart>
      <c:lineChart>
        <c:grouping val="standard"/>
        <c:varyColors val="0"/>
        <c:ser>
          <c:idx val="1"/>
          <c:order val="1"/>
          <c:spPr>
            <a:ln w="28575" cap="rnd">
              <a:gradFill>
                <a:gsLst>
                  <a:gs pos="6000">
                    <a:srgbClr val="FF33CC">
                      <a:alpha val="83000"/>
                    </a:srgbClr>
                  </a:gs>
                  <a:gs pos="89000">
                    <a:srgbClr val="2B5FF2"/>
                  </a:gs>
                </a:gsLst>
                <a:lin ang="0" scaled="0"/>
              </a:gradFill>
              <a:round/>
            </a:ln>
            <a:effectLst>
              <a:outerShdw blurRad="50800" dist="38100" dir="5400000" algn="t" rotWithShape="0">
                <a:prstClr val="black">
                  <a:alpha val="40000"/>
                </a:prstClr>
              </a:outerShdw>
            </a:effectLst>
          </c:spPr>
          <c:marker>
            <c:symbol val="none"/>
          </c:marker>
          <c:cat>
            <c:strRef>
              <c:f>Processing!$A$15:$A$26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Processing!$E$15:$E$26</c:f>
              <c:numCache>
                <c:formatCode>General</c:formatCode>
                <c:ptCount val="12"/>
                <c:pt idx="0">
                  <c:v>229242</c:v>
                </c:pt>
                <c:pt idx="1">
                  <c:v>251394</c:v>
                </c:pt>
                <c:pt idx="2">
                  <c:v>277566</c:v>
                </c:pt>
                <c:pt idx="3">
                  <c:v>234942</c:v>
                </c:pt>
                <c:pt idx="4">
                  <c:v>294210</c:v>
                </c:pt>
                <c:pt idx="5">
                  <c:v>373754</c:v>
                </c:pt>
                <c:pt idx="6">
                  <c:v>333154</c:v>
                </c:pt>
                <c:pt idx="7">
                  <c:v>351242</c:v>
                </c:pt>
                <c:pt idx="8">
                  <c:v>267722</c:v>
                </c:pt>
                <c:pt idx="9">
                  <c:v>311710</c:v>
                </c:pt>
                <c:pt idx="10">
                  <c:v>307510</c:v>
                </c:pt>
                <c:pt idx="11">
                  <c:v>292434</c:v>
                </c:pt>
              </c:numCache>
            </c:numRef>
          </c:val>
          <c:smooth val="0"/>
          <c:extLst>
            <c:ext xmlns:c16="http://schemas.microsoft.com/office/drawing/2014/chart" uri="{C3380CC4-5D6E-409C-BE32-E72D297353CC}">
              <c16:uniqueId val="{00000001-67B9-48AA-B2CC-886686944D30}"/>
            </c:ext>
          </c:extLst>
        </c:ser>
        <c:dLbls>
          <c:showLegendKey val="0"/>
          <c:showVal val="0"/>
          <c:showCatName val="0"/>
          <c:showSerName val="0"/>
          <c:showPercent val="0"/>
          <c:showBubbleSize val="0"/>
        </c:dLbls>
        <c:marker val="1"/>
        <c:smooth val="0"/>
        <c:axId val="349535968"/>
        <c:axId val="349532640"/>
      </c:lineChart>
      <c:catAx>
        <c:axId val="3495359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ru-RU"/>
          </a:p>
        </c:txPr>
        <c:crossAx val="349532640"/>
        <c:crosses val="autoZero"/>
        <c:auto val="1"/>
        <c:lblAlgn val="ctr"/>
        <c:lblOffset val="100"/>
        <c:noMultiLvlLbl val="0"/>
      </c:catAx>
      <c:valAx>
        <c:axId val="349532640"/>
        <c:scaling>
          <c:orientation val="minMax"/>
        </c:scaling>
        <c:delete val="1"/>
        <c:axPos val="l"/>
        <c:numFmt formatCode="General" sourceLinked="1"/>
        <c:majorTickMark val="none"/>
        <c:minorTickMark val="none"/>
        <c:tickLblPos val="nextTo"/>
        <c:crossAx val="349535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604727980431017"/>
          <c:y val="7.8993434343434338E-2"/>
          <c:w val="0.60417947756530432"/>
          <c:h val="0.86509393939393942"/>
        </c:manualLayout>
      </c:layout>
      <c:barChart>
        <c:barDir val="bar"/>
        <c:grouping val="clustered"/>
        <c:varyColors val="0"/>
        <c:ser>
          <c:idx val="0"/>
          <c:order val="0"/>
          <c:spPr>
            <a:gradFill>
              <a:gsLst>
                <a:gs pos="0">
                  <a:srgbClr val="00B0F0"/>
                </a:gs>
                <a:gs pos="100000">
                  <a:srgbClr val="9500CE"/>
                </a:gs>
              </a:gsLst>
              <a:lin ang="0" scaled="0"/>
            </a:gradFill>
            <a:ln>
              <a:noFill/>
            </a:ln>
            <a:effectLst/>
          </c:spPr>
          <c:invertIfNegative val="0"/>
          <c:cat>
            <c:strRef>
              <c:f>Processing!$A$15:$A$26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Processing!$F$15:$F$26</c:f>
              <c:numCache>
                <c:formatCode>General</c:formatCode>
                <c:ptCount val="12"/>
                <c:pt idx="0">
                  <c:v>229242</c:v>
                </c:pt>
                <c:pt idx="1">
                  <c:v>251394</c:v>
                </c:pt>
                <c:pt idx="2">
                  <c:v>277566</c:v>
                </c:pt>
                <c:pt idx="3">
                  <c:v>234942</c:v>
                </c:pt>
                <c:pt idx="4">
                  <c:v>294210</c:v>
                </c:pt>
                <c:pt idx="5">
                  <c:v>373754</c:v>
                </c:pt>
                <c:pt idx="6">
                  <c:v>333154</c:v>
                </c:pt>
                <c:pt idx="7">
                  <c:v>351242</c:v>
                </c:pt>
                <c:pt idx="8">
                  <c:v>267722</c:v>
                </c:pt>
                <c:pt idx="9">
                  <c:v>311710</c:v>
                </c:pt>
                <c:pt idx="10">
                  <c:v>307510</c:v>
                </c:pt>
                <c:pt idx="11">
                  <c:v>292434</c:v>
                </c:pt>
              </c:numCache>
            </c:numRef>
          </c:val>
          <c:extLst>
            <c:ext xmlns:c16="http://schemas.microsoft.com/office/drawing/2014/chart" uri="{C3380CC4-5D6E-409C-BE32-E72D297353CC}">
              <c16:uniqueId val="{00000000-3917-49AF-95BB-DB1150CC17F3}"/>
            </c:ext>
          </c:extLst>
        </c:ser>
        <c:dLbls>
          <c:showLegendKey val="0"/>
          <c:showVal val="0"/>
          <c:showCatName val="0"/>
          <c:showSerName val="0"/>
          <c:showPercent val="0"/>
          <c:showBubbleSize val="0"/>
        </c:dLbls>
        <c:gapWidth val="182"/>
        <c:axId val="19478719"/>
        <c:axId val="19490367"/>
      </c:barChart>
      <c:catAx>
        <c:axId val="19478719"/>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ru-RU"/>
          </a:p>
        </c:txPr>
        <c:crossAx val="19490367"/>
        <c:crosses val="autoZero"/>
        <c:auto val="1"/>
        <c:lblAlgn val="ctr"/>
        <c:lblOffset val="100"/>
        <c:noMultiLvlLbl val="0"/>
      </c:catAx>
      <c:valAx>
        <c:axId val="19490367"/>
        <c:scaling>
          <c:orientation val="minMax"/>
        </c:scaling>
        <c:delete val="1"/>
        <c:axPos val="t"/>
        <c:numFmt formatCode="General" sourceLinked="1"/>
        <c:majorTickMark val="none"/>
        <c:minorTickMark val="none"/>
        <c:tickLblPos val="nextTo"/>
        <c:crossAx val="1947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solidFill>
              <a:srgbClr val="00B0F0"/>
            </a:solidFill>
            <a:ln>
              <a:solidFill>
                <a:srgbClr val="1E163D"/>
              </a:solidFill>
            </a:ln>
          </c:spPr>
          <c:dPt>
            <c:idx val="0"/>
            <c:bubble3D val="0"/>
            <c:spPr>
              <a:solidFill>
                <a:srgbClr val="66FFFF"/>
              </a:solidFill>
              <a:ln w="19050">
                <a:solidFill>
                  <a:srgbClr val="1E163D"/>
                </a:solidFill>
              </a:ln>
              <a:effectLst/>
            </c:spPr>
            <c:extLst>
              <c:ext xmlns:c16="http://schemas.microsoft.com/office/drawing/2014/chart" uri="{C3380CC4-5D6E-409C-BE32-E72D297353CC}">
                <c16:uniqueId val="{00000001-C890-46EA-9B0B-6FE77150B07E}"/>
              </c:ext>
            </c:extLst>
          </c:dPt>
          <c:dPt>
            <c:idx val="1"/>
            <c:bubble3D val="0"/>
            <c:spPr>
              <a:solidFill>
                <a:srgbClr val="2319FF"/>
              </a:solidFill>
              <a:ln w="19050">
                <a:solidFill>
                  <a:srgbClr val="1E163D"/>
                </a:solidFill>
              </a:ln>
              <a:effectLst/>
            </c:spPr>
            <c:extLst>
              <c:ext xmlns:c16="http://schemas.microsoft.com/office/drawing/2014/chart" uri="{C3380CC4-5D6E-409C-BE32-E72D297353CC}">
                <c16:uniqueId val="{00000003-C890-46EA-9B0B-6FE77150B07E}"/>
              </c:ext>
            </c:extLst>
          </c:dPt>
          <c:cat>
            <c:strRef>
              <c:f>Processing!$I$20:$J$20</c:f>
              <c:strCache>
                <c:ptCount val="2"/>
                <c:pt idx="0">
                  <c:v>B2B</c:v>
                </c:pt>
                <c:pt idx="1">
                  <c:v>B2C</c:v>
                </c:pt>
              </c:strCache>
            </c:strRef>
          </c:cat>
          <c:val>
            <c:numRef>
              <c:f>Processing!$I$21:$J$21</c:f>
              <c:numCache>
                <c:formatCode>0%</c:formatCode>
                <c:ptCount val="2"/>
                <c:pt idx="0">
                  <c:v>0.38491163956421753</c:v>
                </c:pt>
                <c:pt idx="1">
                  <c:v>0.61508836043578241</c:v>
                </c:pt>
              </c:numCache>
            </c:numRef>
          </c:val>
          <c:extLst>
            <c:ext xmlns:c16="http://schemas.microsoft.com/office/drawing/2014/chart" uri="{C3380CC4-5D6E-409C-BE32-E72D297353CC}">
              <c16:uniqueId val="{00000004-C890-46EA-9B0B-6FE77150B07E}"/>
            </c:ext>
          </c:extLst>
        </c:ser>
        <c:ser>
          <c:idx val="1"/>
          <c:order val="1"/>
          <c:spPr>
            <a:ln>
              <a:solidFill>
                <a:srgbClr val="1E163D"/>
              </a:solidFill>
            </a:ln>
          </c:spPr>
          <c:dPt>
            <c:idx val="0"/>
            <c:bubble3D val="0"/>
            <c:spPr>
              <a:solidFill>
                <a:srgbClr val="66FFFF"/>
              </a:solidFill>
              <a:ln w="19050">
                <a:solidFill>
                  <a:srgbClr val="1E163D"/>
                </a:solidFill>
              </a:ln>
              <a:effectLst/>
            </c:spPr>
            <c:extLst>
              <c:ext xmlns:c16="http://schemas.microsoft.com/office/drawing/2014/chart" uri="{C3380CC4-5D6E-409C-BE32-E72D297353CC}">
                <c16:uniqueId val="{00000006-C890-46EA-9B0B-6FE77150B07E}"/>
              </c:ext>
            </c:extLst>
          </c:dPt>
          <c:dPt>
            <c:idx val="1"/>
            <c:bubble3D val="0"/>
            <c:spPr>
              <a:solidFill>
                <a:srgbClr val="2319FF"/>
              </a:solidFill>
              <a:ln w="19050">
                <a:solidFill>
                  <a:srgbClr val="1E163D"/>
                </a:solidFill>
              </a:ln>
              <a:effectLst/>
            </c:spPr>
            <c:extLst>
              <c:ext xmlns:c16="http://schemas.microsoft.com/office/drawing/2014/chart" uri="{C3380CC4-5D6E-409C-BE32-E72D297353CC}">
                <c16:uniqueId val="{00000008-C890-46EA-9B0B-6FE77150B07E}"/>
              </c:ext>
            </c:extLst>
          </c:dPt>
          <c:cat>
            <c:strRef>
              <c:f>Processing!$I$20:$J$20</c:f>
              <c:strCache>
                <c:ptCount val="2"/>
                <c:pt idx="0">
                  <c:v>B2B</c:v>
                </c:pt>
                <c:pt idx="1">
                  <c:v>B2C</c:v>
                </c:pt>
              </c:strCache>
            </c:strRef>
          </c:cat>
          <c:val>
            <c:numRef>
              <c:f>Processing!$I$22:$J$22</c:f>
              <c:numCache>
                <c:formatCode>0%</c:formatCode>
                <c:ptCount val="2"/>
                <c:pt idx="0">
                  <c:v>0.38491163956421753</c:v>
                </c:pt>
                <c:pt idx="1">
                  <c:v>0.61508836043578241</c:v>
                </c:pt>
              </c:numCache>
            </c:numRef>
          </c:val>
          <c:extLst>
            <c:ext xmlns:c16="http://schemas.microsoft.com/office/drawing/2014/chart" uri="{C3380CC4-5D6E-409C-BE32-E72D297353CC}">
              <c16:uniqueId val="{00000009-C890-46EA-9B0B-6FE77150B07E}"/>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Processing!$L$1</c:f>
              <c:strCache>
                <c:ptCount val="1"/>
                <c:pt idx="0">
                  <c:v>Dia</c:v>
                </c:pt>
              </c:strCache>
            </c:strRef>
          </c:tx>
          <c:spPr>
            <a:gradFill flip="none" rotWithShape="1">
              <a:gsLst>
                <a:gs pos="0">
                  <a:srgbClr val="F626D8"/>
                </a:gs>
                <a:gs pos="84000">
                  <a:srgbClr val="9500CE"/>
                </a:gs>
              </a:gsLst>
              <a:path path="circle">
                <a:fillToRect l="50000" t="50000" r="50000" b="50000"/>
              </a:path>
              <a:tileRect/>
            </a:gradFill>
            <a:ln w="114300">
              <a:solidFill>
                <a:schemeClr val="tx1"/>
              </a:solidFill>
            </a:ln>
          </c:spPr>
          <c:dPt>
            <c:idx val="0"/>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1-EF63-45AE-A977-1A9A56B5E1A4}"/>
              </c:ext>
            </c:extLst>
          </c:dPt>
          <c:dPt>
            <c:idx val="1"/>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3-EF63-45AE-A977-1A9A56B5E1A4}"/>
              </c:ext>
            </c:extLst>
          </c:dPt>
          <c:dPt>
            <c:idx val="2"/>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5-EF63-45AE-A977-1A9A56B5E1A4}"/>
              </c:ext>
            </c:extLst>
          </c:dPt>
          <c:dPt>
            <c:idx val="3"/>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7-EF63-45AE-A977-1A9A56B5E1A4}"/>
              </c:ext>
            </c:extLst>
          </c:dPt>
          <c:dPt>
            <c:idx val="4"/>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9-EF63-45AE-A977-1A9A56B5E1A4}"/>
              </c:ext>
            </c:extLst>
          </c:dPt>
          <c:dPt>
            <c:idx val="5"/>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B-EF63-45AE-A977-1A9A56B5E1A4}"/>
              </c:ext>
            </c:extLst>
          </c:dPt>
          <c:dPt>
            <c:idx val="6"/>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D-EF63-45AE-A977-1A9A56B5E1A4}"/>
              </c:ext>
            </c:extLst>
          </c:dPt>
          <c:dPt>
            <c:idx val="7"/>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0F-EF63-45AE-A977-1A9A56B5E1A4}"/>
              </c:ext>
            </c:extLst>
          </c:dPt>
          <c:dPt>
            <c:idx val="8"/>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1-EF63-45AE-A977-1A9A56B5E1A4}"/>
              </c:ext>
            </c:extLst>
          </c:dPt>
          <c:dPt>
            <c:idx val="9"/>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3-EF63-45AE-A977-1A9A56B5E1A4}"/>
              </c:ext>
            </c:extLst>
          </c:dPt>
          <c:dPt>
            <c:idx val="10"/>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5-EF63-45AE-A977-1A9A56B5E1A4}"/>
              </c:ext>
            </c:extLst>
          </c:dPt>
          <c:dPt>
            <c:idx val="11"/>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7-EF63-45AE-A977-1A9A56B5E1A4}"/>
              </c:ext>
            </c:extLst>
          </c:dPt>
          <c:dPt>
            <c:idx val="12"/>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9-EF63-45AE-A977-1A9A56B5E1A4}"/>
              </c:ext>
            </c:extLst>
          </c:dPt>
          <c:dPt>
            <c:idx val="13"/>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B-EF63-45AE-A977-1A9A56B5E1A4}"/>
              </c:ext>
            </c:extLst>
          </c:dPt>
          <c:dPt>
            <c:idx val="14"/>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D-EF63-45AE-A977-1A9A56B5E1A4}"/>
              </c:ext>
            </c:extLst>
          </c:dPt>
          <c:dPt>
            <c:idx val="15"/>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1F-EF63-45AE-A977-1A9A56B5E1A4}"/>
              </c:ext>
            </c:extLst>
          </c:dPt>
          <c:dPt>
            <c:idx val="16"/>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1-EF63-45AE-A977-1A9A56B5E1A4}"/>
              </c:ext>
            </c:extLst>
          </c:dPt>
          <c:dPt>
            <c:idx val="17"/>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3-EF63-45AE-A977-1A9A56B5E1A4}"/>
              </c:ext>
            </c:extLst>
          </c:dPt>
          <c:dPt>
            <c:idx val="18"/>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5-EF63-45AE-A977-1A9A56B5E1A4}"/>
              </c:ext>
            </c:extLst>
          </c:dPt>
          <c:dPt>
            <c:idx val="19"/>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7-EF63-45AE-A977-1A9A56B5E1A4}"/>
              </c:ext>
            </c:extLst>
          </c:dPt>
          <c:dPt>
            <c:idx val="20"/>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9-EF63-45AE-A977-1A9A56B5E1A4}"/>
              </c:ext>
            </c:extLst>
          </c:dPt>
          <c:dPt>
            <c:idx val="21"/>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B-EF63-45AE-A977-1A9A56B5E1A4}"/>
              </c:ext>
            </c:extLst>
          </c:dPt>
          <c:dPt>
            <c:idx val="22"/>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D-EF63-45AE-A977-1A9A56B5E1A4}"/>
              </c:ext>
            </c:extLst>
          </c:dPt>
          <c:dPt>
            <c:idx val="23"/>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2F-EF63-45AE-A977-1A9A56B5E1A4}"/>
              </c:ext>
            </c:extLst>
          </c:dPt>
          <c:dPt>
            <c:idx val="24"/>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1-EF63-45AE-A977-1A9A56B5E1A4}"/>
              </c:ext>
            </c:extLst>
          </c:dPt>
          <c:dPt>
            <c:idx val="25"/>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3-EF63-45AE-A977-1A9A56B5E1A4}"/>
              </c:ext>
            </c:extLst>
          </c:dPt>
          <c:dPt>
            <c:idx val="26"/>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5-EF63-45AE-A977-1A9A56B5E1A4}"/>
              </c:ext>
            </c:extLst>
          </c:dPt>
          <c:dPt>
            <c:idx val="27"/>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7-EF63-45AE-A977-1A9A56B5E1A4}"/>
              </c:ext>
            </c:extLst>
          </c:dPt>
          <c:dPt>
            <c:idx val="28"/>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9-EF63-45AE-A977-1A9A56B5E1A4}"/>
              </c:ext>
            </c:extLst>
          </c:dPt>
          <c:dPt>
            <c:idx val="29"/>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B-EF63-45AE-A977-1A9A56B5E1A4}"/>
              </c:ext>
            </c:extLst>
          </c:dPt>
          <c:dPt>
            <c:idx val="30"/>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D-EF63-45AE-A977-1A9A56B5E1A4}"/>
              </c:ext>
            </c:extLst>
          </c:dPt>
          <c:dPt>
            <c:idx val="31"/>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3F-EF63-45AE-A977-1A9A56B5E1A4}"/>
              </c:ext>
            </c:extLst>
          </c:dPt>
          <c:dPt>
            <c:idx val="32"/>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1-EF63-45AE-A977-1A9A56B5E1A4}"/>
              </c:ext>
            </c:extLst>
          </c:dPt>
          <c:dPt>
            <c:idx val="33"/>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3-EF63-45AE-A977-1A9A56B5E1A4}"/>
              </c:ext>
            </c:extLst>
          </c:dPt>
          <c:dPt>
            <c:idx val="34"/>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5-EF63-45AE-A977-1A9A56B5E1A4}"/>
              </c:ext>
            </c:extLst>
          </c:dPt>
          <c:dPt>
            <c:idx val="35"/>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7-EF63-45AE-A977-1A9A56B5E1A4}"/>
              </c:ext>
            </c:extLst>
          </c:dPt>
          <c:dPt>
            <c:idx val="36"/>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9-EF63-45AE-A977-1A9A56B5E1A4}"/>
              </c:ext>
            </c:extLst>
          </c:dPt>
          <c:dPt>
            <c:idx val="37"/>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B-EF63-45AE-A977-1A9A56B5E1A4}"/>
              </c:ext>
            </c:extLst>
          </c:dPt>
          <c:dPt>
            <c:idx val="38"/>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D-EF63-45AE-A977-1A9A56B5E1A4}"/>
              </c:ext>
            </c:extLst>
          </c:dPt>
          <c:dPt>
            <c:idx val="39"/>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4F-EF63-45AE-A977-1A9A56B5E1A4}"/>
              </c:ext>
            </c:extLst>
          </c:dPt>
          <c:dPt>
            <c:idx val="40"/>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1-EF63-45AE-A977-1A9A56B5E1A4}"/>
              </c:ext>
            </c:extLst>
          </c:dPt>
          <c:dPt>
            <c:idx val="41"/>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3-EF63-45AE-A977-1A9A56B5E1A4}"/>
              </c:ext>
            </c:extLst>
          </c:dPt>
          <c:dPt>
            <c:idx val="42"/>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5-EF63-45AE-A977-1A9A56B5E1A4}"/>
              </c:ext>
            </c:extLst>
          </c:dPt>
          <c:dPt>
            <c:idx val="43"/>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7-EF63-45AE-A977-1A9A56B5E1A4}"/>
              </c:ext>
            </c:extLst>
          </c:dPt>
          <c:dPt>
            <c:idx val="44"/>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9-EF63-45AE-A977-1A9A56B5E1A4}"/>
              </c:ext>
            </c:extLst>
          </c:dPt>
          <c:dPt>
            <c:idx val="45"/>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B-EF63-45AE-A977-1A9A56B5E1A4}"/>
              </c:ext>
            </c:extLst>
          </c:dPt>
          <c:dPt>
            <c:idx val="46"/>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D-EF63-45AE-A977-1A9A56B5E1A4}"/>
              </c:ext>
            </c:extLst>
          </c:dPt>
          <c:dPt>
            <c:idx val="47"/>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5F-EF63-45AE-A977-1A9A56B5E1A4}"/>
              </c:ext>
            </c:extLst>
          </c:dPt>
          <c:dPt>
            <c:idx val="48"/>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1-EF63-45AE-A977-1A9A56B5E1A4}"/>
              </c:ext>
            </c:extLst>
          </c:dPt>
          <c:dPt>
            <c:idx val="49"/>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3-EF63-45AE-A977-1A9A56B5E1A4}"/>
              </c:ext>
            </c:extLst>
          </c:dPt>
          <c:dPt>
            <c:idx val="50"/>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5-EF63-45AE-A977-1A9A56B5E1A4}"/>
              </c:ext>
            </c:extLst>
          </c:dPt>
          <c:dPt>
            <c:idx val="51"/>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7-EF63-45AE-A977-1A9A56B5E1A4}"/>
              </c:ext>
            </c:extLst>
          </c:dPt>
          <c:dPt>
            <c:idx val="52"/>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9-EF63-45AE-A977-1A9A56B5E1A4}"/>
              </c:ext>
            </c:extLst>
          </c:dPt>
          <c:dPt>
            <c:idx val="53"/>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B-EF63-45AE-A977-1A9A56B5E1A4}"/>
              </c:ext>
            </c:extLst>
          </c:dPt>
          <c:dPt>
            <c:idx val="54"/>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D-EF63-45AE-A977-1A9A56B5E1A4}"/>
              </c:ext>
            </c:extLst>
          </c:dPt>
          <c:dPt>
            <c:idx val="55"/>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6F-EF63-45AE-A977-1A9A56B5E1A4}"/>
              </c:ext>
            </c:extLst>
          </c:dPt>
          <c:dPt>
            <c:idx val="56"/>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71-EF63-45AE-A977-1A9A56B5E1A4}"/>
              </c:ext>
            </c:extLst>
          </c:dPt>
          <c:dPt>
            <c:idx val="57"/>
            <c:bubble3D val="0"/>
            <c:spPr>
              <a:gradFill flip="none" rotWithShape="1">
                <a:gsLst>
                  <a:gs pos="0">
                    <a:srgbClr val="F626D8"/>
                  </a:gs>
                  <a:gs pos="84000">
                    <a:srgbClr val="9500CE"/>
                  </a:gs>
                </a:gsLst>
                <a:path path="circle">
                  <a:fillToRect l="50000" t="50000" r="50000" b="50000"/>
                </a:path>
                <a:tileRect/>
              </a:gradFill>
              <a:ln w="114300">
                <a:solidFill>
                  <a:schemeClr val="tx1"/>
                </a:solidFill>
              </a:ln>
              <a:effectLst/>
            </c:spPr>
            <c:extLst>
              <c:ext xmlns:c16="http://schemas.microsoft.com/office/drawing/2014/chart" uri="{C3380CC4-5D6E-409C-BE32-E72D297353CC}">
                <c16:uniqueId val="{00000073-EF63-45AE-A977-1A9A56B5E1A4}"/>
              </c:ext>
            </c:extLst>
          </c:dPt>
          <c:val>
            <c:numRef>
              <c:f>[0]!dia</c:f>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6="http://schemas.microsoft.com/office/drawing/2014/chart" uri="{C3380CC4-5D6E-409C-BE32-E72D297353CC}">
              <c16:uniqueId val="{00000074-EF63-45AE-A977-1A9A56B5E1A4}"/>
            </c:ext>
          </c:extLst>
        </c:ser>
        <c:dLbls>
          <c:showLegendKey val="0"/>
          <c:showVal val="0"/>
          <c:showCatName val="0"/>
          <c:showSerName val="0"/>
          <c:showPercent val="0"/>
          <c:showBubbleSize val="0"/>
          <c:showLeaderLines val="1"/>
        </c:dLbls>
        <c:firstSliceAng val="0"/>
        <c:holeSize val="78"/>
      </c:doughnutChart>
      <c:doughnutChart>
        <c:varyColors val="1"/>
        <c:ser>
          <c:idx val="1"/>
          <c:order val="1"/>
          <c:tx>
            <c:strRef>
              <c:f>Processing!$H$27</c:f>
              <c:strCache>
                <c:ptCount val="1"/>
                <c:pt idx="0">
                  <c:v>Percentage</c:v>
                </c:pt>
              </c:strCache>
            </c:strRef>
          </c:tx>
          <c:spPr>
            <a:ln>
              <a:noFill/>
            </a:ln>
          </c:spPr>
          <c:dPt>
            <c:idx val="0"/>
            <c:bubble3D val="0"/>
            <c:spPr>
              <a:noFill/>
              <a:ln w="19050">
                <a:noFill/>
              </a:ln>
              <a:effectLst/>
            </c:spPr>
            <c:extLst>
              <c:ext xmlns:c16="http://schemas.microsoft.com/office/drawing/2014/chart" uri="{C3380CC4-5D6E-409C-BE32-E72D297353CC}">
                <c16:uniqueId val="{00000076-EF63-45AE-A977-1A9A56B5E1A4}"/>
              </c:ext>
            </c:extLst>
          </c:dPt>
          <c:dPt>
            <c:idx val="1"/>
            <c:bubble3D val="0"/>
            <c:spPr>
              <a:solidFill>
                <a:schemeClr val="tx1"/>
              </a:solidFill>
              <a:ln w="19050">
                <a:noFill/>
              </a:ln>
              <a:effectLst/>
            </c:spPr>
            <c:extLst>
              <c:ext xmlns:c16="http://schemas.microsoft.com/office/drawing/2014/chart" uri="{C3380CC4-5D6E-409C-BE32-E72D297353CC}">
                <c16:uniqueId val="{00000078-EF63-45AE-A977-1A9A56B5E1A4}"/>
              </c:ext>
            </c:extLst>
          </c:dPt>
          <c:val>
            <c:numRef>
              <c:f>Processing!$H$28:$I$28</c:f>
              <c:numCache>
                <c:formatCode>0%</c:formatCode>
                <c:ptCount val="2"/>
                <c:pt idx="0">
                  <c:v>0.80447325178017159</c:v>
                </c:pt>
                <c:pt idx="1">
                  <c:v>0.19552674821982841</c:v>
                </c:pt>
              </c:numCache>
            </c:numRef>
          </c:val>
          <c:extLst>
            <c:ext xmlns:c16="http://schemas.microsoft.com/office/drawing/2014/chart" uri="{C3380CC4-5D6E-409C-BE32-E72D297353CC}">
              <c16:uniqueId val="{00000079-EF63-45AE-A977-1A9A56B5E1A4}"/>
            </c:ext>
          </c:extLst>
        </c:ser>
        <c:dLbls>
          <c:showLegendKey val="0"/>
          <c:showVal val="0"/>
          <c:showCatName val="0"/>
          <c:showSerName val="0"/>
          <c:showPercent val="0"/>
          <c:showBubbleSize val="0"/>
          <c:showLeaderLines val="1"/>
        </c:dLbls>
        <c:firstSliceAng val="0"/>
        <c:holeSize val="7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dLbls>
          <c:showLegendKey val="0"/>
          <c:showVal val="0"/>
          <c:showCatName val="0"/>
          <c:showSerName val="0"/>
          <c:showPercent val="0"/>
          <c:showBubbleSize val="0"/>
          <c:showLeaderLines val="1"/>
        </c:dLbls>
        <c:firstSliceAng val="0"/>
        <c:holeSize val="78"/>
        <c:extLst>
          <c:ext xmlns:c15="http://schemas.microsoft.com/office/drawing/2012/chart" uri="{02D57815-91ED-43cb-92C2-25804820EDAC}">
            <c15:filteredPieSeries>
              <c15:ser>
                <c:idx val="0"/>
                <c:order val="0"/>
                <c:tx>
                  <c:strRef>
                    <c:extLst>
                      <c:ext uri="{02D57815-91ED-43cb-92C2-25804820EDAC}">
                        <c15:formulaRef>
                          <c15:sqref>Processing!$L$1</c15:sqref>
                        </c15:formulaRef>
                      </c:ext>
                    </c:extLst>
                    <c:strCache>
                      <c:ptCount val="1"/>
                      <c:pt idx="0">
                        <c:v>Dia</c:v>
                      </c:pt>
                    </c:strCache>
                  </c:strRef>
                </c:tx>
                <c:spPr>
                  <a:gradFill flip="none" rotWithShape="1">
                    <a:gsLst>
                      <a:gs pos="0">
                        <a:srgbClr val="8C0679"/>
                      </a:gs>
                      <a:gs pos="84000">
                        <a:srgbClr val="9500CE"/>
                      </a:gs>
                    </a:gsLst>
                    <a:path path="circle">
                      <a:fillToRect l="50000" t="50000" r="50000" b="50000"/>
                    </a:path>
                    <a:tileRect/>
                  </a:gradFill>
                  <a:ln w="152400">
                    <a:solidFill>
                      <a:schemeClr val="tx1"/>
                    </a:solidFill>
                  </a:ln>
                </c:spPr>
                <c:dPt>
                  <c:idx val="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1-1501-4380-999D-7EE22CF01B15}"/>
                    </c:ext>
                  </c:extLst>
                </c:dPt>
                <c:dPt>
                  <c:idx val="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3-1501-4380-999D-7EE22CF01B15}"/>
                    </c:ext>
                  </c:extLst>
                </c:dPt>
                <c:dPt>
                  <c:idx val="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5-1501-4380-999D-7EE22CF01B15}"/>
                    </c:ext>
                  </c:extLst>
                </c:dPt>
                <c:dPt>
                  <c:idx val="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7-1501-4380-999D-7EE22CF01B15}"/>
                    </c:ext>
                  </c:extLst>
                </c:dPt>
                <c:dPt>
                  <c:idx val="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9-1501-4380-999D-7EE22CF01B15}"/>
                    </c:ext>
                  </c:extLst>
                </c:dPt>
                <c:dPt>
                  <c:idx val="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B-1501-4380-999D-7EE22CF01B15}"/>
                    </c:ext>
                  </c:extLst>
                </c:dPt>
                <c:dPt>
                  <c:idx val="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D-1501-4380-999D-7EE22CF01B15}"/>
                    </c:ext>
                  </c:extLst>
                </c:dPt>
                <c:dPt>
                  <c:idx val="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0F-1501-4380-999D-7EE22CF01B15}"/>
                    </c:ext>
                  </c:extLst>
                </c:dPt>
                <c:dPt>
                  <c:idx val="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1-1501-4380-999D-7EE22CF01B15}"/>
                    </c:ext>
                  </c:extLst>
                </c:dPt>
                <c:dPt>
                  <c:idx val="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3-1501-4380-999D-7EE22CF01B15}"/>
                    </c:ext>
                  </c:extLst>
                </c:dPt>
                <c:dPt>
                  <c:idx val="1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5-1501-4380-999D-7EE22CF01B15}"/>
                    </c:ext>
                  </c:extLst>
                </c:dPt>
                <c:dPt>
                  <c:idx val="1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7-1501-4380-999D-7EE22CF01B15}"/>
                    </c:ext>
                  </c:extLst>
                </c:dPt>
                <c:dPt>
                  <c:idx val="1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9-1501-4380-999D-7EE22CF01B15}"/>
                    </c:ext>
                  </c:extLst>
                </c:dPt>
                <c:dPt>
                  <c:idx val="1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B-1501-4380-999D-7EE22CF01B15}"/>
                    </c:ext>
                  </c:extLst>
                </c:dPt>
                <c:dPt>
                  <c:idx val="1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D-1501-4380-999D-7EE22CF01B15}"/>
                    </c:ext>
                  </c:extLst>
                </c:dPt>
                <c:dPt>
                  <c:idx val="1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1F-1501-4380-999D-7EE22CF01B15}"/>
                    </c:ext>
                  </c:extLst>
                </c:dPt>
                <c:dPt>
                  <c:idx val="1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1-1501-4380-999D-7EE22CF01B15}"/>
                    </c:ext>
                  </c:extLst>
                </c:dPt>
                <c:dPt>
                  <c:idx val="1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3-1501-4380-999D-7EE22CF01B15}"/>
                    </c:ext>
                  </c:extLst>
                </c:dPt>
                <c:dPt>
                  <c:idx val="1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5-1501-4380-999D-7EE22CF01B15}"/>
                    </c:ext>
                  </c:extLst>
                </c:dPt>
                <c:dPt>
                  <c:idx val="1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7-1501-4380-999D-7EE22CF01B15}"/>
                    </c:ext>
                  </c:extLst>
                </c:dPt>
                <c:dPt>
                  <c:idx val="2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9-1501-4380-999D-7EE22CF01B15}"/>
                    </c:ext>
                  </c:extLst>
                </c:dPt>
                <c:dPt>
                  <c:idx val="2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B-1501-4380-999D-7EE22CF01B15}"/>
                    </c:ext>
                  </c:extLst>
                </c:dPt>
                <c:dPt>
                  <c:idx val="2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D-1501-4380-999D-7EE22CF01B15}"/>
                    </c:ext>
                  </c:extLst>
                </c:dPt>
                <c:dPt>
                  <c:idx val="2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2F-1501-4380-999D-7EE22CF01B15}"/>
                    </c:ext>
                  </c:extLst>
                </c:dPt>
                <c:dPt>
                  <c:idx val="2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1-1501-4380-999D-7EE22CF01B15}"/>
                    </c:ext>
                  </c:extLst>
                </c:dPt>
                <c:dPt>
                  <c:idx val="2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3-1501-4380-999D-7EE22CF01B15}"/>
                    </c:ext>
                  </c:extLst>
                </c:dPt>
                <c:dPt>
                  <c:idx val="2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5-1501-4380-999D-7EE22CF01B15}"/>
                    </c:ext>
                  </c:extLst>
                </c:dPt>
                <c:dPt>
                  <c:idx val="2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7-1501-4380-999D-7EE22CF01B15}"/>
                    </c:ext>
                  </c:extLst>
                </c:dPt>
                <c:dPt>
                  <c:idx val="2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9-1501-4380-999D-7EE22CF01B15}"/>
                    </c:ext>
                  </c:extLst>
                </c:dPt>
                <c:dPt>
                  <c:idx val="2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B-1501-4380-999D-7EE22CF01B15}"/>
                    </c:ext>
                  </c:extLst>
                </c:dPt>
                <c:dPt>
                  <c:idx val="3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D-1501-4380-999D-7EE22CF01B15}"/>
                    </c:ext>
                  </c:extLst>
                </c:dPt>
                <c:dPt>
                  <c:idx val="3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3F-1501-4380-999D-7EE22CF01B15}"/>
                    </c:ext>
                  </c:extLst>
                </c:dPt>
                <c:dPt>
                  <c:idx val="3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1-1501-4380-999D-7EE22CF01B15}"/>
                    </c:ext>
                  </c:extLst>
                </c:dPt>
                <c:dPt>
                  <c:idx val="3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3-1501-4380-999D-7EE22CF01B15}"/>
                    </c:ext>
                  </c:extLst>
                </c:dPt>
                <c:dPt>
                  <c:idx val="3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5-1501-4380-999D-7EE22CF01B15}"/>
                    </c:ext>
                  </c:extLst>
                </c:dPt>
                <c:dPt>
                  <c:idx val="3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7-1501-4380-999D-7EE22CF01B15}"/>
                    </c:ext>
                  </c:extLst>
                </c:dPt>
                <c:dPt>
                  <c:idx val="3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9-1501-4380-999D-7EE22CF01B15}"/>
                    </c:ext>
                  </c:extLst>
                </c:dPt>
                <c:dPt>
                  <c:idx val="3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B-1501-4380-999D-7EE22CF01B15}"/>
                    </c:ext>
                  </c:extLst>
                </c:dPt>
                <c:dPt>
                  <c:idx val="3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D-1501-4380-999D-7EE22CF01B15}"/>
                    </c:ext>
                  </c:extLst>
                </c:dPt>
                <c:dPt>
                  <c:idx val="3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4F-1501-4380-999D-7EE22CF01B15}"/>
                    </c:ext>
                  </c:extLst>
                </c:dPt>
                <c:dPt>
                  <c:idx val="4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1-1501-4380-999D-7EE22CF01B15}"/>
                    </c:ext>
                  </c:extLst>
                </c:dPt>
                <c:dPt>
                  <c:idx val="4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3-1501-4380-999D-7EE22CF01B15}"/>
                    </c:ext>
                  </c:extLst>
                </c:dPt>
                <c:dPt>
                  <c:idx val="4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5-1501-4380-999D-7EE22CF01B15}"/>
                    </c:ext>
                  </c:extLst>
                </c:dPt>
                <c:dPt>
                  <c:idx val="4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7-1501-4380-999D-7EE22CF01B15}"/>
                    </c:ext>
                  </c:extLst>
                </c:dPt>
                <c:dPt>
                  <c:idx val="4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9-1501-4380-999D-7EE22CF01B15}"/>
                    </c:ext>
                  </c:extLst>
                </c:dPt>
                <c:dPt>
                  <c:idx val="4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B-1501-4380-999D-7EE22CF01B15}"/>
                    </c:ext>
                  </c:extLst>
                </c:dPt>
                <c:dPt>
                  <c:idx val="4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D-1501-4380-999D-7EE22CF01B15}"/>
                    </c:ext>
                  </c:extLst>
                </c:dPt>
                <c:dPt>
                  <c:idx val="4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5F-1501-4380-999D-7EE22CF01B15}"/>
                    </c:ext>
                  </c:extLst>
                </c:dPt>
                <c:dPt>
                  <c:idx val="48"/>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1-1501-4380-999D-7EE22CF01B15}"/>
                    </c:ext>
                  </c:extLst>
                </c:dPt>
                <c:dPt>
                  <c:idx val="49"/>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3-1501-4380-999D-7EE22CF01B15}"/>
                    </c:ext>
                  </c:extLst>
                </c:dPt>
                <c:dPt>
                  <c:idx val="50"/>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5-1501-4380-999D-7EE22CF01B15}"/>
                    </c:ext>
                  </c:extLst>
                </c:dPt>
                <c:dPt>
                  <c:idx val="51"/>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7-1501-4380-999D-7EE22CF01B15}"/>
                    </c:ext>
                  </c:extLst>
                </c:dPt>
                <c:dPt>
                  <c:idx val="52"/>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9-1501-4380-999D-7EE22CF01B15}"/>
                    </c:ext>
                  </c:extLst>
                </c:dPt>
                <c:dPt>
                  <c:idx val="53"/>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B-1501-4380-999D-7EE22CF01B15}"/>
                    </c:ext>
                  </c:extLst>
                </c:dPt>
                <c:dPt>
                  <c:idx val="54"/>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D-1501-4380-999D-7EE22CF01B15}"/>
                    </c:ext>
                  </c:extLst>
                </c:dPt>
                <c:dPt>
                  <c:idx val="55"/>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6F-1501-4380-999D-7EE22CF01B15}"/>
                    </c:ext>
                  </c:extLst>
                </c:dPt>
                <c:dPt>
                  <c:idx val="56"/>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1-1501-4380-999D-7EE22CF01B15}"/>
                    </c:ext>
                  </c:extLst>
                </c:dPt>
                <c:dPt>
                  <c:idx val="57"/>
                  <c:bubble3D val="0"/>
                  <c:spPr>
                    <a:gradFill flip="none" rotWithShape="1">
                      <a:gsLst>
                        <a:gs pos="0">
                          <a:srgbClr val="8C0679"/>
                        </a:gs>
                        <a:gs pos="84000">
                          <a:srgbClr val="9500CE"/>
                        </a:gs>
                      </a:gsLst>
                      <a:path path="circle">
                        <a:fillToRect l="50000" t="50000" r="50000" b="50000"/>
                      </a:path>
                      <a:tileRect/>
                    </a:gradFill>
                    <a:ln w="152400">
                      <a:solidFill>
                        <a:schemeClr val="tx1"/>
                      </a:solidFill>
                    </a:ln>
                    <a:effectLst/>
                  </c:spPr>
                  <c:extLst>
                    <c:ext xmlns:c16="http://schemas.microsoft.com/office/drawing/2014/chart" uri="{C3380CC4-5D6E-409C-BE32-E72D297353CC}">
                      <c16:uniqueId val="{00000073-1501-4380-999D-7EE22CF01B15}"/>
                    </c:ext>
                  </c:extLst>
                </c:dPt>
                <c:val>
                  <c:numRef>
                    <c:extLst>
                      <c:ext uri="{02D57815-91ED-43cb-92C2-25804820EDAC}">
                        <c15:formulaRef>
                          <c15:sqref>[0]!dia</c15:sqref>
                        </c15:formulaRef>
                      </c:ext>
                    </c:extLst>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6="http://schemas.microsoft.com/office/drawing/2014/chart" uri="{C3380CC4-5D6E-409C-BE32-E72D297353CC}">
                    <c16:uniqueId val="{00000074-1501-4380-999D-7EE22CF01B15}"/>
                  </c:ext>
                </c:extLst>
              </c15:ser>
            </c15:filteredPieSeries>
          </c:ext>
        </c:extLst>
      </c:doughnutChart>
      <c:doughnutChart>
        <c:varyColors val="1"/>
        <c:ser>
          <c:idx val="1"/>
          <c:order val="1"/>
          <c:tx>
            <c:strRef>
              <c:f>Processing!$H$29</c:f>
              <c:strCache>
                <c:ptCount val="1"/>
                <c:pt idx="0">
                  <c:v>100</c:v>
                </c:pt>
              </c:strCache>
            </c:strRef>
          </c:tx>
          <c:spPr>
            <a:ln>
              <a:noFill/>
            </a:ln>
          </c:spPr>
          <c:dPt>
            <c:idx val="0"/>
            <c:bubble3D val="0"/>
            <c:spPr>
              <a:noFill/>
              <a:ln w="19050">
                <a:noFill/>
              </a:ln>
              <a:effectLst/>
            </c:spPr>
            <c:extLst>
              <c:ext xmlns:c16="http://schemas.microsoft.com/office/drawing/2014/chart" uri="{C3380CC4-5D6E-409C-BE32-E72D297353CC}">
                <c16:uniqueId val="{00000076-1501-4380-999D-7EE22CF01B15}"/>
              </c:ext>
            </c:extLst>
          </c:dPt>
          <c:dPt>
            <c:idx val="1"/>
            <c:bubble3D val="0"/>
            <c:spPr>
              <a:solidFill>
                <a:schemeClr val="tx1">
                  <a:alpha val="67000"/>
                </a:schemeClr>
              </a:solidFill>
              <a:ln w="19050">
                <a:noFill/>
              </a:ln>
              <a:effectLst/>
            </c:spPr>
            <c:extLst>
              <c:ext xmlns:c16="http://schemas.microsoft.com/office/drawing/2014/chart" uri="{C3380CC4-5D6E-409C-BE32-E72D297353CC}">
                <c16:uniqueId val="{00000078-1501-4380-999D-7EE22CF01B15}"/>
              </c:ext>
            </c:extLst>
          </c:dPt>
          <c:val>
            <c:numRef>
              <c:f>Processing!$H$30:$I$30</c:f>
              <c:numCache>
                <c:formatCode>0%</c:formatCode>
                <c:ptCount val="2"/>
                <c:pt idx="0">
                  <c:v>0</c:v>
                </c:pt>
                <c:pt idx="1">
                  <c:v>1</c:v>
                </c:pt>
              </c:numCache>
            </c:numRef>
          </c:val>
          <c:extLst>
            <c:ext xmlns:c16="http://schemas.microsoft.com/office/drawing/2014/chart" uri="{C3380CC4-5D6E-409C-BE32-E72D297353CC}">
              <c16:uniqueId val="{00000079-1501-4380-999D-7EE22CF01B15}"/>
            </c:ext>
          </c:extLst>
        </c:ser>
        <c:dLbls>
          <c:showLegendKey val="0"/>
          <c:showVal val="0"/>
          <c:showCatName val="0"/>
          <c:showSerName val="0"/>
          <c:showPercent val="0"/>
          <c:showBubbleSize val="0"/>
          <c:showLeaderLines val="1"/>
        </c:dLbls>
        <c:firstSliceAng val="0"/>
        <c:holeSize val="78"/>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4.0111444371122969E-2"/>
          <c:y val="8.1327334083239628E-3"/>
          <c:w val="0.9563705676044334"/>
          <c:h val="0.90651655092592598"/>
        </c:manualLayout>
      </c:layout>
      <c:bubbleChart>
        <c:varyColors val="0"/>
        <c:ser>
          <c:idx val="0"/>
          <c:order val="0"/>
          <c:tx>
            <c:strRef>
              <c:f>Processing!$D$4</c:f>
              <c:strCache>
                <c:ptCount val="1"/>
              </c:strCache>
            </c:strRef>
          </c:tx>
          <c:spPr>
            <a:gradFill flip="none" rotWithShape="1">
              <a:gsLst>
                <a:gs pos="0">
                  <a:srgbClr val="9500CE"/>
                </a:gs>
                <a:gs pos="100000">
                  <a:srgbClr val="26008C"/>
                </a:gs>
              </a:gsLst>
              <a:path path="circle">
                <a:fillToRect r="100000" b="100000"/>
              </a:path>
              <a:tileRect l="-100000" t="-100000"/>
            </a:gradFill>
            <a:ln>
              <a:noFill/>
            </a:ln>
            <a:effectLst/>
          </c:spPr>
          <c:invertIfNegative val="0"/>
          <c:dLbls>
            <c:dLbl>
              <c:idx val="0"/>
              <c:tx>
                <c:rich>
                  <a:bodyPr/>
                  <a:lstStyle/>
                  <a:p>
                    <a:fld id="{08384E93-B45A-4AD5-8953-753DC55989AF}"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E80D-4093-B3DA-A429AA70FD38}"/>
                </c:ext>
              </c:extLst>
            </c:dLbl>
            <c:dLbl>
              <c:idx val="1"/>
              <c:tx>
                <c:rich>
                  <a:bodyPr/>
                  <a:lstStyle/>
                  <a:p>
                    <a:fld id="{34BFB144-47AD-475B-A14B-B3567095169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E80D-4093-B3DA-A429AA70FD38}"/>
                </c:ext>
              </c:extLst>
            </c:dLbl>
            <c:dLbl>
              <c:idx val="2"/>
              <c:tx>
                <c:rich>
                  <a:bodyPr/>
                  <a:lstStyle/>
                  <a:p>
                    <a:fld id="{3608CC59-C215-4AF4-A934-3DB993E9CC55}"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E80D-4093-B3DA-A429AA70FD38}"/>
                </c:ext>
              </c:extLst>
            </c:dLbl>
            <c:dLbl>
              <c:idx val="3"/>
              <c:tx>
                <c:rich>
                  <a:bodyPr/>
                  <a:lstStyle/>
                  <a:p>
                    <a:fld id="{266FC194-F973-4810-A82C-6243EA2899B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E80D-4093-B3DA-A429AA70FD38}"/>
                </c:ext>
              </c:extLst>
            </c:dLbl>
            <c:dLbl>
              <c:idx val="4"/>
              <c:tx>
                <c:rich>
                  <a:bodyPr/>
                  <a:lstStyle/>
                  <a:p>
                    <a:fld id="{ADB4BDA0-1125-4BEF-9A9F-FFBBFE8F5414}"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E80D-4093-B3DA-A429AA70FD38}"/>
                </c:ext>
              </c:extLst>
            </c:dLbl>
            <c:dLbl>
              <c:idx val="5"/>
              <c:tx>
                <c:rich>
                  <a:bodyPr/>
                  <a:lstStyle/>
                  <a:p>
                    <a:fld id="{C4376263-D6A5-4E36-A14E-4856B96A091B}"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E80D-4093-B3DA-A429AA70FD38}"/>
                </c:ext>
              </c:extLst>
            </c:dLbl>
            <c:spPr>
              <a:noFill/>
              <a:ln>
                <a:noFill/>
              </a:ln>
              <a:effectLst/>
            </c:spPr>
            <c:txPr>
              <a:bodyPr rot="0" spcFirstLastPara="1" vertOverflow="ellipsis" vert="horz" wrap="square" lIns="38100" tIns="19050" rIns="38100" bIns="19050" anchor="ctr" anchorCtr="0">
                <a:spAutoFit/>
              </a:bodyPr>
              <a:lstStyle/>
              <a:p>
                <a:pPr algn="ctr">
                  <a:defRPr sz="2000" b="0" i="0" u="none" strike="noStrike" kern="1200" baseline="0">
                    <a:solidFill>
                      <a:schemeClr val="bg1"/>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Processing!$F$5:$F$10</c:f>
              <c:numCache>
                <c:formatCode>General</c:formatCode>
                <c:ptCount val="6"/>
                <c:pt idx="0">
                  <c:v>2</c:v>
                </c:pt>
                <c:pt idx="1">
                  <c:v>4</c:v>
                </c:pt>
                <c:pt idx="2">
                  <c:v>7</c:v>
                </c:pt>
                <c:pt idx="3">
                  <c:v>6</c:v>
                </c:pt>
                <c:pt idx="4">
                  <c:v>1</c:v>
                </c:pt>
                <c:pt idx="5">
                  <c:v>5</c:v>
                </c:pt>
              </c:numCache>
            </c:numRef>
          </c:xVal>
          <c:yVal>
            <c:numRef>
              <c:f>Processing!$G$5:$G$10</c:f>
              <c:numCache>
                <c:formatCode>General</c:formatCode>
                <c:ptCount val="6"/>
                <c:pt idx="0">
                  <c:v>8</c:v>
                </c:pt>
                <c:pt idx="1">
                  <c:v>1</c:v>
                </c:pt>
                <c:pt idx="2">
                  <c:v>2</c:v>
                </c:pt>
                <c:pt idx="3">
                  <c:v>6</c:v>
                </c:pt>
                <c:pt idx="4">
                  <c:v>3</c:v>
                </c:pt>
                <c:pt idx="5">
                  <c:v>9</c:v>
                </c:pt>
              </c:numCache>
            </c:numRef>
          </c:yVal>
          <c:bubbleSize>
            <c:numRef>
              <c:f>Processing!$E$5:$E$10</c:f>
              <c:numCache>
                <c:formatCode>General</c:formatCode>
                <c:ptCount val="6"/>
                <c:pt idx="0">
                  <c:v>540676</c:v>
                </c:pt>
                <c:pt idx="1">
                  <c:v>119908</c:v>
                </c:pt>
                <c:pt idx="2">
                  <c:v>627068</c:v>
                </c:pt>
                <c:pt idx="3">
                  <c:v>930312</c:v>
                </c:pt>
                <c:pt idx="4">
                  <c:v>1058920</c:v>
                </c:pt>
                <c:pt idx="5">
                  <c:v>247996</c:v>
                </c:pt>
              </c:numCache>
            </c:numRef>
          </c:bubbleSize>
          <c:bubble3D val="0"/>
          <c:extLst>
            <c:ext xmlns:c15="http://schemas.microsoft.com/office/drawing/2012/chart" uri="{02D57815-91ED-43cb-92C2-25804820EDAC}">
              <c15:datalabelsRange>
                <c15:f>Processing!$I$5:$I$10</c15:f>
                <c15:dlblRangeCache>
                  <c:ptCount val="6"/>
                  <c:pt idx="0">
                    <c:v> 5,40,676 </c:v>
                  </c:pt>
                  <c:pt idx="1">
                    <c:v> 1,19,908 </c:v>
                  </c:pt>
                  <c:pt idx="2">
                    <c:v> 6,27,068 </c:v>
                  </c:pt>
                  <c:pt idx="3">
                    <c:v> 9,30,312 </c:v>
                  </c:pt>
                  <c:pt idx="4">
                    <c:v>  </c:v>
                  </c:pt>
                  <c:pt idx="5">
                    <c:v> 2,47,996 </c:v>
                  </c:pt>
                </c15:dlblRangeCache>
              </c15:datalabelsRange>
            </c:ext>
            <c:ext xmlns:c16="http://schemas.microsoft.com/office/drawing/2014/chart" uri="{C3380CC4-5D6E-409C-BE32-E72D297353CC}">
              <c16:uniqueId val="{00000006-E80D-4093-B3DA-A429AA70FD38}"/>
            </c:ext>
          </c:extLst>
        </c:ser>
        <c:ser>
          <c:idx val="1"/>
          <c:order val="1"/>
          <c:tx>
            <c:strRef>
              <c:f>Processing!$H$4</c:f>
              <c:strCache>
                <c:ptCount val="1"/>
                <c:pt idx="0">
                  <c:v>max</c:v>
                </c:pt>
              </c:strCache>
            </c:strRef>
          </c:tx>
          <c:spPr>
            <a:gradFill flip="none" rotWithShape="1">
              <a:gsLst>
                <a:gs pos="76000">
                  <a:srgbClr val="FF0066"/>
                </a:gs>
                <a:gs pos="29000">
                  <a:srgbClr val="9500CE"/>
                </a:gs>
              </a:gsLst>
              <a:path path="circle">
                <a:fillToRect l="100000" t="100000"/>
              </a:path>
              <a:tileRect r="-100000" b="-100000"/>
            </a:gradFill>
            <a:ln w="25400">
              <a:noFill/>
            </a:ln>
            <a:effectLst>
              <a:glow rad="635000">
                <a:srgbClr val="FF1CF6">
                  <a:alpha val="15000"/>
                </a:srgbClr>
              </a:glow>
              <a:outerShdw blurRad="165100" dist="50800" dir="5400000" sx="105000" sy="105000" algn="ctr" rotWithShape="0">
                <a:srgbClr val="000000">
                  <a:alpha val="88000"/>
                </a:srgbClr>
              </a:outerShdw>
            </a:effectLst>
          </c:spPr>
          <c:invertIfNegative val="0"/>
          <c:dLbls>
            <c:dLbl>
              <c:idx val="0"/>
              <c:tx>
                <c:rich>
                  <a:bodyPr/>
                  <a:lstStyle/>
                  <a:p>
                    <a:fld id="{52F7F023-7E82-4C27-9E36-9E22E554EE61}" type="CELLRANGE">
                      <a:rPr lang="en-US"/>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E80D-4093-B3DA-A429AA70FD38}"/>
                </c:ext>
              </c:extLst>
            </c:dLbl>
            <c:dLbl>
              <c:idx val="1"/>
              <c:tx>
                <c:rich>
                  <a:bodyPr/>
                  <a:lstStyle/>
                  <a:p>
                    <a:fld id="{64D95CF9-E5E7-4D25-BC73-F8830B12C1D7}"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E80D-4093-B3DA-A429AA70FD38}"/>
                </c:ext>
              </c:extLst>
            </c:dLbl>
            <c:dLbl>
              <c:idx val="2"/>
              <c:tx>
                <c:rich>
                  <a:bodyPr/>
                  <a:lstStyle/>
                  <a:p>
                    <a:fld id="{B65A1D0E-24EC-4B2F-92A5-D0057A2FAB68}"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E80D-4093-B3DA-A429AA70FD38}"/>
                </c:ext>
              </c:extLst>
            </c:dLbl>
            <c:dLbl>
              <c:idx val="3"/>
              <c:tx>
                <c:rich>
                  <a:bodyPr/>
                  <a:lstStyle/>
                  <a:p>
                    <a:fld id="{4B238556-7DE4-4F36-86C3-3F5F9FC0E1D3}"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E80D-4093-B3DA-A429AA70FD38}"/>
                </c:ext>
              </c:extLst>
            </c:dLbl>
            <c:dLbl>
              <c:idx val="4"/>
              <c:tx>
                <c:rich>
                  <a:bodyPr/>
                  <a:lstStyle/>
                  <a:p>
                    <a:fld id="{0B409C24-EB81-496E-BBA8-6DA0C71A7B5A}"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E80D-4093-B3DA-A429AA70FD38}"/>
                </c:ext>
              </c:extLst>
            </c:dLbl>
            <c:dLbl>
              <c:idx val="5"/>
              <c:tx>
                <c:rich>
                  <a:bodyPr/>
                  <a:lstStyle/>
                  <a:p>
                    <a:fld id="{F540B934-1B4D-45DF-93A5-72828CD7E776}" type="CELLRANGE">
                      <a:rPr lang="en-IN"/>
                      <a:pPr/>
                      <a:t>[CELLRANGE]</a:t>
                    </a:fld>
                    <a:endParaRPr lang="en-IN"/>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80D-4093-B3DA-A429AA70FD38}"/>
                </c:ext>
              </c:extLst>
            </c:dLbl>
            <c:spPr>
              <a:noFill/>
              <a:ln>
                <a:noFill/>
              </a:ln>
              <a:effectLst/>
            </c:spPr>
            <c:txPr>
              <a:bodyPr rot="0" spcFirstLastPara="1" vertOverflow="ellipsis" vert="horz" wrap="square" lIns="38100" tIns="19050" rIns="38100" bIns="19050" anchor="ctr" anchorCtr="1">
                <a:spAutoFit/>
              </a:bodyPr>
              <a:lstStyle/>
              <a:p>
                <a:pPr>
                  <a:defRPr sz="2500" b="0" i="0" u="none" strike="noStrike" kern="1200" baseline="0">
                    <a:solidFill>
                      <a:schemeClr val="bg1"/>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Processing!$F$5:$F$10</c:f>
              <c:numCache>
                <c:formatCode>General</c:formatCode>
                <c:ptCount val="6"/>
                <c:pt idx="0">
                  <c:v>2</c:v>
                </c:pt>
                <c:pt idx="1">
                  <c:v>4</c:v>
                </c:pt>
                <c:pt idx="2">
                  <c:v>7</c:v>
                </c:pt>
                <c:pt idx="3">
                  <c:v>6</c:v>
                </c:pt>
                <c:pt idx="4">
                  <c:v>1</c:v>
                </c:pt>
                <c:pt idx="5">
                  <c:v>5</c:v>
                </c:pt>
              </c:numCache>
            </c:numRef>
          </c:xVal>
          <c:yVal>
            <c:numRef>
              <c:f>Processing!$G$5:$G$10</c:f>
              <c:numCache>
                <c:formatCode>General</c:formatCode>
                <c:ptCount val="6"/>
                <c:pt idx="0">
                  <c:v>8</c:v>
                </c:pt>
                <c:pt idx="1">
                  <c:v>1</c:v>
                </c:pt>
                <c:pt idx="2">
                  <c:v>2</c:v>
                </c:pt>
                <c:pt idx="3">
                  <c:v>6</c:v>
                </c:pt>
                <c:pt idx="4">
                  <c:v>3</c:v>
                </c:pt>
                <c:pt idx="5">
                  <c:v>9</c:v>
                </c:pt>
              </c:numCache>
            </c:numRef>
          </c:yVal>
          <c:bubbleSize>
            <c:numRef>
              <c:f>Processing!$H$5:$H$10</c:f>
              <c:numCache>
                <c:formatCode>_-* #,##0_-;\-* #,##0_-;_-* "-"??_-;_-@_-</c:formatCode>
                <c:ptCount val="6"/>
                <c:pt idx="0">
                  <c:v>0</c:v>
                </c:pt>
                <c:pt idx="1">
                  <c:v>0</c:v>
                </c:pt>
                <c:pt idx="2">
                  <c:v>0</c:v>
                </c:pt>
                <c:pt idx="3">
                  <c:v>0</c:v>
                </c:pt>
                <c:pt idx="4">
                  <c:v>1058920</c:v>
                </c:pt>
                <c:pt idx="5">
                  <c:v>0</c:v>
                </c:pt>
              </c:numCache>
            </c:numRef>
          </c:bubbleSize>
          <c:bubble3D val="0"/>
          <c:extLst>
            <c:ext xmlns:c15="http://schemas.microsoft.com/office/drawing/2012/chart" uri="{02D57815-91ED-43cb-92C2-25804820EDAC}">
              <c15:datalabelsRange>
                <c15:f>Processing!$H$5:$H$10</c15:f>
                <c15:dlblRangeCache>
                  <c:ptCount val="6"/>
                  <c:pt idx="0">
                    <c:v>  </c:v>
                  </c:pt>
                  <c:pt idx="1">
                    <c:v>  </c:v>
                  </c:pt>
                  <c:pt idx="2">
                    <c:v>  </c:v>
                  </c:pt>
                  <c:pt idx="3">
                    <c:v>  </c:v>
                  </c:pt>
                  <c:pt idx="4">
                    <c:v> 10,58,920 </c:v>
                  </c:pt>
                  <c:pt idx="5">
                    <c:v>  </c:v>
                  </c:pt>
                </c15:dlblRangeCache>
              </c15:datalabelsRange>
            </c:ext>
            <c:ext xmlns:c16="http://schemas.microsoft.com/office/drawing/2014/chart" uri="{C3380CC4-5D6E-409C-BE32-E72D297353CC}">
              <c16:uniqueId val="{0000000D-E80D-4093-B3DA-A429AA70FD38}"/>
            </c:ext>
          </c:extLst>
        </c:ser>
        <c:dLbls>
          <c:showLegendKey val="0"/>
          <c:showVal val="0"/>
          <c:showCatName val="0"/>
          <c:showSerName val="0"/>
          <c:showPercent val="0"/>
          <c:showBubbleSize val="0"/>
        </c:dLbls>
        <c:bubbleScale val="70"/>
        <c:showNegBubbles val="0"/>
        <c:axId val="25018495"/>
        <c:axId val="2113700783"/>
      </c:bubbleChart>
      <c:valAx>
        <c:axId val="25018495"/>
        <c:scaling>
          <c:orientation val="minMax"/>
          <c:max val="9"/>
          <c:min val="0"/>
        </c:scaling>
        <c:delete val="1"/>
        <c:axPos val="b"/>
        <c:numFmt formatCode="General" sourceLinked="1"/>
        <c:majorTickMark val="out"/>
        <c:minorTickMark val="none"/>
        <c:tickLblPos val="nextTo"/>
        <c:crossAx val="2113700783"/>
        <c:crosses val="autoZero"/>
        <c:crossBetween val="midCat"/>
      </c:valAx>
      <c:valAx>
        <c:axId val="2113700783"/>
        <c:scaling>
          <c:orientation val="minMax"/>
          <c:max val="10"/>
          <c:min val="0"/>
        </c:scaling>
        <c:delete val="1"/>
        <c:axPos val="l"/>
        <c:numFmt formatCode="General" sourceLinked="1"/>
        <c:majorTickMark val="out"/>
        <c:minorTickMark val="none"/>
        <c:tickLblPos val="nextTo"/>
        <c:crossAx val="25018495"/>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spPr>
            <a:gradFill flip="none" rotWithShape="1">
              <a:gsLst>
                <a:gs pos="6000">
                  <a:srgbClr val="FF33CC">
                    <a:alpha val="15000"/>
                  </a:srgbClr>
                </a:gs>
                <a:gs pos="89000">
                  <a:srgbClr val="2B5FF2">
                    <a:alpha val="24000"/>
                  </a:srgbClr>
                </a:gs>
              </a:gsLst>
              <a:path path="circle">
                <a:fillToRect l="100000" t="100000"/>
              </a:path>
              <a:tileRect r="-100000" b="-100000"/>
            </a:gradFill>
            <a:ln>
              <a:noFill/>
            </a:ln>
            <a:effectLst/>
          </c:spPr>
          <c:cat>
            <c:strRef>
              <c:f>Processing!$A$15:$A$26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Processing!$E$15:$E$26</c:f>
              <c:numCache>
                <c:formatCode>General</c:formatCode>
                <c:ptCount val="12"/>
                <c:pt idx="0">
                  <c:v>229242</c:v>
                </c:pt>
                <c:pt idx="1">
                  <c:v>251394</c:v>
                </c:pt>
                <c:pt idx="2">
                  <c:v>277566</c:v>
                </c:pt>
                <c:pt idx="3">
                  <c:v>234942</c:v>
                </c:pt>
                <c:pt idx="4">
                  <c:v>294210</c:v>
                </c:pt>
                <c:pt idx="5">
                  <c:v>373754</c:v>
                </c:pt>
                <c:pt idx="6">
                  <c:v>333154</c:v>
                </c:pt>
                <c:pt idx="7">
                  <c:v>351242</c:v>
                </c:pt>
                <c:pt idx="8">
                  <c:v>267722</c:v>
                </c:pt>
                <c:pt idx="9">
                  <c:v>311710</c:v>
                </c:pt>
                <c:pt idx="10">
                  <c:v>307510</c:v>
                </c:pt>
                <c:pt idx="11">
                  <c:v>292434</c:v>
                </c:pt>
              </c:numCache>
            </c:numRef>
          </c:val>
          <c:extLst>
            <c:ext xmlns:c16="http://schemas.microsoft.com/office/drawing/2014/chart" uri="{C3380CC4-5D6E-409C-BE32-E72D297353CC}">
              <c16:uniqueId val="{00000000-95A9-49DB-95C8-0EDD7BDF3FD7}"/>
            </c:ext>
          </c:extLst>
        </c:ser>
        <c:dLbls>
          <c:showLegendKey val="0"/>
          <c:showVal val="0"/>
          <c:showCatName val="0"/>
          <c:showSerName val="0"/>
          <c:showPercent val="0"/>
          <c:showBubbleSize val="0"/>
        </c:dLbls>
        <c:axId val="349535968"/>
        <c:axId val="349532640"/>
      </c:areaChart>
      <c:lineChart>
        <c:grouping val="standard"/>
        <c:varyColors val="0"/>
        <c:ser>
          <c:idx val="1"/>
          <c:order val="1"/>
          <c:spPr>
            <a:ln w="28575" cap="rnd">
              <a:gradFill>
                <a:gsLst>
                  <a:gs pos="94000">
                    <a:srgbClr val="FF33CC">
                      <a:alpha val="83000"/>
                    </a:srgbClr>
                  </a:gs>
                  <a:gs pos="6000">
                    <a:srgbClr val="2B5FF2"/>
                  </a:gs>
                </a:gsLst>
                <a:lin ang="0" scaled="0"/>
              </a:gradFill>
              <a:round/>
            </a:ln>
            <a:effectLst>
              <a:outerShdw blurRad="50800" dist="38100" dir="5400000" algn="t" rotWithShape="0">
                <a:prstClr val="black">
                  <a:alpha val="40000"/>
                </a:prstClr>
              </a:outerShdw>
            </a:effectLst>
          </c:spPr>
          <c:marker>
            <c:symbol val="none"/>
          </c:marker>
          <c:cat>
            <c:strRef>
              <c:f>Processing!$A$15:$A$26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Processing!$E$15:$E$26</c:f>
              <c:numCache>
                <c:formatCode>General</c:formatCode>
                <c:ptCount val="12"/>
                <c:pt idx="0">
                  <c:v>229242</c:v>
                </c:pt>
                <c:pt idx="1">
                  <c:v>251394</c:v>
                </c:pt>
                <c:pt idx="2">
                  <c:v>277566</c:v>
                </c:pt>
                <c:pt idx="3">
                  <c:v>234942</c:v>
                </c:pt>
                <c:pt idx="4">
                  <c:v>294210</c:v>
                </c:pt>
                <c:pt idx="5">
                  <c:v>373754</c:v>
                </c:pt>
                <c:pt idx="6">
                  <c:v>333154</c:v>
                </c:pt>
                <c:pt idx="7">
                  <c:v>351242</c:v>
                </c:pt>
                <c:pt idx="8">
                  <c:v>267722</c:v>
                </c:pt>
                <c:pt idx="9">
                  <c:v>311710</c:v>
                </c:pt>
                <c:pt idx="10">
                  <c:v>307510</c:v>
                </c:pt>
                <c:pt idx="11">
                  <c:v>292434</c:v>
                </c:pt>
              </c:numCache>
            </c:numRef>
          </c:val>
          <c:smooth val="0"/>
          <c:extLst>
            <c:ext xmlns:c16="http://schemas.microsoft.com/office/drawing/2014/chart" uri="{C3380CC4-5D6E-409C-BE32-E72D297353CC}">
              <c16:uniqueId val="{00000001-95A9-49DB-95C8-0EDD7BDF3FD7}"/>
            </c:ext>
          </c:extLst>
        </c:ser>
        <c:dLbls>
          <c:showLegendKey val="0"/>
          <c:showVal val="0"/>
          <c:showCatName val="0"/>
          <c:showSerName val="0"/>
          <c:showPercent val="0"/>
          <c:showBubbleSize val="0"/>
        </c:dLbls>
        <c:marker val="1"/>
        <c:smooth val="0"/>
        <c:axId val="349535968"/>
        <c:axId val="349532640"/>
      </c:lineChart>
      <c:catAx>
        <c:axId val="349535968"/>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lumMod val="75000"/>
                  </a:schemeClr>
                </a:solidFill>
                <a:latin typeface="+mn-lt"/>
                <a:ea typeface="+mn-ea"/>
                <a:cs typeface="+mn-cs"/>
              </a:defRPr>
            </a:pPr>
            <a:endParaRPr lang="ru-RU"/>
          </a:p>
        </c:txPr>
        <c:crossAx val="349532640"/>
        <c:crosses val="autoZero"/>
        <c:auto val="1"/>
        <c:lblAlgn val="ctr"/>
        <c:lblOffset val="100"/>
        <c:noMultiLvlLbl val="0"/>
      </c:catAx>
      <c:valAx>
        <c:axId val="349532640"/>
        <c:scaling>
          <c:orientation val="minMax"/>
        </c:scaling>
        <c:delete val="1"/>
        <c:axPos val="l"/>
        <c:numFmt formatCode="General" sourceLinked="1"/>
        <c:majorTickMark val="none"/>
        <c:minorTickMark val="none"/>
        <c:tickLblPos val="nextTo"/>
        <c:crossAx val="349535968"/>
        <c:crosses val="autoZero"/>
        <c:crossBetween val="between"/>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ru-RU"/>
        </a:p>
      </c:txPr>
    </c:title>
    <c:autoTitleDeleted val="0"/>
    <c:plotArea>
      <c:layout/>
      <c:lineChart>
        <c:grouping val="standard"/>
        <c:varyColors val="0"/>
        <c:ser>
          <c:idx val="0"/>
          <c:order val="0"/>
          <c:spPr>
            <a:ln w="28575" cap="rnd">
              <a:solidFill>
                <a:schemeClr val="accent1"/>
              </a:solidFill>
              <a:round/>
            </a:ln>
            <a:effectLst/>
          </c:spPr>
          <c:marker>
            <c:symbol val="none"/>
          </c:marker>
          <c:cat>
            <c:strRef>
              <c:f>'Working Capital'!$C$18:$C$32</c:f>
              <c:strCache>
                <c:ptCount val="15"/>
                <c:pt idx="0">
                  <c:v>San Francisco</c:v>
                </c:pt>
                <c:pt idx="2">
                  <c:v>Denver</c:v>
                </c:pt>
                <c:pt idx="4">
                  <c:v>Los Angeles</c:v>
                </c:pt>
                <c:pt idx="6">
                  <c:v>New York</c:v>
                </c:pt>
                <c:pt idx="8">
                  <c:v>Seattle</c:v>
                </c:pt>
                <c:pt idx="10">
                  <c:v>Dallas</c:v>
                </c:pt>
                <c:pt idx="12">
                  <c:v>Miami</c:v>
                </c:pt>
                <c:pt idx="14">
                  <c:v>Chicago</c:v>
                </c:pt>
              </c:strCache>
            </c:strRef>
          </c:cat>
          <c:val>
            <c:numRef>
              <c:f>'Working Capital'!$D$18:$D$32</c:f>
              <c:numCache>
                <c:formatCode>#,##0</c:formatCode>
                <c:ptCount val="15"/>
                <c:pt idx="0">
                  <c:v>1028320</c:v>
                </c:pt>
                <c:pt idx="2">
                  <c:v>627068</c:v>
                </c:pt>
                <c:pt idx="4">
                  <c:v>541004</c:v>
                </c:pt>
                <c:pt idx="6">
                  <c:v>540676</c:v>
                </c:pt>
                <c:pt idx="8">
                  <c:v>464656</c:v>
                </c:pt>
                <c:pt idx="10">
                  <c:v>266036</c:v>
                </c:pt>
                <c:pt idx="12">
                  <c:v>30600</c:v>
                </c:pt>
                <c:pt idx="14">
                  <c:v>26520</c:v>
                </c:pt>
              </c:numCache>
            </c:numRef>
          </c:val>
          <c:smooth val="0"/>
          <c:extLst>
            <c:ext xmlns:c16="http://schemas.microsoft.com/office/drawing/2014/chart" uri="{C3380CC4-5D6E-409C-BE32-E72D297353CC}">
              <c16:uniqueId val="{00000000-E0F0-4389-A9C7-87D4947A95B9}"/>
            </c:ext>
          </c:extLst>
        </c:ser>
        <c:ser>
          <c:idx val="1"/>
          <c:order val="1"/>
          <c:spPr>
            <a:ln w="28575" cap="rnd">
              <a:solidFill>
                <a:schemeClr val="accent2"/>
              </a:solidFill>
              <a:round/>
            </a:ln>
            <a:effectLst/>
          </c:spPr>
          <c:marker>
            <c:symbol val="none"/>
          </c:marker>
          <c:cat>
            <c:strRef>
              <c:f>'Working Capital'!$C$18:$C$32</c:f>
              <c:strCache>
                <c:ptCount val="15"/>
                <c:pt idx="0">
                  <c:v>San Francisco</c:v>
                </c:pt>
                <c:pt idx="2">
                  <c:v>Denver</c:v>
                </c:pt>
                <c:pt idx="4">
                  <c:v>Los Angeles</c:v>
                </c:pt>
                <c:pt idx="6">
                  <c:v>New York</c:v>
                </c:pt>
                <c:pt idx="8">
                  <c:v>Seattle</c:v>
                </c:pt>
                <c:pt idx="10">
                  <c:v>Dallas</c:v>
                </c:pt>
                <c:pt idx="12">
                  <c:v>Miami</c:v>
                </c:pt>
                <c:pt idx="14">
                  <c:v>Chicago</c:v>
                </c:pt>
              </c:strCache>
            </c:strRef>
          </c:cat>
          <c:val>
            <c:numRef>
              <c:f>'Working Capital'!$E$18:$E$32</c:f>
              <c:numCache>
                <c:formatCode>0%</c:formatCode>
                <c:ptCount val="15"/>
                <c:pt idx="0">
                  <c:v>0.29173191711490887</c:v>
                </c:pt>
                <c:pt idx="2">
                  <c:v>0.17789768729715622</c:v>
                </c:pt>
                <c:pt idx="4">
                  <c:v>0.15348153696012345</c:v>
                </c:pt>
                <c:pt idx="6">
                  <c:v>0.15338848414697806</c:v>
                </c:pt>
                <c:pt idx="8">
                  <c:v>0.13182179251492249</c:v>
                </c:pt>
                <c:pt idx="10">
                  <c:v>7.5473774993758652E-2</c:v>
                </c:pt>
                <c:pt idx="12">
                  <c:v>8.681146592224416E-3</c:v>
                </c:pt>
                <c:pt idx="14">
                  <c:v>7.5236603799278276E-3</c:v>
                </c:pt>
              </c:numCache>
            </c:numRef>
          </c:val>
          <c:smooth val="0"/>
          <c:extLst>
            <c:ext xmlns:c16="http://schemas.microsoft.com/office/drawing/2014/chart" uri="{C3380CC4-5D6E-409C-BE32-E72D297353CC}">
              <c16:uniqueId val="{00000001-E0F0-4389-A9C7-87D4947A95B9}"/>
            </c:ext>
          </c:extLst>
        </c:ser>
        <c:dLbls>
          <c:showLegendKey val="0"/>
          <c:showVal val="0"/>
          <c:showCatName val="0"/>
          <c:showSerName val="0"/>
          <c:showPercent val="0"/>
          <c:showBubbleSize val="0"/>
        </c:dLbls>
        <c:smooth val="0"/>
        <c:axId val="418887408"/>
        <c:axId val="418888240"/>
      </c:lineChart>
      <c:catAx>
        <c:axId val="4188874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8888240"/>
        <c:crosses val="autoZero"/>
        <c:auto val="1"/>
        <c:lblAlgn val="ctr"/>
        <c:lblOffset val="100"/>
        <c:noMultiLvlLbl val="0"/>
      </c:catAx>
      <c:valAx>
        <c:axId val="418888240"/>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41888740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gradFill>
                <a:gsLst>
                  <a:gs pos="100000">
                    <a:srgbClr val="FF33CC">
                      <a:alpha val="78000"/>
                    </a:srgbClr>
                  </a:gs>
                  <a:gs pos="0">
                    <a:srgbClr val="8BE1FF">
                      <a:alpha val="90000"/>
                    </a:srgbClr>
                  </a:gs>
                </a:gsLst>
                <a:lin ang="14400000" scaled="0"/>
              </a:gradFill>
              <a:ln w="19050">
                <a:noFill/>
              </a:ln>
              <a:effectLst/>
            </c:spPr>
            <c:extLst>
              <c:ext xmlns:c16="http://schemas.microsoft.com/office/drawing/2014/chart" uri="{C3380CC4-5D6E-409C-BE32-E72D297353CC}">
                <c16:uniqueId val="{00000001-C8DD-4F36-B248-F0E29A7543DB}"/>
              </c:ext>
            </c:extLst>
          </c:dPt>
          <c:dPt>
            <c:idx val="1"/>
            <c:bubble3D val="0"/>
            <c:spPr>
              <a:gradFill>
                <a:gsLst>
                  <a:gs pos="65000">
                    <a:srgbClr val="0D38B3"/>
                  </a:gs>
                  <a:gs pos="0">
                    <a:srgbClr val="8BE1FF"/>
                  </a:gs>
                </a:gsLst>
                <a:lin ang="14400000" scaled="0"/>
              </a:gradFill>
              <a:ln w="19050">
                <a:noFill/>
              </a:ln>
              <a:effectLst/>
            </c:spPr>
            <c:extLst>
              <c:ext xmlns:c16="http://schemas.microsoft.com/office/drawing/2014/chart" uri="{C3380CC4-5D6E-409C-BE32-E72D297353CC}">
                <c16:uniqueId val="{00000003-C8DD-4F36-B248-F0E29A7543DB}"/>
              </c:ext>
            </c:extLst>
          </c:dPt>
          <c:dPt>
            <c:idx val="2"/>
            <c:bubble3D val="0"/>
            <c:spPr>
              <a:solidFill>
                <a:schemeClr val="tx1">
                  <a:lumMod val="85000"/>
                  <a:lumOff val="15000"/>
                </a:schemeClr>
              </a:solidFill>
              <a:ln w="19050">
                <a:noFill/>
              </a:ln>
              <a:effectLst/>
            </c:spPr>
            <c:extLst>
              <c:ext xmlns:c16="http://schemas.microsoft.com/office/drawing/2014/chart" uri="{C3380CC4-5D6E-409C-BE32-E72D297353CC}">
                <c16:uniqueId val="{00000005-C8DD-4F36-B248-F0E29A7543DB}"/>
              </c:ext>
            </c:extLst>
          </c:dPt>
          <c:val>
            <c:numRef>
              <c:f>Processing!$G$33:$I$33</c:f>
              <c:numCache>
                <c:formatCode>0%</c:formatCode>
                <c:ptCount val="3"/>
                <c:pt idx="0">
                  <c:v>0</c:v>
                </c:pt>
                <c:pt idx="1">
                  <c:v>0.80447325178017159</c:v>
                </c:pt>
                <c:pt idx="2">
                  <c:v>0.19552674821982841</c:v>
                </c:pt>
              </c:numCache>
            </c:numRef>
          </c:val>
          <c:extLst>
            <c:ext xmlns:c16="http://schemas.microsoft.com/office/drawing/2014/chart" uri="{C3380CC4-5D6E-409C-BE32-E72D297353CC}">
              <c16:uniqueId val="{00000006-C8DD-4F36-B248-F0E29A7543DB}"/>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v>XY</c:v>
          </c:tx>
          <c:spPr>
            <a:ln w="25400" cap="rnd">
              <a:noFill/>
              <a:round/>
            </a:ln>
            <a:effectLst/>
          </c:spPr>
          <c:marker>
            <c:symbol val="circle"/>
            <c:size val="18"/>
            <c:spPr>
              <a:solidFill>
                <a:schemeClr val="accent2"/>
              </a:solidFill>
              <a:ln w="9525">
                <a:solidFill>
                  <a:schemeClr val="accent2"/>
                </a:solidFill>
              </a:ln>
              <a:effectLst/>
            </c:spPr>
          </c:marker>
          <c:dPt>
            <c:idx val="0"/>
            <c:marker>
              <c:symbol val="circle"/>
              <c:size val="18"/>
              <c:spPr>
                <a:solidFill>
                  <a:srgbClr val="0D38B3"/>
                </a:solidFill>
                <a:ln w="9525">
                  <a:noFill/>
                </a:ln>
                <a:effectLst/>
              </c:spPr>
            </c:marker>
            <c:bubble3D val="0"/>
            <c:spPr>
              <a:ln w="25400" cap="rnd">
                <a:noFill/>
                <a:round/>
              </a:ln>
              <a:effectLst/>
            </c:spPr>
            <c:extLst>
              <c:ext xmlns:c16="http://schemas.microsoft.com/office/drawing/2014/chart" uri="{C3380CC4-5D6E-409C-BE32-E72D297353CC}">
                <c16:uniqueId val="{00000008-C8DD-4F36-B248-F0E29A7543DB}"/>
              </c:ext>
            </c:extLst>
          </c:dPt>
          <c:dPt>
            <c:idx val="1"/>
            <c:marker>
              <c:symbol val="circle"/>
              <c:size val="18"/>
              <c:spPr>
                <a:solidFill>
                  <a:srgbClr val="0D38B3"/>
                </a:solidFill>
                <a:ln w="22225">
                  <a:solidFill>
                    <a:schemeClr val="bg1"/>
                  </a:solidFill>
                </a:ln>
                <a:effectLst/>
              </c:spPr>
            </c:marker>
            <c:bubble3D val="0"/>
            <c:spPr>
              <a:ln w="25400" cap="rnd">
                <a:noFill/>
                <a:round/>
              </a:ln>
              <a:effectLst/>
            </c:spPr>
            <c:extLst>
              <c:ext xmlns:c16="http://schemas.microsoft.com/office/drawing/2014/chart" uri="{C3380CC4-5D6E-409C-BE32-E72D297353CC}">
                <c16:uniqueId val="{0000000A-C8DD-4F36-B248-F0E29A7543DB}"/>
              </c:ext>
            </c:extLst>
          </c:dPt>
          <c:xVal>
            <c:numRef>
              <c:f>Processing!$J$33:$J$34</c:f>
              <c:numCache>
                <c:formatCode>General</c:formatCode>
                <c:ptCount val="2"/>
                <c:pt idx="0">
                  <c:v>0</c:v>
                </c:pt>
                <c:pt idx="1">
                  <c:v>-0.94199672000841983</c:v>
                </c:pt>
              </c:numCache>
            </c:numRef>
          </c:xVal>
          <c:yVal>
            <c:numRef>
              <c:f>Processing!$K$33:$K$34</c:f>
              <c:numCache>
                <c:formatCode>General</c:formatCode>
                <c:ptCount val="2"/>
                <c:pt idx="0">
                  <c:v>1</c:v>
                </c:pt>
                <c:pt idx="1">
                  <c:v>0.33562207837593022</c:v>
                </c:pt>
              </c:numCache>
            </c:numRef>
          </c:yVal>
          <c:smooth val="0"/>
          <c:extLst>
            <c:ext xmlns:c16="http://schemas.microsoft.com/office/drawing/2014/chart" uri="{C3380CC4-5D6E-409C-BE32-E72D297353CC}">
              <c16:uniqueId val="{0000000B-C8DD-4F36-B248-F0E29A7543DB}"/>
            </c:ext>
          </c:extLst>
        </c:ser>
        <c:dLbls>
          <c:showLegendKey val="0"/>
          <c:showVal val="0"/>
          <c:showCatName val="0"/>
          <c:showSerName val="0"/>
          <c:showPercent val="0"/>
          <c:showBubbleSize val="0"/>
        </c:dLbls>
        <c:axId val="285056976"/>
        <c:axId val="285056144"/>
      </c:scatterChart>
      <c:valAx>
        <c:axId val="285056976"/>
        <c:scaling>
          <c:orientation val="minMax"/>
          <c:max val="1.1500000000000001"/>
          <c:min val="-1.1500000000000001"/>
        </c:scaling>
        <c:delete val="1"/>
        <c:axPos val="b"/>
        <c:numFmt formatCode="General" sourceLinked="1"/>
        <c:majorTickMark val="out"/>
        <c:minorTickMark val="none"/>
        <c:tickLblPos val="nextTo"/>
        <c:crossAx val="285056144"/>
        <c:crosses val="autoZero"/>
        <c:crossBetween val="midCat"/>
      </c:valAx>
      <c:valAx>
        <c:axId val="285056144"/>
        <c:scaling>
          <c:orientation val="minMax"/>
          <c:max val="1.1500000000000001"/>
          <c:min val="-1.1500000000000001"/>
        </c:scaling>
        <c:delete val="1"/>
        <c:axPos val="l"/>
        <c:numFmt formatCode="General" sourceLinked="1"/>
        <c:majorTickMark val="out"/>
        <c:minorTickMark val="none"/>
        <c:tickLblPos val="nextTo"/>
        <c:crossAx val="285056976"/>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percentStacked"/>
        <c:varyColors val="0"/>
        <c:ser>
          <c:idx val="0"/>
          <c:order val="0"/>
          <c:tx>
            <c:strRef>
              <c:f>Processing!$I$54</c:f>
              <c:strCache>
                <c:ptCount val="1"/>
                <c:pt idx="0">
                  <c:v>Chicago</c:v>
                </c:pt>
              </c:strCache>
            </c:strRef>
          </c:tx>
          <c:spPr>
            <a:gradFill flip="none" rotWithShape="1">
              <a:gsLst>
                <a:gs pos="91000">
                  <a:srgbClr val="D39A10">
                    <a:lumMod val="25000"/>
                    <a:lumOff val="75000"/>
                  </a:srgbClr>
                </a:gs>
                <a:gs pos="21000">
                  <a:srgbClr val="D39A10"/>
                </a:gs>
              </a:gsLst>
              <a:lin ang="2700000" scaled="1"/>
              <a:tileRect/>
            </a:gradFill>
            <a:ln>
              <a:noFill/>
            </a:ln>
            <a:effectLst/>
          </c:spPr>
          <c:invertIfNegative val="0"/>
          <c:val>
            <c:numRef>
              <c:f>Processing!$J$54</c:f>
              <c:numCache>
                <c:formatCode>General</c:formatCode>
                <c:ptCount val="1"/>
                <c:pt idx="0">
                  <c:v>26520</c:v>
                </c:pt>
              </c:numCache>
            </c:numRef>
          </c:val>
          <c:extLst>
            <c:ext xmlns:c16="http://schemas.microsoft.com/office/drawing/2014/chart" uri="{C3380CC4-5D6E-409C-BE32-E72D297353CC}">
              <c16:uniqueId val="{00000000-6442-4B10-9B89-F77FF7D96445}"/>
            </c:ext>
          </c:extLst>
        </c:ser>
        <c:ser>
          <c:idx val="1"/>
          <c:order val="1"/>
          <c:tx>
            <c:strRef>
              <c:f>Processing!$I$55</c:f>
              <c:strCache>
                <c:ptCount val="1"/>
                <c:pt idx="0">
                  <c:v>Dallas</c:v>
                </c:pt>
              </c:strCache>
            </c:strRef>
          </c:tx>
          <c:spPr>
            <a:gradFill>
              <a:gsLst>
                <a:gs pos="82000">
                  <a:srgbClr val="00A8EC">
                    <a:lumMod val="25000"/>
                    <a:lumOff val="75000"/>
                  </a:srgbClr>
                </a:gs>
                <a:gs pos="25000">
                  <a:srgbClr val="00A8EC"/>
                </a:gs>
              </a:gsLst>
              <a:lin ang="2700000" scaled="1"/>
            </a:gradFill>
            <a:ln>
              <a:noFill/>
            </a:ln>
            <a:effectLst/>
          </c:spPr>
          <c:invertIfNegative val="0"/>
          <c:val>
            <c:numRef>
              <c:f>Processing!$J$55</c:f>
              <c:numCache>
                <c:formatCode>General</c:formatCode>
                <c:ptCount val="1"/>
                <c:pt idx="0">
                  <c:v>266036</c:v>
                </c:pt>
              </c:numCache>
            </c:numRef>
          </c:val>
          <c:extLst>
            <c:ext xmlns:c16="http://schemas.microsoft.com/office/drawing/2014/chart" uri="{C3380CC4-5D6E-409C-BE32-E72D297353CC}">
              <c16:uniqueId val="{00000001-6442-4B10-9B89-F77FF7D96445}"/>
            </c:ext>
          </c:extLst>
        </c:ser>
        <c:ser>
          <c:idx val="2"/>
          <c:order val="2"/>
          <c:tx>
            <c:strRef>
              <c:f>Processing!$I$56</c:f>
              <c:strCache>
                <c:ptCount val="1"/>
                <c:pt idx="0">
                  <c:v>Denver</c:v>
                </c:pt>
              </c:strCache>
            </c:strRef>
          </c:tx>
          <c:spPr>
            <a:gradFill>
              <a:gsLst>
                <a:gs pos="86000">
                  <a:srgbClr val="C51554">
                    <a:lumMod val="25000"/>
                    <a:lumOff val="75000"/>
                  </a:srgbClr>
                </a:gs>
                <a:gs pos="41000">
                  <a:srgbClr val="C51554"/>
                </a:gs>
              </a:gsLst>
              <a:lin ang="2700000" scaled="1"/>
            </a:gradFill>
            <a:ln>
              <a:noFill/>
            </a:ln>
            <a:effectLst/>
          </c:spPr>
          <c:invertIfNegative val="0"/>
          <c:val>
            <c:numRef>
              <c:f>Processing!$J$56</c:f>
              <c:numCache>
                <c:formatCode>General</c:formatCode>
                <c:ptCount val="1"/>
                <c:pt idx="0">
                  <c:v>627068</c:v>
                </c:pt>
              </c:numCache>
            </c:numRef>
          </c:val>
          <c:extLst>
            <c:ext xmlns:c16="http://schemas.microsoft.com/office/drawing/2014/chart" uri="{C3380CC4-5D6E-409C-BE32-E72D297353CC}">
              <c16:uniqueId val="{00000002-6442-4B10-9B89-F77FF7D96445}"/>
            </c:ext>
          </c:extLst>
        </c:ser>
        <c:ser>
          <c:idx val="3"/>
          <c:order val="3"/>
          <c:tx>
            <c:strRef>
              <c:f>Processing!$I$57</c:f>
              <c:strCache>
                <c:ptCount val="1"/>
                <c:pt idx="0">
                  <c:v>Los Angeles</c:v>
                </c:pt>
              </c:strCache>
            </c:strRef>
          </c:tx>
          <c:spPr>
            <a:gradFill flip="none" rotWithShape="1">
              <a:gsLst>
                <a:gs pos="91000">
                  <a:srgbClr val="5227BB">
                    <a:lumMod val="25000"/>
                    <a:lumOff val="75000"/>
                  </a:srgbClr>
                </a:gs>
                <a:gs pos="31000">
                  <a:srgbClr val="5227BB"/>
                </a:gs>
              </a:gsLst>
              <a:lin ang="2700000" scaled="1"/>
              <a:tileRect/>
            </a:gradFill>
            <a:ln>
              <a:noFill/>
            </a:ln>
            <a:effectLst/>
          </c:spPr>
          <c:invertIfNegative val="0"/>
          <c:val>
            <c:numRef>
              <c:f>Processing!$J$57</c:f>
              <c:numCache>
                <c:formatCode>General</c:formatCode>
                <c:ptCount val="1"/>
                <c:pt idx="0">
                  <c:v>541004</c:v>
                </c:pt>
              </c:numCache>
            </c:numRef>
          </c:val>
          <c:extLst>
            <c:ext xmlns:c16="http://schemas.microsoft.com/office/drawing/2014/chart" uri="{C3380CC4-5D6E-409C-BE32-E72D297353CC}">
              <c16:uniqueId val="{00000003-6442-4B10-9B89-F77FF7D96445}"/>
            </c:ext>
          </c:extLst>
        </c:ser>
        <c:ser>
          <c:idx val="4"/>
          <c:order val="4"/>
          <c:tx>
            <c:strRef>
              <c:f>Processing!$I$58</c:f>
              <c:strCache>
                <c:ptCount val="1"/>
                <c:pt idx="0">
                  <c:v>New York</c:v>
                </c:pt>
              </c:strCache>
            </c:strRef>
          </c:tx>
          <c:spPr>
            <a:gradFill>
              <a:gsLst>
                <a:gs pos="91000">
                  <a:srgbClr val="00CC32">
                    <a:lumMod val="25000"/>
                    <a:lumOff val="75000"/>
                  </a:srgbClr>
                </a:gs>
                <a:gs pos="21000">
                  <a:srgbClr val="00CC32"/>
                </a:gs>
              </a:gsLst>
              <a:lin ang="2700000" scaled="1"/>
            </a:gradFill>
            <a:ln>
              <a:noFill/>
            </a:ln>
            <a:effectLst/>
          </c:spPr>
          <c:invertIfNegative val="0"/>
          <c:val>
            <c:numRef>
              <c:f>Processing!$J$58</c:f>
              <c:numCache>
                <c:formatCode>General</c:formatCode>
                <c:ptCount val="1"/>
                <c:pt idx="0">
                  <c:v>540676</c:v>
                </c:pt>
              </c:numCache>
            </c:numRef>
          </c:val>
          <c:extLst>
            <c:ext xmlns:c16="http://schemas.microsoft.com/office/drawing/2014/chart" uri="{C3380CC4-5D6E-409C-BE32-E72D297353CC}">
              <c16:uniqueId val="{00000004-6442-4B10-9B89-F77FF7D96445}"/>
            </c:ext>
          </c:extLst>
        </c:ser>
        <c:ser>
          <c:idx val="5"/>
          <c:order val="5"/>
          <c:tx>
            <c:strRef>
              <c:f>Processing!$I$59</c:f>
              <c:strCache>
                <c:ptCount val="1"/>
                <c:pt idx="0">
                  <c:v>San Francisco</c:v>
                </c:pt>
              </c:strCache>
            </c:strRef>
          </c:tx>
          <c:spPr>
            <a:gradFill>
              <a:gsLst>
                <a:gs pos="91000">
                  <a:srgbClr val="183FFB">
                    <a:lumMod val="25000"/>
                    <a:lumOff val="75000"/>
                  </a:srgbClr>
                </a:gs>
                <a:gs pos="21000">
                  <a:srgbClr val="183FFB"/>
                </a:gs>
              </a:gsLst>
              <a:lin ang="2700000" scaled="1"/>
            </a:gradFill>
            <a:ln>
              <a:noFill/>
            </a:ln>
            <a:effectLst/>
          </c:spPr>
          <c:invertIfNegative val="0"/>
          <c:val>
            <c:numRef>
              <c:f>Processing!$J$59</c:f>
              <c:numCache>
                <c:formatCode>General</c:formatCode>
                <c:ptCount val="1"/>
                <c:pt idx="0">
                  <c:v>1028320</c:v>
                </c:pt>
              </c:numCache>
            </c:numRef>
          </c:val>
          <c:extLst>
            <c:ext xmlns:c16="http://schemas.microsoft.com/office/drawing/2014/chart" uri="{C3380CC4-5D6E-409C-BE32-E72D297353CC}">
              <c16:uniqueId val="{00000005-6442-4B10-9B89-F77FF7D96445}"/>
            </c:ext>
          </c:extLst>
        </c:ser>
        <c:ser>
          <c:idx val="6"/>
          <c:order val="6"/>
          <c:tx>
            <c:strRef>
              <c:f>Processing!$I$60</c:f>
              <c:strCache>
                <c:ptCount val="1"/>
                <c:pt idx="0">
                  <c:v>Seattle</c:v>
                </c:pt>
              </c:strCache>
            </c:strRef>
          </c:tx>
          <c:spPr>
            <a:gradFill>
              <a:gsLst>
                <a:gs pos="91000">
                  <a:srgbClr val="3B0550">
                    <a:lumMod val="25000"/>
                    <a:lumOff val="75000"/>
                  </a:srgbClr>
                </a:gs>
                <a:gs pos="21000">
                  <a:srgbClr val="3B0550"/>
                </a:gs>
              </a:gsLst>
              <a:lin ang="2700000" scaled="1"/>
            </a:gradFill>
            <a:ln>
              <a:noFill/>
            </a:ln>
            <a:effectLst/>
          </c:spPr>
          <c:invertIfNegative val="0"/>
          <c:val>
            <c:numRef>
              <c:f>Processing!$J$60</c:f>
              <c:numCache>
                <c:formatCode>General</c:formatCode>
                <c:ptCount val="1"/>
                <c:pt idx="0">
                  <c:v>464656</c:v>
                </c:pt>
              </c:numCache>
            </c:numRef>
          </c:val>
          <c:extLst>
            <c:ext xmlns:c16="http://schemas.microsoft.com/office/drawing/2014/chart" uri="{C3380CC4-5D6E-409C-BE32-E72D297353CC}">
              <c16:uniqueId val="{00000006-6442-4B10-9B89-F77FF7D96445}"/>
            </c:ext>
          </c:extLst>
        </c:ser>
        <c:ser>
          <c:idx val="7"/>
          <c:order val="7"/>
          <c:tx>
            <c:strRef>
              <c:f>Processing!$I$61</c:f>
              <c:strCache>
                <c:ptCount val="1"/>
                <c:pt idx="0">
                  <c:v>Miami</c:v>
                </c:pt>
              </c:strCache>
            </c:strRef>
          </c:tx>
          <c:spPr>
            <a:gradFill>
              <a:gsLst>
                <a:gs pos="91000">
                  <a:srgbClr val="FF33CC">
                    <a:lumMod val="25000"/>
                    <a:lumOff val="75000"/>
                  </a:srgbClr>
                </a:gs>
                <a:gs pos="21000">
                  <a:srgbClr val="FF33CC"/>
                </a:gs>
              </a:gsLst>
              <a:lin ang="2700000" scaled="1"/>
            </a:gradFill>
            <a:ln>
              <a:noFill/>
            </a:ln>
            <a:effectLst/>
          </c:spPr>
          <c:invertIfNegative val="0"/>
          <c:val>
            <c:numRef>
              <c:f>Processing!$J$61</c:f>
              <c:numCache>
                <c:formatCode>General</c:formatCode>
                <c:ptCount val="1"/>
                <c:pt idx="0">
                  <c:v>30600</c:v>
                </c:pt>
              </c:numCache>
            </c:numRef>
          </c:val>
          <c:extLst>
            <c:ext xmlns:c16="http://schemas.microsoft.com/office/drawing/2014/chart" uri="{C3380CC4-5D6E-409C-BE32-E72D297353CC}">
              <c16:uniqueId val="{00000007-6442-4B10-9B89-F77FF7D96445}"/>
            </c:ext>
          </c:extLst>
        </c:ser>
        <c:dLbls>
          <c:showLegendKey val="0"/>
          <c:showVal val="0"/>
          <c:showCatName val="0"/>
          <c:showSerName val="0"/>
          <c:showPercent val="0"/>
          <c:showBubbleSize val="0"/>
        </c:dLbls>
        <c:gapWidth val="150"/>
        <c:overlap val="100"/>
        <c:axId val="819842768"/>
        <c:axId val="819843184"/>
      </c:barChart>
      <c:catAx>
        <c:axId val="819842768"/>
        <c:scaling>
          <c:orientation val="minMax"/>
        </c:scaling>
        <c:delete val="1"/>
        <c:axPos val="l"/>
        <c:numFmt formatCode="General" sourceLinked="1"/>
        <c:majorTickMark val="none"/>
        <c:minorTickMark val="none"/>
        <c:tickLblPos val="nextTo"/>
        <c:crossAx val="819843184"/>
        <c:crosses val="autoZero"/>
        <c:auto val="1"/>
        <c:lblAlgn val="ctr"/>
        <c:lblOffset val="100"/>
        <c:noMultiLvlLbl val="0"/>
      </c:catAx>
      <c:valAx>
        <c:axId val="819843184"/>
        <c:scaling>
          <c:orientation val="minMax"/>
        </c:scaling>
        <c:delete val="1"/>
        <c:axPos val="b"/>
        <c:numFmt formatCode="0%" sourceLinked="1"/>
        <c:majorTickMark val="none"/>
        <c:minorTickMark val="none"/>
        <c:tickLblPos val="nextTo"/>
        <c:crossAx val="8198427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9.2009928179129716E-2"/>
          <c:y val="9.2009928179129716E-2"/>
          <c:w val="0.81598014364174065"/>
          <c:h val="0.81598014364174065"/>
        </c:manualLayout>
      </c:layout>
      <c:doughnutChart>
        <c:varyColors val="1"/>
        <c:ser>
          <c:idx val="0"/>
          <c:order val="0"/>
          <c:tx>
            <c:strRef>
              <c:f>Processing!$L$1</c:f>
              <c:strCache>
                <c:ptCount val="1"/>
                <c:pt idx="0">
                  <c:v>Dia</c:v>
                </c:pt>
              </c:strCache>
            </c:strRef>
          </c:tx>
          <c:spPr>
            <a:gradFill>
              <a:gsLst>
                <a:gs pos="0">
                  <a:srgbClr val="F626D8"/>
                </a:gs>
                <a:gs pos="84000">
                  <a:srgbClr val="9500CE"/>
                </a:gs>
              </a:gsLst>
              <a:path path="circle">
                <a:fillToRect l="50000" t="50000" r="50000" b="50000"/>
              </a:path>
            </a:gradFill>
            <a:ln w="114300">
              <a:solidFill>
                <a:schemeClr val="tx1"/>
              </a:solidFill>
            </a:ln>
          </c:spPr>
          <c:dPt>
            <c:idx val="0"/>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1-A35C-49C3-9860-C1ABF37C860D}"/>
              </c:ext>
            </c:extLst>
          </c:dPt>
          <c:dPt>
            <c:idx val="1"/>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3-A35C-49C3-9860-C1ABF37C860D}"/>
              </c:ext>
            </c:extLst>
          </c:dPt>
          <c:dPt>
            <c:idx val="2"/>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5-A35C-49C3-9860-C1ABF37C860D}"/>
              </c:ext>
            </c:extLst>
          </c:dPt>
          <c:dPt>
            <c:idx val="3"/>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7-A35C-49C3-9860-C1ABF37C860D}"/>
              </c:ext>
            </c:extLst>
          </c:dPt>
          <c:dPt>
            <c:idx val="4"/>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9-A35C-49C3-9860-C1ABF37C860D}"/>
              </c:ext>
            </c:extLst>
          </c:dPt>
          <c:dPt>
            <c:idx val="5"/>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B-A35C-49C3-9860-C1ABF37C860D}"/>
              </c:ext>
            </c:extLst>
          </c:dPt>
          <c:dPt>
            <c:idx val="6"/>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D-A35C-49C3-9860-C1ABF37C860D}"/>
              </c:ext>
            </c:extLst>
          </c:dPt>
          <c:dPt>
            <c:idx val="7"/>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0F-A35C-49C3-9860-C1ABF37C860D}"/>
              </c:ext>
            </c:extLst>
          </c:dPt>
          <c:dPt>
            <c:idx val="8"/>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1-A35C-49C3-9860-C1ABF37C860D}"/>
              </c:ext>
            </c:extLst>
          </c:dPt>
          <c:dPt>
            <c:idx val="9"/>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3-A35C-49C3-9860-C1ABF37C860D}"/>
              </c:ext>
            </c:extLst>
          </c:dPt>
          <c:dPt>
            <c:idx val="10"/>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5-A35C-49C3-9860-C1ABF37C860D}"/>
              </c:ext>
            </c:extLst>
          </c:dPt>
          <c:dPt>
            <c:idx val="11"/>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7-A35C-49C3-9860-C1ABF37C860D}"/>
              </c:ext>
            </c:extLst>
          </c:dPt>
          <c:dPt>
            <c:idx val="12"/>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9-A35C-49C3-9860-C1ABF37C860D}"/>
              </c:ext>
            </c:extLst>
          </c:dPt>
          <c:dPt>
            <c:idx val="13"/>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B-A35C-49C3-9860-C1ABF37C860D}"/>
              </c:ext>
            </c:extLst>
          </c:dPt>
          <c:dPt>
            <c:idx val="14"/>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D-A35C-49C3-9860-C1ABF37C860D}"/>
              </c:ext>
            </c:extLst>
          </c:dPt>
          <c:dPt>
            <c:idx val="15"/>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1F-A35C-49C3-9860-C1ABF37C860D}"/>
              </c:ext>
            </c:extLst>
          </c:dPt>
          <c:dPt>
            <c:idx val="16"/>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1-A35C-49C3-9860-C1ABF37C860D}"/>
              </c:ext>
            </c:extLst>
          </c:dPt>
          <c:dPt>
            <c:idx val="17"/>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3-A35C-49C3-9860-C1ABF37C860D}"/>
              </c:ext>
            </c:extLst>
          </c:dPt>
          <c:dPt>
            <c:idx val="18"/>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5-A35C-49C3-9860-C1ABF37C860D}"/>
              </c:ext>
            </c:extLst>
          </c:dPt>
          <c:dPt>
            <c:idx val="19"/>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7-A35C-49C3-9860-C1ABF37C860D}"/>
              </c:ext>
            </c:extLst>
          </c:dPt>
          <c:dPt>
            <c:idx val="20"/>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9-A35C-49C3-9860-C1ABF37C860D}"/>
              </c:ext>
            </c:extLst>
          </c:dPt>
          <c:dPt>
            <c:idx val="21"/>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B-A35C-49C3-9860-C1ABF37C860D}"/>
              </c:ext>
            </c:extLst>
          </c:dPt>
          <c:dPt>
            <c:idx val="22"/>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D-A35C-49C3-9860-C1ABF37C860D}"/>
              </c:ext>
            </c:extLst>
          </c:dPt>
          <c:dPt>
            <c:idx val="23"/>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2F-A35C-49C3-9860-C1ABF37C860D}"/>
              </c:ext>
            </c:extLst>
          </c:dPt>
          <c:dPt>
            <c:idx val="24"/>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1-A35C-49C3-9860-C1ABF37C860D}"/>
              </c:ext>
            </c:extLst>
          </c:dPt>
          <c:dPt>
            <c:idx val="25"/>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3-A35C-49C3-9860-C1ABF37C860D}"/>
              </c:ext>
            </c:extLst>
          </c:dPt>
          <c:dPt>
            <c:idx val="26"/>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5-A35C-49C3-9860-C1ABF37C860D}"/>
              </c:ext>
            </c:extLst>
          </c:dPt>
          <c:dPt>
            <c:idx val="27"/>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7-A35C-49C3-9860-C1ABF37C860D}"/>
              </c:ext>
            </c:extLst>
          </c:dPt>
          <c:dPt>
            <c:idx val="28"/>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9-A35C-49C3-9860-C1ABF37C860D}"/>
              </c:ext>
            </c:extLst>
          </c:dPt>
          <c:dPt>
            <c:idx val="29"/>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B-A35C-49C3-9860-C1ABF37C860D}"/>
              </c:ext>
            </c:extLst>
          </c:dPt>
          <c:dPt>
            <c:idx val="30"/>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D-A35C-49C3-9860-C1ABF37C860D}"/>
              </c:ext>
            </c:extLst>
          </c:dPt>
          <c:dPt>
            <c:idx val="31"/>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3F-A35C-49C3-9860-C1ABF37C860D}"/>
              </c:ext>
            </c:extLst>
          </c:dPt>
          <c:dPt>
            <c:idx val="32"/>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1-A35C-49C3-9860-C1ABF37C860D}"/>
              </c:ext>
            </c:extLst>
          </c:dPt>
          <c:dPt>
            <c:idx val="33"/>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3-A35C-49C3-9860-C1ABF37C860D}"/>
              </c:ext>
            </c:extLst>
          </c:dPt>
          <c:dPt>
            <c:idx val="34"/>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5-A35C-49C3-9860-C1ABF37C860D}"/>
              </c:ext>
            </c:extLst>
          </c:dPt>
          <c:dPt>
            <c:idx val="35"/>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7-A35C-49C3-9860-C1ABF37C860D}"/>
              </c:ext>
            </c:extLst>
          </c:dPt>
          <c:dPt>
            <c:idx val="36"/>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9-A35C-49C3-9860-C1ABF37C860D}"/>
              </c:ext>
            </c:extLst>
          </c:dPt>
          <c:dPt>
            <c:idx val="37"/>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B-A35C-49C3-9860-C1ABF37C860D}"/>
              </c:ext>
            </c:extLst>
          </c:dPt>
          <c:dPt>
            <c:idx val="38"/>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D-A35C-49C3-9860-C1ABF37C860D}"/>
              </c:ext>
            </c:extLst>
          </c:dPt>
          <c:dPt>
            <c:idx val="39"/>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4F-A35C-49C3-9860-C1ABF37C860D}"/>
              </c:ext>
            </c:extLst>
          </c:dPt>
          <c:dPt>
            <c:idx val="40"/>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1-A35C-49C3-9860-C1ABF37C860D}"/>
              </c:ext>
            </c:extLst>
          </c:dPt>
          <c:dPt>
            <c:idx val="41"/>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3-A35C-49C3-9860-C1ABF37C860D}"/>
              </c:ext>
            </c:extLst>
          </c:dPt>
          <c:dPt>
            <c:idx val="42"/>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5-A35C-49C3-9860-C1ABF37C860D}"/>
              </c:ext>
            </c:extLst>
          </c:dPt>
          <c:dPt>
            <c:idx val="43"/>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7-A35C-49C3-9860-C1ABF37C860D}"/>
              </c:ext>
            </c:extLst>
          </c:dPt>
          <c:dPt>
            <c:idx val="44"/>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9-A35C-49C3-9860-C1ABF37C860D}"/>
              </c:ext>
            </c:extLst>
          </c:dPt>
          <c:dPt>
            <c:idx val="45"/>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B-A35C-49C3-9860-C1ABF37C860D}"/>
              </c:ext>
            </c:extLst>
          </c:dPt>
          <c:dPt>
            <c:idx val="46"/>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D-A35C-49C3-9860-C1ABF37C860D}"/>
              </c:ext>
            </c:extLst>
          </c:dPt>
          <c:dPt>
            <c:idx val="47"/>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5F-A35C-49C3-9860-C1ABF37C860D}"/>
              </c:ext>
            </c:extLst>
          </c:dPt>
          <c:dPt>
            <c:idx val="48"/>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1-A35C-49C3-9860-C1ABF37C860D}"/>
              </c:ext>
            </c:extLst>
          </c:dPt>
          <c:dPt>
            <c:idx val="49"/>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3-A35C-49C3-9860-C1ABF37C860D}"/>
              </c:ext>
            </c:extLst>
          </c:dPt>
          <c:dPt>
            <c:idx val="50"/>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5-A35C-49C3-9860-C1ABF37C860D}"/>
              </c:ext>
            </c:extLst>
          </c:dPt>
          <c:dPt>
            <c:idx val="51"/>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7-A35C-49C3-9860-C1ABF37C860D}"/>
              </c:ext>
            </c:extLst>
          </c:dPt>
          <c:dPt>
            <c:idx val="52"/>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9-A35C-49C3-9860-C1ABF37C860D}"/>
              </c:ext>
            </c:extLst>
          </c:dPt>
          <c:dPt>
            <c:idx val="53"/>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B-A35C-49C3-9860-C1ABF37C860D}"/>
              </c:ext>
            </c:extLst>
          </c:dPt>
          <c:dPt>
            <c:idx val="54"/>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D-A35C-49C3-9860-C1ABF37C860D}"/>
              </c:ext>
            </c:extLst>
          </c:dPt>
          <c:dPt>
            <c:idx val="55"/>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6F-A35C-49C3-9860-C1ABF37C860D}"/>
              </c:ext>
            </c:extLst>
          </c:dPt>
          <c:dPt>
            <c:idx val="56"/>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71-A35C-49C3-9860-C1ABF37C860D}"/>
              </c:ext>
            </c:extLst>
          </c:dPt>
          <c:dPt>
            <c:idx val="57"/>
            <c:bubble3D val="0"/>
            <c:spPr>
              <a:gradFill>
                <a:gsLst>
                  <a:gs pos="0">
                    <a:srgbClr val="F626D8"/>
                  </a:gs>
                  <a:gs pos="84000">
                    <a:srgbClr val="9500CE"/>
                  </a:gs>
                </a:gsLst>
                <a:path path="circle">
                  <a:fillToRect l="50000" t="50000" r="50000" b="50000"/>
                </a:path>
              </a:gradFill>
              <a:ln w="114300">
                <a:solidFill>
                  <a:schemeClr val="tx1"/>
                </a:solidFill>
              </a:ln>
              <a:effectLst/>
            </c:spPr>
            <c:extLst>
              <c:ext xmlns:c16="http://schemas.microsoft.com/office/drawing/2014/chart" uri="{C3380CC4-5D6E-409C-BE32-E72D297353CC}">
                <c16:uniqueId val="{00000073-A35C-49C3-9860-C1ABF37C860D}"/>
              </c:ext>
            </c:extLst>
          </c:dPt>
          <c:val>
            <c:numRef>
              <c:f>Processing!$L$2:$L$59</c:f>
              <c:numCache>
                <c:formatCode>General</c:formatCode>
                <c:ptCount val="58"/>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1</c:v>
                </c:pt>
                <c:pt idx="27">
                  <c:v>1</c:v>
                </c:pt>
                <c:pt idx="28">
                  <c:v>1</c:v>
                </c:pt>
                <c:pt idx="29">
                  <c:v>1</c:v>
                </c:pt>
                <c:pt idx="30">
                  <c:v>1</c:v>
                </c:pt>
                <c:pt idx="31">
                  <c:v>1</c:v>
                </c:pt>
                <c:pt idx="32">
                  <c:v>1</c:v>
                </c:pt>
                <c:pt idx="33">
                  <c:v>1</c:v>
                </c:pt>
                <c:pt idx="34">
                  <c:v>1</c:v>
                </c:pt>
                <c:pt idx="35">
                  <c:v>1</c:v>
                </c:pt>
                <c:pt idx="36">
                  <c:v>1</c:v>
                </c:pt>
                <c:pt idx="37">
                  <c:v>1</c:v>
                </c:pt>
                <c:pt idx="38">
                  <c:v>1</c:v>
                </c:pt>
                <c:pt idx="39">
                  <c:v>1</c:v>
                </c:pt>
                <c:pt idx="40">
                  <c:v>1</c:v>
                </c:pt>
                <c:pt idx="41">
                  <c:v>1</c:v>
                </c:pt>
                <c:pt idx="42">
                  <c:v>1</c:v>
                </c:pt>
                <c:pt idx="43">
                  <c:v>1</c:v>
                </c:pt>
                <c:pt idx="44">
                  <c:v>1</c:v>
                </c:pt>
                <c:pt idx="45">
                  <c:v>1</c:v>
                </c:pt>
                <c:pt idx="46">
                  <c:v>1</c:v>
                </c:pt>
                <c:pt idx="47">
                  <c:v>1</c:v>
                </c:pt>
                <c:pt idx="48">
                  <c:v>1</c:v>
                </c:pt>
                <c:pt idx="49">
                  <c:v>1</c:v>
                </c:pt>
                <c:pt idx="50">
                  <c:v>1</c:v>
                </c:pt>
                <c:pt idx="51">
                  <c:v>1</c:v>
                </c:pt>
                <c:pt idx="52">
                  <c:v>1</c:v>
                </c:pt>
                <c:pt idx="53">
                  <c:v>1</c:v>
                </c:pt>
                <c:pt idx="54">
                  <c:v>1</c:v>
                </c:pt>
                <c:pt idx="55">
                  <c:v>1</c:v>
                </c:pt>
                <c:pt idx="56">
                  <c:v>1</c:v>
                </c:pt>
                <c:pt idx="57">
                  <c:v>1</c:v>
                </c:pt>
              </c:numCache>
            </c:numRef>
          </c:val>
          <c:extLst>
            <c:ext xmlns:c16="http://schemas.microsoft.com/office/drawing/2014/chart" uri="{C3380CC4-5D6E-409C-BE32-E72D297353CC}">
              <c16:uniqueId val="{00000074-A35C-49C3-9860-C1ABF37C860D}"/>
            </c:ext>
          </c:extLst>
        </c:ser>
        <c:dLbls>
          <c:showLegendKey val="0"/>
          <c:showVal val="0"/>
          <c:showCatName val="0"/>
          <c:showSerName val="0"/>
          <c:showPercent val="0"/>
          <c:showBubbleSize val="0"/>
          <c:showLeaderLines val="1"/>
        </c:dLbls>
        <c:firstSliceAng val="0"/>
        <c:holeSize val="75"/>
      </c:doughnutChart>
      <c:pieChart>
        <c:varyColors val="1"/>
        <c:ser>
          <c:idx val="1"/>
          <c:order val="1"/>
          <c:tx>
            <c:strRef>
              <c:f>Processing!$G$36</c:f>
              <c:strCache>
                <c:ptCount val="1"/>
                <c:pt idx="0">
                  <c:v>Sales Process</c:v>
                </c:pt>
              </c:strCache>
            </c:strRef>
          </c:tx>
          <c:spPr>
            <a:solidFill>
              <a:schemeClr val="accent1"/>
            </a:solidFill>
            <a:ln>
              <a:noFill/>
            </a:ln>
          </c:spPr>
          <c:dPt>
            <c:idx val="0"/>
            <c:bubble3D val="0"/>
            <c:spPr>
              <a:noFill/>
              <a:ln w="19050">
                <a:noFill/>
              </a:ln>
              <a:effectLst/>
            </c:spPr>
            <c:extLst>
              <c:ext xmlns:c16="http://schemas.microsoft.com/office/drawing/2014/chart" uri="{C3380CC4-5D6E-409C-BE32-E72D297353CC}">
                <c16:uniqueId val="{00000076-A35C-49C3-9860-C1ABF37C860D}"/>
              </c:ext>
            </c:extLst>
          </c:dPt>
          <c:dPt>
            <c:idx val="1"/>
            <c:bubble3D val="0"/>
            <c:spPr>
              <a:solidFill>
                <a:schemeClr val="tx1">
                  <a:alpha val="55000"/>
                </a:schemeClr>
              </a:solidFill>
              <a:ln w="19050">
                <a:noFill/>
              </a:ln>
              <a:effectLst/>
            </c:spPr>
            <c:extLst>
              <c:ext xmlns:c16="http://schemas.microsoft.com/office/drawing/2014/chart" uri="{C3380CC4-5D6E-409C-BE32-E72D297353CC}">
                <c16:uniqueId val="{00000078-A35C-49C3-9860-C1ABF37C860D}"/>
              </c:ext>
            </c:extLst>
          </c:dPt>
          <c:dPt>
            <c:idx val="2"/>
            <c:bubble3D val="0"/>
            <c:spPr>
              <a:solidFill>
                <a:schemeClr val="tx1"/>
              </a:solidFill>
              <a:ln w="19050">
                <a:noFill/>
              </a:ln>
              <a:effectLst/>
            </c:spPr>
            <c:extLst>
              <c:ext xmlns:c16="http://schemas.microsoft.com/office/drawing/2014/chart" uri="{C3380CC4-5D6E-409C-BE32-E72D297353CC}">
                <c16:uniqueId val="{0000007A-A35C-49C3-9860-C1ABF37C860D}"/>
              </c:ext>
            </c:extLst>
          </c:dPt>
          <c:val>
            <c:numRef>
              <c:f>Processing!$G$37:$I$37</c:f>
              <c:numCache>
                <c:formatCode>0%</c:formatCode>
                <c:ptCount val="3"/>
                <c:pt idx="0">
                  <c:v>0</c:v>
                </c:pt>
                <c:pt idx="1">
                  <c:v>0.80447325178017159</c:v>
                </c:pt>
                <c:pt idx="2">
                  <c:v>0.19552674821982841</c:v>
                </c:pt>
              </c:numCache>
            </c:numRef>
          </c:val>
          <c:extLst>
            <c:ext xmlns:c16="http://schemas.microsoft.com/office/drawing/2014/chart" uri="{C3380CC4-5D6E-409C-BE32-E72D297353CC}">
              <c16:uniqueId val="{0000007B-A35C-49C3-9860-C1ABF37C860D}"/>
            </c:ext>
          </c:extLst>
        </c:ser>
        <c:dLbls>
          <c:showLegendKey val="0"/>
          <c:showVal val="0"/>
          <c:showCatName val="0"/>
          <c:showSerName val="0"/>
          <c:showPercent val="0"/>
          <c:showBubbleSize val="0"/>
          <c:showLeaderLines val="1"/>
        </c:dLbls>
        <c:firstSliceAng val="0"/>
      </c:pieChart>
      <c:scatterChart>
        <c:scatterStyle val="lineMarker"/>
        <c:varyColors val="0"/>
        <c:ser>
          <c:idx val="2"/>
          <c:order val="2"/>
          <c:tx>
            <c:strRef>
              <c:f>Processing!$J$36</c:f>
              <c:strCache>
                <c:ptCount val="1"/>
                <c:pt idx="0">
                  <c:v>X</c:v>
                </c:pt>
              </c:strCache>
            </c:strRef>
          </c:tx>
          <c:spPr>
            <a:ln w="25400" cap="rnd">
              <a:noFill/>
              <a:round/>
            </a:ln>
            <a:effectLst/>
          </c:spPr>
          <c:marker>
            <c:symbol val="circle"/>
            <c:size val="53"/>
            <c:spPr>
              <a:solidFill>
                <a:schemeClr val="accent3"/>
              </a:solidFill>
              <a:ln w="9525">
                <a:solidFill>
                  <a:schemeClr val="accent3"/>
                </a:solidFill>
              </a:ln>
              <a:effectLst/>
            </c:spPr>
          </c:marker>
          <c:dPt>
            <c:idx val="0"/>
            <c:marker>
              <c:symbol val="circle"/>
              <c:size val="53"/>
              <c:spPr>
                <a:solidFill>
                  <a:schemeClr val="tx1"/>
                </a:solidFill>
                <a:ln w="19050">
                  <a:gradFill>
                    <a:gsLst>
                      <a:gs pos="0">
                        <a:srgbClr val="00B050"/>
                      </a:gs>
                      <a:gs pos="100000">
                        <a:schemeClr val="accent4">
                          <a:lumMod val="40000"/>
                          <a:lumOff val="60000"/>
                        </a:schemeClr>
                      </a:gs>
                    </a:gsLst>
                    <a:lin ang="8100000" scaled="0"/>
                  </a:gradFill>
                </a:ln>
                <a:effectLst/>
              </c:spPr>
            </c:marker>
            <c:bubble3D val="0"/>
            <c:extLst>
              <c:ext xmlns:c16="http://schemas.microsoft.com/office/drawing/2014/chart" uri="{C3380CC4-5D6E-409C-BE32-E72D297353CC}">
                <c16:uniqueId val="{0000007C-A35C-49C3-9860-C1ABF37C860D}"/>
              </c:ext>
            </c:extLst>
          </c:dPt>
          <c:dPt>
            <c:idx val="1"/>
            <c:marker>
              <c:symbol val="circle"/>
              <c:size val="53"/>
              <c:spPr>
                <a:solidFill>
                  <a:schemeClr val="tx1">
                    <a:alpha val="81000"/>
                  </a:schemeClr>
                </a:solidFill>
                <a:ln w="19050">
                  <a:gradFill flip="none" rotWithShape="1">
                    <a:gsLst>
                      <a:gs pos="21000">
                        <a:srgbClr val="FF6600"/>
                      </a:gs>
                      <a:gs pos="84000">
                        <a:srgbClr val="FFFF00"/>
                      </a:gs>
                    </a:gsLst>
                    <a:lin ang="8100000" scaled="1"/>
                    <a:tileRect/>
                  </a:gradFill>
                </a:ln>
                <a:effectLst/>
              </c:spPr>
            </c:marker>
            <c:bubble3D val="0"/>
            <c:extLst>
              <c:ext xmlns:c16="http://schemas.microsoft.com/office/drawing/2014/chart" uri="{C3380CC4-5D6E-409C-BE32-E72D297353CC}">
                <c16:uniqueId val="{0000007E-A35C-49C3-9860-C1ABF37C860D}"/>
              </c:ext>
            </c:extLst>
          </c:dPt>
          <c:dLbls>
            <c:dLbl>
              <c:idx val="0"/>
              <c:tx>
                <c:rich>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fld id="{25EBCEC6-8EC5-495E-B5A7-C52DF86C4945}" type="CELLRANGE">
                      <a:rPr lang="en-US"/>
                      <a:pPr>
                        <a:defRPr sz="1400">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400" b="0"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7C-A35C-49C3-9860-C1ABF37C860D}"/>
                </c:ext>
              </c:extLst>
            </c:dLbl>
            <c:dLbl>
              <c:idx val="1"/>
              <c:tx>
                <c:rich>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fld id="{A36E40B0-E11F-4005-B8E4-FBD27DCD3E15}" type="CELLRANGE">
                      <a:rPr lang="en-IN"/>
                      <a:pPr>
                        <a:defRPr sz="1600">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IN"/>
                </a:p>
              </c:txPr>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7E-A35C-49C3-9860-C1ABF37C860D}"/>
                </c:ext>
              </c:extLst>
            </c:dLbl>
            <c:spPr>
              <a:noFill/>
              <a:ln>
                <a:noFill/>
              </a:ln>
              <a:effectLst/>
            </c:spPr>
            <c:txPr>
              <a:bodyPr rot="0" spcFirstLastPara="1" vertOverflow="ellipsis" vert="horz" wrap="square" lIns="38100" tIns="19050" rIns="38100" bIns="19050" anchor="ctr" anchorCtr="1">
                <a:spAutoFit/>
              </a:bodyPr>
              <a:lstStyle/>
              <a:p>
                <a:pPr>
                  <a:defRPr sz="1500" b="0" i="0" u="none" strike="noStrike" kern="1200" baseline="0">
                    <a:solidFill>
                      <a:schemeClr val="bg1"/>
                    </a:solidFill>
                    <a:latin typeface="+mn-lt"/>
                    <a:ea typeface="+mn-ea"/>
                    <a:cs typeface="+mn-cs"/>
                  </a:defRPr>
                </a:pPr>
                <a:endParaRPr lang="ru-RU"/>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xVal>
            <c:numRef>
              <c:f>Processing!$J$37:$J$38</c:f>
              <c:numCache>
                <c:formatCode>General</c:formatCode>
                <c:ptCount val="2"/>
                <c:pt idx="0">
                  <c:v>0</c:v>
                </c:pt>
                <c:pt idx="1">
                  <c:v>-0.94199672000841983</c:v>
                </c:pt>
              </c:numCache>
            </c:numRef>
          </c:xVal>
          <c:yVal>
            <c:numRef>
              <c:f>Processing!$K$37:$K$38</c:f>
              <c:numCache>
                <c:formatCode>General</c:formatCode>
                <c:ptCount val="2"/>
                <c:pt idx="0">
                  <c:v>1</c:v>
                </c:pt>
                <c:pt idx="1">
                  <c:v>0.33562207837593022</c:v>
                </c:pt>
              </c:numCache>
            </c:numRef>
          </c:yVal>
          <c:smooth val="0"/>
          <c:extLst>
            <c:ext xmlns:c15="http://schemas.microsoft.com/office/drawing/2012/chart" uri="{02D57815-91ED-43cb-92C2-25804820EDAC}">
              <c15:datalabelsRange>
                <c15:f>Processing!$G$40:$H$40</c15:f>
                <c15:dlblRangeCache>
                  <c:ptCount val="2"/>
                  <c:pt idx="0">
                    <c:v>20%</c:v>
                  </c:pt>
                  <c:pt idx="1">
                    <c:v>80%</c:v>
                  </c:pt>
                </c15:dlblRangeCache>
              </c15:datalabelsRange>
            </c:ext>
            <c:ext xmlns:c16="http://schemas.microsoft.com/office/drawing/2014/chart" uri="{C3380CC4-5D6E-409C-BE32-E72D297353CC}">
              <c16:uniqueId val="{0000007D-A35C-49C3-9860-C1ABF37C860D}"/>
            </c:ext>
          </c:extLst>
        </c:ser>
        <c:dLbls>
          <c:showLegendKey val="0"/>
          <c:showVal val="0"/>
          <c:showCatName val="0"/>
          <c:showSerName val="0"/>
          <c:showPercent val="0"/>
          <c:showBubbleSize val="0"/>
        </c:dLbls>
        <c:axId val="972857247"/>
        <c:axId val="972856831"/>
      </c:scatterChart>
      <c:valAx>
        <c:axId val="972856831"/>
        <c:scaling>
          <c:orientation val="minMax"/>
          <c:max val="1.1500000000000001"/>
          <c:min val="-1.1500000000000001"/>
        </c:scaling>
        <c:delete val="1"/>
        <c:axPos val="l"/>
        <c:numFmt formatCode="General" sourceLinked="1"/>
        <c:majorTickMark val="out"/>
        <c:minorTickMark val="none"/>
        <c:tickLblPos val="nextTo"/>
        <c:crossAx val="972857247"/>
        <c:crosses val="autoZero"/>
        <c:crossBetween val="midCat"/>
      </c:valAx>
      <c:valAx>
        <c:axId val="972857247"/>
        <c:scaling>
          <c:orientation val="minMax"/>
          <c:max val="1.1500000000000001"/>
          <c:min val="-1.1500000000000001"/>
        </c:scaling>
        <c:delete val="1"/>
        <c:axPos val="b"/>
        <c:numFmt formatCode="General" sourceLinked="1"/>
        <c:majorTickMark val="out"/>
        <c:minorTickMark val="none"/>
        <c:tickLblPos val="nextTo"/>
        <c:crossAx val="972856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pieChart>
        <c:varyColors val="1"/>
        <c:ser>
          <c:idx val="0"/>
          <c:order val="0"/>
          <c:spPr>
            <a:ln>
              <a:noFill/>
            </a:ln>
          </c:spPr>
          <c:dPt>
            <c:idx val="0"/>
            <c:bubble3D val="0"/>
            <c:spPr>
              <a:solidFill>
                <a:schemeClr val="bg1"/>
              </a:solidFill>
              <a:ln w="19050">
                <a:noFill/>
              </a:ln>
              <a:effectLst/>
            </c:spPr>
            <c:extLst>
              <c:ext xmlns:c16="http://schemas.microsoft.com/office/drawing/2014/chart" uri="{C3380CC4-5D6E-409C-BE32-E72D297353CC}">
                <c16:uniqueId val="{00000001-9366-4DC9-BBEC-E17CB45A62A1}"/>
              </c:ext>
            </c:extLst>
          </c:dPt>
          <c:dPt>
            <c:idx val="1"/>
            <c:bubble3D val="0"/>
            <c:spPr>
              <a:noFill/>
              <a:ln w="19050">
                <a:noFill/>
              </a:ln>
              <a:effectLst/>
            </c:spPr>
            <c:extLst>
              <c:ext xmlns:c16="http://schemas.microsoft.com/office/drawing/2014/chart" uri="{C3380CC4-5D6E-409C-BE32-E72D297353CC}">
                <c16:uniqueId val="{00000003-9366-4DC9-BBEC-E17CB45A62A1}"/>
              </c:ext>
            </c:extLst>
          </c:dPt>
          <c:val>
            <c:numRef>
              <c:f>Processing!$D$92:$D$93</c:f>
              <c:numCache>
                <c:formatCode>0%</c:formatCode>
                <c:ptCount val="2"/>
                <c:pt idx="0">
                  <c:v>0.85791666666666666</c:v>
                </c:pt>
                <c:pt idx="1">
                  <c:v>0.14208333333333334</c:v>
                </c:pt>
              </c:numCache>
            </c:numRef>
          </c:val>
          <c:extLst>
            <c:ext xmlns:c16="http://schemas.microsoft.com/office/drawing/2014/chart" uri="{C3380CC4-5D6E-409C-BE32-E72D297353CC}">
              <c16:uniqueId val="{00000004-9366-4DC9-BBEC-E17CB45A62A1}"/>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2649572649572655E-2"/>
          <c:y val="0.15590091085414057"/>
          <c:w val="0.88034188034188032"/>
          <c:h val="0.68819817829171881"/>
        </c:manualLayout>
      </c:layout>
      <c:barChart>
        <c:barDir val="bar"/>
        <c:grouping val="percentStacked"/>
        <c:varyColors val="0"/>
        <c:ser>
          <c:idx val="0"/>
          <c:order val="0"/>
          <c:spPr>
            <a:noFill/>
            <a:ln>
              <a:noFill/>
            </a:ln>
            <a:effectLst/>
          </c:spPr>
          <c:invertIfNegative val="0"/>
          <c:val>
            <c:numRef>
              <c:f>Processing!$F$89:$F$91</c:f>
              <c:numCache>
                <c:formatCode>General</c:formatCode>
                <c:ptCount val="3"/>
                <c:pt idx="0">
                  <c:v>61</c:v>
                </c:pt>
                <c:pt idx="1">
                  <c:v>55</c:v>
                </c:pt>
                <c:pt idx="2">
                  <c:v>58</c:v>
                </c:pt>
              </c:numCache>
            </c:numRef>
          </c:val>
          <c:extLst>
            <c:ext xmlns:c16="http://schemas.microsoft.com/office/drawing/2014/chart" uri="{C3380CC4-5D6E-409C-BE32-E72D297353CC}">
              <c16:uniqueId val="{00000000-3C2F-4C6B-9A28-493AF3501472}"/>
            </c:ext>
          </c:extLst>
        </c:ser>
        <c:ser>
          <c:idx val="1"/>
          <c:order val="1"/>
          <c:spPr>
            <a:gradFill flip="none" rotWithShape="1">
              <a:gsLst>
                <a:gs pos="0">
                  <a:srgbClr val="5227BB"/>
                </a:gs>
                <a:gs pos="100000">
                  <a:srgbClr val="00FFCC"/>
                </a:gs>
              </a:gsLst>
              <a:lin ang="0" scaled="0"/>
              <a:tileRect/>
            </a:gradFill>
            <a:ln>
              <a:noFill/>
            </a:ln>
            <a:effectLst/>
          </c:spPr>
          <c:invertIfNegative val="0"/>
          <c:val>
            <c:numRef>
              <c:f>Processing!$G$89:$G$91</c:f>
              <c:numCache>
                <c:formatCode>General</c:formatCode>
                <c:ptCount val="3"/>
                <c:pt idx="0">
                  <c:v>41</c:v>
                </c:pt>
                <c:pt idx="1">
                  <c:v>47</c:v>
                </c:pt>
                <c:pt idx="2">
                  <c:v>44</c:v>
                </c:pt>
              </c:numCache>
            </c:numRef>
          </c:val>
          <c:extLst>
            <c:ext xmlns:c16="http://schemas.microsoft.com/office/drawing/2014/chart" uri="{C3380CC4-5D6E-409C-BE32-E72D297353CC}">
              <c16:uniqueId val="{00000001-3C2F-4C6B-9A28-493AF3501472}"/>
            </c:ext>
          </c:extLst>
        </c:ser>
        <c:ser>
          <c:idx val="2"/>
          <c:order val="2"/>
          <c:spPr>
            <a:blipFill>
              <a:blip xmlns:r="http://schemas.openxmlformats.org/officeDocument/2006/relationships" r:embed="rId3"/>
              <a:stretch>
                <a:fillRect/>
              </a:stretch>
            </a:blipFill>
            <a:ln>
              <a:noFill/>
            </a:ln>
            <a:effectLst/>
          </c:spPr>
          <c:invertIfNegative val="0"/>
          <c:val>
            <c:numRef>
              <c:f>Processing!$H$89:$H$91</c:f>
              <c:numCache>
                <c:formatCode>General</c:formatCode>
                <c:ptCount val="3"/>
                <c:pt idx="0">
                  <c:v>8.25</c:v>
                </c:pt>
                <c:pt idx="1">
                  <c:v>8.25</c:v>
                </c:pt>
                <c:pt idx="2">
                  <c:v>8.25</c:v>
                </c:pt>
              </c:numCache>
            </c:numRef>
          </c:val>
          <c:extLst>
            <c:ext xmlns:c16="http://schemas.microsoft.com/office/drawing/2014/chart" uri="{C3380CC4-5D6E-409C-BE32-E72D297353CC}">
              <c16:uniqueId val="{00000002-3C2F-4C6B-9A28-493AF3501472}"/>
            </c:ext>
          </c:extLst>
        </c:ser>
        <c:ser>
          <c:idx val="3"/>
          <c:order val="3"/>
          <c:spPr>
            <a:gradFill flip="none" rotWithShape="1">
              <a:gsLst>
                <a:gs pos="0">
                  <a:srgbClr val="00FFCC"/>
                </a:gs>
                <a:gs pos="100000">
                  <a:srgbClr val="5227BB"/>
                </a:gs>
              </a:gsLst>
              <a:lin ang="0" scaled="0"/>
              <a:tileRect/>
            </a:gradFill>
            <a:ln>
              <a:noFill/>
            </a:ln>
            <a:effectLst/>
          </c:spPr>
          <c:invertIfNegative val="0"/>
          <c:val>
            <c:numRef>
              <c:f>Processing!$I$89:$I$91</c:f>
              <c:numCache>
                <c:formatCode>General</c:formatCode>
                <c:ptCount val="3"/>
                <c:pt idx="0">
                  <c:v>55</c:v>
                </c:pt>
                <c:pt idx="1">
                  <c:v>49</c:v>
                </c:pt>
                <c:pt idx="2">
                  <c:v>52</c:v>
                </c:pt>
              </c:numCache>
            </c:numRef>
          </c:val>
          <c:extLst>
            <c:ext xmlns:c16="http://schemas.microsoft.com/office/drawing/2014/chart" uri="{C3380CC4-5D6E-409C-BE32-E72D297353CC}">
              <c16:uniqueId val="{00000003-3C2F-4C6B-9A28-493AF3501472}"/>
            </c:ext>
          </c:extLst>
        </c:ser>
        <c:ser>
          <c:idx val="4"/>
          <c:order val="4"/>
          <c:spPr>
            <a:noFill/>
            <a:ln>
              <a:noFill/>
            </a:ln>
            <a:effectLst/>
          </c:spPr>
          <c:invertIfNegative val="0"/>
          <c:val>
            <c:numRef>
              <c:f>Processing!$J$89:$J$91</c:f>
              <c:numCache>
                <c:formatCode>General</c:formatCode>
                <c:ptCount val="3"/>
                <c:pt idx="0">
                  <c:v>47</c:v>
                </c:pt>
                <c:pt idx="1">
                  <c:v>53</c:v>
                </c:pt>
                <c:pt idx="2">
                  <c:v>50</c:v>
                </c:pt>
              </c:numCache>
            </c:numRef>
          </c:val>
          <c:extLst>
            <c:ext xmlns:c16="http://schemas.microsoft.com/office/drawing/2014/chart" uri="{C3380CC4-5D6E-409C-BE32-E72D297353CC}">
              <c16:uniqueId val="{00000004-3C2F-4C6B-9A28-493AF3501472}"/>
            </c:ext>
          </c:extLst>
        </c:ser>
        <c:dLbls>
          <c:showLegendKey val="0"/>
          <c:showVal val="0"/>
          <c:showCatName val="0"/>
          <c:showSerName val="0"/>
          <c:showPercent val="0"/>
          <c:showBubbleSize val="0"/>
        </c:dLbls>
        <c:gapWidth val="386"/>
        <c:overlap val="100"/>
        <c:axId val="854999376"/>
        <c:axId val="1191861248"/>
      </c:barChart>
      <c:catAx>
        <c:axId val="854999376"/>
        <c:scaling>
          <c:orientation val="minMax"/>
        </c:scaling>
        <c:delete val="1"/>
        <c:axPos val="l"/>
        <c:majorTickMark val="out"/>
        <c:minorTickMark val="none"/>
        <c:tickLblPos val="nextTo"/>
        <c:crossAx val="1191861248"/>
        <c:crosses val="autoZero"/>
        <c:auto val="1"/>
        <c:lblAlgn val="ctr"/>
        <c:lblOffset val="100"/>
        <c:noMultiLvlLbl val="0"/>
      </c:catAx>
      <c:valAx>
        <c:axId val="1191861248"/>
        <c:scaling>
          <c:orientation val="minMax"/>
        </c:scaling>
        <c:delete val="1"/>
        <c:axPos val="b"/>
        <c:numFmt formatCode="0%" sourceLinked="1"/>
        <c:majorTickMark val="out"/>
        <c:minorTickMark val="none"/>
        <c:tickLblPos val="nextTo"/>
        <c:crossAx val="854999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69">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alpha val="75000"/>
        </a:schemeClr>
      </a:solidFill>
    </cs:spPr>
  </cs:dataPoint>
  <cs:dataPoint3D>
    <cs:lnRef idx="0"/>
    <cs:fillRef idx="1">
      <cs:styleClr val="auto"/>
    </cs:fillRef>
    <cs:effectRef idx="0"/>
    <cs:fontRef idx="minor">
      <a:schemeClr val="tx1"/>
    </cs:fontRef>
    <cs:spPr>
      <a:solidFill>
        <a:schemeClr val="phClr">
          <a:alpha val="75000"/>
        </a:schemeClr>
      </a:solidFill>
    </cs:spPr>
  </cs:dataPoint3D>
  <cs:dataPointLine>
    <cs:lnRef idx="0">
      <cs:styleClr val="auto"/>
    </cs:lnRef>
    <cs:fillRef idx="1"/>
    <cs:effectRef idx="0"/>
    <cs:fontRef idx="minor">
      <a:schemeClr val="tx1"/>
    </cs:fontRef>
    <cs:spPr>
      <a:ln w="19050" cap="rnd">
        <a:solidFill>
          <a:schemeClr val="phClr">
            <a:alpha val="50000"/>
          </a:scheme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image" Target="../media/image17.png"/><Relationship Id="rId26" Type="http://schemas.openxmlformats.org/officeDocument/2006/relationships/hyperlink" Target="#'Sales Transactions'!D5"/><Relationship Id="rId3" Type="http://schemas.openxmlformats.org/officeDocument/2006/relationships/image" Target="../media/image2.svg"/><Relationship Id="rId21" Type="http://schemas.openxmlformats.org/officeDocument/2006/relationships/chart" Target="../charts/chart3.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image" Target="../media/image16.svg"/><Relationship Id="rId25" Type="http://schemas.openxmlformats.org/officeDocument/2006/relationships/hyperlink" Target="#'Working Capital'!D5"/><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5.png"/><Relationship Id="rId11" Type="http://schemas.openxmlformats.org/officeDocument/2006/relationships/image" Target="../media/image10.svg"/><Relationship Id="rId24" Type="http://schemas.openxmlformats.org/officeDocument/2006/relationships/hyperlink" Target="#'Cash Flow'!D5"/><Relationship Id="rId5" Type="http://schemas.openxmlformats.org/officeDocument/2006/relationships/image" Target="../media/image4.svg"/><Relationship Id="rId15" Type="http://schemas.openxmlformats.org/officeDocument/2006/relationships/image" Target="../media/image14.svg"/><Relationship Id="rId23" Type="http://schemas.openxmlformats.org/officeDocument/2006/relationships/chart" Target="../charts/chart5.xml"/><Relationship Id="rId10" Type="http://schemas.openxmlformats.org/officeDocument/2006/relationships/image" Target="../media/image9.png"/><Relationship Id="rId19" Type="http://schemas.openxmlformats.org/officeDocument/2006/relationships/image" Target="../media/image18.sv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 Id="rId22"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6" Type="http://schemas.openxmlformats.org/officeDocument/2006/relationships/chart" Target="../charts/chart11.xml"/><Relationship Id="rId5" Type="http://schemas.openxmlformats.org/officeDocument/2006/relationships/chart" Target="../charts/chart10.xml"/><Relationship Id="rId4"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8" Type="http://schemas.openxmlformats.org/officeDocument/2006/relationships/image" Target="../media/image7.png"/><Relationship Id="rId13" Type="http://schemas.openxmlformats.org/officeDocument/2006/relationships/image" Target="../media/image12.svg"/><Relationship Id="rId18" Type="http://schemas.openxmlformats.org/officeDocument/2006/relationships/image" Target="../media/image17.png"/><Relationship Id="rId3" Type="http://schemas.openxmlformats.org/officeDocument/2006/relationships/image" Target="../media/image19.svg"/><Relationship Id="rId21" Type="http://schemas.openxmlformats.org/officeDocument/2006/relationships/chart" Target="../charts/chart17.xml"/><Relationship Id="rId7" Type="http://schemas.openxmlformats.org/officeDocument/2006/relationships/image" Target="../media/image6.svg"/><Relationship Id="rId12" Type="http://schemas.openxmlformats.org/officeDocument/2006/relationships/image" Target="../media/image11.png"/><Relationship Id="rId17" Type="http://schemas.openxmlformats.org/officeDocument/2006/relationships/image" Target="../media/image16.svg"/><Relationship Id="rId2" Type="http://schemas.openxmlformats.org/officeDocument/2006/relationships/image" Target="../media/image1.png"/><Relationship Id="rId16" Type="http://schemas.openxmlformats.org/officeDocument/2006/relationships/image" Target="../media/image15.png"/><Relationship Id="rId20" Type="http://schemas.openxmlformats.org/officeDocument/2006/relationships/chart" Target="../charts/chart16.xml"/><Relationship Id="rId1" Type="http://schemas.openxmlformats.org/officeDocument/2006/relationships/chart" Target="../charts/chart15.xml"/><Relationship Id="rId6" Type="http://schemas.openxmlformats.org/officeDocument/2006/relationships/image" Target="../media/image5.png"/><Relationship Id="rId11" Type="http://schemas.openxmlformats.org/officeDocument/2006/relationships/image" Target="../media/image10.svg"/><Relationship Id="rId5" Type="http://schemas.openxmlformats.org/officeDocument/2006/relationships/image" Target="../media/image4.svg"/><Relationship Id="rId15" Type="http://schemas.openxmlformats.org/officeDocument/2006/relationships/image" Target="../media/image14.svg"/><Relationship Id="rId10" Type="http://schemas.openxmlformats.org/officeDocument/2006/relationships/image" Target="../media/image9.png"/><Relationship Id="rId19" Type="http://schemas.openxmlformats.org/officeDocument/2006/relationships/image" Target="../media/image18.svg"/><Relationship Id="rId4" Type="http://schemas.openxmlformats.org/officeDocument/2006/relationships/image" Target="../media/image3.png"/><Relationship Id="rId9" Type="http://schemas.openxmlformats.org/officeDocument/2006/relationships/image" Target="../media/image8.svg"/><Relationship Id="rId1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xdr:from>
      <xdr:col>2</xdr:col>
      <xdr:colOff>48883</xdr:colOff>
      <xdr:row>3</xdr:row>
      <xdr:rowOff>91440</xdr:rowOff>
    </xdr:from>
    <xdr:to>
      <xdr:col>4</xdr:col>
      <xdr:colOff>492958</xdr:colOff>
      <xdr:row>6</xdr:row>
      <xdr:rowOff>106680</xdr:rowOff>
    </xdr:to>
    <xdr:sp macro="" textlink="">
      <xdr:nvSpPr>
        <xdr:cNvPr id="2" name="Прямоугольник: скругленные углы 1">
          <a:extLst>
            <a:ext uri="{FF2B5EF4-FFF2-40B4-BE49-F238E27FC236}">
              <a16:creationId xmlns:a16="http://schemas.microsoft.com/office/drawing/2014/main" id="{65B9061D-C234-456E-A446-AE1832226832}"/>
            </a:ext>
          </a:extLst>
        </xdr:cNvPr>
        <xdr:cNvSpPr/>
      </xdr:nvSpPr>
      <xdr:spPr>
        <a:xfrm>
          <a:off x="620383" y="729615"/>
          <a:ext cx="2282400" cy="558165"/>
        </a:xfrm>
        <a:prstGeom prst="roundRect">
          <a:avLst>
            <a:gd name="adj" fmla="val 50000"/>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Home</a:t>
          </a:r>
          <a:endParaRPr lang="ru-RU" sz="2000"/>
        </a:p>
      </xdr:txBody>
    </xdr:sp>
    <xdr:clientData/>
  </xdr:twoCellAnchor>
  <xdr:twoCellAnchor editAs="oneCell">
    <xdr:from>
      <xdr:col>0</xdr:col>
      <xdr:colOff>262890</xdr:colOff>
      <xdr:row>8</xdr:row>
      <xdr:rowOff>76201</xdr:rowOff>
    </xdr:from>
    <xdr:to>
      <xdr:col>5</xdr:col>
      <xdr:colOff>92336</xdr:colOff>
      <xdr:row>12</xdr:row>
      <xdr:rowOff>1786</xdr:rowOff>
    </xdr:to>
    <mc:AlternateContent xmlns:mc="http://schemas.openxmlformats.org/markup-compatibility/2006" xmlns:a14="http://schemas.microsoft.com/office/drawing/2010/main">
      <mc:Choice Requires="a14">
        <xdr:graphicFrame macro="">
          <xdr:nvGraphicFramePr>
            <xdr:cNvPr id="84" name="Year 3">
              <a:extLst>
                <a:ext uri="{FF2B5EF4-FFF2-40B4-BE49-F238E27FC236}">
                  <a16:creationId xmlns:a16="http://schemas.microsoft.com/office/drawing/2014/main" id="{220A72C5-3A5D-4962-8EA5-F22188DB9FD8}"/>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62890" y="2676526"/>
              <a:ext cx="3048896" cy="649485"/>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xdr:from>
      <xdr:col>7</xdr:col>
      <xdr:colOff>167368</xdr:colOff>
      <xdr:row>17</xdr:row>
      <xdr:rowOff>88318</xdr:rowOff>
    </xdr:from>
    <xdr:to>
      <xdr:col>21</xdr:col>
      <xdr:colOff>432163</xdr:colOff>
      <xdr:row>41</xdr:row>
      <xdr:rowOff>136072</xdr:rowOff>
    </xdr:to>
    <xdr:grpSp>
      <xdr:nvGrpSpPr>
        <xdr:cNvPr id="126" name="Группа 125">
          <a:extLst>
            <a:ext uri="{FF2B5EF4-FFF2-40B4-BE49-F238E27FC236}">
              <a16:creationId xmlns:a16="http://schemas.microsoft.com/office/drawing/2014/main" id="{381D02F3-092D-800F-FE22-AD9AEE2A943B}"/>
            </a:ext>
          </a:extLst>
        </xdr:cNvPr>
        <xdr:cNvGrpSpPr/>
      </xdr:nvGrpSpPr>
      <xdr:grpSpPr>
        <a:xfrm>
          <a:off x="4263118" y="4390443"/>
          <a:ext cx="8932545" cy="4556254"/>
          <a:chOff x="1133045" y="238447"/>
          <a:chExt cx="18770544" cy="9404851"/>
        </a:xfrm>
      </xdr:grpSpPr>
      <xdr:grpSp>
        <xdr:nvGrpSpPr>
          <xdr:cNvPr id="4" name="Группа 3">
            <a:extLst>
              <a:ext uri="{FF2B5EF4-FFF2-40B4-BE49-F238E27FC236}">
                <a16:creationId xmlns:a16="http://schemas.microsoft.com/office/drawing/2014/main" id="{B1D0D6D9-427F-48D5-8537-C4446DD0832C}"/>
              </a:ext>
            </a:extLst>
          </xdr:cNvPr>
          <xdr:cNvGrpSpPr/>
        </xdr:nvGrpSpPr>
        <xdr:grpSpPr>
          <a:xfrm>
            <a:off x="10256989" y="238447"/>
            <a:ext cx="9646600" cy="9404851"/>
            <a:chOff x="10256988" y="240966"/>
            <a:chExt cx="9646598" cy="9402328"/>
          </a:xfrm>
        </xdr:grpSpPr>
        <xdr:graphicFrame macro="">
          <xdr:nvGraphicFramePr>
            <xdr:cNvPr id="5" name="Диаграмма 4">
              <a:extLst>
                <a:ext uri="{FF2B5EF4-FFF2-40B4-BE49-F238E27FC236}">
                  <a16:creationId xmlns:a16="http://schemas.microsoft.com/office/drawing/2014/main" id="{6A5ADC69-B74D-9AF2-B11F-516A1ABD8ECF}"/>
                </a:ext>
              </a:extLst>
            </xdr:cNvPr>
            <xdr:cNvGraphicFramePr>
              <a:graphicFrameLocks/>
            </xdr:cNvGraphicFramePr>
          </xdr:nvGraphicFramePr>
          <xdr:xfrm>
            <a:off x="12663883" y="2494252"/>
            <a:ext cx="4734000" cy="473226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6" name="Круг: прозрачная заливка 5">
              <a:extLst>
                <a:ext uri="{FF2B5EF4-FFF2-40B4-BE49-F238E27FC236}">
                  <a16:creationId xmlns:a16="http://schemas.microsoft.com/office/drawing/2014/main" id="{DFF4D876-94CD-EB6B-CAB7-67F61B13BDAB}"/>
                </a:ext>
              </a:extLst>
            </xdr:cNvPr>
            <xdr:cNvSpPr/>
          </xdr:nvSpPr>
          <xdr:spPr>
            <a:xfrm>
              <a:off x="12600883" y="2431685"/>
              <a:ext cx="4860000" cy="4857403"/>
            </a:xfrm>
            <a:prstGeom prst="donut">
              <a:avLst>
                <a:gd name="adj" fmla="val 2595"/>
              </a:avLst>
            </a:prstGeom>
            <a:solidFill>
              <a:srgbClr val="1919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7" name="Овал 6">
              <a:extLst>
                <a:ext uri="{FF2B5EF4-FFF2-40B4-BE49-F238E27FC236}">
                  <a16:creationId xmlns:a16="http://schemas.microsoft.com/office/drawing/2014/main" id="{6D8F754C-B12F-634B-B044-1BF9D0E598F1}"/>
                </a:ext>
              </a:extLst>
            </xdr:cNvPr>
            <xdr:cNvSpPr/>
          </xdr:nvSpPr>
          <xdr:spPr>
            <a:xfrm>
              <a:off x="11825721" y="1653926"/>
              <a:ext cx="6410324" cy="6412056"/>
            </a:xfrm>
            <a:prstGeom prst="ellipse">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8" name="Овал 7">
              <a:extLst>
                <a:ext uri="{FF2B5EF4-FFF2-40B4-BE49-F238E27FC236}">
                  <a16:creationId xmlns:a16="http://schemas.microsoft.com/office/drawing/2014/main" id="{E14283CB-F0F5-F339-863E-EE2EA1BA92D6}"/>
                </a:ext>
              </a:extLst>
            </xdr:cNvPr>
            <xdr:cNvSpPr/>
          </xdr:nvSpPr>
          <xdr:spPr>
            <a:xfrm>
              <a:off x="10711296" y="651635"/>
              <a:ext cx="8639175" cy="8418369"/>
            </a:xfrm>
            <a:prstGeom prst="ellipse">
              <a:avLst/>
            </a:prstGeom>
            <a:noFill/>
            <a:ln>
              <a:solidFill>
                <a:schemeClr val="tx1">
                  <a:lumMod val="85000"/>
                  <a:lumOff val="15000"/>
                  <a:alpha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9" name="Овал 8">
              <a:extLst>
                <a:ext uri="{FF2B5EF4-FFF2-40B4-BE49-F238E27FC236}">
                  <a16:creationId xmlns:a16="http://schemas.microsoft.com/office/drawing/2014/main" id="{FFA7A24E-7069-F615-6D9C-51AA54543BB2}"/>
                </a:ext>
              </a:extLst>
            </xdr:cNvPr>
            <xdr:cNvSpPr/>
          </xdr:nvSpPr>
          <xdr:spPr>
            <a:xfrm>
              <a:off x="10256988" y="240966"/>
              <a:ext cx="9646598" cy="9402328"/>
            </a:xfrm>
            <a:prstGeom prst="ellipse">
              <a:avLst/>
            </a:prstGeom>
            <a:noFill/>
            <a:ln>
              <a:solidFill>
                <a:schemeClr val="tx1">
                  <a:lumMod val="85000"/>
                  <a:lumOff val="15000"/>
                  <a:alpha val="53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sp macro="" textlink="">
        <xdr:nvSpPr>
          <xdr:cNvPr id="10" name="Овал 9">
            <a:extLst>
              <a:ext uri="{FF2B5EF4-FFF2-40B4-BE49-F238E27FC236}">
                <a16:creationId xmlns:a16="http://schemas.microsoft.com/office/drawing/2014/main" id="{194A6BDA-34AA-4482-994A-0B767D2A9D32}"/>
              </a:ext>
            </a:extLst>
          </xdr:cNvPr>
          <xdr:cNvSpPr/>
        </xdr:nvSpPr>
        <xdr:spPr>
          <a:xfrm>
            <a:off x="4210051" y="4657726"/>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1" name="Овал 10">
            <a:extLst>
              <a:ext uri="{FF2B5EF4-FFF2-40B4-BE49-F238E27FC236}">
                <a16:creationId xmlns:a16="http://schemas.microsoft.com/office/drawing/2014/main" id="{C314A6FA-8734-470B-8D3B-DC1A136B739D}"/>
              </a:ext>
            </a:extLst>
          </xdr:cNvPr>
          <xdr:cNvSpPr/>
        </xdr:nvSpPr>
        <xdr:spPr>
          <a:xfrm>
            <a:off x="4210051" y="2114549"/>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2" name="Овал 11">
            <a:extLst>
              <a:ext uri="{FF2B5EF4-FFF2-40B4-BE49-F238E27FC236}">
                <a16:creationId xmlns:a16="http://schemas.microsoft.com/office/drawing/2014/main" id="{2FE11646-FD6C-4D70-92BF-873CABDB6275}"/>
              </a:ext>
            </a:extLst>
          </xdr:cNvPr>
          <xdr:cNvSpPr/>
        </xdr:nvSpPr>
        <xdr:spPr>
          <a:xfrm>
            <a:off x="4210051" y="7200900"/>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13" name="Прямая соединительная линия 12">
            <a:extLst>
              <a:ext uri="{FF2B5EF4-FFF2-40B4-BE49-F238E27FC236}">
                <a16:creationId xmlns:a16="http://schemas.microsoft.com/office/drawing/2014/main" id="{7726876F-A570-42A3-A46E-77BD29B9B48B}"/>
              </a:ext>
            </a:extLst>
          </xdr:cNvPr>
          <xdr:cNvCxnSpPr>
            <a:cxnSpLocks/>
            <a:stCxn id="14" idx="7"/>
            <a:endCxn id="11" idx="3"/>
          </xdr:cNvCxnSpPr>
        </xdr:nvCxnSpPr>
        <xdr:spPr>
          <a:xfrm flipV="1">
            <a:off x="2181145" y="2781218"/>
            <a:ext cx="2143289" cy="1990888"/>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Овал 13">
            <a:extLst>
              <a:ext uri="{FF2B5EF4-FFF2-40B4-BE49-F238E27FC236}">
                <a16:creationId xmlns:a16="http://schemas.microsoft.com/office/drawing/2014/main" id="{764E6F89-F6EA-4243-8CCF-A079DADB1947}"/>
              </a:ext>
            </a:extLst>
          </xdr:cNvPr>
          <xdr:cNvSpPr/>
        </xdr:nvSpPr>
        <xdr:spPr>
          <a:xfrm>
            <a:off x="1514476" y="4657726"/>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15" name="Прямая соединительная линия 14">
            <a:extLst>
              <a:ext uri="{FF2B5EF4-FFF2-40B4-BE49-F238E27FC236}">
                <a16:creationId xmlns:a16="http://schemas.microsoft.com/office/drawing/2014/main" id="{8BE62B32-B895-45B7-93E4-6CC4AC0E5765}"/>
              </a:ext>
            </a:extLst>
          </xdr:cNvPr>
          <xdr:cNvCxnSpPr>
            <a:cxnSpLocks/>
            <a:stCxn id="14" idx="5"/>
            <a:endCxn id="12" idx="1"/>
          </xdr:cNvCxnSpPr>
        </xdr:nvCxnSpPr>
        <xdr:spPr>
          <a:xfrm>
            <a:off x="2181145" y="5324393"/>
            <a:ext cx="2143289" cy="1990888"/>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6" name="Прямая соединительная линия 15">
            <a:extLst>
              <a:ext uri="{FF2B5EF4-FFF2-40B4-BE49-F238E27FC236}">
                <a16:creationId xmlns:a16="http://schemas.microsoft.com/office/drawing/2014/main" id="{9E3321B1-567B-4C14-AD9F-DD5FEEDECF69}"/>
              </a:ext>
            </a:extLst>
          </xdr:cNvPr>
          <xdr:cNvCxnSpPr>
            <a:cxnSpLocks/>
            <a:stCxn id="10" idx="0"/>
            <a:endCxn id="11" idx="4"/>
          </xdr:cNvCxnSpPr>
        </xdr:nvCxnSpPr>
        <xdr:spPr>
          <a:xfrm flipV="1">
            <a:off x="4600576" y="2895600"/>
            <a:ext cx="0" cy="1762126"/>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17" name="Прямая соединительная линия 16">
            <a:extLst>
              <a:ext uri="{FF2B5EF4-FFF2-40B4-BE49-F238E27FC236}">
                <a16:creationId xmlns:a16="http://schemas.microsoft.com/office/drawing/2014/main" id="{0B52970D-4EB3-4106-915B-A1B1636B3CE9}"/>
              </a:ext>
            </a:extLst>
          </xdr:cNvPr>
          <xdr:cNvCxnSpPr>
            <a:cxnSpLocks/>
            <a:stCxn id="12" idx="0"/>
            <a:endCxn id="10" idx="4"/>
          </xdr:cNvCxnSpPr>
        </xdr:nvCxnSpPr>
        <xdr:spPr>
          <a:xfrm flipV="1">
            <a:off x="4600576" y="5438774"/>
            <a:ext cx="0" cy="1762126"/>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8" name="Овал 17">
            <a:extLst>
              <a:ext uri="{FF2B5EF4-FFF2-40B4-BE49-F238E27FC236}">
                <a16:creationId xmlns:a16="http://schemas.microsoft.com/office/drawing/2014/main" id="{4B5D72DF-911B-4F2A-B82C-C3A92C6EAA1A}"/>
              </a:ext>
            </a:extLst>
          </xdr:cNvPr>
          <xdr:cNvSpPr/>
        </xdr:nvSpPr>
        <xdr:spPr>
          <a:xfrm>
            <a:off x="7644494" y="4657726"/>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9" name="Овал 18">
            <a:extLst>
              <a:ext uri="{FF2B5EF4-FFF2-40B4-BE49-F238E27FC236}">
                <a16:creationId xmlns:a16="http://schemas.microsoft.com/office/drawing/2014/main" id="{864369FD-38C0-4DD1-82DC-0013E3AE7801}"/>
              </a:ext>
            </a:extLst>
          </xdr:cNvPr>
          <xdr:cNvSpPr/>
        </xdr:nvSpPr>
        <xdr:spPr>
          <a:xfrm>
            <a:off x="10872109" y="4657726"/>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0" name="Овал 19">
            <a:extLst>
              <a:ext uri="{FF2B5EF4-FFF2-40B4-BE49-F238E27FC236}">
                <a16:creationId xmlns:a16="http://schemas.microsoft.com/office/drawing/2014/main" id="{4DB50934-5814-4D66-B491-C3635CA958A7}"/>
              </a:ext>
            </a:extLst>
          </xdr:cNvPr>
          <xdr:cNvSpPr/>
        </xdr:nvSpPr>
        <xdr:spPr>
          <a:xfrm>
            <a:off x="5966734" y="3024866"/>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1" name="Овал 20">
            <a:extLst>
              <a:ext uri="{FF2B5EF4-FFF2-40B4-BE49-F238E27FC236}">
                <a16:creationId xmlns:a16="http://schemas.microsoft.com/office/drawing/2014/main" id="{130A5E81-B1A5-49E0-8C58-28F1F4E60A53}"/>
              </a:ext>
            </a:extLst>
          </xdr:cNvPr>
          <xdr:cNvSpPr/>
        </xdr:nvSpPr>
        <xdr:spPr>
          <a:xfrm>
            <a:off x="5966734" y="6316434"/>
            <a:ext cx="781050" cy="776968"/>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2" name="Овал 21">
            <a:extLst>
              <a:ext uri="{FF2B5EF4-FFF2-40B4-BE49-F238E27FC236}">
                <a16:creationId xmlns:a16="http://schemas.microsoft.com/office/drawing/2014/main" id="{CEB66052-AF9B-4EC6-B670-5B06B35CECB1}"/>
              </a:ext>
            </a:extLst>
          </xdr:cNvPr>
          <xdr:cNvSpPr/>
        </xdr:nvSpPr>
        <xdr:spPr>
          <a:xfrm>
            <a:off x="9531243" y="2967717"/>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23" name="Овал 22">
            <a:extLst>
              <a:ext uri="{FF2B5EF4-FFF2-40B4-BE49-F238E27FC236}">
                <a16:creationId xmlns:a16="http://schemas.microsoft.com/office/drawing/2014/main" id="{1EF22C02-4878-4194-8EEF-8AAF63035811}"/>
              </a:ext>
            </a:extLst>
          </xdr:cNvPr>
          <xdr:cNvSpPr/>
        </xdr:nvSpPr>
        <xdr:spPr>
          <a:xfrm>
            <a:off x="9531243" y="6373585"/>
            <a:ext cx="781050" cy="776968"/>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xnSp macro="">
        <xdr:nvCxnSpPr>
          <xdr:cNvPr id="24" name="Прямая соединительная линия 23">
            <a:extLst>
              <a:ext uri="{FF2B5EF4-FFF2-40B4-BE49-F238E27FC236}">
                <a16:creationId xmlns:a16="http://schemas.microsoft.com/office/drawing/2014/main" id="{4259A473-C545-4115-9115-0C003938355A}"/>
              </a:ext>
            </a:extLst>
          </xdr:cNvPr>
          <xdr:cNvCxnSpPr>
            <a:cxnSpLocks/>
            <a:stCxn id="10" idx="7"/>
            <a:endCxn id="20" idx="3"/>
          </xdr:cNvCxnSpPr>
        </xdr:nvCxnSpPr>
        <xdr:spPr>
          <a:xfrm flipV="1">
            <a:off x="4876720" y="3691536"/>
            <a:ext cx="1204396" cy="1080571"/>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5" name="Прямая соединительная линия 24">
            <a:extLst>
              <a:ext uri="{FF2B5EF4-FFF2-40B4-BE49-F238E27FC236}">
                <a16:creationId xmlns:a16="http://schemas.microsoft.com/office/drawing/2014/main" id="{62E6C15F-F7A8-4850-9729-8A1E9AF4D998}"/>
              </a:ext>
            </a:extLst>
          </xdr:cNvPr>
          <xdr:cNvCxnSpPr>
            <a:cxnSpLocks/>
            <a:stCxn id="21" idx="1"/>
            <a:endCxn id="10" idx="5"/>
          </xdr:cNvCxnSpPr>
        </xdr:nvCxnSpPr>
        <xdr:spPr>
          <a:xfrm flipH="1" flipV="1">
            <a:off x="4876720" y="5324393"/>
            <a:ext cx="1204396" cy="1105827"/>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6" name="Прямая соединительная линия 25">
            <a:extLst>
              <a:ext uri="{FF2B5EF4-FFF2-40B4-BE49-F238E27FC236}">
                <a16:creationId xmlns:a16="http://schemas.microsoft.com/office/drawing/2014/main" id="{24601242-0011-45CC-8485-827160043724}"/>
              </a:ext>
            </a:extLst>
          </xdr:cNvPr>
          <xdr:cNvCxnSpPr>
            <a:cxnSpLocks/>
            <a:stCxn id="18" idx="1"/>
            <a:endCxn id="20" idx="5"/>
          </xdr:cNvCxnSpPr>
        </xdr:nvCxnSpPr>
        <xdr:spPr>
          <a:xfrm flipH="1" flipV="1">
            <a:off x="6633401" y="3691536"/>
            <a:ext cx="1125474" cy="1080571"/>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7" name="Прямая соединительная линия 26">
            <a:extLst>
              <a:ext uri="{FF2B5EF4-FFF2-40B4-BE49-F238E27FC236}">
                <a16:creationId xmlns:a16="http://schemas.microsoft.com/office/drawing/2014/main" id="{3A350CB9-4E1D-4CEE-B12A-92D8B9975F0F}"/>
              </a:ext>
            </a:extLst>
          </xdr:cNvPr>
          <xdr:cNvCxnSpPr>
            <a:cxnSpLocks/>
            <a:stCxn id="21" idx="7"/>
            <a:endCxn id="18" idx="3"/>
          </xdr:cNvCxnSpPr>
        </xdr:nvCxnSpPr>
        <xdr:spPr>
          <a:xfrm flipV="1">
            <a:off x="6633401" y="5324393"/>
            <a:ext cx="1125474" cy="1105827"/>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8" name="Прямая соединительная линия 27">
            <a:extLst>
              <a:ext uri="{FF2B5EF4-FFF2-40B4-BE49-F238E27FC236}">
                <a16:creationId xmlns:a16="http://schemas.microsoft.com/office/drawing/2014/main" id="{65050366-C2F2-4ECB-BE44-B5A44C5AE944}"/>
              </a:ext>
            </a:extLst>
          </xdr:cNvPr>
          <xdr:cNvCxnSpPr>
            <a:cxnSpLocks/>
            <a:stCxn id="18" idx="7"/>
            <a:endCxn id="22" idx="3"/>
          </xdr:cNvCxnSpPr>
        </xdr:nvCxnSpPr>
        <xdr:spPr>
          <a:xfrm flipV="1">
            <a:off x="8311161" y="3633689"/>
            <a:ext cx="1334462" cy="1139114"/>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29" name="Прямая соединительная линия 28">
            <a:extLst>
              <a:ext uri="{FF2B5EF4-FFF2-40B4-BE49-F238E27FC236}">
                <a16:creationId xmlns:a16="http://schemas.microsoft.com/office/drawing/2014/main" id="{3C9E0B81-8C3E-4DBF-B81C-87C3497CBFFE}"/>
              </a:ext>
            </a:extLst>
          </xdr:cNvPr>
          <xdr:cNvCxnSpPr>
            <a:cxnSpLocks/>
            <a:stCxn id="23" idx="1"/>
            <a:endCxn id="18" idx="5"/>
          </xdr:cNvCxnSpPr>
        </xdr:nvCxnSpPr>
        <xdr:spPr>
          <a:xfrm flipH="1" flipV="1">
            <a:off x="8311161" y="5325378"/>
            <a:ext cx="1334462" cy="1162442"/>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xnSp macro="">
        <xdr:nvCxnSpPr>
          <xdr:cNvPr id="30" name="Прямая соединительная линия 29">
            <a:extLst>
              <a:ext uri="{FF2B5EF4-FFF2-40B4-BE49-F238E27FC236}">
                <a16:creationId xmlns:a16="http://schemas.microsoft.com/office/drawing/2014/main" id="{6D5B140F-29B4-4A46-AB16-1B141F1510DE}"/>
              </a:ext>
            </a:extLst>
          </xdr:cNvPr>
          <xdr:cNvCxnSpPr>
            <a:cxnSpLocks/>
            <a:stCxn id="19" idx="2"/>
            <a:endCxn id="18" idx="6"/>
          </xdr:cNvCxnSpPr>
        </xdr:nvCxnSpPr>
        <xdr:spPr>
          <a:xfrm flipH="1">
            <a:off x="8425544" y="5048250"/>
            <a:ext cx="2446565" cy="0"/>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sp macro="" textlink="Processing!D69">
        <xdr:nvSpPr>
          <xdr:cNvPr id="31" name="TextBox 30">
            <a:extLst>
              <a:ext uri="{FF2B5EF4-FFF2-40B4-BE49-F238E27FC236}">
                <a16:creationId xmlns:a16="http://schemas.microsoft.com/office/drawing/2014/main" id="{E87F6798-E9EA-4BAA-8C30-ED6E176B5C5F}"/>
              </a:ext>
            </a:extLst>
          </xdr:cNvPr>
          <xdr:cNvSpPr txBox="1"/>
        </xdr:nvSpPr>
        <xdr:spPr>
          <a:xfrm rot="7980000">
            <a:off x="3450404" y="4768170"/>
            <a:ext cx="36001" cy="3456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09F634-F898-4032-8D3B-5486F1F7302A}" type="TxLink">
              <a:rPr lang="en-US" sz="27000" b="0" i="0" u="none" strike="noStrike">
                <a:solidFill>
                  <a:schemeClr val="bg1">
                    <a:lumMod val="85000"/>
                  </a:schemeClr>
                </a:solidFill>
                <a:latin typeface="Calibri"/>
                <a:cs typeface="Calibri"/>
              </a:rPr>
              <a:pPr algn="ctr"/>
              <a:t> </a:t>
            </a:fld>
            <a:endParaRPr lang="ru-RU" sz="27000">
              <a:solidFill>
                <a:schemeClr val="bg1">
                  <a:lumMod val="85000"/>
                </a:schemeClr>
              </a:solidFill>
            </a:endParaRPr>
          </a:p>
        </xdr:txBody>
      </xdr:sp>
      <xdr:sp macro="" textlink="Processing!D68">
        <xdr:nvSpPr>
          <xdr:cNvPr id="32" name="TextBox 31">
            <a:extLst>
              <a:ext uri="{FF2B5EF4-FFF2-40B4-BE49-F238E27FC236}">
                <a16:creationId xmlns:a16="http://schemas.microsoft.com/office/drawing/2014/main" id="{BFE4C11A-9380-4ECD-A0EA-2C6EF16197D6}"/>
              </a:ext>
            </a:extLst>
          </xdr:cNvPr>
          <xdr:cNvSpPr txBox="1"/>
        </xdr:nvSpPr>
        <xdr:spPr>
          <a:xfrm>
            <a:off x="4587523" y="2922282"/>
            <a:ext cx="36000" cy="17088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6F5B1C-7C24-4528-B35D-D73BFD685647}" type="TxLink">
              <a:rPr lang="en-US" sz="27000" b="0" i="0" u="none" strike="noStrike">
                <a:solidFill>
                  <a:schemeClr val="bg1">
                    <a:lumMod val="85000"/>
                  </a:schemeClr>
                </a:solidFill>
                <a:latin typeface="Calibri"/>
                <a:cs typeface="Calibri"/>
              </a:rPr>
              <a:pPr algn="ctr"/>
              <a:t>|</a:t>
            </a:fld>
            <a:endParaRPr lang="ru-RU" sz="27000">
              <a:solidFill>
                <a:schemeClr val="bg1">
                  <a:lumMod val="85000"/>
                </a:schemeClr>
              </a:solidFill>
            </a:endParaRPr>
          </a:p>
        </xdr:txBody>
      </xdr:sp>
      <xdr:sp macro="" textlink="Processing!D69">
        <xdr:nvSpPr>
          <xdr:cNvPr id="33" name="TextBox 32">
            <a:extLst>
              <a:ext uri="{FF2B5EF4-FFF2-40B4-BE49-F238E27FC236}">
                <a16:creationId xmlns:a16="http://schemas.microsoft.com/office/drawing/2014/main" id="{6B22B5AA-E8C0-4BE0-A248-4E55AB44BC63}"/>
              </a:ext>
            </a:extLst>
          </xdr:cNvPr>
          <xdr:cNvSpPr txBox="1"/>
        </xdr:nvSpPr>
        <xdr:spPr>
          <a:xfrm>
            <a:off x="4587523" y="5502436"/>
            <a:ext cx="36000" cy="170712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DD5537-B98B-4BFA-A049-AD8717FFDC18}" type="TxLink">
              <a:rPr lang="en-US" sz="27000" b="0" i="0" u="none" strike="noStrike">
                <a:solidFill>
                  <a:schemeClr val="bg1">
                    <a:lumMod val="85000"/>
                  </a:schemeClr>
                </a:solidFill>
                <a:latin typeface="Calibri"/>
                <a:cs typeface="Calibri"/>
              </a:rPr>
              <a:pPr algn="ctr"/>
              <a:t> </a:t>
            </a:fld>
            <a:endParaRPr lang="ru-RU" sz="27000">
              <a:solidFill>
                <a:schemeClr val="bg1">
                  <a:lumMod val="85000"/>
                </a:schemeClr>
              </a:solidFill>
            </a:endParaRPr>
          </a:p>
        </xdr:txBody>
      </xdr:sp>
      <xdr:sp macro="" textlink="Processing!D68">
        <xdr:nvSpPr>
          <xdr:cNvPr id="34" name="TextBox 33">
            <a:extLst>
              <a:ext uri="{FF2B5EF4-FFF2-40B4-BE49-F238E27FC236}">
                <a16:creationId xmlns:a16="http://schemas.microsoft.com/office/drawing/2014/main" id="{4FFF73AF-A1F4-4F54-9EA1-4F6BEC9132EC}"/>
              </a:ext>
            </a:extLst>
          </xdr:cNvPr>
          <xdr:cNvSpPr txBox="1"/>
        </xdr:nvSpPr>
        <xdr:spPr>
          <a:xfrm rot="2820000">
            <a:off x="3414547" y="1899465"/>
            <a:ext cx="36001" cy="3456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222196-5AC1-42F3-8AA8-41870D21630A}" type="TxLink">
              <a:rPr lang="en-US" sz="27000" b="0" i="0" u="none" strike="noStrike">
                <a:solidFill>
                  <a:schemeClr val="bg1">
                    <a:lumMod val="85000"/>
                  </a:schemeClr>
                </a:solidFill>
                <a:latin typeface="Calibri"/>
                <a:cs typeface="Calibri"/>
              </a:rPr>
              <a:pPr algn="ctr"/>
              <a:t>|</a:t>
            </a:fld>
            <a:endParaRPr lang="ru-RU" sz="27000">
              <a:solidFill>
                <a:schemeClr val="bg1">
                  <a:lumMod val="85000"/>
                </a:schemeClr>
              </a:solidFill>
            </a:endParaRPr>
          </a:p>
        </xdr:txBody>
      </xdr:sp>
      <xdr:sp macro="" textlink="Processing!A87">
        <xdr:nvSpPr>
          <xdr:cNvPr id="35" name="TextBox 34">
            <a:extLst>
              <a:ext uri="{FF2B5EF4-FFF2-40B4-BE49-F238E27FC236}">
                <a16:creationId xmlns:a16="http://schemas.microsoft.com/office/drawing/2014/main" id="{FFBD8CDA-5565-4505-819D-F82CAC30BAA3}"/>
              </a:ext>
            </a:extLst>
          </xdr:cNvPr>
          <xdr:cNvSpPr txBox="1"/>
        </xdr:nvSpPr>
        <xdr:spPr>
          <a:xfrm rot="5400000">
            <a:off x="9640973" y="3887264"/>
            <a:ext cx="36001" cy="23760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5EE1A-C610-4E99-A3CA-42929352AF69}" type="TxLink">
              <a:rPr lang="en-US" sz="27000" b="0" i="0" u="none" strike="noStrike">
                <a:solidFill>
                  <a:schemeClr val="bg1"/>
                </a:solidFill>
                <a:latin typeface="Calibri"/>
                <a:cs typeface="Calibri"/>
              </a:rPr>
              <a:pPr algn="ctr"/>
              <a:t>|</a:t>
            </a:fld>
            <a:endParaRPr lang="ru-RU" sz="27000">
              <a:solidFill>
                <a:schemeClr val="bg1"/>
              </a:solidFill>
            </a:endParaRPr>
          </a:p>
        </xdr:txBody>
      </xdr:sp>
      <xdr:sp macro="" textlink="Processing!D74">
        <xdr:nvSpPr>
          <xdr:cNvPr id="36" name="TextBox 35">
            <a:extLst>
              <a:ext uri="{FF2B5EF4-FFF2-40B4-BE49-F238E27FC236}">
                <a16:creationId xmlns:a16="http://schemas.microsoft.com/office/drawing/2014/main" id="{45C9F3E0-0E5E-4285-84AD-3D8D495C2027}"/>
              </a:ext>
            </a:extLst>
          </xdr:cNvPr>
          <xdr:cNvSpPr txBox="1"/>
        </xdr:nvSpPr>
        <xdr:spPr>
          <a:xfrm rot="7980000">
            <a:off x="5424265" y="5031255"/>
            <a:ext cx="36001" cy="169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FB2E0A-2791-4028-B5C6-DFFBE09E237D}" type="TxLink">
              <a:rPr lang="en-US" sz="27000" b="0" i="0" u="none" strike="noStrike">
                <a:solidFill>
                  <a:schemeClr val="bg1"/>
                </a:solidFill>
                <a:latin typeface="Calibri"/>
                <a:cs typeface="Calibri"/>
              </a:rPr>
              <a:pPr algn="ctr"/>
              <a:t> </a:t>
            </a:fld>
            <a:endParaRPr lang="ru-RU" sz="27000">
              <a:solidFill>
                <a:schemeClr val="bg1"/>
              </a:solidFill>
            </a:endParaRPr>
          </a:p>
        </xdr:txBody>
      </xdr:sp>
      <xdr:sp macro="" textlink="Processing!D75">
        <xdr:nvSpPr>
          <xdr:cNvPr id="37" name="TextBox 36">
            <a:extLst>
              <a:ext uri="{FF2B5EF4-FFF2-40B4-BE49-F238E27FC236}">
                <a16:creationId xmlns:a16="http://schemas.microsoft.com/office/drawing/2014/main" id="{3FE7CEA8-D4F0-4840-958D-2D6985DF1362}"/>
              </a:ext>
            </a:extLst>
          </xdr:cNvPr>
          <xdr:cNvSpPr txBox="1"/>
        </xdr:nvSpPr>
        <xdr:spPr>
          <a:xfrm rot="2820000">
            <a:off x="5442195" y="3402058"/>
            <a:ext cx="36001" cy="169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9D1D6A-068B-44B4-ABC3-488DBBAD307F}" type="TxLink">
              <a:rPr lang="en-US" sz="27000" b="0" i="0" u="none" strike="noStrike">
                <a:solidFill>
                  <a:schemeClr val="bg1"/>
                </a:solidFill>
                <a:latin typeface="Calibri"/>
                <a:cs typeface="Calibri"/>
              </a:rPr>
              <a:pPr algn="ctr"/>
              <a:t>|</a:t>
            </a:fld>
            <a:endParaRPr lang="ru-RU" sz="27000">
              <a:solidFill>
                <a:schemeClr val="bg1"/>
              </a:solidFill>
            </a:endParaRPr>
          </a:p>
        </xdr:txBody>
      </xdr:sp>
      <xdr:sp macro="" textlink="Processing!D80">
        <xdr:nvSpPr>
          <xdr:cNvPr id="38" name="TextBox 37">
            <a:extLst>
              <a:ext uri="{FF2B5EF4-FFF2-40B4-BE49-F238E27FC236}">
                <a16:creationId xmlns:a16="http://schemas.microsoft.com/office/drawing/2014/main" id="{D06D49E0-3FD9-414E-8289-3335891FD69E}"/>
              </a:ext>
            </a:extLst>
          </xdr:cNvPr>
          <xdr:cNvSpPr txBox="1"/>
        </xdr:nvSpPr>
        <xdr:spPr>
          <a:xfrm rot="7980000">
            <a:off x="9028076" y="5031255"/>
            <a:ext cx="36001" cy="169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7B16D3-171C-42B3-90AA-1F951C22AB58}" type="TxLink">
              <a:rPr lang="en-US" sz="27000" b="0" i="0" u="none" strike="noStrike">
                <a:solidFill>
                  <a:schemeClr val="bg1"/>
                </a:solidFill>
                <a:latin typeface="Calibri"/>
                <a:cs typeface="Calibri"/>
              </a:rPr>
              <a:pPr algn="ctr"/>
              <a:t> </a:t>
            </a:fld>
            <a:endParaRPr lang="ru-RU" sz="27000">
              <a:solidFill>
                <a:schemeClr val="bg1"/>
              </a:solidFill>
            </a:endParaRPr>
          </a:p>
        </xdr:txBody>
      </xdr:sp>
      <xdr:sp macro="" textlink="Processing!D81">
        <xdr:nvSpPr>
          <xdr:cNvPr id="39" name="TextBox 38">
            <a:extLst>
              <a:ext uri="{FF2B5EF4-FFF2-40B4-BE49-F238E27FC236}">
                <a16:creationId xmlns:a16="http://schemas.microsoft.com/office/drawing/2014/main" id="{56321CCE-1046-4A00-96D2-216A8DB3150C}"/>
              </a:ext>
            </a:extLst>
          </xdr:cNvPr>
          <xdr:cNvSpPr txBox="1"/>
        </xdr:nvSpPr>
        <xdr:spPr>
          <a:xfrm rot="2820000">
            <a:off x="9046006" y="3402058"/>
            <a:ext cx="36001" cy="169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846192-6B60-4BA3-A386-9576DCB60C15}" type="TxLink">
              <a:rPr lang="en-US" sz="27000" b="0" i="0" u="none" strike="noStrike">
                <a:solidFill>
                  <a:schemeClr val="bg1"/>
                </a:solidFill>
                <a:latin typeface="Calibri"/>
                <a:cs typeface="Calibri"/>
              </a:rPr>
              <a:pPr algn="ctr"/>
              <a:t>|</a:t>
            </a:fld>
            <a:endParaRPr lang="ru-RU" sz="27000">
              <a:solidFill>
                <a:schemeClr val="bg1"/>
              </a:solidFill>
            </a:endParaRPr>
          </a:p>
        </xdr:txBody>
      </xdr:sp>
      <xdr:sp macro="" textlink="Processing!D75">
        <xdr:nvSpPr>
          <xdr:cNvPr id="40" name="TextBox 39">
            <a:extLst>
              <a:ext uri="{FF2B5EF4-FFF2-40B4-BE49-F238E27FC236}">
                <a16:creationId xmlns:a16="http://schemas.microsoft.com/office/drawing/2014/main" id="{AE1F9486-E08D-4443-BBA7-9A261E028AAF}"/>
              </a:ext>
            </a:extLst>
          </xdr:cNvPr>
          <xdr:cNvSpPr txBox="1"/>
        </xdr:nvSpPr>
        <xdr:spPr>
          <a:xfrm rot="18780000">
            <a:off x="7244103" y="3402058"/>
            <a:ext cx="36001" cy="169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3C4A5E-1C22-4E60-AE3C-DCD2CBB412E9}" type="TxLink">
              <a:rPr lang="en-US" sz="27000" b="0" i="0" u="none" strike="noStrike">
                <a:solidFill>
                  <a:schemeClr val="bg1"/>
                </a:solidFill>
                <a:latin typeface="Calibri"/>
                <a:cs typeface="Calibri"/>
              </a:rPr>
              <a:pPr algn="ctr"/>
              <a:t>|</a:t>
            </a:fld>
            <a:endParaRPr lang="ru-RU" sz="27000">
              <a:solidFill>
                <a:schemeClr val="bg1"/>
              </a:solidFill>
            </a:endParaRPr>
          </a:p>
        </xdr:txBody>
      </xdr:sp>
      <xdr:sp macro="" textlink="Processing!D74">
        <xdr:nvSpPr>
          <xdr:cNvPr id="41" name="TextBox 40">
            <a:extLst>
              <a:ext uri="{FF2B5EF4-FFF2-40B4-BE49-F238E27FC236}">
                <a16:creationId xmlns:a16="http://schemas.microsoft.com/office/drawing/2014/main" id="{778CE255-16A5-41B4-AAA0-DF436C346A47}"/>
              </a:ext>
            </a:extLst>
          </xdr:cNvPr>
          <xdr:cNvSpPr txBox="1"/>
        </xdr:nvSpPr>
        <xdr:spPr>
          <a:xfrm rot="13620000">
            <a:off x="7226172" y="5031255"/>
            <a:ext cx="36001" cy="169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E32D7B-5B77-4EBB-8FD2-A38C9AD9DECB}" type="TxLink">
              <a:rPr lang="en-US" sz="27000" b="0" i="0" u="none" strike="noStrike">
                <a:solidFill>
                  <a:schemeClr val="bg1"/>
                </a:solidFill>
                <a:latin typeface="Calibri"/>
                <a:cs typeface="Calibri"/>
              </a:rPr>
              <a:pPr algn="ctr"/>
              <a:t> </a:t>
            </a:fld>
            <a:endParaRPr lang="ru-RU" sz="27000">
              <a:solidFill>
                <a:schemeClr val="bg1"/>
              </a:solidFill>
            </a:endParaRPr>
          </a:p>
        </xdr:txBody>
      </xdr:sp>
      <xdr:grpSp>
        <xdr:nvGrpSpPr>
          <xdr:cNvPr id="42" name="Группа 41">
            <a:extLst>
              <a:ext uri="{FF2B5EF4-FFF2-40B4-BE49-F238E27FC236}">
                <a16:creationId xmlns:a16="http://schemas.microsoft.com/office/drawing/2014/main" id="{2DD0DC00-CEBD-46B0-B0B8-DBCBD1B1C4EC}"/>
              </a:ext>
            </a:extLst>
          </xdr:cNvPr>
          <xdr:cNvGrpSpPr/>
        </xdr:nvGrpSpPr>
        <xdr:grpSpPr>
          <a:xfrm>
            <a:off x="3761944" y="3728518"/>
            <a:ext cx="1629206" cy="2376000"/>
            <a:chOff x="6352744" y="3814244"/>
            <a:chExt cx="1629205" cy="2376000"/>
          </a:xfrm>
        </xdr:grpSpPr>
        <xdr:sp macro="" textlink="Processing!A86">
          <xdr:nvSpPr>
            <xdr:cNvPr id="43" name="TextBox 42">
              <a:extLst>
                <a:ext uri="{FF2B5EF4-FFF2-40B4-BE49-F238E27FC236}">
                  <a16:creationId xmlns:a16="http://schemas.microsoft.com/office/drawing/2014/main" id="{D94DAA43-1FDD-D719-2B8A-1727C2771782}"/>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44" name="Овал 43">
              <a:extLst>
                <a:ext uri="{FF2B5EF4-FFF2-40B4-BE49-F238E27FC236}">
                  <a16:creationId xmlns:a16="http://schemas.microsoft.com/office/drawing/2014/main" id="{94F02869-ECC1-486D-028C-1B37474A2EC1}"/>
                </a:ext>
              </a:extLst>
            </xdr:cNvPr>
            <xdr:cNvSpPr/>
          </xdr:nvSpPr>
          <xdr:spPr>
            <a:xfrm>
              <a:off x="6816962" y="4795381"/>
              <a:ext cx="684001"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45" name="Группа 44">
            <a:extLst>
              <a:ext uri="{FF2B5EF4-FFF2-40B4-BE49-F238E27FC236}">
                <a16:creationId xmlns:a16="http://schemas.microsoft.com/office/drawing/2014/main" id="{92F99E39-6904-48E4-B76E-5FC5382A87F7}"/>
              </a:ext>
            </a:extLst>
          </xdr:cNvPr>
          <xdr:cNvGrpSpPr/>
        </xdr:nvGrpSpPr>
        <xdr:grpSpPr>
          <a:xfrm>
            <a:off x="1133045" y="3728518"/>
            <a:ext cx="1629206" cy="2376000"/>
            <a:chOff x="6352744" y="3814244"/>
            <a:chExt cx="1629205" cy="2376000"/>
          </a:xfrm>
        </xdr:grpSpPr>
        <xdr:sp macro="" textlink="Processing!A86">
          <xdr:nvSpPr>
            <xdr:cNvPr id="46" name="TextBox 45">
              <a:extLst>
                <a:ext uri="{FF2B5EF4-FFF2-40B4-BE49-F238E27FC236}">
                  <a16:creationId xmlns:a16="http://schemas.microsoft.com/office/drawing/2014/main" id="{109F46A2-74D2-BBC7-9287-E5696763DB84}"/>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47" name="Овал 46">
              <a:extLst>
                <a:ext uri="{FF2B5EF4-FFF2-40B4-BE49-F238E27FC236}">
                  <a16:creationId xmlns:a16="http://schemas.microsoft.com/office/drawing/2014/main" id="{3AD83BB8-792F-F362-0A10-A480472AA4A8}"/>
                </a:ext>
              </a:extLst>
            </xdr:cNvPr>
            <xdr:cNvSpPr/>
          </xdr:nvSpPr>
          <xdr:spPr>
            <a:xfrm>
              <a:off x="6816962" y="4795381"/>
              <a:ext cx="684001"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48" name="Группа 47">
            <a:extLst>
              <a:ext uri="{FF2B5EF4-FFF2-40B4-BE49-F238E27FC236}">
                <a16:creationId xmlns:a16="http://schemas.microsoft.com/office/drawing/2014/main" id="{C6FD35C9-7B02-472D-83C2-9B6233ECC24C}"/>
              </a:ext>
            </a:extLst>
          </xdr:cNvPr>
          <xdr:cNvGrpSpPr/>
        </xdr:nvGrpSpPr>
        <xdr:grpSpPr>
          <a:xfrm>
            <a:off x="7371359" y="3728518"/>
            <a:ext cx="1629206" cy="2376000"/>
            <a:chOff x="6352744" y="3814244"/>
            <a:chExt cx="1629205" cy="2376000"/>
          </a:xfrm>
        </xdr:grpSpPr>
        <xdr:sp macro="" textlink="Processing!A86">
          <xdr:nvSpPr>
            <xdr:cNvPr id="49" name="TextBox 48">
              <a:extLst>
                <a:ext uri="{FF2B5EF4-FFF2-40B4-BE49-F238E27FC236}">
                  <a16:creationId xmlns:a16="http://schemas.microsoft.com/office/drawing/2014/main" id="{C564B91F-D87C-0E6B-86FF-E1B90694D792}"/>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50" name="Овал 49">
              <a:extLst>
                <a:ext uri="{FF2B5EF4-FFF2-40B4-BE49-F238E27FC236}">
                  <a16:creationId xmlns:a16="http://schemas.microsoft.com/office/drawing/2014/main" id="{251B0836-CB62-CFDF-77B4-299F8327A4AC}"/>
                </a:ext>
              </a:extLst>
            </xdr:cNvPr>
            <xdr:cNvSpPr/>
          </xdr:nvSpPr>
          <xdr:spPr>
            <a:xfrm>
              <a:off x="6816962" y="4795381"/>
              <a:ext cx="684001"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51" name="Группа 50">
            <a:extLst>
              <a:ext uri="{FF2B5EF4-FFF2-40B4-BE49-F238E27FC236}">
                <a16:creationId xmlns:a16="http://schemas.microsoft.com/office/drawing/2014/main" id="{79FDF4C7-7695-42E0-A4EE-D0242D9FE472}"/>
              </a:ext>
            </a:extLst>
          </xdr:cNvPr>
          <xdr:cNvGrpSpPr/>
        </xdr:nvGrpSpPr>
        <xdr:grpSpPr>
          <a:xfrm>
            <a:off x="10467545" y="3728518"/>
            <a:ext cx="1629206" cy="2376000"/>
            <a:chOff x="6352744" y="3814244"/>
            <a:chExt cx="1629205" cy="2376000"/>
          </a:xfrm>
        </xdr:grpSpPr>
        <xdr:sp macro="" textlink="Processing!A86">
          <xdr:nvSpPr>
            <xdr:cNvPr id="52" name="TextBox 51">
              <a:extLst>
                <a:ext uri="{FF2B5EF4-FFF2-40B4-BE49-F238E27FC236}">
                  <a16:creationId xmlns:a16="http://schemas.microsoft.com/office/drawing/2014/main" id="{1962875D-9C12-6DD0-6847-2D0D4114E2B6}"/>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53" name="Овал 52">
              <a:extLst>
                <a:ext uri="{FF2B5EF4-FFF2-40B4-BE49-F238E27FC236}">
                  <a16:creationId xmlns:a16="http://schemas.microsoft.com/office/drawing/2014/main" id="{BED82CF2-E4A7-BFF1-64F2-ADE503EB58BA}"/>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sp macro="" textlink="">
        <xdr:nvSpPr>
          <xdr:cNvPr id="54" name="Полилиния: фигура 53">
            <a:extLst>
              <a:ext uri="{FF2B5EF4-FFF2-40B4-BE49-F238E27FC236}">
                <a16:creationId xmlns:a16="http://schemas.microsoft.com/office/drawing/2014/main" id="{AD6B8A2D-3FB7-469A-AF49-B278544EBBE5}"/>
              </a:ext>
            </a:extLst>
          </xdr:cNvPr>
          <xdr:cNvSpPr/>
        </xdr:nvSpPr>
        <xdr:spPr>
          <a:xfrm rot="16200000">
            <a:off x="4426961" y="4822367"/>
            <a:ext cx="326093" cy="368834"/>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55" name="Группа 54">
            <a:extLst>
              <a:ext uri="{FF2B5EF4-FFF2-40B4-BE49-F238E27FC236}">
                <a16:creationId xmlns:a16="http://schemas.microsoft.com/office/drawing/2014/main" id="{B6DD2331-FAA4-443B-9E8B-486F48DFC9F4}"/>
              </a:ext>
            </a:extLst>
          </xdr:cNvPr>
          <xdr:cNvGrpSpPr/>
        </xdr:nvGrpSpPr>
        <xdr:grpSpPr>
          <a:xfrm>
            <a:off x="3761944" y="1240252"/>
            <a:ext cx="1629206" cy="2365356"/>
            <a:chOff x="6352744" y="3814244"/>
            <a:chExt cx="1629205" cy="2376000"/>
          </a:xfrm>
        </xdr:grpSpPr>
        <xdr:sp macro="" textlink="Processing!E68">
          <xdr:nvSpPr>
            <xdr:cNvPr id="56" name="TextBox 55">
              <a:extLst>
                <a:ext uri="{FF2B5EF4-FFF2-40B4-BE49-F238E27FC236}">
                  <a16:creationId xmlns:a16="http://schemas.microsoft.com/office/drawing/2014/main" id="{047B7AD7-290D-5428-B568-71711ED38A07}"/>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D284DC-7DC7-43A7-AD27-4C86ABB6B41C}"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57" name="Овал 56">
              <a:extLst>
                <a:ext uri="{FF2B5EF4-FFF2-40B4-BE49-F238E27FC236}">
                  <a16:creationId xmlns:a16="http://schemas.microsoft.com/office/drawing/2014/main" id="{B4C9734E-F357-5824-95ED-5628892891C6}"/>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58" name="Группа 57">
            <a:extLst>
              <a:ext uri="{FF2B5EF4-FFF2-40B4-BE49-F238E27FC236}">
                <a16:creationId xmlns:a16="http://schemas.microsoft.com/office/drawing/2014/main" id="{14B9AD10-5512-455C-A4C9-539723894DDD}"/>
              </a:ext>
            </a:extLst>
          </xdr:cNvPr>
          <xdr:cNvGrpSpPr/>
        </xdr:nvGrpSpPr>
        <xdr:grpSpPr>
          <a:xfrm>
            <a:off x="3761944" y="6289062"/>
            <a:ext cx="1629206" cy="2376001"/>
            <a:chOff x="6352744" y="3814243"/>
            <a:chExt cx="1629205" cy="2376000"/>
          </a:xfrm>
        </xdr:grpSpPr>
        <xdr:sp macro="" textlink="Processing!E69">
          <xdr:nvSpPr>
            <xdr:cNvPr id="59" name="TextBox 58">
              <a:extLst>
                <a:ext uri="{FF2B5EF4-FFF2-40B4-BE49-F238E27FC236}">
                  <a16:creationId xmlns:a16="http://schemas.microsoft.com/office/drawing/2014/main" id="{8086C785-EDEE-F8C8-CFD1-FFFB89687E58}"/>
                </a:ext>
              </a:extLst>
            </xdr:cNvPr>
            <xdr:cNvSpPr txBox="1"/>
          </xdr:nvSpPr>
          <xdr:spPr>
            <a:xfrm flipH="1">
              <a:off x="6352744" y="3814243"/>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3CBA30-66D7-4F9D-93A1-B2D8C63F27CB}"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 </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60" name="Овал 59">
              <a:extLst>
                <a:ext uri="{FF2B5EF4-FFF2-40B4-BE49-F238E27FC236}">
                  <a16:creationId xmlns:a16="http://schemas.microsoft.com/office/drawing/2014/main" id="{EEE43FC7-E9B1-553C-7671-8152EF3BFDCC}"/>
                </a:ext>
              </a:extLst>
            </xdr:cNvPr>
            <xdr:cNvSpPr/>
          </xdr:nvSpPr>
          <xdr:spPr>
            <a:xfrm>
              <a:off x="6816962" y="4795381"/>
              <a:ext cx="684001" cy="683999"/>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61" name="Группа 60">
            <a:extLst>
              <a:ext uri="{FF2B5EF4-FFF2-40B4-BE49-F238E27FC236}">
                <a16:creationId xmlns:a16="http://schemas.microsoft.com/office/drawing/2014/main" id="{524D89C3-6237-47E2-8A85-712234B47B66}"/>
              </a:ext>
            </a:extLst>
          </xdr:cNvPr>
          <xdr:cNvGrpSpPr/>
        </xdr:nvGrpSpPr>
        <xdr:grpSpPr>
          <a:xfrm>
            <a:off x="5536958" y="2105346"/>
            <a:ext cx="1629206" cy="2370398"/>
            <a:chOff x="6352744" y="3814244"/>
            <a:chExt cx="1629205" cy="2376000"/>
          </a:xfrm>
        </xdr:grpSpPr>
        <xdr:sp macro="" textlink="Processing!E75">
          <xdr:nvSpPr>
            <xdr:cNvPr id="62" name="TextBox 61">
              <a:extLst>
                <a:ext uri="{FF2B5EF4-FFF2-40B4-BE49-F238E27FC236}">
                  <a16:creationId xmlns:a16="http://schemas.microsoft.com/office/drawing/2014/main" id="{6887A745-75B9-54F1-7899-69CC0FE73599}"/>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693C67-37D7-42FC-807D-BAEFAA72C4D9}"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63" name="Овал 62">
              <a:extLst>
                <a:ext uri="{FF2B5EF4-FFF2-40B4-BE49-F238E27FC236}">
                  <a16:creationId xmlns:a16="http://schemas.microsoft.com/office/drawing/2014/main" id="{D2664A2E-CBDB-D23F-9BC5-BA0150D0570E}"/>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64" name="Группа 63">
            <a:extLst>
              <a:ext uri="{FF2B5EF4-FFF2-40B4-BE49-F238E27FC236}">
                <a16:creationId xmlns:a16="http://schemas.microsoft.com/office/drawing/2014/main" id="{90A53220-AD26-42D9-AD9C-E7C0D9BAC6CA}"/>
              </a:ext>
            </a:extLst>
          </xdr:cNvPr>
          <xdr:cNvGrpSpPr/>
        </xdr:nvGrpSpPr>
        <xdr:grpSpPr>
          <a:xfrm>
            <a:off x="5536958" y="5446938"/>
            <a:ext cx="1629206" cy="2376001"/>
            <a:chOff x="6352744" y="3814243"/>
            <a:chExt cx="1629205" cy="2376000"/>
          </a:xfrm>
        </xdr:grpSpPr>
        <xdr:sp macro="" textlink="Processing!E74">
          <xdr:nvSpPr>
            <xdr:cNvPr id="65" name="TextBox 64">
              <a:extLst>
                <a:ext uri="{FF2B5EF4-FFF2-40B4-BE49-F238E27FC236}">
                  <a16:creationId xmlns:a16="http://schemas.microsoft.com/office/drawing/2014/main" id="{BB3C63BD-8060-54A9-7A6D-1B2D87187741}"/>
                </a:ext>
              </a:extLst>
            </xdr:cNvPr>
            <xdr:cNvSpPr txBox="1"/>
          </xdr:nvSpPr>
          <xdr:spPr>
            <a:xfrm flipH="1">
              <a:off x="6352744" y="3814243"/>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7EE95F-24D8-4C5D-BA64-D5820B092D50}"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 </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66" name="Овал 65">
              <a:extLst>
                <a:ext uri="{FF2B5EF4-FFF2-40B4-BE49-F238E27FC236}">
                  <a16:creationId xmlns:a16="http://schemas.microsoft.com/office/drawing/2014/main" id="{AE7523D8-8918-7717-0DDB-3BF676CF6265}"/>
                </a:ext>
              </a:extLst>
            </xdr:cNvPr>
            <xdr:cNvSpPr/>
          </xdr:nvSpPr>
          <xdr:spPr>
            <a:xfrm>
              <a:off x="6816962" y="4775068"/>
              <a:ext cx="684001"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67" name="Группа 66">
            <a:extLst>
              <a:ext uri="{FF2B5EF4-FFF2-40B4-BE49-F238E27FC236}">
                <a16:creationId xmlns:a16="http://schemas.microsoft.com/office/drawing/2014/main" id="{42BD6C2D-D455-456A-8E85-058DE38D31E1}"/>
              </a:ext>
            </a:extLst>
          </xdr:cNvPr>
          <xdr:cNvGrpSpPr/>
        </xdr:nvGrpSpPr>
        <xdr:grpSpPr>
          <a:xfrm>
            <a:off x="9086980" y="5446941"/>
            <a:ext cx="1629206" cy="2376001"/>
            <a:chOff x="6352744" y="3814244"/>
            <a:chExt cx="1629205" cy="2376000"/>
          </a:xfrm>
        </xdr:grpSpPr>
        <xdr:sp macro="" textlink="Processing!E80">
          <xdr:nvSpPr>
            <xdr:cNvPr id="68" name="TextBox 67">
              <a:extLst>
                <a:ext uri="{FF2B5EF4-FFF2-40B4-BE49-F238E27FC236}">
                  <a16:creationId xmlns:a16="http://schemas.microsoft.com/office/drawing/2014/main" id="{A70AFC39-48E0-1D1B-0A6A-D9C584DFBD45}"/>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A3B124-DFE8-4E13-A023-2A238EB8EED1}"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 </a:t>
              </a:fld>
              <a:endParaRPr lang="ru-RU" sz="65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69" name="Овал 68">
              <a:extLst>
                <a:ext uri="{FF2B5EF4-FFF2-40B4-BE49-F238E27FC236}">
                  <a16:creationId xmlns:a16="http://schemas.microsoft.com/office/drawing/2014/main" id="{77FD3CF9-3CCF-4CF7-8CF3-817A177DBDE9}"/>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pSp>
        <xdr:nvGrpSpPr>
          <xdr:cNvPr id="70" name="Группа 69">
            <a:extLst>
              <a:ext uri="{FF2B5EF4-FFF2-40B4-BE49-F238E27FC236}">
                <a16:creationId xmlns:a16="http://schemas.microsoft.com/office/drawing/2014/main" id="{600B9F2A-4582-4771-8D85-40B0A88F29E2}"/>
              </a:ext>
            </a:extLst>
          </xdr:cNvPr>
          <xdr:cNvGrpSpPr/>
        </xdr:nvGrpSpPr>
        <xdr:grpSpPr>
          <a:xfrm>
            <a:off x="9096505" y="2086297"/>
            <a:ext cx="1629206" cy="2370398"/>
            <a:chOff x="6352744" y="3814244"/>
            <a:chExt cx="1629205" cy="2376000"/>
          </a:xfrm>
        </xdr:grpSpPr>
        <xdr:sp macro="" textlink="Processing!E81">
          <xdr:nvSpPr>
            <xdr:cNvPr id="71" name="TextBox 70">
              <a:extLst>
                <a:ext uri="{FF2B5EF4-FFF2-40B4-BE49-F238E27FC236}">
                  <a16:creationId xmlns:a16="http://schemas.microsoft.com/office/drawing/2014/main" id="{57D05F59-2FDE-5D7E-28DE-8AF1FF59EAB4}"/>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B494E04B-EDC4-4CC7-B3EE-21AB8CCA84D1}" type="TxLink">
                <a:rPr lang="en-US"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ea typeface="+mn-ea"/>
                  <a:cs typeface="Calibri"/>
                </a:rPr>
                <a:pPr marL="0" indent="0" algn="ctr"/>
                <a:t>○</a:t>
              </a:fld>
              <a:endParaRPr lang="ru-RU" sz="65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ea typeface="+mn-ea"/>
                <a:cs typeface="Calibri"/>
              </a:endParaRPr>
            </a:p>
          </xdr:txBody>
        </xdr:sp>
        <xdr:sp macro="" textlink="">
          <xdr:nvSpPr>
            <xdr:cNvPr id="72" name="Овал 71">
              <a:extLst>
                <a:ext uri="{FF2B5EF4-FFF2-40B4-BE49-F238E27FC236}">
                  <a16:creationId xmlns:a16="http://schemas.microsoft.com/office/drawing/2014/main" id="{8B3FA73F-518D-66C8-310F-81D380C46867}"/>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pic>
        <xdr:nvPicPr>
          <xdr:cNvPr id="73" name="Рисунок 72" descr="Деньги контур">
            <a:extLst>
              <a:ext uri="{FF2B5EF4-FFF2-40B4-BE49-F238E27FC236}">
                <a16:creationId xmlns:a16="http://schemas.microsoft.com/office/drawing/2014/main" id="{9B8F7239-E60B-494D-BD32-7CF12BCEDC9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126818" y="6481483"/>
            <a:ext cx="436050" cy="437041"/>
          </a:xfrm>
          <a:prstGeom prst="rect">
            <a:avLst/>
          </a:prstGeom>
        </xdr:spPr>
      </xdr:pic>
      <xdr:pic>
        <xdr:nvPicPr>
          <xdr:cNvPr id="74" name="Рисунок 73" descr="Пользователи контур">
            <a:extLst>
              <a:ext uri="{FF2B5EF4-FFF2-40B4-BE49-F238E27FC236}">
                <a16:creationId xmlns:a16="http://schemas.microsoft.com/office/drawing/2014/main" id="{8642CB7B-8149-4E99-BC69-1948FEAF15DB}"/>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92089" y="4780989"/>
            <a:ext cx="511845" cy="507362"/>
          </a:xfrm>
          <a:prstGeom prst="rect">
            <a:avLst/>
          </a:prstGeom>
        </xdr:spPr>
      </xdr:pic>
      <xdr:pic>
        <xdr:nvPicPr>
          <xdr:cNvPr id="75" name="Рисунок 74" descr="Хранилище контур">
            <a:extLst>
              <a:ext uri="{FF2B5EF4-FFF2-40B4-BE49-F238E27FC236}">
                <a16:creationId xmlns:a16="http://schemas.microsoft.com/office/drawing/2014/main" id="{1D2CFCEE-159C-47E2-AC78-FD78F6BAF95B}"/>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342841" y="2314014"/>
            <a:ext cx="468001" cy="469121"/>
          </a:xfrm>
          <a:prstGeom prst="rect">
            <a:avLst/>
          </a:prstGeom>
        </xdr:spPr>
      </xdr:pic>
      <xdr:pic>
        <xdr:nvPicPr>
          <xdr:cNvPr id="76" name="Рисунок 75" descr="Интернет контур">
            <a:extLst>
              <a:ext uri="{FF2B5EF4-FFF2-40B4-BE49-F238E27FC236}">
                <a16:creationId xmlns:a16="http://schemas.microsoft.com/office/drawing/2014/main" id="{CEE2BC65-E2DE-49FB-94A3-EE6A51B055E7}"/>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342841" y="7368427"/>
            <a:ext cx="468001" cy="471361"/>
          </a:xfrm>
          <a:prstGeom prst="rect">
            <a:avLst/>
          </a:prstGeom>
        </xdr:spPr>
      </xdr:pic>
      <xdr:pic>
        <xdr:nvPicPr>
          <xdr:cNvPr id="77" name="Рисунок 76" descr="Кредитная карта контур">
            <a:extLst>
              <a:ext uri="{FF2B5EF4-FFF2-40B4-BE49-F238E27FC236}">
                <a16:creationId xmlns:a16="http://schemas.microsoft.com/office/drawing/2014/main" id="{ED58461A-5DE9-45F8-996E-C373D16ABEE7}"/>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099923" y="3161179"/>
            <a:ext cx="468001" cy="471361"/>
          </a:xfrm>
          <a:prstGeom prst="rect">
            <a:avLst/>
          </a:prstGeom>
        </xdr:spPr>
      </xdr:pic>
      <xdr:pic>
        <xdr:nvPicPr>
          <xdr:cNvPr id="78" name="Рисунок 77" descr="Тележка контур">
            <a:extLst>
              <a:ext uri="{FF2B5EF4-FFF2-40B4-BE49-F238E27FC236}">
                <a16:creationId xmlns:a16="http://schemas.microsoft.com/office/drawing/2014/main" id="{43D8E442-02DB-4CB0-9F0D-7E60588933CB}"/>
              </a:ext>
            </a:extLst>
          </xdr:cNvPr>
          <xdr:cNvPicPr>
            <a:picLocks noChangeAspect="1"/>
          </xdr:cNvPicPr>
        </xdr:nvPicPr>
        <xdr:blipFill>
          <a:blip xmlns:r="http://schemas.openxmlformats.org/officeDocument/2006/relationships" r:embed="rId12" cstate="print">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892863" y="4752413"/>
            <a:ext cx="539999" cy="545042"/>
          </a:xfrm>
          <a:prstGeom prst="rect">
            <a:avLst/>
          </a:prstGeom>
        </xdr:spPr>
      </xdr:pic>
      <xdr:pic>
        <xdr:nvPicPr>
          <xdr:cNvPr id="79" name="Рисунок 78" descr="Кассовый аппарат контур">
            <a:extLst>
              <a:ext uri="{FF2B5EF4-FFF2-40B4-BE49-F238E27FC236}">
                <a16:creationId xmlns:a16="http://schemas.microsoft.com/office/drawing/2014/main" id="{7C1CC581-5F5A-48AB-A1B6-4196B1C6D5E2}"/>
              </a:ext>
            </a:extLst>
          </xdr:cNvPr>
          <xdr:cNvPicPr>
            <a:picLocks noChangeAspect="1"/>
          </xdr:cNvPicPr>
        </xdr:nvPicPr>
        <xdr:blipFill>
          <a:blip xmlns:r="http://schemas.openxmlformats.org/officeDocument/2006/relationships" r:embed="rId14" cstate="print">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039478" y="4789956"/>
            <a:ext cx="468001" cy="471361"/>
          </a:xfrm>
          <a:prstGeom prst="rect">
            <a:avLst/>
          </a:prstGeom>
        </xdr:spPr>
      </xdr:pic>
      <xdr:pic>
        <xdr:nvPicPr>
          <xdr:cNvPr id="80" name="Рисунок 79" descr="Бейдж сотрудника контур">
            <a:extLst>
              <a:ext uri="{FF2B5EF4-FFF2-40B4-BE49-F238E27FC236}">
                <a16:creationId xmlns:a16="http://schemas.microsoft.com/office/drawing/2014/main" id="{89EE4176-25DC-460C-805D-BF809A0C4911}"/>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642103" y="3087220"/>
            <a:ext cx="539999" cy="545042"/>
          </a:xfrm>
          <a:prstGeom prst="rect">
            <a:avLst/>
          </a:prstGeom>
        </xdr:spPr>
      </xdr:pic>
      <xdr:grpSp>
        <xdr:nvGrpSpPr>
          <xdr:cNvPr id="81" name="Группа 80">
            <a:extLst>
              <a:ext uri="{FF2B5EF4-FFF2-40B4-BE49-F238E27FC236}">
                <a16:creationId xmlns:a16="http://schemas.microsoft.com/office/drawing/2014/main" id="{96383287-A93A-41B3-99C2-19F5067FDE4B}"/>
              </a:ext>
            </a:extLst>
          </xdr:cNvPr>
          <xdr:cNvGrpSpPr/>
        </xdr:nvGrpSpPr>
        <xdr:grpSpPr>
          <a:xfrm>
            <a:off x="9510429" y="6446193"/>
            <a:ext cx="652624" cy="570011"/>
            <a:chOff x="9497541" y="6400799"/>
            <a:chExt cx="652623" cy="564737"/>
          </a:xfrm>
        </xdr:grpSpPr>
        <xdr:pic>
          <xdr:nvPicPr>
            <xdr:cNvPr id="82" name="Рисунок 81" descr="Бейдж сотрудника контур">
              <a:extLst>
                <a:ext uri="{FF2B5EF4-FFF2-40B4-BE49-F238E27FC236}">
                  <a16:creationId xmlns:a16="http://schemas.microsoft.com/office/drawing/2014/main" id="{0A97AAF4-6CC2-7774-D7C8-7319F04749A7}"/>
                </a:ext>
              </a:extLst>
            </xdr:cNvPr>
            <xdr:cNvPicPr>
              <a:picLocks noChangeAspect="1"/>
            </xdr:cNvPicPr>
          </xdr:nvPicPr>
          <xdr:blipFill>
            <a:blip xmlns:r="http://schemas.openxmlformats.org/officeDocument/2006/relationships" r:embed="rId16" cstate="print">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610164" y="6400799"/>
              <a:ext cx="540000" cy="540000"/>
            </a:xfrm>
            <a:prstGeom prst="rect">
              <a:avLst/>
            </a:prstGeom>
          </xdr:spPr>
        </xdr:pic>
        <xdr:sp macro="" textlink="">
          <xdr:nvSpPr>
            <xdr:cNvPr id="83" name="Прямоугольник 82">
              <a:extLst>
                <a:ext uri="{FF2B5EF4-FFF2-40B4-BE49-F238E27FC236}">
                  <a16:creationId xmlns:a16="http://schemas.microsoft.com/office/drawing/2014/main" id="{FE31F658-48CF-9686-DFFE-0626524D1EF0}"/>
                </a:ext>
              </a:extLst>
            </xdr:cNvPr>
            <xdr:cNvSpPr/>
          </xdr:nvSpPr>
          <xdr:spPr>
            <a:xfrm>
              <a:off x="9497541" y="6550554"/>
              <a:ext cx="578788" cy="414982"/>
            </a:xfrm>
            <a:prstGeom prst="rect">
              <a:avLst/>
            </a:prstGeom>
            <a:noFill/>
          </xdr:spPr>
          <xdr:txBody>
            <a:bodyPr wrap="square" lIns="91440" tIns="45720" rIns="91440" bIns="45720">
              <a:spAutoFit/>
            </a:bodyPr>
            <a:lstStyle/>
            <a:p>
              <a:pPr algn="ctr"/>
              <a:r>
                <a:rPr lang="en-US" sz="700" b="0" cap="none" spc="0">
                  <a:ln w="0"/>
                  <a:solidFill>
                    <a:schemeClr val="bg1">
                      <a:lumMod val="8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X</a:t>
              </a:r>
              <a:endParaRPr lang="ru-RU" sz="700" b="0" cap="none" spc="0">
                <a:ln w="0"/>
                <a:solidFill>
                  <a:schemeClr val="bg1">
                    <a:lumMod val="8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sp macro="" textlink="Processing!B91">
        <xdr:nvSpPr>
          <xdr:cNvPr id="85" name="TextBox 84">
            <a:extLst>
              <a:ext uri="{FF2B5EF4-FFF2-40B4-BE49-F238E27FC236}">
                <a16:creationId xmlns:a16="http://schemas.microsoft.com/office/drawing/2014/main" id="{ED56423C-7D52-4A18-8BDF-A9F24E0B0F05}"/>
              </a:ext>
            </a:extLst>
          </xdr:cNvPr>
          <xdr:cNvSpPr txBox="1"/>
        </xdr:nvSpPr>
        <xdr:spPr>
          <a:xfrm>
            <a:off x="1409701" y="3815546"/>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5A10C-B268-4D86-B5C6-F40E52D02831}" type="TxLink">
              <a:rPr lang="en-US" sz="500" b="0" i="0" u="none" strike="noStrike">
                <a:solidFill>
                  <a:schemeClr val="bg1"/>
                </a:solidFill>
                <a:latin typeface="Calibri"/>
                <a:cs typeface="Calibri"/>
              </a:rPr>
              <a:pPr algn="ctr"/>
              <a:t>Customers</a:t>
            </a:fld>
            <a:endParaRPr lang="ru-RU" sz="500" b="0">
              <a:solidFill>
                <a:schemeClr val="bg1"/>
              </a:solidFill>
            </a:endParaRPr>
          </a:p>
        </xdr:txBody>
      </xdr:sp>
      <xdr:sp macro="" textlink="Processing!B90">
        <xdr:nvSpPr>
          <xdr:cNvPr id="86" name="TextBox 85">
            <a:extLst>
              <a:ext uri="{FF2B5EF4-FFF2-40B4-BE49-F238E27FC236}">
                <a16:creationId xmlns:a16="http://schemas.microsoft.com/office/drawing/2014/main" id="{57A3A1B5-5C11-4D99-BF7A-6847CA408E73}"/>
              </a:ext>
            </a:extLst>
          </xdr:cNvPr>
          <xdr:cNvSpPr txBox="1"/>
        </xdr:nvSpPr>
        <xdr:spPr>
          <a:xfrm>
            <a:off x="1409701" y="4025097"/>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ACB45C-3D71-40D0-A4A3-31B17345CA87}" type="TxLink">
              <a:rPr lang="en-US" sz="1200" b="0" i="0" u="none" strike="noStrike">
                <a:solidFill>
                  <a:schemeClr val="bg1"/>
                </a:solidFill>
                <a:latin typeface="Calibri"/>
                <a:cs typeface="Calibri"/>
              </a:rPr>
              <a:pPr algn="ctr"/>
              <a:t>3436</a:t>
            </a:fld>
            <a:endParaRPr lang="ru-RU" sz="1200">
              <a:solidFill>
                <a:schemeClr val="bg1"/>
              </a:solidFill>
            </a:endParaRPr>
          </a:p>
        </xdr:txBody>
      </xdr:sp>
      <xdr:sp macro="" textlink="Processing!A91">
        <xdr:nvSpPr>
          <xdr:cNvPr id="87" name="TextBox 86">
            <a:extLst>
              <a:ext uri="{FF2B5EF4-FFF2-40B4-BE49-F238E27FC236}">
                <a16:creationId xmlns:a16="http://schemas.microsoft.com/office/drawing/2014/main" id="{ECA78F23-BD25-43E9-A3E5-C3B904DBF84F}"/>
              </a:ext>
            </a:extLst>
          </xdr:cNvPr>
          <xdr:cNvSpPr txBox="1"/>
        </xdr:nvSpPr>
        <xdr:spPr>
          <a:xfrm>
            <a:off x="10772776" y="3856347"/>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3689F2-BD91-4852-9B86-95336B6094A2}" type="TxLink">
              <a:rPr lang="en-US" sz="500" b="0" i="0" u="none" strike="noStrike">
                <a:solidFill>
                  <a:schemeClr val="bg1"/>
                </a:solidFill>
                <a:latin typeface="Calibri"/>
                <a:cs typeface="Calibri"/>
              </a:rPr>
              <a:pPr algn="ctr"/>
              <a:t>Orders</a:t>
            </a:fld>
            <a:endParaRPr lang="ru-RU" sz="500" b="0">
              <a:solidFill>
                <a:schemeClr val="bg1"/>
              </a:solidFill>
            </a:endParaRPr>
          </a:p>
        </xdr:txBody>
      </xdr:sp>
      <xdr:sp macro="" textlink="Processing!A90">
        <xdr:nvSpPr>
          <xdr:cNvPr id="88" name="TextBox 87">
            <a:extLst>
              <a:ext uri="{FF2B5EF4-FFF2-40B4-BE49-F238E27FC236}">
                <a16:creationId xmlns:a16="http://schemas.microsoft.com/office/drawing/2014/main" id="{EF026000-94B0-45CF-B322-12725D4EA21B}"/>
              </a:ext>
            </a:extLst>
          </xdr:cNvPr>
          <xdr:cNvSpPr txBox="1"/>
        </xdr:nvSpPr>
        <xdr:spPr>
          <a:xfrm>
            <a:off x="10772776" y="4065898"/>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0BD6AF-3C31-497F-807E-8D9A191E982E}" type="TxLink">
              <a:rPr lang="en-US" sz="1200" b="0" i="0" u="none" strike="noStrike">
                <a:solidFill>
                  <a:schemeClr val="bg1"/>
                </a:solidFill>
                <a:latin typeface="Calibri"/>
                <a:cs typeface="Calibri"/>
              </a:rPr>
              <a:pPr algn="ctr"/>
              <a:t>4275</a:t>
            </a:fld>
            <a:endParaRPr lang="ru-RU" sz="1200">
              <a:solidFill>
                <a:schemeClr val="bg1"/>
              </a:solidFill>
            </a:endParaRPr>
          </a:p>
        </xdr:txBody>
      </xdr:sp>
      <xdr:sp macro="" textlink="Processing!C68">
        <xdr:nvSpPr>
          <xdr:cNvPr id="89" name="TextBox 88">
            <a:extLst>
              <a:ext uri="{FF2B5EF4-FFF2-40B4-BE49-F238E27FC236}">
                <a16:creationId xmlns:a16="http://schemas.microsoft.com/office/drawing/2014/main" id="{979494BA-AE08-47EA-93A3-F0330D2C5CD3}"/>
              </a:ext>
            </a:extLst>
          </xdr:cNvPr>
          <xdr:cNvSpPr txBox="1"/>
        </xdr:nvSpPr>
        <xdr:spPr>
          <a:xfrm>
            <a:off x="4114801" y="1310472"/>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B31C4E-432B-440B-85AD-4A02CDAA3BE9}" type="TxLink">
              <a:rPr lang="en-US" sz="500" b="0" i="0" u="none" strike="noStrike">
                <a:solidFill>
                  <a:schemeClr val="bg1"/>
                </a:solidFill>
                <a:latin typeface="Calibri"/>
                <a:cs typeface="Calibri"/>
              </a:rPr>
              <a:pPr algn="ctr"/>
              <a:t>Shops</a:t>
            </a:fld>
            <a:endParaRPr lang="ru-RU" sz="500" b="0">
              <a:solidFill>
                <a:schemeClr val="bg1"/>
              </a:solidFill>
            </a:endParaRPr>
          </a:p>
        </xdr:txBody>
      </xdr:sp>
      <xdr:sp macro="" textlink="Processing!F68">
        <xdr:nvSpPr>
          <xdr:cNvPr id="90" name="TextBox 89">
            <a:extLst>
              <a:ext uri="{FF2B5EF4-FFF2-40B4-BE49-F238E27FC236}">
                <a16:creationId xmlns:a16="http://schemas.microsoft.com/office/drawing/2014/main" id="{746752DD-622E-400D-B1A8-98D08541A5AE}"/>
              </a:ext>
            </a:extLst>
          </xdr:cNvPr>
          <xdr:cNvSpPr txBox="1"/>
        </xdr:nvSpPr>
        <xdr:spPr>
          <a:xfrm>
            <a:off x="4114801" y="1539072"/>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3DE9EF-4025-43F3-924A-18796AB6052D}" type="TxLink">
              <a:rPr lang="en-US" sz="1200" b="0" i="0" u="none" strike="noStrike">
                <a:solidFill>
                  <a:schemeClr val="bg1"/>
                </a:solidFill>
                <a:latin typeface="Calibri"/>
                <a:cs typeface="Calibri"/>
              </a:rPr>
              <a:pPr algn="ctr"/>
              <a:t>55</a:t>
            </a:fld>
            <a:endParaRPr lang="ru-RU" sz="1200" b="0">
              <a:solidFill>
                <a:schemeClr val="bg1"/>
              </a:solidFill>
            </a:endParaRPr>
          </a:p>
        </xdr:txBody>
      </xdr:sp>
      <xdr:sp macro="" textlink="Processing!C69">
        <xdr:nvSpPr>
          <xdr:cNvPr id="91" name="TextBox 90">
            <a:extLst>
              <a:ext uri="{FF2B5EF4-FFF2-40B4-BE49-F238E27FC236}">
                <a16:creationId xmlns:a16="http://schemas.microsoft.com/office/drawing/2014/main" id="{09B65FCD-6529-4169-8DC6-ED63452BF52F}"/>
              </a:ext>
            </a:extLst>
          </xdr:cNvPr>
          <xdr:cNvSpPr txBox="1"/>
        </xdr:nvSpPr>
        <xdr:spPr>
          <a:xfrm>
            <a:off x="4114801" y="8376454"/>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51556F-EB2F-4617-A2AF-2BC981103A31}" type="TxLink">
              <a:rPr lang="en-US" sz="500" b="0" i="0" u="none" strike="noStrike">
                <a:solidFill>
                  <a:schemeClr val="bg1"/>
                </a:solidFill>
                <a:latin typeface="Calibri"/>
                <a:cs typeface="Calibri"/>
              </a:rPr>
              <a:pPr algn="ctr"/>
              <a:t>Website</a:t>
            </a:fld>
            <a:endParaRPr lang="ru-RU" sz="500" b="0">
              <a:solidFill>
                <a:schemeClr val="bg1"/>
              </a:solidFill>
            </a:endParaRPr>
          </a:p>
        </xdr:txBody>
      </xdr:sp>
      <xdr:sp macro="" textlink="Processing!F69">
        <xdr:nvSpPr>
          <xdr:cNvPr id="92" name="TextBox 91">
            <a:extLst>
              <a:ext uri="{FF2B5EF4-FFF2-40B4-BE49-F238E27FC236}">
                <a16:creationId xmlns:a16="http://schemas.microsoft.com/office/drawing/2014/main" id="{A9B94F74-334C-418B-983E-67CBFECCF371}"/>
              </a:ext>
            </a:extLst>
          </xdr:cNvPr>
          <xdr:cNvSpPr txBox="1"/>
        </xdr:nvSpPr>
        <xdr:spPr>
          <a:xfrm>
            <a:off x="4114801" y="8614579"/>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E3E011-1292-4983-A68F-C5BFAD4F32D5}" type="TxLink">
              <a:rPr lang="en-US" sz="1200" b="0" i="0" u="none" strike="noStrike">
                <a:solidFill>
                  <a:schemeClr val="bg1"/>
                </a:solidFill>
                <a:latin typeface="Calibri"/>
                <a:cs typeface="Calibri"/>
              </a:rPr>
              <a:pPr algn="ctr"/>
              <a:t>41</a:t>
            </a:fld>
            <a:endParaRPr lang="ru-RU" sz="1200" b="0">
              <a:solidFill>
                <a:schemeClr val="bg1"/>
              </a:solidFill>
            </a:endParaRPr>
          </a:p>
        </xdr:txBody>
      </xdr:sp>
      <xdr:sp macro="" textlink="Processing!C75">
        <xdr:nvSpPr>
          <xdr:cNvPr id="93" name="TextBox 92">
            <a:extLst>
              <a:ext uri="{FF2B5EF4-FFF2-40B4-BE49-F238E27FC236}">
                <a16:creationId xmlns:a16="http://schemas.microsoft.com/office/drawing/2014/main" id="{03F76798-4DCE-4DEB-BBBC-B9E932AEB894}"/>
              </a:ext>
            </a:extLst>
          </xdr:cNvPr>
          <xdr:cNvSpPr txBox="1"/>
        </xdr:nvSpPr>
        <xdr:spPr>
          <a:xfrm>
            <a:off x="5838826" y="2260198"/>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2C2F8-8C14-4B81-97C4-CEA896A8D599}" type="TxLink">
              <a:rPr lang="en-US" sz="500" b="0" i="0" u="none" strike="noStrike">
                <a:solidFill>
                  <a:schemeClr val="bg1"/>
                </a:solidFill>
                <a:latin typeface="Calibri"/>
                <a:cs typeface="Calibri"/>
              </a:rPr>
              <a:pPr algn="ctr"/>
              <a:t>Credit Card</a:t>
            </a:fld>
            <a:endParaRPr lang="ru-RU" sz="500" b="0">
              <a:solidFill>
                <a:schemeClr val="bg1"/>
              </a:solidFill>
            </a:endParaRPr>
          </a:p>
        </xdr:txBody>
      </xdr:sp>
      <xdr:sp macro="" textlink="Processing!F75">
        <xdr:nvSpPr>
          <xdr:cNvPr id="94" name="TextBox 93">
            <a:extLst>
              <a:ext uri="{FF2B5EF4-FFF2-40B4-BE49-F238E27FC236}">
                <a16:creationId xmlns:a16="http://schemas.microsoft.com/office/drawing/2014/main" id="{1D6690DF-E8E5-496F-B05B-51127EF40E77}"/>
              </a:ext>
            </a:extLst>
          </xdr:cNvPr>
          <xdr:cNvSpPr txBox="1"/>
        </xdr:nvSpPr>
        <xdr:spPr>
          <a:xfrm>
            <a:off x="5838826" y="2479273"/>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543DB5-7172-4BA3-9882-2725DCE0AC8D}" type="TxLink">
              <a:rPr lang="en-US" sz="1200" b="0" i="0" u="none" strike="noStrike">
                <a:solidFill>
                  <a:schemeClr val="bg1"/>
                </a:solidFill>
                <a:latin typeface="Calibri"/>
                <a:cs typeface="Calibri"/>
              </a:rPr>
              <a:pPr algn="ctr"/>
              <a:t>49</a:t>
            </a:fld>
            <a:endParaRPr lang="ru-RU" sz="1200" b="0">
              <a:solidFill>
                <a:schemeClr val="bg1"/>
              </a:solidFill>
            </a:endParaRPr>
          </a:p>
        </xdr:txBody>
      </xdr:sp>
      <xdr:sp macro="" textlink="Processing!C74">
        <xdr:nvSpPr>
          <xdr:cNvPr id="95" name="TextBox 94">
            <a:extLst>
              <a:ext uri="{FF2B5EF4-FFF2-40B4-BE49-F238E27FC236}">
                <a16:creationId xmlns:a16="http://schemas.microsoft.com/office/drawing/2014/main" id="{1E2A8F51-B674-4353-9C1E-480012C13FAF}"/>
              </a:ext>
            </a:extLst>
          </xdr:cNvPr>
          <xdr:cNvSpPr txBox="1"/>
        </xdr:nvSpPr>
        <xdr:spPr>
          <a:xfrm>
            <a:off x="5838826" y="7341002"/>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928E2E-84A6-40D9-97B3-E7B7EA2FD11F}" type="TxLink">
              <a:rPr lang="en-US" sz="500" b="0" i="0" u="none" strike="noStrike">
                <a:solidFill>
                  <a:schemeClr val="bg1"/>
                </a:solidFill>
                <a:latin typeface="Calibri"/>
                <a:cs typeface="Calibri"/>
              </a:rPr>
              <a:pPr algn="ctr"/>
              <a:t>Cash</a:t>
            </a:fld>
            <a:endParaRPr lang="ru-RU" sz="500" b="0">
              <a:solidFill>
                <a:schemeClr val="bg1"/>
              </a:solidFill>
            </a:endParaRPr>
          </a:p>
        </xdr:txBody>
      </xdr:sp>
      <xdr:sp macro="" textlink="Processing!F74">
        <xdr:nvSpPr>
          <xdr:cNvPr id="96" name="TextBox 95">
            <a:extLst>
              <a:ext uri="{FF2B5EF4-FFF2-40B4-BE49-F238E27FC236}">
                <a16:creationId xmlns:a16="http://schemas.microsoft.com/office/drawing/2014/main" id="{4B5C5D8D-F4B8-4F78-9DAC-A893AA8C6564}"/>
              </a:ext>
            </a:extLst>
          </xdr:cNvPr>
          <xdr:cNvSpPr txBox="1"/>
        </xdr:nvSpPr>
        <xdr:spPr>
          <a:xfrm>
            <a:off x="5838826" y="7569602"/>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1FC0E-E8E2-4DE8-808E-DB1F9CBCEBAB}" type="TxLink">
              <a:rPr lang="en-US" sz="1200" b="0" i="0" u="none" strike="noStrike">
                <a:solidFill>
                  <a:schemeClr val="bg1"/>
                </a:solidFill>
                <a:latin typeface="Calibri"/>
                <a:cs typeface="Calibri"/>
              </a:rPr>
              <a:pPr algn="ctr"/>
              <a:t>47</a:t>
            </a:fld>
            <a:endParaRPr lang="ru-RU" sz="1200" b="0">
              <a:solidFill>
                <a:schemeClr val="bg1"/>
              </a:solidFill>
            </a:endParaRPr>
          </a:p>
        </xdr:txBody>
      </xdr:sp>
      <xdr:sp macro="" textlink="Processing!C81">
        <xdr:nvSpPr>
          <xdr:cNvPr id="97" name="TextBox 96">
            <a:extLst>
              <a:ext uri="{FF2B5EF4-FFF2-40B4-BE49-F238E27FC236}">
                <a16:creationId xmlns:a16="http://schemas.microsoft.com/office/drawing/2014/main" id="{D6A0432C-0FCC-4475-BD70-C13CFDC3F9F2}"/>
              </a:ext>
            </a:extLst>
          </xdr:cNvPr>
          <xdr:cNvSpPr txBox="1"/>
        </xdr:nvSpPr>
        <xdr:spPr>
          <a:xfrm>
            <a:off x="9372602" y="2260198"/>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17B707-8707-49E8-9B98-7C8EF011C43B}" type="TxLink">
              <a:rPr lang="en-US" sz="500" b="0" i="0" u="none" strike="noStrike">
                <a:solidFill>
                  <a:schemeClr val="bg1"/>
                </a:solidFill>
                <a:latin typeface="Calibri"/>
                <a:cs typeface="Calibri"/>
              </a:rPr>
              <a:pPr algn="ctr"/>
              <a:t>Registered</a:t>
            </a:fld>
            <a:endParaRPr lang="ru-RU" sz="500" b="0">
              <a:solidFill>
                <a:schemeClr val="bg1"/>
              </a:solidFill>
            </a:endParaRPr>
          </a:p>
        </xdr:txBody>
      </xdr:sp>
      <xdr:sp macro="" textlink="Processing!F81">
        <xdr:nvSpPr>
          <xdr:cNvPr id="98" name="TextBox 97">
            <a:extLst>
              <a:ext uri="{FF2B5EF4-FFF2-40B4-BE49-F238E27FC236}">
                <a16:creationId xmlns:a16="http://schemas.microsoft.com/office/drawing/2014/main" id="{B473E09F-752E-4B94-885C-50CF0B52F923}"/>
              </a:ext>
            </a:extLst>
          </xdr:cNvPr>
          <xdr:cNvSpPr txBox="1"/>
        </xdr:nvSpPr>
        <xdr:spPr>
          <a:xfrm>
            <a:off x="9372602" y="2479273"/>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457D3F-764E-4A57-9305-D1E3F18EC461}" type="TxLink">
              <a:rPr lang="en-US" sz="1200" b="0" i="0" u="none" strike="noStrike">
                <a:solidFill>
                  <a:schemeClr val="bg1"/>
                </a:solidFill>
                <a:latin typeface="Calibri"/>
                <a:cs typeface="Calibri"/>
              </a:rPr>
              <a:pPr algn="ctr"/>
              <a:t>52</a:t>
            </a:fld>
            <a:endParaRPr lang="ru-RU" sz="1200" b="0">
              <a:solidFill>
                <a:schemeClr val="bg1"/>
              </a:solidFill>
            </a:endParaRPr>
          </a:p>
        </xdr:txBody>
      </xdr:sp>
      <xdr:sp macro="" textlink="Processing!C80">
        <xdr:nvSpPr>
          <xdr:cNvPr id="99" name="TextBox 98">
            <a:extLst>
              <a:ext uri="{FF2B5EF4-FFF2-40B4-BE49-F238E27FC236}">
                <a16:creationId xmlns:a16="http://schemas.microsoft.com/office/drawing/2014/main" id="{131AFF09-2078-487F-B8BB-EE6233BCC4C2}"/>
              </a:ext>
            </a:extLst>
          </xdr:cNvPr>
          <xdr:cNvSpPr txBox="1"/>
        </xdr:nvSpPr>
        <xdr:spPr>
          <a:xfrm>
            <a:off x="9322738" y="7341002"/>
            <a:ext cx="1233203"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19C495-0763-4A69-BAD0-836251F54A1B}" type="TxLink">
              <a:rPr lang="en-US" sz="500" b="0" i="0" u="none" strike="noStrike">
                <a:solidFill>
                  <a:schemeClr val="bg1"/>
                </a:solidFill>
                <a:latin typeface="Calibri"/>
                <a:cs typeface="Calibri"/>
              </a:rPr>
              <a:pPr algn="ctr"/>
              <a:t>No-Registered</a:t>
            </a:fld>
            <a:endParaRPr lang="ru-RU" sz="800" b="0">
              <a:solidFill>
                <a:schemeClr val="bg1"/>
              </a:solidFill>
            </a:endParaRPr>
          </a:p>
        </xdr:txBody>
      </xdr:sp>
      <xdr:sp macro="" textlink="Processing!F80">
        <xdr:nvSpPr>
          <xdr:cNvPr id="100" name="TextBox 99">
            <a:extLst>
              <a:ext uri="{FF2B5EF4-FFF2-40B4-BE49-F238E27FC236}">
                <a16:creationId xmlns:a16="http://schemas.microsoft.com/office/drawing/2014/main" id="{6AD89DC8-06DF-4B84-A20A-CD2C33C885C7}"/>
              </a:ext>
            </a:extLst>
          </xdr:cNvPr>
          <xdr:cNvSpPr txBox="1"/>
        </xdr:nvSpPr>
        <xdr:spPr>
          <a:xfrm>
            <a:off x="9429751" y="7569602"/>
            <a:ext cx="1019176"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A9EC99-C7E9-44F8-9DA5-8E1E689D1724}" type="TxLink">
              <a:rPr lang="en-US" sz="1200" b="0" i="0" u="none" strike="noStrike">
                <a:solidFill>
                  <a:schemeClr val="bg1"/>
                </a:solidFill>
                <a:latin typeface="Calibri"/>
                <a:cs typeface="Calibri"/>
              </a:rPr>
              <a:pPr algn="ctr"/>
              <a:t>44</a:t>
            </a:fld>
            <a:endParaRPr lang="ru-RU" sz="4000" b="0">
              <a:solidFill>
                <a:schemeClr val="bg1"/>
              </a:solidFill>
            </a:endParaRPr>
          </a:p>
        </xdr:txBody>
      </xdr:sp>
      <xdr:sp macro="" textlink="">
        <xdr:nvSpPr>
          <xdr:cNvPr id="101" name="TextBox 100">
            <a:extLst>
              <a:ext uri="{FF2B5EF4-FFF2-40B4-BE49-F238E27FC236}">
                <a16:creationId xmlns:a16="http://schemas.microsoft.com/office/drawing/2014/main" id="{25487597-A1C5-45E4-85CE-C519F2E58FF1}"/>
              </a:ext>
            </a:extLst>
          </xdr:cNvPr>
          <xdr:cNvSpPr txBox="1"/>
        </xdr:nvSpPr>
        <xdr:spPr>
          <a:xfrm>
            <a:off x="14009037" y="4276723"/>
            <a:ext cx="2497790" cy="8858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800" b="0">
                <a:solidFill>
                  <a:schemeClr val="bg1"/>
                </a:solidFill>
              </a:rPr>
              <a:t>Volume of Sales</a:t>
            </a:r>
            <a:endParaRPr lang="ru-RU" sz="1800" b="0">
              <a:solidFill>
                <a:schemeClr val="bg1"/>
              </a:solidFill>
            </a:endParaRPr>
          </a:p>
        </xdr:txBody>
      </xdr:sp>
      <xdr:sp macro="" textlink="Processing!H26">
        <xdr:nvSpPr>
          <xdr:cNvPr id="102" name="TextBox 101">
            <a:extLst>
              <a:ext uri="{FF2B5EF4-FFF2-40B4-BE49-F238E27FC236}">
                <a16:creationId xmlns:a16="http://schemas.microsoft.com/office/drawing/2014/main" id="{4762AB77-C3D2-4CF1-B194-2B0D1B6D89A0}"/>
              </a:ext>
            </a:extLst>
          </xdr:cNvPr>
          <xdr:cNvSpPr txBox="1"/>
        </xdr:nvSpPr>
        <xdr:spPr>
          <a:xfrm>
            <a:off x="14009037" y="4791074"/>
            <a:ext cx="5419671" cy="14096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884F77F-2E67-484A-9080-6D08FF202F88}" type="TxLink">
              <a:rPr lang="en-US" sz="2800" b="0" i="0" u="none" strike="noStrike">
                <a:solidFill>
                  <a:schemeClr val="bg1"/>
                </a:solidFill>
                <a:latin typeface="Calibri"/>
                <a:cs typeface="Calibri"/>
              </a:rPr>
              <a:pPr algn="l"/>
              <a:t>$35,24,880 </a:t>
            </a:fld>
            <a:endParaRPr lang="ru-RU" sz="6000" b="0">
              <a:solidFill>
                <a:schemeClr val="bg1"/>
              </a:solidFill>
            </a:endParaRPr>
          </a:p>
        </xdr:txBody>
      </xdr:sp>
      <xdr:pic>
        <xdr:nvPicPr>
          <xdr:cNvPr id="103" name="Рисунок 102" descr="Подключения контур">
            <a:extLst>
              <a:ext uri="{FF2B5EF4-FFF2-40B4-BE49-F238E27FC236}">
                <a16:creationId xmlns:a16="http://schemas.microsoft.com/office/drawing/2014/main" id="{F7CF7422-2457-49F0-8466-70C433EB9D9A}"/>
              </a:ext>
            </a:extLst>
          </xdr:cNvPr>
          <xdr:cNvPicPr>
            <a:picLocks noChangeAspect="1"/>
          </xdr:cNvPicPr>
        </xdr:nvPicPr>
        <xdr:blipFill>
          <a:blip xmlns:r="http://schemas.openxmlformats.org/officeDocument/2006/relationships" r:embed="rId18" cstate="print">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4306552" y="3857624"/>
            <a:ext cx="647999" cy="648000"/>
          </a:xfrm>
          <a:prstGeom prst="rect">
            <a:avLst/>
          </a:prstGeom>
        </xdr:spPr>
      </xdr:pic>
      <xdr:sp macro="" textlink="Processing!G68">
        <xdr:nvSpPr>
          <xdr:cNvPr id="104" name="TextBox 103">
            <a:extLst>
              <a:ext uri="{FF2B5EF4-FFF2-40B4-BE49-F238E27FC236}">
                <a16:creationId xmlns:a16="http://schemas.microsoft.com/office/drawing/2014/main" id="{CF4AF713-1047-460A-9254-B22E6B383CE0}"/>
              </a:ext>
            </a:extLst>
          </xdr:cNvPr>
          <xdr:cNvSpPr txBox="1"/>
        </xdr:nvSpPr>
        <xdr:spPr>
          <a:xfrm>
            <a:off x="4067177" y="1943100"/>
            <a:ext cx="1076325" cy="105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12A4E3-A929-48F3-BBCE-2E54B1BCA91F}" type="TxLink">
              <a:rPr lang="en-US" sz="8800" b="0" i="0" u="none" strike="noStrike">
                <a:solidFill>
                  <a:srgbClr val="000000">
                    <a:alpha val="60000"/>
                  </a:srgbClr>
                </a:solidFill>
                <a:latin typeface="Calibri"/>
                <a:cs typeface="Calibri"/>
              </a:rPr>
              <a:pPr algn="ctr"/>
              <a:t> </a:t>
            </a:fld>
            <a:endParaRPr lang="ru-RU" sz="8800" b="0">
              <a:solidFill>
                <a:srgbClr val="000000">
                  <a:alpha val="60000"/>
                </a:srgbClr>
              </a:solidFill>
            </a:endParaRPr>
          </a:p>
        </xdr:txBody>
      </xdr:sp>
      <xdr:sp macro="" textlink="Processing!G69">
        <xdr:nvSpPr>
          <xdr:cNvPr id="105" name="TextBox 104">
            <a:extLst>
              <a:ext uri="{FF2B5EF4-FFF2-40B4-BE49-F238E27FC236}">
                <a16:creationId xmlns:a16="http://schemas.microsoft.com/office/drawing/2014/main" id="{DC41B7F4-0FA8-441C-BAB1-8E84378F12D6}"/>
              </a:ext>
            </a:extLst>
          </xdr:cNvPr>
          <xdr:cNvSpPr txBox="1"/>
        </xdr:nvSpPr>
        <xdr:spPr>
          <a:xfrm>
            <a:off x="4067177" y="7010401"/>
            <a:ext cx="1076325"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815AE0-C4B3-478C-ADFD-B0FE3DA06E84}" type="TxLink">
              <a:rPr lang="en-US" sz="8800" b="0" i="0" u="none" strike="noStrike">
                <a:solidFill>
                  <a:srgbClr val="000000">
                    <a:alpha val="60000"/>
                  </a:srgbClr>
                </a:solidFill>
                <a:latin typeface="Calibri"/>
                <a:ea typeface="+mn-ea"/>
                <a:cs typeface="Calibri"/>
              </a:rPr>
              <a:pPr marL="0" indent="0" algn="ctr"/>
              <a:t>•</a:t>
            </a:fld>
            <a:endParaRPr lang="ru-RU" sz="8800" b="0" i="0" u="none" strike="noStrike">
              <a:solidFill>
                <a:srgbClr val="000000">
                  <a:alpha val="60000"/>
                </a:srgbClr>
              </a:solidFill>
              <a:latin typeface="Calibri"/>
              <a:ea typeface="+mn-ea"/>
              <a:cs typeface="Calibri"/>
            </a:endParaRPr>
          </a:p>
        </xdr:txBody>
      </xdr:sp>
      <xdr:sp macro="" textlink="Processing!G75">
        <xdr:nvSpPr>
          <xdr:cNvPr id="106" name="TextBox 105">
            <a:extLst>
              <a:ext uri="{FF2B5EF4-FFF2-40B4-BE49-F238E27FC236}">
                <a16:creationId xmlns:a16="http://schemas.microsoft.com/office/drawing/2014/main" id="{06CEF597-F319-4AE5-90FE-44848F6A8786}"/>
              </a:ext>
            </a:extLst>
          </xdr:cNvPr>
          <xdr:cNvSpPr txBox="1"/>
        </xdr:nvSpPr>
        <xdr:spPr>
          <a:xfrm>
            <a:off x="5819777" y="2790826"/>
            <a:ext cx="1076325" cy="105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D5B951-2921-4764-93CB-F07C637C6F60}" type="TxLink">
              <a:rPr lang="en-US" sz="8800" b="0" i="0" u="none" strike="noStrike">
                <a:solidFill>
                  <a:srgbClr val="000000">
                    <a:alpha val="60000"/>
                  </a:srgbClr>
                </a:solidFill>
                <a:latin typeface="Calibri"/>
                <a:ea typeface="+mn-ea"/>
                <a:cs typeface="Calibri"/>
              </a:rPr>
              <a:pPr marL="0" indent="0" algn="ctr"/>
              <a:t> </a:t>
            </a:fld>
            <a:endParaRPr lang="ru-RU" sz="8800" b="0" i="0" u="none" strike="noStrike">
              <a:solidFill>
                <a:srgbClr val="000000">
                  <a:alpha val="60000"/>
                </a:srgbClr>
              </a:solidFill>
              <a:latin typeface="Calibri"/>
              <a:ea typeface="+mn-ea"/>
              <a:cs typeface="Calibri"/>
            </a:endParaRPr>
          </a:p>
        </xdr:txBody>
      </xdr:sp>
      <xdr:sp macro="" textlink="Processing!G74">
        <xdr:nvSpPr>
          <xdr:cNvPr id="107" name="TextBox 106">
            <a:extLst>
              <a:ext uri="{FF2B5EF4-FFF2-40B4-BE49-F238E27FC236}">
                <a16:creationId xmlns:a16="http://schemas.microsoft.com/office/drawing/2014/main" id="{D03A1A3A-F104-4BD0-A12D-028153C3CC68}"/>
              </a:ext>
            </a:extLst>
          </xdr:cNvPr>
          <xdr:cNvSpPr txBox="1"/>
        </xdr:nvSpPr>
        <xdr:spPr>
          <a:xfrm>
            <a:off x="5819777" y="6123225"/>
            <a:ext cx="1076325" cy="105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8CDF48-D295-481A-B711-D590C512BFC6}" type="TxLink">
              <a:rPr lang="en-US" sz="8800" b="0" i="0" u="none" strike="noStrike">
                <a:solidFill>
                  <a:srgbClr val="000000">
                    <a:alpha val="60000"/>
                  </a:srgbClr>
                </a:solidFill>
                <a:latin typeface="Calibri"/>
                <a:ea typeface="+mn-ea"/>
                <a:cs typeface="Calibri"/>
              </a:rPr>
              <a:pPr marL="0" indent="0" algn="ctr"/>
              <a:t>•</a:t>
            </a:fld>
            <a:endParaRPr lang="ru-RU" sz="8800" b="0" i="0" u="none" strike="noStrike">
              <a:solidFill>
                <a:srgbClr val="000000">
                  <a:alpha val="60000"/>
                </a:srgbClr>
              </a:solidFill>
              <a:latin typeface="Calibri"/>
              <a:ea typeface="+mn-ea"/>
              <a:cs typeface="Calibri"/>
            </a:endParaRPr>
          </a:p>
        </xdr:txBody>
      </xdr:sp>
      <xdr:sp macro="" textlink="Processing!G81">
        <xdr:nvSpPr>
          <xdr:cNvPr id="108" name="TextBox 107">
            <a:extLst>
              <a:ext uri="{FF2B5EF4-FFF2-40B4-BE49-F238E27FC236}">
                <a16:creationId xmlns:a16="http://schemas.microsoft.com/office/drawing/2014/main" id="{4FE981A1-9FF3-4AC2-BF05-591D30DE59BF}"/>
              </a:ext>
            </a:extLst>
          </xdr:cNvPr>
          <xdr:cNvSpPr txBox="1"/>
        </xdr:nvSpPr>
        <xdr:spPr>
          <a:xfrm>
            <a:off x="9382129" y="2790826"/>
            <a:ext cx="1076325" cy="105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8E89313-0BAE-449C-964F-CD5BEC0F9DB5}" type="TxLink">
              <a:rPr lang="en-US" sz="8800" b="0" i="0" u="none" strike="noStrike">
                <a:solidFill>
                  <a:srgbClr val="000000">
                    <a:alpha val="60000"/>
                  </a:srgbClr>
                </a:solidFill>
                <a:latin typeface="Calibri"/>
                <a:ea typeface="+mn-ea"/>
                <a:cs typeface="Calibri"/>
              </a:rPr>
              <a:pPr marL="0" indent="0" algn="ctr"/>
              <a:t> </a:t>
            </a:fld>
            <a:endParaRPr lang="ru-RU" sz="8800" b="0" i="0" u="none" strike="noStrike">
              <a:solidFill>
                <a:srgbClr val="000000">
                  <a:alpha val="60000"/>
                </a:srgbClr>
              </a:solidFill>
              <a:latin typeface="Calibri"/>
              <a:ea typeface="+mn-ea"/>
              <a:cs typeface="Calibri"/>
            </a:endParaRPr>
          </a:p>
        </xdr:txBody>
      </xdr:sp>
      <xdr:sp macro="" textlink="Processing!G80">
        <xdr:nvSpPr>
          <xdr:cNvPr id="109" name="TextBox 108">
            <a:extLst>
              <a:ext uri="{FF2B5EF4-FFF2-40B4-BE49-F238E27FC236}">
                <a16:creationId xmlns:a16="http://schemas.microsoft.com/office/drawing/2014/main" id="{8121A47B-1E3D-4DA2-9EFC-FE2426BC376E}"/>
              </a:ext>
            </a:extLst>
          </xdr:cNvPr>
          <xdr:cNvSpPr txBox="1"/>
        </xdr:nvSpPr>
        <xdr:spPr>
          <a:xfrm>
            <a:off x="9382125" y="6173552"/>
            <a:ext cx="1076325" cy="10572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F07C9E-D8AB-4398-BCF1-D1B3911F271E}" type="TxLink">
              <a:rPr lang="en-US" sz="8800" b="0" i="0" u="none" strike="noStrike">
                <a:solidFill>
                  <a:srgbClr val="000000">
                    <a:alpha val="60000"/>
                  </a:srgbClr>
                </a:solidFill>
                <a:latin typeface="Calibri"/>
                <a:ea typeface="+mn-ea"/>
                <a:cs typeface="Calibri"/>
              </a:rPr>
              <a:pPr marL="0" indent="0" algn="ctr"/>
              <a:t>•</a:t>
            </a:fld>
            <a:endParaRPr lang="ru-RU" sz="8800" b="0" i="0" u="none" strike="noStrike">
              <a:solidFill>
                <a:srgbClr val="000000">
                  <a:alpha val="60000"/>
                </a:srgbClr>
              </a:solidFill>
              <a:latin typeface="Calibri"/>
              <a:ea typeface="+mn-ea"/>
              <a:cs typeface="Calibri"/>
            </a:endParaRPr>
          </a:p>
        </xdr:txBody>
      </xdr:sp>
    </xdr:grpSp>
    <xdr:clientData/>
  </xdr:twoCellAnchor>
  <xdr:twoCellAnchor>
    <xdr:from>
      <xdr:col>7</xdr:col>
      <xdr:colOff>210035</xdr:colOff>
      <xdr:row>2</xdr:row>
      <xdr:rowOff>144780</xdr:rowOff>
    </xdr:from>
    <xdr:to>
      <xdr:col>17</xdr:col>
      <xdr:colOff>247591</xdr:colOff>
      <xdr:row>20</xdr:row>
      <xdr:rowOff>66675</xdr:rowOff>
    </xdr:to>
    <xdr:grpSp>
      <xdr:nvGrpSpPr>
        <xdr:cNvPr id="153" name="Группа 152">
          <a:extLst>
            <a:ext uri="{FF2B5EF4-FFF2-40B4-BE49-F238E27FC236}">
              <a16:creationId xmlns:a16="http://schemas.microsoft.com/office/drawing/2014/main" id="{DB27A540-F3B9-914A-427B-C2887C32762E}"/>
            </a:ext>
          </a:extLst>
        </xdr:cNvPr>
        <xdr:cNvGrpSpPr/>
      </xdr:nvGrpSpPr>
      <xdr:grpSpPr>
        <a:xfrm>
          <a:off x="4305785" y="605155"/>
          <a:ext cx="6228806" cy="4335145"/>
          <a:chOff x="2571750" y="13096875"/>
          <a:chExt cx="13019167" cy="8994156"/>
        </a:xfrm>
      </xdr:grpSpPr>
      <xdr:sp macro="" textlink="">
        <xdr:nvSpPr>
          <xdr:cNvPr id="140" name="Овал 139">
            <a:extLst>
              <a:ext uri="{FF2B5EF4-FFF2-40B4-BE49-F238E27FC236}">
                <a16:creationId xmlns:a16="http://schemas.microsoft.com/office/drawing/2014/main" id="{2DFA1745-CE9E-461C-8154-9E9A966E0C98}"/>
              </a:ext>
            </a:extLst>
          </xdr:cNvPr>
          <xdr:cNvSpPr/>
        </xdr:nvSpPr>
        <xdr:spPr>
          <a:xfrm>
            <a:off x="3748744" y="13096875"/>
            <a:ext cx="8686800" cy="8744816"/>
          </a:xfrm>
          <a:prstGeom prst="ellipse">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141" name="Овал 140">
            <a:extLst>
              <a:ext uri="{FF2B5EF4-FFF2-40B4-BE49-F238E27FC236}">
                <a16:creationId xmlns:a16="http://schemas.microsoft.com/office/drawing/2014/main" id="{701623FF-7572-4315-BD13-EE6414170490}"/>
              </a:ext>
            </a:extLst>
          </xdr:cNvPr>
          <xdr:cNvSpPr/>
        </xdr:nvSpPr>
        <xdr:spPr>
          <a:xfrm>
            <a:off x="4870963" y="14207837"/>
            <a:ext cx="6442363" cy="6501245"/>
          </a:xfrm>
          <a:prstGeom prst="ellipse">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142" name="Диаграмма 141">
            <a:extLst>
              <a:ext uri="{FF2B5EF4-FFF2-40B4-BE49-F238E27FC236}">
                <a16:creationId xmlns:a16="http://schemas.microsoft.com/office/drawing/2014/main" id="{9EAB08B3-4AA8-4FF6-A66B-1D49F41FCEF0}"/>
              </a:ext>
            </a:extLst>
          </xdr:cNvPr>
          <xdr:cNvGraphicFramePr>
            <a:graphicFrameLocks/>
          </xdr:cNvGraphicFramePr>
        </xdr:nvGraphicFramePr>
        <xdr:xfrm>
          <a:off x="3998992" y="15108381"/>
          <a:ext cx="7889875" cy="4733925"/>
        </xdr:xfrm>
        <a:graphic>
          <a:graphicData uri="http://schemas.openxmlformats.org/drawingml/2006/chart">
            <c:chart xmlns:c="http://schemas.openxmlformats.org/drawingml/2006/chart" xmlns:r="http://schemas.openxmlformats.org/officeDocument/2006/relationships" r:id="rId20"/>
          </a:graphicData>
        </a:graphic>
      </xdr:graphicFrame>
      <xdr:graphicFrame macro="">
        <xdr:nvGraphicFramePr>
          <xdr:cNvPr id="143" name="Диаграмма 142">
            <a:extLst>
              <a:ext uri="{FF2B5EF4-FFF2-40B4-BE49-F238E27FC236}">
                <a16:creationId xmlns:a16="http://schemas.microsoft.com/office/drawing/2014/main" id="{D8ACECD7-DA0E-4A17-80E3-B869DE9B25B3}"/>
              </a:ext>
            </a:extLst>
          </xdr:cNvPr>
          <xdr:cNvGraphicFramePr>
            <a:graphicFrameLocks/>
          </xdr:cNvGraphicFramePr>
        </xdr:nvGraphicFramePr>
        <xdr:xfrm>
          <a:off x="4018042" y="15108381"/>
          <a:ext cx="7889875" cy="4733925"/>
        </xdr:xfrm>
        <a:graphic>
          <a:graphicData uri="http://schemas.openxmlformats.org/drawingml/2006/chart">
            <c:chart xmlns:c="http://schemas.openxmlformats.org/drawingml/2006/chart" xmlns:r="http://schemas.openxmlformats.org/officeDocument/2006/relationships" r:id="rId21"/>
          </a:graphicData>
        </a:graphic>
      </xdr:graphicFrame>
      <xdr:sp macro="" textlink="">
        <xdr:nvSpPr>
          <xdr:cNvPr id="144" name="Круг: прозрачная заливка 143" hidden="1">
            <a:extLst>
              <a:ext uri="{FF2B5EF4-FFF2-40B4-BE49-F238E27FC236}">
                <a16:creationId xmlns:a16="http://schemas.microsoft.com/office/drawing/2014/main" id="{03C209AA-E3D4-4D6B-9DF3-784B3B2DB517}"/>
              </a:ext>
            </a:extLst>
          </xdr:cNvPr>
          <xdr:cNvSpPr/>
        </xdr:nvSpPr>
        <xdr:spPr>
          <a:xfrm>
            <a:off x="6473030" y="16045884"/>
            <a:ext cx="2903735" cy="2872293"/>
          </a:xfrm>
          <a:prstGeom prst="donut">
            <a:avLst>
              <a:gd name="adj" fmla="val 14615"/>
            </a:avLst>
          </a:prstGeom>
          <a:solidFill>
            <a:schemeClr val="tx1"/>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xnSp macro="">
        <xdr:nvCxnSpPr>
          <xdr:cNvPr id="145" name="Прямая соединительная линия 144">
            <a:extLst>
              <a:ext uri="{FF2B5EF4-FFF2-40B4-BE49-F238E27FC236}">
                <a16:creationId xmlns:a16="http://schemas.microsoft.com/office/drawing/2014/main" id="{D57FA8D7-4E3C-4D21-96CE-64549C427AAC}"/>
              </a:ext>
            </a:extLst>
          </xdr:cNvPr>
          <xdr:cNvCxnSpPr/>
        </xdr:nvCxnSpPr>
        <xdr:spPr>
          <a:xfrm flipH="1">
            <a:off x="8399542" y="14346381"/>
            <a:ext cx="1562100" cy="2295525"/>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46" name="Прямая соединительная линия 145">
            <a:extLst>
              <a:ext uri="{FF2B5EF4-FFF2-40B4-BE49-F238E27FC236}">
                <a16:creationId xmlns:a16="http://schemas.microsoft.com/office/drawing/2014/main" id="{BE720F07-3DEE-4BC1-94B3-042CC18EF677}"/>
              </a:ext>
            </a:extLst>
          </xdr:cNvPr>
          <xdr:cNvCxnSpPr/>
        </xdr:nvCxnSpPr>
        <xdr:spPr>
          <a:xfrm flipH="1">
            <a:off x="8856742" y="16660956"/>
            <a:ext cx="2495550" cy="60960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47" name="Прямая соединительная линия 146">
            <a:extLst>
              <a:ext uri="{FF2B5EF4-FFF2-40B4-BE49-F238E27FC236}">
                <a16:creationId xmlns:a16="http://schemas.microsoft.com/office/drawing/2014/main" id="{AAD9C2EC-B9DD-47F7-A9DB-4BCAD3AF4097}"/>
              </a:ext>
            </a:extLst>
          </xdr:cNvPr>
          <xdr:cNvCxnSpPr/>
        </xdr:nvCxnSpPr>
        <xdr:spPr>
          <a:xfrm flipH="1" flipV="1">
            <a:off x="8742442" y="17842056"/>
            <a:ext cx="3990975" cy="192405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48" name="Прямая соединительная линия 147">
            <a:extLst>
              <a:ext uri="{FF2B5EF4-FFF2-40B4-BE49-F238E27FC236}">
                <a16:creationId xmlns:a16="http://schemas.microsoft.com/office/drawing/2014/main" id="{8F3F59E1-5BB7-42A4-AE43-FCE2B2F50AD5}"/>
              </a:ext>
            </a:extLst>
          </xdr:cNvPr>
          <xdr:cNvCxnSpPr/>
        </xdr:nvCxnSpPr>
        <xdr:spPr>
          <a:xfrm flipH="1" flipV="1">
            <a:off x="8142367" y="18327831"/>
            <a:ext cx="476250" cy="228600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49" name="Прямая соединительная линия 148">
            <a:extLst>
              <a:ext uri="{FF2B5EF4-FFF2-40B4-BE49-F238E27FC236}">
                <a16:creationId xmlns:a16="http://schemas.microsoft.com/office/drawing/2014/main" id="{4A519C8E-1ECB-4B71-A7D2-757B657366E5}"/>
              </a:ext>
            </a:extLst>
          </xdr:cNvPr>
          <xdr:cNvCxnSpPr/>
        </xdr:nvCxnSpPr>
        <xdr:spPr>
          <a:xfrm flipV="1">
            <a:off x="4580017" y="17861106"/>
            <a:ext cx="2571750" cy="116205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xnSp macro="">
        <xdr:nvCxnSpPr>
          <xdr:cNvPr id="150" name="Прямая соединительная линия 149">
            <a:extLst>
              <a:ext uri="{FF2B5EF4-FFF2-40B4-BE49-F238E27FC236}">
                <a16:creationId xmlns:a16="http://schemas.microsoft.com/office/drawing/2014/main" id="{CC25BF30-8552-4C0B-BA70-E3732404DEE5}"/>
              </a:ext>
            </a:extLst>
          </xdr:cNvPr>
          <xdr:cNvCxnSpPr/>
        </xdr:nvCxnSpPr>
        <xdr:spPr>
          <a:xfrm>
            <a:off x="5932567" y="15146481"/>
            <a:ext cx="1485900" cy="163830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sp macro="" textlink="">
        <xdr:nvSpPr>
          <xdr:cNvPr id="151" name="Круг: прозрачная заливка 150">
            <a:extLst>
              <a:ext uri="{FF2B5EF4-FFF2-40B4-BE49-F238E27FC236}">
                <a16:creationId xmlns:a16="http://schemas.microsoft.com/office/drawing/2014/main" id="{DCE4AB69-BB1C-4643-B503-8D17D4A0C6C4}"/>
              </a:ext>
            </a:extLst>
          </xdr:cNvPr>
          <xdr:cNvSpPr/>
        </xdr:nvSpPr>
        <xdr:spPr>
          <a:xfrm>
            <a:off x="6910467" y="16441880"/>
            <a:ext cx="2066924" cy="2066925"/>
          </a:xfrm>
          <a:prstGeom prst="donut">
            <a:avLst>
              <a:gd name="adj" fmla="val 13480"/>
            </a:avLst>
          </a:prstGeom>
          <a:gradFill flip="none" rotWithShape="1">
            <a:gsLst>
              <a:gs pos="0">
                <a:srgbClr val="FF1CF6"/>
              </a:gs>
              <a:gs pos="87000">
                <a:srgbClr val="B834FF"/>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graphicFrame macro="">
        <xdr:nvGraphicFramePr>
          <xdr:cNvPr id="152" name="Диаграмма 151">
            <a:extLst>
              <a:ext uri="{FF2B5EF4-FFF2-40B4-BE49-F238E27FC236}">
                <a16:creationId xmlns:a16="http://schemas.microsoft.com/office/drawing/2014/main" id="{1E645D55-C5C1-4024-848F-7E48FD9D6411}"/>
              </a:ext>
            </a:extLst>
          </xdr:cNvPr>
          <xdr:cNvGraphicFramePr>
            <a:graphicFrameLocks/>
          </xdr:cNvGraphicFramePr>
        </xdr:nvGraphicFramePr>
        <xdr:xfrm>
          <a:off x="2571750" y="13451031"/>
          <a:ext cx="13019167" cy="8640000"/>
        </xdr:xfrm>
        <a:graphic>
          <a:graphicData uri="http://schemas.openxmlformats.org/drawingml/2006/chart">
            <c:chart xmlns:c="http://schemas.openxmlformats.org/drawingml/2006/chart" xmlns:r="http://schemas.openxmlformats.org/officeDocument/2006/relationships" r:id="rId22"/>
          </a:graphicData>
        </a:graphic>
      </xdr:graphicFrame>
    </xdr:grpSp>
    <xdr:clientData/>
  </xdr:twoCellAnchor>
  <xdr:twoCellAnchor>
    <xdr:from>
      <xdr:col>5</xdr:col>
      <xdr:colOff>504825</xdr:colOff>
      <xdr:row>1</xdr:row>
      <xdr:rowOff>0</xdr:rowOff>
    </xdr:from>
    <xdr:to>
      <xdr:col>18</xdr:col>
      <xdr:colOff>295275</xdr:colOff>
      <xdr:row>1</xdr:row>
      <xdr:rowOff>358140</xdr:rowOff>
    </xdr:to>
    <xdr:sp macro="" textlink="">
      <xdr:nvSpPr>
        <xdr:cNvPr id="3" name="Прямоугольник 2">
          <a:extLst>
            <a:ext uri="{FF2B5EF4-FFF2-40B4-BE49-F238E27FC236}">
              <a16:creationId xmlns:a16="http://schemas.microsoft.com/office/drawing/2014/main" id="{3A42682C-4BAF-4FF1-8AEF-E7A7E5AABA33}"/>
            </a:ext>
          </a:extLst>
        </xdr:cNvPr>
        <xdr:cNvSpPr/>
      </xdr:nvSpPr>
      <xdr:spPr>
        <a:xfrm>
          <a:off x="3072765" y="76200"/>
          <a:ext cx="7951470" cy="358140"/>
        </a:xfrm>
        <a:prstGeom prst="rect">
          <a:avLst/>
        </a:prstGeom>
        <a:gradFill>
          <a:gsLst>
            <a:gs pos="0">
              <a:srgbClr val="1E163D">
                <a:alpha val="0"/>
              </a:srgbClr>
            </a:gs>
            <a:gs pos="24000">
              <a:srgbClr val="7030A0">
                <a:alpha val="87000"/>
              </a:srgbClr>
            </a:gs>
            <a:gs pos="70000">
              <a:srgbClr val="1E163D">
                <a:alpha val="71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276224</xdr:colOff>
      <xdr:row>5</xdr:row>
      <xdr:rowOff>9524</xdr:rowOff>
    </xdr:from>
    <xdr:to>
      <xdr:col>27</xdr:col>
      <xdr:colOff>209549</xdr:colOff>
      <xdr:row>17</xdr:row>
      <xdr:rowOff>142874</xdr:rowOff>
    </xdr:to>
    <xdr:sp macro="" textlink="">
      <xdr:nvSpPr>
        <xdr:cNvPr id="199" name="Прямоугольник 198">
          <a:extLst>
            <a:ext uri="{FF2B5EF4-FFF2-40B4-BE49-F238E27FC236}">
              <a16:creationId xmlns:a16="http://schemas.microsoft.com/office/drawing/2014/main" id="{0AAF8400-CEBE-9915-1B89-75E60217ED4F}"/>
            </a:ext>
          </a:extLst>
        </xdr:cNvPr>
        <xdr:cNvSpPr/>
      </xdr:nvSpPr>
      <xdr:spPr>
        <a:xfrm>
          <a:off x="11010899" y="1009649"/>
          <a:ext cx="5419725" cy="3362325"/>
        </a:xfrm>
        <a:prstGeom prst="rect">
          <a:avLst/>
        </a:prstGeom>
        <a:solidFill>
          <a:srgbClr val="2B5FF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247649</xdr:colOff>
      <xdr:row>1</xdr:row>
      <xdr:rowOff>333375</xdr:rowOff>
    </xdr:from>
    <xdr:to>
      <xdr:col>20</xdr:col>
      <xdr:colOff>295275</xdr:colOff>
      <xdr:row>7</xdr:row>
      <xdr:rowOff>485775</xdr:rowOff>
    </xdr:to>
    <xdr:sp macro="" textlink="Processing!K60">
      <xdr:nvSpPr>
        <xdr:cNvPr id="201" name="TextBox 200">
          <a:extLst>
            <a:ext uri="{FF2B5EF4-FFF2-40B4-BE49-F238E27FC236}">
              <a16:creationId xmlns:a16="http://schemas.microsoft.com/office/drawing/2014/main" id="{F30256FC-9606-3BE9-6F51-7B88E6FA37E9}"/>
            </a:ext>
          </a:extLst>
        </xdr:cNvPr>
        <xdr:cNvSpPr txBox="1"/>
      </xdr:nvSpPr>
      <xdr:spPr>
        <a:xfrm>
          <a:off x="10982324" y="409575"/>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3014D79-9A56-44D2-9B3D-3E0C9CA59CB1}" type="TxLink">
            <a:rPr lang="en-US" sz="13000" b="0" i="0" u="none" strike="noStrike">
              <a:solidFill>
                <a:srgbClr val="FF33CC"/>
              </a:solidFill>
              <a:latin typeface="Calibri"/>
              <a:cs typeface="Calibri"/>
            </a:rPr>
            <a:pPr algn="ctr"/>
            <a:t> </a:t>
          </a:fld>
          <a:endParaRPr lang="ru-RU" sz="13000">
            <a:solidFill>
              <a:srgbClr val="FF33CC"/>
            </a:solidFill>
          </a:endParaRPr>
        </a:p>
      </xdr:txBody>
    </xdr:sp>
    <xdr:clientData/>
  </xdr:twoCellAnchor>
  <xdr:twoCellAnchor>
    <xdr:from>
      <xdr:col>18</xdr:col>
      <xdr:colOff>19049</xdr:colOff>
      <xdr:row>6</xdr:row>
      <xdr:rowOff>133350</xdr:rowOff>
    </xdr:from>
    <xdr:to>
      <xdr:col>20</xdr:col>
      <xdr:colOff>66675</xdr:colOff>
      <xdr:row>9</xdr:row>
      <xdr:rowOff>152400</xdr:rowOff>
    </xdr:to>
    <xdr:sp macro="" textlink="Processing!K59">
      <xdr:nvSpPr>
        <xdr:cNvPr id="200" name="TextBox 199">
          <a:extLst>
            <a:ext uri="{FF2B5EF4-FFF2-40B4-BE49-F238E27FC236}">
              <a16:creationId xmlns:a16="http://schemas.microsoft.com/office/drawing/2014/main" id="{B599F085-84B2-4B54-82C4-F5F81210633D}"/>
            </a:ext>
          </a:extLst>
        </xdr:cNvPr>
        <xdr:cNvSpPr txBox="1"/>
      </xdr:nvSpPr>
      <xdr:spPr>
        <a:xfrm>
          <a:off x="10753724" y="1314450"/>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22A8AB-5EBB-4E3C-AC5D-37C30AD7A8B9}" type="TxLink">
            <a:rPr lang="en-US" sz="13000" b="0" i="0" u="none" strike="noStrike">
              <a:solidFill>
                <a:srgbClr val="FF33CC"/>
              </a:solidFill>
              <a:latin typeface="Calibri"/>
              <a:cs typeface="Calibri"/>
            </a:rPr>
            <a:pPr algn="ctr"/>
            <a:t>■</a:t>
          </a:fld>
          <a:endParaRPr lang="ru-RU" sz="13000">
            <a:solidFill>
              <a:srgbClr val="FF33CC"/>
            </a:solidFill>
          </a:endParaRPr>
        </a:p>
      </xdr:txBody>
    </xdr:sp>
    <xdr:clientData/>
  </xdr:twoCellAnchor>
  <xdr:twoCellAnchor>
    <xdr:from>
      <xdr:col>20</xdr:col>
      <xdr:colOff>266699</xdr:colOff>
      <xdr:row>7</xdr:row>
      <xdr:rowOff>171450</xdr:rowOff>
    </xdr:from>
    <xdr:to>
      <xdr:col>22</xdr:col>
      <xdr:colOff>314325</xdr:colOff>
      <xdr:row>12</xdr:row>
      <xdr:rowOff>9525</xdr:rowOff>
    </xdr:to>
    <xdr:sp macro="" textlink="Processing!K56">
      <xdr:nvSpPr>
        <xdr:cNvPr id="202" name="TextBox 201">
          <a:extLst>
            <a:ext uri="{FF2B5EF4-FFF2-40B4-BE49-F238E27FC236}">
              <a16:creationId xmlns:a16="http://schemas.microsoft.com/office/drawing/2014/main" id="{3264D1CD-3F93-97AA-3C6E-7C2AC51FFD7C}"/>
            </a:ext>
          </a:extLst>
        </xdr:cNvPr>
        <xdr:cNvSpPr txBox="1"/>
      </xdr:nvSpPr>
      <xdr:spPr>
        <a:xfrm>
          <a:off x="12220574" y="1714500"/>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5AB21D8-4EC8-4EE1-B709-29DB487E94D9}" type="TxLink">
            <a:rPr lang="en-US" sz="15000" b="0" i="0" u="none" strike="noStrike">
              <a:solidFill>
                <a:srgbClr val="FF33CC"/>
              </a:solidFill>
              <a:latin typeface="Calibri"/>
              <a:cs typeface="Calibri"/>
            </a:rPr>
            <a:pPr algn="ctr"/>
            <a:t> </a:t>
          </a:fld>
          <a:endParaRPr lang="ru-RU" sz="15000">
            <a:solidFill>
              <a:srgbClr val="FF33CC"/>
            </a:solidFill>
          </a:endParaRPr>
        </a:p>
      </xdr:txBody>
    </xdr:sp>
    <xdr:clientData/>
  </xdr:twoCellAnchor>
  <xdr:twoCellAnchor>
    <xdr:from>
      <xdr:col>18</xdr:col>
      <xdr:colOff>228599</xdr:colOff>
      <xdr:row>7</xdr:row>
      <xdr:rowOff>523875</xdr:rowOff>
    </xdr:from>
    <xdr:to>
      <xdr:col>20</xdr:col>
      <xdr:colOff>276225</xdr:colOff>
      <xdr:row>14</xdr:row>
      <xdr:rowOff>0</xdr:rowOff>
    </xdr:to>
    <xdr:sp macro="" textlink="Processing!K57">
      <xdr:nvSpPr>
        <xdr:cNvPr id="203" name="TextBox 202">
          <a:extLst>
            <a:ext uri="{FF2B5EF4-FFF2-40B4-BE49-F238E27FC236}">
              <a16:creationId xmlns:a16="http://schemas.microsoft.com/office/drawing/2014/main" id="{61C8FC0E-5DB4-D563-E7FE-91BC89BC107A}"/>
            </a:ext>
          </a:extLst>
        </xdr:cNvPr>
        <xdr:cNvSpPr txBox="1"/>
      </xdr:nvSpPr>
      <xdr:spPr>
        <a:xfrm>
          <a:off x="10963274" y="2066925"/>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8E4A6AE-7EE0-4DAC-A2F1-190B4833ACA3}" type="TxLink">
            <a:rPr lang="en-US" sz="13000" b="0" i="0" u="none" strike="noStrike">
              <a:solidFill>
                <a:srgbClr val="FF33CC"/>
              </a:solidFill>
              <a:latin typeface="Calibri"/>
              <a:cs typeface="Calibri"/>
            </a:rPr>
            <a:pPr algn="ctr"/>
            <a:t> </a:t>
          </a:fld>
          <a:endParaRPr lang="ru-RU" sz="13000">
            <a:solidFill>
              <a:srgbClr val="FF33CC"/>
            </a:solidFill>
          </a:endParaRPr>
        </a:p>
      </xdr:txBody>
    </xdr:sp>
    <xdr:clientData/>
  </xdr:twoCellAnchor>
  <xdr:twoCellAnchor>
    <xdr:from>
      <xdr:col>21</xdr:col>
      <xdr:colOff>581024</xdr:colOff>
      <xdr:row>8</xdr:row>
      <xdr:rowOff>95250</xdr:rowOff>
    </xdr:from>
    <xdr:to>
      <xdr:col>24</xdr:col>
      <xdr:colOff>19050</xdr:colOff>
      <xdr:row>17</xdr:row>
      <xdr:rowOff>85725</xdr:rowOff>
    </xdr:to>
    <xdr:sp macro="" textlink="Processing!K55">
      <xdr:nvSpPr>
        <xdr:cNvPr id="204" name="TextBox 203">
          <a:extLst>
            <a:ext uri="{FF2B5EF4-FFF2-40B4-BE49-F238E27FC236}">
              <a16:creationId xmlns:a16="http://schemas.microsoft.com/office/drawing/2014/main" id="{8DFCA24D-C586-F827-5F92-8A2533B3615E}"/>
            </a:ext>
          </a:extLst>
        </xdr:cNvPr>
        <xdr:cNvSpPr txBox="1"/>
      </xdr:nvSpPr>
      <xdr:spPr>
        <a:xfrm>
          <a:off x="13144499" y="2695575"/>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467912-23F5-4D77-8A35-7613DCAC7186}" type="TxLink">
            <a:rPr lang="en-US" sz="13000" b="0" i="0" u="none" strike="noStrike">
              <a:solidFill>
                <a:srgbClr val="FF33CC"/>
              </a:solidFill>
              <a:latin typeface="Calibri"/>
              <a:cs typeface="Calibri"/>
            </a:rPr>
            <a:pPr algn="ctr"/>
            <a:t> </a:t>
          </a:fld>
          <a:endParaRPr lang="ru-RU" sz="13000">
            <a:solidFill>
              <a:srgbClr val="FF33CC"/>
            </a:solidFill>
          </a:endParaRPr>
        </a:p>
      </xdr:txBody>
    </xdr:sp>
    <xdr:clientData/>
  </xdr:twoCellAnchor>
  <xdr:twoCellAnchor>
    <xdr:from>
      <xdr:col>24</xdr:col>
      <xdr:colOff>447674</xdr:colOff>
      <xdr:row>10</xdr:row>
      <xdr:rowOff>114300</xdr:rowOff>
    </xdr:from>
    <xdr:to>
      <xdr:col>26</xdr:col>
      <xdr:colOff>495300</xdr:colOff>
      <xdr:row>19</xdr:row>
      <xdr:rowOff>104775</xdr:rowOff>
    </xdr:to>
    <xdr:sp macro="" textlink="Processing!K61">
      <xdr:nvSpPr>
        <xdr:cNvPr id="205" name="TextBox 204">
          <a:extLst>
            <a:ext uri="{FF2B5EF4-FFF2-40B4-BE49-F238E27FC236}">
              <a16:creationId xmlns:a16="http://schemas.microsoft.com/office/drawing/2014/main" id="{7A638ED2-3604-4C12-3C74-BCE638DF8162}"/>
            </a:ext>
          </a:extLst>
        </xdr:cNvPr>
        <xdr:cNvSpPr txBox="1"/>
      </xdr:nvSpPr>
      <xdr:spPr>
        <a:xfrm>
          <a:off x="14839949" y="3076575"/>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39DDB0A-58C9-4C27-BFB4-29F9E63F515A}" type="TxLink">
            <a:rPr lang="en-US" sz="13000" b="0" i="0" u="none" strike="noStrike">
              <a:solidFill>
                <a:srgbClr val="FF33CC"/>
              </a:solidFill>
              <a:latin typeface="Calibri"/>
              <a:cs typeface="Calibri"/>
            </a:rPr>
            <a:pPr algn="ctr"/>
            <a:t> </a:t>
          </a:fld>
          <a:endParaRPr lang="ru-RU" sz="13000">
            <a:solidFill>
              <a:srgbClr val="FF33CC"/>
            </a:solidFill>
          </a:endParaRPr>
        </a:p>
      </xdr:txBody>
    </xdr:sp>
    <xdr:clientData/>
  </xdr:twoCellAnchor>
  <xdr:twoCellAnchor>
    <xdr:from>
      <xdr:col>23</xdr:col>
      <xdr:colOff>9524</xdr:colOff>
      <xdr:row>6</xdr:row>
      <xdr:rowOff>295275</xdr:rowOff>
    </xdr:from>
    <xdr:to>
      <xdr:col>25</xdr:col>
      <xdr:colOff>57150</xdr:colOff>
      <xdr:row>10</xdr:row>
      <xdr:rowOff>133350</xdr:rowOff>
    </xdr:to>
    <xdr:sp macro="" textlink="Processing!K54">
      <xdr:nvSpPr>
        <xdr:cNvPr id="206" name="TextBox 205">
          <a:extLst>
            <a:ext uri="{FF2B5EF4-FFF2-40B4-BE49-F238E27FC236}">
              <a16:creationId xmlns:a16="http://schemas.microsoft.com/office/drawing/2014/main" id="{19FDBD0B-9EF1-1EA0-6466-8260A7DCCADC}"/>
            </a:ext>
          </a:extLst>
        </xdr:cNvPr>
        <xdr:cNvSpPr txBox="1"/>
      </xdr:nvSpPr>
      <xdr:spPr>
        <a:xfrm>
          <a:off x="13792199" y="1476375"/>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3AB4C32-BABC-427E-BE60-96D1EE199E6A}" type="TxLink">
            <a:rPr lang="en-US" sz="13000" b="0" i="0" u="none" strike="noStrike">
              <a:solidFill>
                <a:srgbClr val="FF33CC"/>
              </a:solidFill>
              <a:latin typeface="Calibri"/>
              <a:cs typeface="Calibri"/>
            </a:rPr>
            <a:pPr algn="ctr"/>
            <a:t> </a:t>
          </a:fld>
          <a:endParaRPr lang="ru-RU" sz="13000">
            <a:solidFill>
              <a:srgbClr val="FF33CC"/>
            </a:solidFill>
          </a:endParaRPr>
        </a:p>
      </xdr:txBody>
    </xdr:sp>
    <xdr:clientData/>
  </xdr:twoCellAnchor>
  <xdr:twoCellAnchor>
    <xdr:from>
      <xdr:col>25</xdr:col>
      <xdr:colOff>361949</xdr:colOff>
      <xdr:row>5</xdr:row>
      <xdr:rowOff>0</xdr:rowOff>
    </xdr:from>
    <xdr:to>
      <xdr:col>27</xdr:col>
      <xdr:colOff>409575</xdr:colOff>
      <xdr:row>8</xdr:row>
      <xdr:rowOff>19050</xdr:rowOff>
    </xdr:to>
    <xdr:sp macro="" textlink="Processing!K58">
      <xdr:nvSpPr>
        <xdr:cNvPr id="207" name="TextBox 206">
          <a:extLst>
            <a:ext uri="{FF2B5EF4-FFF2-40B4-BE49-F238E27FC236}">
              <a16:creationId xmlns:a16="http://schemas.microsoft.com/office/drawing/2014/main" id="{558B403C-C0F1-21B5-0714-6AE1F7544468}"/>
            </a:ext>
          </a:extLst>
        </xdr:cNvPr>
        <xdr:cNvSpPr txBox="1"/>
      </xdr:nvSpPr>
      <xdr:spPr>
        <a:xfrm>
          <a:off x="15363824" y="1000125"/>
          <a:ext cx="1266826" cy="16192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CA5879B-14E7-4B6D-8FE4-4AB099A9A456}" type="TxLink">
            <a:rPr lang="en-US" sz="15000" b="0" i="0" u="none" strike="noStrike">
              <a:solidFill>
                <a:srgbClr val="FF33CC"/>
              </a:solidFill>
              <a:latin typeface="Calibri"/>
              <a:cs typeface="Calibri"/>
            </a:rPr>
            <a:pPr algn="ctr"/>
            <a:t> </a:t>
          </a:fld>
          <a:endParaRPr lang="ru-RU" sz="15000">
            <a:solidFill>
              <a:srgbClr val="FF33CC"/>
            </a:solidFill>
          </a:endParaRPr>
        </a:p>
      </xdr:txBody>
    </xdr:sp>
    <xdr:clientData/>
  </xdr:twoCellAnchor>
  <xdr:twoCellAnchor>
    <xdr:from>
      <xdr:col>17</xdr:col>
      <xdr:colOff>439512</xdr:colOff>
      <xdr:row>4</xdr:row>
      <xdr:rowOff>177288</xdr:rowOff>
    </xdr:from>
    <xdr:to>
      <xdr:col>28</xdr:col>
      <xdr:colOff>328101</xdr:colOff>
      <xdr:row>19</xdr:row>
      <xdr:rowOff>66673</xdr:rowOff>
    </xdr:to>
    <xdr:grpSp>
      <xdr:nvGrpSpPr>
        <xdr:cNvPr id="196" name="Группа 195">
          <a:extLst>
            <a:ext uri="{FF2B5EF4-FFF2-40B4-BE49-F238E27FC236}">
              <a16:creationId xmlns:a16="http://schemas.microsoft.com/office/drawing/2014/main" id="{9DD9A67C-688E-02AE-D91F-AC6F9FFB2F58}"/>
            </a:ext>
          </a:extLst>
        </xdr:cNvPr>
        <xdr:cNvGrpSpPr/>
      </xdr:nvGrpSpPr>
      <xdr:grpSpPr>
        <a:xfrm>
          <a:off x="10726512" y="1018663"/>
          <a:ext cx="6698964" cy="3731135"/>
          <a:chOff x="3419475" y="13277851"/>
          <a:chExt cx="12961050" cy="7132480"/>
        </a:xfrm>
      </xdr:grpSpPr>
      <xdr:grpSp>
        <xdr:nvGrpSpPr>
          <xdr:cNvPr id="154" name="Группа 153">
            <a:extLst>
              <a:ext uri="{FF2B5EF4-FFF2-40B4-BE49-F238E27FC236}">
                <a16:creationId xmlns:a16="http://schemas.microsoft.com/office/drawing/2014/main" id="{70CA7B9B-33DA-4FA8-BCD9-D6D8E0C841A9}"/>
              </a:ext>
            </a:extLst>
          </xdr:cNvPr>
          <xdr:cNvGrpSpPr/>
        </xdr:nvGrpSpPr>
        <xdr:grpSpPr>
          <a:xfrm>
            <a:off x="4275362" y="13277851"/>
            <a:ext cx="10822351" cy="6896555"/>
            <a:chOff x="684823" y="-71020"/>
            <a:chExt cx="10822351" cy="6929021"/>
          </a:xfrm>
        </xdr:grpSpPr>
        <xdr:sp macro="" textlink="">
          <xdr:nvSpPr>
            <xdr:cNvPr id="155" name="Полилиния: фигура 154">
              <a:extLst>
                <a:ext uri="{FF2B5EF4-FFF2-40B4-BE49-F238E27FC236}">
                  <a16:creationId xmlns:a16="http://schemas.microsoft.com/office/drawing/2014/main" id="{3889E676-449E-63AE-5979-AF69AA726070}"/>
                </a:ext>
              </a:extLst>
            </xdr:cNvPr>
            <xdr:cNvSpPr/>
          </xdr:nvSpPr>
          <xdr:spPr>
            <a:xfrm>
              <a:off x="684823" y="-71020"/>
              <a:ext cx="10822349" cy="6929021"/>
            </a:xfrm>
            <a:custGeom>
              <a:avLst/>
              <a:gdLst>
                <a:gd name="connsiteX0" fmla="*/ 9302683 w 10822349"/>
                <a:gd name="connsiteY0" fmla="*/ 6687056 h 6929021"/>
                <a:gd name="connsiteX1" fmla="*/ 9254083 w 10822349"/>
                <a:gd name="connsiteY1" fmla="*/ 6735656 h 6929021"/>
                <a:gd name="connsiteX2" fmla="*/ 9302683 w 10822349"/>
                <a:gd name="connsiteY2" fmla="*/ 6784256 h 6929021"/>
                <a:gd name="connsiteX3" fmla="*/ 9351283 w 10822349"/>
                <a:gd name="connsiteY3" fmla="*/ 6735656 h 6929021"/>
                <a:gd name="connsiteX4" fmla="*/ 9302683 w 10822349"/>
                <a:gd name="connsiteY4" fmla="*/ 6687056 h 6929021"/>
                <a:gd name="connsiteX5" fmla="*/ 9155301 w 10822349"/>
                <a:gd name="connsiteY5" fmla="*/ 6683881 h 6929021"/>
                <a:gd name="connsiteX6" fmla="*/ 9106701 w 10822349"/>
                <a:gd name="connsiteY6" fmla="*/ 6732481 h 6929021"/>
                <a:gd name="connsiteX7" fmla="*/ 9155301 w 10822349"/>
                <a:gd name="connsiteY7" fmla="*/ 6781081 h 6929021"/>
                <a:gd name="connsiteX8" fmla="*/ 9203901 w 10822349"/>
                <a:gd name="connsiteY8" fmla="*/ 6732481 h 6929021"/>
                <a:gd name="connsiteX9" fmla="*/ 9155301 w 10822349"/>
                <a:gd name="connsiteY9" fmla="*/ 6683881 h 6929021"/>
                <a:gd name="connsiteX10" fmla="*/ 9156844 w 10822349"/>
                <a:gd name="connsiteY10" fmla="*/ 6531435 h 6929021"/>
                <a:gd name="connsiteX11" fmla="*/ 9108244 w 10822349"/>
                <a:gd name="connsiteY11" fmla="*/ 6580035 h 6929021"/>
                <a:gd name="connsiteX12" fmla="*/ 9156844 w 10822349"/>
                <a:gd name="connsiteY12" fmla="*/ 6628635 h 6929021"/>
                <a:gd name="connsiteX13" fmla="*/ 9205444 w 10822349"/>
                <a:gd name="connsiteY13" fmla="*/ 6580035 h 6929021"/>
                <a:gd name="connsiteX14" fmla="*/ 9156844 w 10822349"/>
                <a:gd name="connsiteY14" fmla="*/ 6531435 h 6929021"/>
                <a:gd name="connsiteX15" fmla="*/ 9006840 w 10822349"/>
                <a:gd name="connsiteY15" fmla="*/ 6390153 h 6929021"/>
                <a:gd name="connsiteX16" fmla="*/ 8958240 w 10822349"/>
                <a:gd name="connsiteY16" fmla="*/ 6438753 h 6929021"/>
                <a:gd name="connsiteX17" fmla="*/ 9006840 w 10822349"/>
                <a:gd name="connsiteY17" fmla="*/ 6487353 h 6929021"/>
                <a:gd name="connsiteX18" fmla="*/ 9055440 w 10822349"/>
                <a:gd name="connsiteY18" fmla="*/ 6438753 h 6929021"/>
                <a:gd name="connsiteX19" fmla="*/ 9006840 w 10822349"/>
                <a:gd name="connsiteY19" fmla="*/ 6390153 h 6929021"/>
                <a:gd name="connsiteX20" fmla="*/ 9304995 w 10822349"/>
                <a:gd name="connsiteY20" fmla="*/ 6386655 h 6929021"/>
                <a:gd name="connsiteX21" fmla="*/ 9256395 w 10822349"/>
                <a:gd name="connsiteY21" fmla="*/ 6435255 h 6929021"/>
                <a:gd name="connsiteX22" fmla="*/ 9304995 w 10822349"/>
                <a:gd name="connsiteY22" fmla="*/ 6483855 h 6929021"/>
                <a:gd name="connsiteX23" fmla="*/ 9353595 w 10822349"/>
                <a:gd name="connsiteY23" fmla="*/ 6435255 h 6929021"/>
                <a:gd name="connsiteX24" fmla="*/ 9304995 w 10822349"/>
                <a:gd name="connsiteY24" fmla="*/ 6386655 h 6929021"/>
                <a:gd name="connsiteX25" fmla="*/ 8858877 w 10822349"/>
                <a:gd name="connsiteY25" fmla="*/ 6383845 h 6929021"/>
                <a:gd name="connsiteX26" fmla="*/ 8810277 w 10822349"/>
                <a:gd name="connsiteY26" fmla="*/ 6432445 h 6929021"/>
                <a:gd name="connsiteX27" fmla="*/ 8858877 w 10822349"/>
                <a:gd name="connsiteY27" fmla="*/ 6481045 h 6929021"/>
                <a:gd name="connsiteX28" fmla="*/ 8907477 w 10822349"/>
                <a:gd name="connsiteY28" fmla="*/ 6432445 h 6929021"/>
                <a:gd name="connsiteX29" fmla="*/ 8858877 w 10822349"/>
                <a:gd name="connsiteY29" fmla="*/ 6383845 h 6929021"/>
                <a:gd name="connsiteX30" fmla="*/ 9154326 w 10822349"/>
                <a:gd name="connsiteY30" fmla="*/ 6237531 h 6929021"/>
                <a:gd name="connsiteX31" fmla="*/ 9105726 w 10822349"/>
                <a:gd name="connsiteY31" fmla="*/ 6286131 h 6929021"/>
                <a:gd name="connsiteX32" fmla="*/ 9154326 w 10822349"/>
                <a:gd name="connsiteY32" fmla="*/ 6334731 h 6929021"/>
                <a:gd name="connsiteX33" fmla="*/ 9202926 w 10822349"/>
                <a:gd name="connsiteY33" fmla="*/ 6286131 h 6929021"/>
                <a:gd name="connsiteX34" fmla="*/ 9154326 w 10822349"/>
                <a:gd name="connsiteY34" fmla="*/ 6237531 h 6929021"/>
                <a:gd name="connsiteX35" fmla="*/ 8857146 w 10822349"/>
                <a:gd name="connsiteY35" fmla="*/ 6237531 h 6929021"/>
                <a:gd name="connsiteX36" fmla="*/ 8808546 w 10822349"/>
                <a:gd name="connsiteY36" fmla="*/ 6286131 h 6929021"/>
                <a:gd name="connsiteX37" fmla="*/ 8857146 w 10822349"/>
                <a:gd name="connsiteY37" fmla="*/ 6334731 h 6929021"/>
                <a:gd name="connsiteX38" fmla="*/ 8905746 w 10822349"/>
                <a:gd name="connsiteY38" fmla="*/ 6286131 h 6929021"/>
                <a:gd name="connsiteX39" fmla="*/ 8857146 w 10822349"/>
                <a:gd name="connsiteY39" fmla="*/ 6237531 h 6929021"/>
                <a:gd name="connsiteX40" fmla="*/ 9006840 w 10822349"/>
                <a:gd name="connsiteY40" fmla="*/ 6094611 h 6929021"/>
                <a:gd name="connsiteX41" fmla="*/ 8958240 w 10822349"/>
                <a:gd name="connsiteY41" fmla="*/ 6143211 h 6929021"/>
                <a:gd name="connsiteX42" fmla="*/ 9006840 w 10822349"/>
                <a:gd name="connsiteY42" fmla="*/ 6191811 h 6929021"/>
                <a:gd name="connsiteX43" fmla="*/ 9055440 w 10822349"/>
                <a:gd name="connsiteY43" fmla="*/ 6143211 h 6929021"/>
                <a:gd name="connsiteX44" fmla="*/ 9006840 w 10822349"/>
                <a:gd name="connsiteY44" fmla="*/ 6094611 h 6929021"/>
                <a:gd name="connsiteX45" fmla="*/ 8709660 w 10822349"/>
                <a:gd name="connsiteY45" fmla="*/ 6090801 h 6929021"/>
                <a:gd name="connsiteX46" fmla="*/ 8661060 w 10822349"/>
                <a:gd name="connsiteY46" fmla="*/ 6139401 h 6929021"/>
                <a:gd name="connsiteX47" fmla="*/ 8709660 w 10822349"/>
                <a:gd name="connsiteY47" fmla="*/ 6188001 h 6929021"/>
                <a:gd name="connsiteX48" fmla="*/ 8758260 w 10822349"/>
                <a:gd name="connsiteY48" fmla="*/ 6139401 h 6929021"/>
                <a:gd name="connsiteX49" fmla="*/ 8709660 w 10822349"/>
                <a:gd name="connsiteY49" fmla="*/ 6090801 h 6929021"/>
                <a:gd name="connsiteX50" fmla="*/ 9150471 w 10822349"/>
                <a:gd name="connsiteY50" fmla="*/ 6090579 h 6929021"/>
                <a:gd name="connsiteX51" fmla="*/ 9101871 w 10822349"/>
                <a:gd name="connsiteY51" fmla="*/ 6139179 h 6929021"/>
                <a:gd name="connsiteX52" fmla="*/ 9150471 w 10822349"/>
                <a:gd name="connsiteY52" fmla="*/ 6187779 h 6929021"/>
                <a:gd name="connsiteX53" fmla="*/ 9199071 w 10822349"/>
                <a:gd name="connsiteY53" fmla="*/ 6139179 h 6929021"/>
                <a:gd name="connsiteX54" fmla="*/ 9150471 w 10822349"/>
                <a:gd name="connsiteY54" fmla="*/ 6090579 h 6929021"/>
                <a:gd name="connsiteX55" fmla="*/ 8864766 w 10822349"/>
                <a:gd name="connsiteY55" fmla="*/ 5949831 h 6929021"/>
                <a:gd name="connsiteX56" fmla="*/ 8816166 w 10822349"/>
                <a:gd name="connsiteY56" fmla="*/ 5998431 h 6929021"/>
                <a:gd name="connsiteX57" fmla="*/ 8864766 w 10822349"/>
                <a:gd name="connsiteY57" fmla="*/ 6047031 h 6929021"/>
                <a:gd name="connsiteX58" fmla="*/ 8913366 w 10822349"/>
                <a:gd name="connsiteY58" fmla="*/ 5998431 h 6929021"/>
                <a:gd name="connsiteX59" fmla="*/ 8864766 w 10822349"/>
                <a:gd name="connsiteY59" fmla="*/ 5949831 h 6929021"/>
                <a:gd name="connsiteX60" fmla="*/ 5633379 w 10822349"/>
                <a:gd name="connsiteY60" fmla="*/ 5520259 h 6929021"/>
                <a:gd name="connsiteX61" fmla="*/ 5584779 w 10822349"/>
                <a:gd name="connsiteY61" fmla="*/ 5568859 h 6929021"/>
                <a:gd name="connsiteX62" fmla="*/ 5633379 w 10822349"/>
                <a:gd name="connsiteY62" fmla="*/ 5617459 h 6929021"/>
                <a:gd name="connsiteX63" fmla="*/ 5681979 w 10822349"/>
                <a:gd name="connsiteY63" fmla="*/ 5568859 h 6929021"/>
                <a:gd name="connsiteX64" fmla="*/ 5633379 w 10822349"/>
                <a:gd name="connsiteY64" fmla="*/ 5520259 h 6929021"/>
                <a:gd name="connsiteX65" fmla="*/ 6064399 w 10822349"/>
                <a:gd name="connsiteY65" fmla="*/ 5516117 h 6929021"/>
                <a:gd name="connsiteX66" fmla="*/ 6015799 w 10822349"/>
                <a:gd name="connsiteY66" fmla="*/ 5564717 h 6929021"/>
                <a:gd name="connsiteX67" fmla="*/ 6064399 w 10822349"/>
                <a:gd name="connsiteY67" fmla="*/ 5613317 h 6929021"/>
                <a:gd name="connsiteX68" fmla="*/ 6112999 w 10822349"/>
                <a:gd name="connsiteY68" fmla="*/ 5564717 h 6929021"/>
                <a:gd name="connsiteX69" fmla="*/ 6064399 w 10822349"/>
                <a:gd name="connsiteY69" fmla="*/ 5516117 h 6929021"/>
                <a:gd name="connsiteX70" fmla="*/ 5329023 w 10822349"/>
                <a:gd name="connsiteY70" fmla="*/ 5516117 h 6929021"/>
                <a:gd name="connsiteX71" fmla="*/ 5280423 w 10822349"/>
                <a:gd name="connsiteY71" fmla="*/ 5564717 h 6929021"/>
                <a:gd name="connsiteX72" fmla="*/ 5329023 w 10822349"/>
                <a:gd name="connsiteY72" fmla="*/ 5613317 h 6929021"/>
                <a:gd name="connsiteX73" fmla="*/ 5377623 w 10822349"/>
                <a:gd name="connsiteY73" fmla="*/ 5564717 h 6929021"/>
                <a:gd name="connsiteX74" fmla="*/ 5329023 w 10822349"/>
                <a:gd name="connsiteY74" fmla="*/ 5516117 h 6929021"/>
                <a:gd name="connsiteX75" fmla="*/ 5772444 w 10822349"/>
                <a:gd name="connsiteY75" fmla="*/ 5373228 h 6929021"/>
                <a:gd name="connsiteX76" fmla="*/ 5723844 w 10822349"/>
                <a:gd name="connsiteY76" fmla="*/ 5421828 h 6929021"/>
                <a:gd name="connsiteX77" fmla="*/ 5772444 w 10822349"/>
                <a:gd name="connsiteY77" fmla="*/ 5470428 h 6929021"/>
                <a:gd name="connsiteX78" fmla="*/ 5821044 w 10822349"/>
                <a:gd name="connsiteY78" fmla="*/ 5421828 h 6929021"/>
                <a:gd name="connsiteX79" fmla="*/ 5772444 w 10822349"/>
                <a:gd name="connsiteY79" fmla="*/ 5373228 h 6929021"/>
                <a:gd name="connsiteX80" fmla="*/ 5479027 w 10822349"/>
                <a:gd name="connsiteY80" fmla="*/ 5371958 h 6929021"/>
                <a:gd name="connsiteX81" fmla="*/ 5430427 w 10822349"/>
                <a:gd name="connsiteY81" fmla="*/ 5420558 h 6929021"/>
                <a:gd name="connsiteX82" fmla="*/ 5479027 w 10822349"/>
                <a:gd name="connsiteY82" fmla="*/ 5469158 h 6929021"/>
                <a:gd name="connsiteX83" fmla="*/ 5527627 w 10822349"/>
                <a:gd name="connsiteY83" fmla="*/ 5420558 h 6929021"/>
                <a:gd name="connsiteX84" fmla="*/ 5479027 w 10822349"/>
                <a:gd name="connsiteY84" fmla="*/ 5371958 h 6929021"/>
                <a:gd name="connsiteX85" fmla="*/ 5189420 w 10822349"/>
                <a:gd name="connsiteY85" fmla="*/ 5371958 h 6929021"/>
                <a:gd name="connsiteX86" fmla="*/ 5140820 w 10822349"/>
                <a:gd name="connsiteY86" fmla="*/ 5420558 h 6929021"/>
                <a:gd name="connsiteX87" fmla="*/ 5189420 w 10822349"/>
                <a:gd name="connsiteY87" fmla="*/ 5469158 h 6929021"/>
                <a:gd name="connsiteX88" fmla="*/ 5238020 w 10822349"/>
                <a:gd name="connsiteY88" fmla="*/ 5420558 h 6929021"/>
                <a:gd name="connsiteX89" fmla="*/ 5189420 w 10822349"/>
                <a:gd name="connsiteY89" fmla="*/ 5371958 h 6929021"/>
                <a:gd name="connsiteX90" fmla="*/ 4899813 w 10822349"/>
                <a:gd name="connsiteY90" fmla="*/ 5371958 h 6929021"/>
                <a:gd name="connsiteX91" fmla="*/ 4851213 w 10822349"/>
                <a:gd name="connsiteY91" fmla="*/ 5420558 h 6929021"/>
                <a:gd name="connsiteX92" fmla="*/ 4899813 w 10822349"/>
                <a:gd name="connsiteY92" fmla="*/ 5469158 h 6929021"/>
                <a:gd name="connsiteX93" fmla="*/ 4948413 w 10822349"/>
                <a:gd name="connsiteY93" fmla="*/ 5420558 h 6929021"/>
                <a:gd name="connsiteX94" fmla="*/ 4899813 w 10822349"/>
                <a:gd name="connsiteY94" fmla="*/ 5371958 h 6929021"/>
                <a:gd name="connsiteX95" fmla="*/ 5633379 w 10822349"/>
                <a:gd name="connsiteY95" fmla="*/ 5221267 h 6929021"/>
                <a:gd name="connsiteX96" fmla="*/ 5584779 w 10822349"/>
                <a:gd name="connsiteY96" fmla="*/ 5269867 h 6929021"/>
                <a:gd name="connsiteX97" fmla="*/ 5633379 w 10822349"/>
                <a:gd name="connsiteY97" fmla="*/ 5318467 h 6929021"/>
                <a:gd name="connsiteX98" fmla="*/ 5681979 w 10822349"/>
                <a:gd name="connsiteY98" fmla="*/ 5269867 h 6929021"/>
                <a:gd name="connsiteX99" fmla="*/ 5633379 w 10822349"/>
                <a:gd name="connsiteY99" fmla="*/ 5221267 h 6929021"/>
                <a:gd name="connsiteX100" fmla="*/ 5928803 w 10822349"/>
                <a:gd name="connsiteY100" fmla="*/ 5218859 h 6929021"/>
                <a:gd name="connsiteX101" fmla="*/ 5880203 w 10822349"/>
                <a:gd name="connsiteY101" fmla="*/ 5267459 h 6929021"/>
                <a:gd name="connsiteX102" fmla="*/ 5928803 w 10822349"/>
                <a:gd name="connsiteY102" fmla="*/ 5316059 h 6929021"/>
                <a:gd name="connsiteX103" fmla="*/ 5977403 w 10822349"/>
                <a:gd name="connsiteY103" fmla="*/ 5267459 h 6929021"/>
                <a:gd name="connsiteX104" fmla="*/ 5928803 w 10822349"/>
                <a:gd name="connsiteY104" fmla="*/ 5218859 h 6929021"/>
                <a:gd name="connsiteX105" fmla="*/ 5768634 w 10822349"/>
                <a:gd name="connsiteY105" fmla="*/ 5083635 h 6929021"/>
                <a:gd name="connsiteX106" fmla="*/ 5720034 w 10822349"/>
                <a:gd name="connsiteY106" fmla="*/ 5132235 h 6929021"/>
                <a:gd name="connsiteX107" fmla="*/ 5768634 w 10822349"/>
                <a:gd name="connsiteY107" fmla="*/ 5180835 h 6929021"/>
                <a:gd name="connsiteX108" fmla="*/ 5817234 w 10822349"/>
                <a:gd name="connsiteY108" fmla="*/ 5132235 h 6929021"/>
                <a:gd name="connsiteX109" fmla="*/ 5768634 w 10822349"/>
                <a:gd name="connsiteY109" fmla="*/ 5083635 h 6929021"/>
                <a:gd name="connsiteX110" fmla="*/ 5482248 w 10822349"/>
                <a:gd name="connsiteY110" fmla="*/ 5078555 h 6929021"/>
                <a:gd name="connsiteX111" fmla="*/ 5433648 w 10822349"/>
                <a:gd name="connsiteY111" fmla="*/ 5127155 h 6929021"/>
                <a:gd name="connsiteX112" fmla="*/ 5482248 w 10822349"/>
                <a:gd name="connsiteY112" fmla="*/ 5175755 h 6929021"/>
                <a:gd name="connsiteX113" fmla="*/ 5530848 w 10822349"/>
                <a:gd name="connsiteY113" fmla="*/ 5127155 h 6929021"/>
                <a:gd name="connsiteX114" fmla="*/ 5482248 w 10822349"/>
                <a:gd name="connsiteY114" fmla="*/ 5078555 h 6929021"/>
                <a:gd name="connsiteX115" fmla="*/ 5041827 w 10822349"/>
                <a:gd name="connsiteY115" fmla="*/ 5078555 h 6929021"/>
                <a:gd name="connsiteX116" fmla="*/ 4993227 w 10822349"/>
                <a:gd name="connsiteY116" fmla="*/ 5127155 h 6929021"/>
                <a:gd name="connsiteX117" fmla="*/ 5041827 w 10822349"/>
                <a:gd name="connsiteY117" fmla="*/ 5175755 h 6929021"/>
                <a:gd name="connsiteX118" fmla="*/ 5090427 w 10822349"/>
                <a:gd name="connsiteY118" fmla="*/ 5127155 h 6929021"/>
                <a:gd name="connsiteX119" fmla="*/ 5041827 w 10822349"/>
                <a:gd name="connsiteY119" fmla="*/ 5078555 h 6929021"/>
                <a:gd name="connsiteX120" fmla="*/ 5330117 w 10822349"/>
                <a:gd name="connsiteY120" fmla="*/ 5070929 h 6929021"/>
                <a:gd name="connsiteX121" fmla="*/ 5281517 w 10822349"/>
                <a:gd name="connsiteY121" fmla="*/ 5119529 h 6929021"/>
                <a:gd name="connsiteX122" fmla="*/ 5330117 w 10822349"/>
                <a:gd name="connsiteY122" fmla="*/ 5168129 h 6929021"/>
                <a:gd name="connsiteX123" fmla="*/ 5378717 w 10822349"/>
                <a:gd name="connsiteY123" fmla="*/ 5119529 h 6929021"/>
                <a:gd name="connsiteX124" fmla="*/ 5330117 w 10822349"/>
                <a:gd name="connsiteY124" fmla="*/ 5070929 h 6929021"/>
                <a:gd name="connsiteX125" fmla="*/ 5924192 w 10822349"/>
                <a:gd name="connsiteY125" fmla="*/ 4936045 h 6929021"/>
                <a:gd name="connsiteX126" fmla="*/ 5875592 w 10822349"/>
                <a:gd name="connsiteY126" fmla="*/ 4984645 h 6929021"/>
                <a:gd name="connsiteX127" fmla="*/ 5924192 w 10822349"/>
                <a:gd name="connsiteY127" fmla="*/ 5033245 h 6929021"/>
                <a:gd name="connsiteX128" fmla="*/ 5972792 w 10822349"/>
                <a:gd name="connsiteY128" fmla="*/ 4984645 h 6929021"/>
                <a:gd name="connsiteX129" fmla="*/ 5924192 w 10822349"/>
                <a:gd name="connsiteY129" fmla="*/ 4936045 h 6929021"/>
                <a:gd name="connsiteX130" fmla="*/ 5623801 w 10822349"/>
                <a:gd name="connsiteY130" fmla="*/ 4936045 h 6929021"/>
                <a:gd name="connsiteX131" fmla="*/ 5575201 w 10822349"/>
                <a:gd name="connsiteY131" fmla="*/ 4984645 h 6929021"/>
                <a:gd name="connsiteX132" fmla="*/ 5623801 w 10822349"/>
                <a:gd name="connsiteY132" fmla="*/ 5033245 h 6929021"/>
                <a:gd name="connsiteX133" fmla="*/ 5672401 w 10822349"/>
                <a:gd name="connsiteY133" fmla="*/ 4984645 h 6929021"/>
                <a:gd name="connsiteX134" fmla="*/ 5623801 w 10822349"/>
                <a:gd name="connsiteY134" fmla="*/ 4936045 h 6929021"/>
                <a:gd name="connsiteX135" fmla="*/ 5041827 w 10822349"/>
                <a:gd name="connsiteY135" fmla="*/ 4936045 h 6929021"/>
                <a:gd name="connsiteX136" fmla="*/ 4993227 w 10822349"/>
                <a:gd name="connsiteY136" fmla="*/ 4984645 h 6929021"/>
                <a:gd name="connsiteX137" fmla="*/ 5041827 w 10822349"/>
                <a:gd name="connsiteY137" fmla="*/ 5033245 h 6929021"/>
                <a:gd name="connsiteX138" fmla="*/ 5090427 w 10822349"/>
                <a:gd name="connsiteY138" fmla="*/ 4984645 h 6929021"/>
                <a:gd name="connsiteX139" fmla="*/ 5041827 w 10822349"/>
                <a:gd name="connsiteY139" fmla="*/ 4936045 h 6929021"/>
                <a:gd name="connsiteX140" fmla="*/ 5331387 w 10822349"/>
                <a:gd name="connsiteY140" fmla="*/ 4784651 h 6929021"/>
                <a:gd name="connsiteX141" fmla="*/ 5282787 w 10822349"/>
                <a:gd name="connsiteY141" fmla="*/ 4833251 h 6929021"/>
                <a:gd name="connsiteX142" fmla="*/ 5331387 w 10822349"/>
                <a:gd name="connsiteY142" fmla="*/ 4881851 h 6929021"/>
                <a:gd name="connsiteX143" fmla="*/ 5379987 w 10822349"/>
                <a:gd name="connsiteY143" fmla="*/ 4833251 h 6929021"/>
                <a:gd name="connsiteX144" fmla="*/ 5331387 w 10822349"/>
                <a:gd name="connsiteY144" fmla="*/ 4784651 h 6929021"/>
                <a:gd name="connsiteX145" fmla="*/ 5189420 w 10822349"/>
                <a:gd name="connsiteY145" fmla="*/ 4777399 h 6929021"/>
                <a:gd name="connsiteX146" fmla="*/ 5140820 w 10822349"/>
                <a:gd name="connsiteY146" fmla="*/ 4825999 h 6929021"/>
                <a:gd name="connsiteX147" fmla="*/ 5189420 w 10822349"/>
                <a:gd name="connsiteY147" fmla="*/ 4874599 h 6929021"/>
                <a:gd name="connsiteX148" fmla="*/ 5238020 w 10822349"/>
                <a:gd name="connsiteY148" fmla="*/ 4825999 h 6929021"/>
                <a:gd name="connsiteX149" fmla="*/ 5189420 w 10822349"/>
                <a:gd name="connsiteY149" fmla="*/ 4777399 h 6929021"/>
                <a:gd name="connsiteX150" fmla="*/ 5189420 w 10822349"/>
                <a:gd name="connsiteY150" fmla="*/ 4634889 h 6929021"/>
                <a:gd name="connsiteX151" fmla="*/ 5140820 w 10822349"/>
                <a:gd name="connsiteY151" fmla="*/ 4683489 h 6929021"/>
                <a:gd name="connsiteX152" fmla="*/ 5189420 w 10822349"/>
                <a:gd name="connsiteY152" fmla="*/ 4732089 h 6929021"/>
                <a:gd name="connsiteX153" fmla="*/ 5238020 w 10822349"/>
                <a:gd name="connsiteY153" fmla="*/ 4683489 h 6929021"/>
                <a:gd name="connsiteX154" fmla="*/ 5189420 w 10822349"/>
                <a:gd name="connsiteY154" fmla="*/ 4634889 h 6929021"/>
                <a:gd name="connsiteX155" fmla="*/ 5924192 w 10822349"/>
                <a:gd name="connsiteY155" fmla="*/ 4634478 h 6929021"/>
                <a:gd name="connsiteX156" fmla="*/ 5875592 w 10822349"/>
                <a:gd name="connsiteY156" fmla="*/ 4683078 h 6929021"/>
                <a:gd name="connsiteX157" fmla="*/ 5924192 w 10822349"/>
                <a:gd name="connsiteY157" fmla="*/ 4731678 h 6929021"/>
                <a:gd name="connsiteX158" fmla="*/ 5972792 w 10822349"/>
                <a:gd name="connsiteY158" fmla="*/ 4683078 h 6929021"/>
                <a:gd name="connsiteX159" fmla="*/ 5924192 w 10822349"/>
                <a:gd name="connsiteY159" fmla="*/ 4634478 h 6929021"/>
                <a:gd name="connsiteX160" fmla="*/ 5623120 w 10822349"/>
                <a:gd name="connsiteY160" fmla="*/ 4631613 h 6929021"/>
                <a:gd name="connsiteX161" fmla="*/ 5574520 w 10822349"/>
                <a:gd name="connsiteY161" fmla="*/ 4680213 h 6929021"/>
                <a:gd name="connsiteX162" fmla="*/ 5623120 w 10822349"/>
                <a:gd name="connsiteY162" fmla="*/ 4728813 h 6929021"/>
                <a:gd name="connsiteX163" fmla="*/ 5671720 w 10822349"/>
                <a:gd name="connsiteY163" fmla="*/ 4680213 h 6929021"/>
                <a:gd name="connsiteX164" fmla="*/ 5623120 w 10822349"/>
                <a:gd name="connsiteY164" fmla="*/ 4631613 h 6929021"/>
                <a:gd name="connsiteX165" fmla="*/ 1372087 w 10822349"/>
                <a:gd name="connsiteY165" fmla="*/ 4485267 h 6929021"/>
                <a:gd name="connsiteX166" fmla="*/ 1323487 w 10822349"/>
                <a:gd name="connsiteY166" fmla="*/ 4533867 h 6929021"/>
                <a:gd name="connsiteX167" fmla="*/ 1372087 w 10822349"/>
                <a:gd name="connsiteY167" fmla="*/ 4582467 h 6929021"/>
                <a:gd name="connsiteX168" fmla="*/ 1420687 w 10822349"/>
                <a:gd name="connsiteY168" fmla="*/ 4533867 h 6929021"/>
                <a:gd name="connsiteX169" fmla="*/ 1372087 w 10822349"/>
                <a:gd name="connsiteY169" fmla="*/ 4485267 h 6929021"/>
                <a:gd name="connsiteX170" fmla="*/ 1087755 w 10822349"/>
                <a:gd name="connsiteY170" fmla="*/ 4336108 h 6929021"/>
                <a:gd name="connsiteX171" fmla="*/ 1039155 w 10822349"/>
                <a:gd name="connsiteY171" fmla="*/ 4384708 h 6929021"/>
                <a:gd name="connsiteX172" fmla="*/ 1087755 w 10822349"/>
                <a:gd name="connsiteY172" fmla="*/ 4433308 h 6929021"/>
                <a:gd name="connsiteX173" fmla="*/ 1136355 w 10822349"/>
                <a:gd name="connsiteY173" fmla="*/ 4384708 h 6929021"/>
                <a:gd name="connsiteX174" fmla="*/ 1087755 w 10822349"/>
                <a:gd name="connsiteY174" fmla="*/ 4336108 h 6929021"/>
                <a:gd name="connsiteX175" fmla="*/ 1232784 w 10822349"/>
                <a:gd name="connsiteY175" fmla="*/ 4193792 h 6929021"/>
                <a:gd name="connsiteX176" fmla="*/ 1184184 w 10822349"/>
                <a:gd name="connsiteY176" fmla="*/ 4242392 h 6929021"/>
                <a:gd name="connsiteX177" fmla="*/ 1232784 w 10822349"/>
                <a:gd name="connsiteY177" fmla="*/ 4290992 h 6929021"/>
                <a:gd name="connsiteX178" fmla="*/ 1281385 w 10822349"/>
                <a:gd name="connsiteY178" fmla="*/ 4242392 h 6929021"/>
                <a:gd name="connsiteX179" fmla="*/ 1232784 w 10822349"/>
                <a:gd name="connsiteY179" fmla="*/ 4193792 h 6929021"/>
                <a:gd name="connsiteX180" fmla="*/ 790575 w 10822349"/>
                <a:gd name="connsiteY180" fmla="*/ 4193792 h 6929021"/>
                <a:gd name="connsiteX181" fmla="*/ 741975 w 10822349"/>
                <a:gd name="connsiteY181" fmla="*/ 4242392 h 6929021"/>
                <a:gd name="connsiteX182" fmla="*/ 790575 w 10822349"/>
                <a:gd name="connsiteY182" fmla="*/ 4290992 h 6929021"/>
                <a:gd name="connsiteX183" fmla="*/ 839175 w 10822349"/>
                <a:gd name="connsiteY183" fmla="*/ 4242392 h 6929021"/>
                <a:gd name="connsiteX184" fmla="*/ 790575 w 10822349"/>
                <a:gd name="connsiteY184" fmla="*/ 4193792 h 6929021"/>
                <a:gd name="connsiteX185" fmla="*/ 1372087 w 10822349"/>
                <a:gd name="connsiteY185" fmla="*/ 4189423 h 6929021"/>
                <a:gd name="connsiteX186" fmla="*/ 1323487 w 10822349"/>
                <a:gd name="connsiteY186" fmla="*/ 4238023 h 6929021"/>
                <a:gd name="connsiteX187" fmla="*/ 1372087 w 10822349"/>
                <a:gd name="connsiteY187" fmla="*/ 4286623 h 6929021"/>
                <a:gd name="connsiteX188" fmla="*/ 1420687 w 10822349"/>
                <a:gd name="connsiteY188" fmla="*/ 4238023 h 6929021"/>
                <a:gd name="connsiteX189" fmla="*/ 1372087 w 10822349"/>
                <a:gd name="connsiteY189" fmla="*/ 4189423 h 6929021"/>
                <a:gd name="connsiteX190" fmla="*/ 1664039 w 10822349"/>
                <a:gd name="connsiteY190" fmla="*/ 4185613 h 6929021"/>
                <a:gd name="connsiteX191" fmla="*/ 1615440 w 10822349"/>
                <a:gd name="connsiteY191" fmla="*/ 4234213 h 6929021"/>
                <a:gd name="connsiteX192" fmla="*/ 1664039 w 10822349"/>
                <a:gd name="connsiteY192" fmla="*/ 4282813 h 6929021"/>
                <a:gd name="connsiteX193" fmla="*/ 1712639 w 10822349"/>
                <a:gd name="connsiteY193" fmla="*/ 4234213 h 6929021"/>
                <a:gd name="connsiteX194" fmla="*/ 1664039 w 10822349"/>
                <a:gd name="connsiteY194" fmla="*/ 4185613 h 6929021"/>
                <a:gd name="connsiteX195" fmla="*/ 932475 w 10822349"/>
                <a:gd name="connsiteY195" fmla="*/ 4043668 h 6929021"/>
                <a:gd name="connsiteX196" fmla="*/ 883875 w 10822349"/>
                <a:gd name="connsiteY196" fmla="*/ 4092268 h 6929021"/>
                <a:gd name="connsiteX197" fmla="*/ 932475 w 10822349"/>
                <a:gd name="connsiteY197" fmla="*/ 4140868 h 6929021"/>
                <a:gd name="connsiteX198" fmla="*/ 981075 w 10822349"/>
                <a:gd name="connsiteY198" fmla="*/ 4092268 h 6929021"/>
                <a:gd name="connsiteX199" fmla="*/ 932475 w 10822349"/>
                <a:gd name="connsiteY199" fmla="*/ 4043668 h 6929021"/>
                <a:gd name="connsiteX200" fmla="*/ 648675 w 10822349"/>
                <a:gd name="connsiteY200" fmla="*/ 4043668 h 6929021"/>
                <a:gd name="connsiteX201" fmla="*/ 600075 w 10822349"/>
                <a:gd name="connsiteY201" fmla="*/ 4092268 h 6929021"/>
                <a:gd name="connsiteX202" fmla="*/ 648675 w 10822349"/>
                <a:gd name="connsiteY202" fmla="*/ 4140868 h 6929021"/>
                <a:gd name="connsiteX203" fmla="*/ 697275 w 10822349"/>
                <a:gd name="connsiteY203" fmla="*/ 4092268 h 6929021"/>
                <a:gd name="connsiteX204" fmla="*/ 648675 w 10822349"/>
                <a:gd name="connsiteY204" fmla="*/ 4043668 h 6929021"/>
                <a:gd name="connsiteX205" fmla="*/ 1817813 w 10822349"/>
                <a:gd name="connsiteY205" fmla="*/ 4043465 h 6929021"/>
                <a:gd name="connsiteX206" fmla="*/ 1769212 w 10822349"/>
                <a:gd name="connsiteY206" fmla="*/ 4092065 h 6929021"/>
                <a:gd name="connsiteX207" fmla="*/ 1817813 w 10822349"/>
                <a:gd name="connsiteY207" fmla="*/ 4140665 h 6929021"/>
                <a:gd name="connsiteX208" fmla="*/ 1866412 w 10822349"/>
                <a:gd name="connsiteY208" fmla="*/ 4092065 h 6929021"/>
                <a:gd name="connsiteX209" fmla="*/ 1817813 w 10822349"/>
                <a:gd name="connsiteY209" fmla="*/ 4043465 h 6929021"/>
                <a:gd name="connsiteX210" fmla="*/ 1520633 w 10822349"/>
                <a:gd name="connsiteY210" fmla="*/ 4042718 h 6929021"/>
                <a:gd name="connsiteX211" fmla="*/ 1472032 w 10822349"/>
                <a:gd name="connsiteY211" fmla="*/ 4091318 h 6929021"/>
                <a:gd name="connsiteX212" fmla="*/ 1520633 w 10822349"/>
                <a:gd name="connsiteY212" fmla="*/ 4139918 h 6929021"/>
                <a:gd name="connsiteX213" fmla="*/ 1569232 w 10822349"/>
                <a:gd name="connsiteY213" fmla="*/ 4091318 h 6929021"/>
                <a:gd name="connsiteX214" fmla="*/ 1520633 w 10822349"/>
                <a:gd name="connsiteY214" fmla="*/ 4042718 h 6929021"/>
                <a:gd name="connsiteX215" fmla="*/ 1372087 w 10822349"/>
                <a:gd name="connsiteY215" fmla="*/ 3893579 h 6929021"/>
                <a:gd name="connsiteX216" fmla="*/ 1323487 w 10822349"/>
                <a:gd name="connsiteY216" fmla="*/ 3942179 h 6929021"/>
                <a:gd name="connsiteX217" fmla="*/ 1372087 w 10822349"/>
                <a:gd name="connsiteY217" fmla="*/ 3990779 h 6929021"/>
                <a:gd name="connsiteX218" fmla="*/ 1420687 w 10822349"/>
                <a:gd name="connsiteY218" fmla="*/ 3942179 h 6929021"/>
                <a:gd name="connsiteX219" fmla="*/ 1372087 w 10822349"/>
                <a:gd name="connsiteY219" fmla="*/ 3893579 h 6929021"/>
                <a:gd name="connsiteX220" fmla="*/ 1087755 w 10822349"/>
                <a:gd name="connsiteY220" fmla="*/ 3893579 h 6929021"/>
                <a:gd name="connsiteX221" fmla="*/ 1039155 w 10822349"/>
                <a:gd name="connsiteY221" fmla="*/ 3942179 h 6929021"/>
                <a:gd name="connsiteX222" fmla="*/ 1087755 w 10822349"/>
                <a:gd name="connsiteY222" fmla="*/ 3990779 h 6929021"/>
                <a:gd name="connsiteX223" fmla="*/ 1136355 w 10822349"/>
                <a:gd name="connsiteY223" fmla="*/ 3942179 h 6929021"/>
                <a:gd name="connsiteX224" fmla="*/ 1087755 w 10822349"/>
                <a:gd name="connsiteY224" fmla="*/ 3893579 h 6929021"/>
                <a:gd name="connsiteX225" fmla="*/ 3135829 w 10822349"/>
                <a:gd name="connsiteY225" fmla="*/ 3888987 h 6929021"/>
                <a:gd name="connsiteX226" fmla="*/ 3087229 w 10822349"/>
                <a:gd name="connsiteY226" fmla="*/ 3937587 h 6929021"/>
                <a:gd name="connsiteX227" fmla="*/ 3135829 w 10822349"/>
                <a:gd name="connsiteY227" fmla="*/ 3986187 h 6929021"/>
                <a:gd name="connsiteX228" fmla="*/ 3184429 w 10822349"/>
                <a:gd name="connsiteY228" fmla="*/ 3937587 h 6929021"/>
                <a:gd name="connsiteX229" fmla="*/ 3135829 w 10822349"/>
                <a:gd name="connsiteY229" fmla="*/ 3888987 h 6929021"/>
                <a:gd name="connsiteX230" fmla="*/ 790575 w 10822349"/>
                <a:gd name="connsiteY230" fmla="*/ 3886528 h 6929021"/>
                <a:gd name="connsiteX231" fmla="*/ 741975 w 10822349"/>
                <a:gd name="connsiteY231" fmla="*/ 3935128 h 6929021"/>
                <a:gd name="connsiteX232" fmla="*/ 790575 w 10822349"/>
                <a:gd name="connsiteY232" fmla="*/ 3983728 h 6929021"/>
                <a:gd name="connsiteX233" fmla="*/ 839175 w 10822349"/>
                <a:gd name="connsiteY233" fmla="*/ 3935128 h 6929021"/>
                <a:gd name="connsiteX234" fmla="*/ 790575 w 10822349"/>
                <a:gd name="connsiteY234" fmla="*/ 3886528 h 6929021"/>
                <a:gd name="connsiteX235" fmla="*/ 644865 w 10822349"/>
                <a:gd name="connsiteY235" fmla="*/ 3886528 h 6929021"/>
                <a:gd name="connsiteX236" fmla="*/ 596265 w 10822349"/>
                <a:gd name="connsiteY236" fmla="*/ 3935128 h 6929021"/>
                <a:gd name="connsiteX237" fmla="*/ 644865 w 10822349"/>
                <a:gd name="connsiteY237" fmla="*/ 3983728 h 6929021"/>
                <a:gd name="connsiteX238" fmla="*/ 693466 w 10822349"/>
                <a:gd name="connsiteY238" fmla="*/ 3935128 h 6929021"/>
                <a:gd name="connsiteX239" fmla="*/ 644865 w 10822349"/>
                <a:gd name="connsiteY239" fmla="*/ 3886528 h 6929021"/>
                <a:gd name="connsiteX240" fmla="*/ 3720787 w 10822349"/>
                <a:gd name="connsiteY240" fmla="*/ 3749180 h 6929021"/>
                <a:gd name="connsiteX241" fmla="*/ 3672187 w 10822349"/>
                <a:gd name="connsiteY241" fmla="*/ 3797780 h 6929021"/>
                <a:gd name="connsiteX242" fmla="*/ 3720787 w 10822349"/>
                <a:gd name="connsiteY242" fmla="*/ 3846380 h 6929021"/>
                <a:gd name="connsiteX243" fmla="*/ 3769387 w 10822349"/>
                <a:gd name="connsiteY243" fmla="*/ 3797780 h 6929021"/>
                <a:gd name="connsiteX244" fmla="*/ 3720787 w 10822349"/>
                <a:gd name="connsiteY244" fmla="*/ 3749180 h 6929021"/>
                <a:gd name="connsiteX245" fmla="*/ 480503 w 10822349"/>
                <a:gd name="connsiteY245" fmla="*/ 3747473 h 6929021"/>
                <a:gd name="connsiteX246" fmla="*/ 431903 w 10822349"/>
                <a:gd name="connsiteY246" fmla="*/ 3796073 h 6929021"/>
                <a:gd name="connsiteX247" fmla="*/ 480503 w 10822349"/>
                <a:gd name="connsiteY247" fmla="*/ 3844673 h 6929021"/>
                <a:gd name="connsiteX248" fmla="*/ 529103 w 10822349"/>
                <a:gd name="connsiteY248" fmla="*/ 3796073 h 6929021"/>
                <a:gd name="connsiteX249" fmla="*/ 480503 w 10822349"/>
                <a:gd name="connsiteY249" fmla="*/ 3747473 h 6929021"/>
                <a:gd name="connsiteX250" fmla="*/ 3433010 w 10822349"/>
                <a:gd name="connsiteY250" fmla="*/ 3745706 h 6929021"/>
                <a:gd name="connsiteX251" fmla="*/ 3384410 w 10822349"/>
                <a:gd name="connsiteY251" fmla="*/ 3794306 h 6929021"/>
                <a:gd name="connsiteX252" fmla="*/ 3433010 w 10822349"/>
                <a:gd name="connsiteY252" fmla="*/ 3842906 h 6929021"/>
                <a:gd name="connsiteX253" fmla="*/ 3481610 w 10822349"/>
                <a:gd name="connsiteY253" fmla="*/ 3794306 h 6929021"/>
                <a:gd name="connsiteX254" fmla="*/ 3433010 w 10822349"/>
                <a:gd name="connsiteY254" fmla="*/ 3745706 h 6929021"/>
                <a:gd name="connsiteX255" fmla="*/ 4162585 w 10822349"/>
                <a:gd name="connsiteY255" fmla="*/ 3744222 h 6929021"/>
                <a:gd name="connsiteX256" fmla="*/ 4113985 w 10822349"/>
                <a:gd name="connsiteY256" fmla="*/ 3792822 h 6929021"/>
                <a:gd name="connsiteX257" fmla="*/ 4162585 w 10822349"/>
                <a:gd name="connsiteY257" fmla="*/ 3841422 h 6929021"/>
                <a:gd name="connsiteX258" fmla="*/ 4211185 w 10822349"/>
                <a:gd name="connsiteY258" fmla="*/ 3792822 h 6929021"/>
                <a:gd name="connsiteX259" fmla="*/ 4162585 w 10822349"/>
                <a:gd name="connsiteY259" fmla="*/ 3744222 h 6929021"/>
                <a:gd name="connsiteX260" fmla="*/ 1671171 w 10822349"/>
                <a:gd name="connsiteY260" fmla="*/ 3744222 h 6929021"/>
                <a:gd name="connsiteX261" fmla="*/ 1622572 w 10822349"/>
                <a:gd name="connsiteY261" fmla="*/ 3792822 h 6929021"/>
                <a:gd name="connsiteX262" fmla="*/ 1671171 w 10822349"/>
                <a:gd name="connsiteY262" fmla="*/ 3841422 h 6929021"/>
                <a:gd name="connsiteX263" fmla="*/ 1719771 w 10822349"/>
                <a:gd name="connsiteY263" fmla="*/ 3792822 h 6929021"/>
                <a:gd name="connsiteX264" fmla="*/ 1671171 w 10822349"/>
                <a:gd name="connsiteY264" fmla="*/ 3744222 h 6929021"/>
                <a:gd name="connsiteX265" fmla="*/ 1087755 w 10822349"/>
                <a:gd name="connsiteY265" fmla="*/ 3744222 h 6929021"/>
                <a:gd name="connsiteX266" fmla="*/ 1039155 w 10822349"/>
                <a:gd name="connsiteY266" fmla="*/ 3792822 h 6929021"/>
                <a:gd name="connsiteX267" fmla="*/ 1087755 w 10822349"/>
                <a:gd name="connsiteY267" fmla="*/ 3841422 h 6929021"/>
                <a:gd name="connsiteX268" fmla="*/ 1136355 w 10822349"/>
                <a:gd name="connsiteY268" fmla="*/ 3792822 h 6929021"/>
                <a:gd name="connsiteX269" fmla="*/ 1087755 w 10822349"/>
                <a:gd name="connsiteY269" fmla="*/ 3744222 h 6929021"/>
                <a:gd name="connsiteX270" fmla="*/ 3285957 w 10822349"/>
                <a:gd name="connsiteY270" fmla="*/ 3598314 h 6929021"/>
                <a:gd name="connsiteX271" fmla="*/ 3237357 w 10822349"/>
                <a:gd name="connsiteY271" fmla="*/ 3646914 h 6929021"/>
                <a:gd name="connsiteX272" fmla="*/ 3285957 w 10822349"/>
                <a:gd name="connsiteY272" fmla="*/ 3695514 h 6929021"/>
                <a:gd name="connsiteX273" fmla="*/ 3334557 w 10822349"/>
                <a:gd name="connsiteY273" fmla="*/ 3646914 h 6929021"/>
                <a:gd name="connsiteX274" fmla="*/ 3285957 w 10822349"/>
                <a:gd name="connsiteY274" fmla="*/ 3598314 h 6929021"/>
                <a:gd name="connsiteX275" fmla="*/ 1372087 w 10822349"/>
                <a:gd name="connsiteY275" fmla="*/ 3598314 h 6929021"/>
                <a:gd name="connsiteX276" fmla="*/ 1323487 w 10822349"/>
                <a:gd name="connsiteY276" fmla="*/ 3646914 h 6929021"/>
                <a:gd name="connsiteX277" fmla="*/ 1372087 w 10822349"/>
                <a:gd name="connsiteY277" fmla="*/ 3695514 h 6929021"/>
                <a:gd name="connsiteX278" fmla="*/ 1420687 w 10822349"/>
                <a:gd name="connsiteY278" fmla="*/ 3646914 h 6929021"/>
                <a:gd name="connsiteX279" fmla="*/ 1372087 w 10822349"/>
                <a:gd name="connsiteY279" fmla="*/ 3598314 h 6929021"/>
                <a:gd name="connsiteX280" fmla="*/ 787695 w 10822349"/>
                <a:gd name="connsiteY280" fmla="*/ 3598314 h 6929021"/>
                <a:gd name="connsiteX281" fmla="*/ 739095 w 10822349"/>
                <a:gd name="connsiteY281" fmla="*/ 3646914 h 6929021"/>
                <a:gd name="connsiteX282" fmla="*/ 787695 w 10822349"/>
                <a:gd name="connsiteY282" fmla="*/ 3695514 h 6929021"/>
                <a:gd name="connsiteX283" fmla="*/ 836295 w 10822349"/>
                <a:gd name="connsiteY283" fmla="*/ 3646914 h 6929021"/>
                <a:gd name="connsiteX284" fmla="*/ 787695 w 10822349"/>
                <a:gd name="connsiteY284" fmla="*/ 3598314 h 6929021"/>
                <a:gd name="connsiteX285" fmla="*/ 3131683 w 10822349"/>
                <a:gd name="connsiteY285" fmla="*/ 3595028 h 6929021"/>
                <a:gd name="connsiteX286" fmla="*/ 3083082 w 10822349"/>
                <a:gd name="connsiteY286" fmla="*/ 3643628 h 6929021"/>
                <a:gd name="connsiteX287" fmla="*/ 3131683 w 10822349"/>
                <a:gd name="connsiteY287" fmla="*/ 3692228 h 6929021"/>
                <a:gd name="connsiteX288" fmla="*/ 3180283 w 10822349"/>
                <a:gd name="connsiteY288" fmla="*/ 3643628 h 6929021"/>
                <a:gd name="connsiteX289" fmla="*/ 3131683 w 10822349"/>
                <a:gd name="connsiteY289" fmla="*/ 3595028 h 6929021"/>
                <a:gd name="connsiteX290" fmla="*/ 3870915 w 10822349"/>
                <a:gd name="connsiteY290" fmla="*/ 3458507 h 6929021"/>
                <a:gd name="connsiteX291" fmla="*/ 3822315 w 10822349"/>
                <a:gd name="connsiteY291" fmla="*/ 3507107 h 6929021"/>
                <a:gd name="connsiteX292" fmla="*/ 3870915 w 10822349"/>
                <a:gd name="connsiteY292" fmla="*/ 3555707 h 6929021"/>
                <a:gd name="connsiteX293" fmla="*/ 3919515 w 10822349"/>
                <a:gd name="connsiteY293" fmla="*/ 3507107 h 6929021"/>
                <a:gd name="connsiteX294" fmla="*/ 3870915 w 10822349"/>
                <a:gd name="connsiteY294" fmla="*/ 3458507 h 6929021"/>
                <a:gd name="connsiteX295" fmla="*/ 7247985 w 10822349"/>
                <a:gd name="connsiteY295" fmla="*/ 3455033 h 6929021"/>
                <a:gd name="connsiteX296" fmla="*/ 7199385 w 10822349"/>
                <a:gd name="connsiteY296" fmla="*/ 3503633 h 6929021"/>
                <a:gd name="connsiteX297" fmla="*/ 7247985 w 10822349"/>
                <a:gd name="connsiteY297" fmla="*/ 3552233 h 6929021"/>
                <a:gd name="connsiteX298" fmla="*/ 7296585 w 10822349"/>
                <a:gd name="connsiteY298" fmla="*/ 3503633 h 6929021"/>
                <a:gd name="connsiteX299" fmla="*/ 7247985 w 10822349"/>
                <a:gd name="connsiteY299" fmla="*/ 3455033 h 6929021"/>
                <a:gd name="connsiteX300" fmla="*/ 6802133 w 10822349"/>
                <a:gd name="connsiteY300" fmla="*/ 3455033 h 6929021"/>
                <a:gd name="connsiteX301" fmla="*/ 6753533 w 10822349"/>
                <a:gd name="connsiteY301" fmla="*/ 3503633 h 6929021"/>
                <a:gd name="connsiteX302" fmla="*/ 6802133 w 10822349"/>
                <a:gd name="connsiteY302" fmla="*/ 3552233 h 6929021"/>
                <a:gd name="connsiteX303" fmla="*/ 6850733 w 10822349"/>
                <a:gd name="connsiteY303" fmla="*/ 3503633 h 6929021"/>
                <a:gd name="connsiteX304" fmla="*/ 6802133 w 10822349"/>
                <a:gd name="connsiteY304" fmla="*/ 3455033 h 6929021"/>
                <a:gd name="connsiteX305" fmla="*/ 3583137 w 10822349"/>
                <a:gd name="connsiteY305" fmla="*/ 3455033 h 6929021"/>
                <a:gd name="connsiteX306" fmla="*/ 3534537 w 10822349"/>
                <a:gd name="connsiteY306" fmla="*/ 3503633 h 6929021"/>
                <a:gd name="connsiteX307" fmla="*/ 3583137 w 10822349"/>
                <a:gd name="connsiteY307" fmla="*/ 3552233 h 6929021"/>
                <a:gd name="connsiteX308" fmla="*/ 3631737 w 10822349"/>
                <a:gd name="connsiteY308" fmla="*/ 3503633 h 6929021"/>
                <a:gd name="connsiteX309" fmla="*/ 3583137 w 10822349"/>
                <a:gd name="connsiteY309" fmla="*/ 3455033 h 6929021"/>
                <a:gd name="connsiteX310" fmla="*/ 1080135 w 10822349"/>
                <a:gd name="connsiteY310" fmla="*/ 3451050 h 6929021"/>
                <a:gd name="connsiteX311" fmla="*/ 1031535 w 10822349"/>
                <a:gd name="connsiteY311" fmla="*/ 3499650 h 6929021"/>
                <a:gd name="connsiteX312" fmla="*/ 1080135 w 10822349"/>
                <a:gd name="connsiteY312" fmla="*/ 3548250 h 6929021"/>
                <a:gd name="connsiteX313" fmla="*/ 1128735 w 10822349"/>
                <a:gd name="connsiteY313" fmla="*/ 3499650 h 6929021"/>
                <a:gd name="connsiteX314" fmla="*/ 1080135 w 10822349"/>
                <a:gd name="connsiteY314" fmla="*/ 3451050 h 6929021"/>
                <a:gd name="connsiteX315" fmla="*/ 2979605 w 10822349"/>
                <a:gd name="connsiteY315" fmla="*/ 3450679 h 6929021"/>
                <a:gd name="connsiteX316" fmla="*/ 2931005 w 10822349"/>
                <a:gd name="connsiteY316" fmla="*/ 3499279 h 6929021"/>
                <a:gd name="connsiteX317" fmla="*/ 2979605 w 10822349"/>
                <a:gd name="connsiteY317" fmla="*/ 3547879 h 6929021"/>
                <a:gd name="connsiteX318" fmla="*/ 3028205 w 10822349"/>
                <a:gd name="connsiteY318" fmla="*/ 3499279 h 6929021"/>
                <a:gd name="connsiteX319" fmla="*/ 2979605 w 10822349"/>
                <a:gd name="connsiteY319" fmla="*/ 3450679 h 6929021"/>
                <a:gd name="connsiteX320" fmla="*/ 4457205 w 10822349"/>
                <a:gd name="connsiteY320" fmla="*/ 3448150 h 6929021"/>
                <a:gd name="connsiteX321" fmla="*/ 4408605 w 10822349"/>
                <a:gd name="connsiteY321" fmla="*/ 3496750 h 6929021"/>
                <a:gd name="connsiteX322" fmla="*/ 4457205 w 10822349"/>
                <a:gd name="connsiteY322" fmla="*/ 3545350 h 6929021"/>
                <a:gd name="connsiteX323" fmla="*/ 4505805 w 10822349"/>
                <a:gd name="connsiteY323" fmla="*/ 3496750 h 6929021"/>
                <a:gd name="connsiteX324" fmla="*/ 4457205 w 10822349"/>
                <a:gd name="connsiteY324" fmla="*/ 3448150 h 6929021"/>
                <a:gd name="connsiteX325" fmla="*/ 1372087 w 10822349"/>
                <a:gd name="connsiteY325" fmla="*/ 3310451 h 6929021"/>
                <a:gd name="connsiteX326" fmla="*/ 1323487 w 10822349"/>
                <a:gd name="connsiteY326" fmla="*/ 3359051 h 6929021"/>
                <a:gd name="connsiteX327" fmla="*/ 1372087 w 10822349"/>
                <a:gd name="connsiteY327" fmla="*/ 3407651 h 6929021"/>
                <a:gd name="connsiteX328" fmla="*/ 1420687 w 10822349"/>
                <a:gd name="connsiteY328" fmla="*/ 3359051 h 6929021"/>
                <a:gd name="connsiteX329" fmla="*/ 1372087 w 10822349"/>
                <a:gd name="connsiteY329" fmla="*/ 3310451 h 6929021"/>
                <a:gd name="connsiteX330" fmla="*/ 6517012 w 10822349"/>
                <a:gd name="connsiteY330" fmla="*/ 3304355 h 6929021"/>
                <a:gd name="connsiteX331" fmla="*/ 6468412 w 10822349"/>
                <a:gd name="connsiteY331" fmla="*/ 3352955 h 6929021"/>
                <a:gd name="connsiteX332" fmla="*/ 6517012 w 10822349"/>
                <a:gd name="connsiteY332" fmla="*/ 3401555 h 6929021"/>
                <a:gd name="connsiteX333" fmla="*/ 6565612 w 10822349"/>
                <a:gd name="connsiteY333" fmla="*/ 3352955 h 6929021"/>
                <a:gd name="connsiteX334" fmla="*/ 6517012 w 10822349"/>
                <a:gd name="connsiteY334" fmla="*/ 3304355 h 6929021"/>
                <a:gd name="connsiteX335" fmla="*/ 4164587 w 10822349"/>
                <a:gd name="connsiteY335" fmla="*/ 3304355 h 6929021"/>
                <a:gd name="connsiteX336" fmla="*/ 4115987 w 10822349"/>
                <a:gd name="connsiteY336" fmla="*/ 3352955 h 6929021"/>
                <a:gd name="connsiteX337" fmla="*/ 4164587 w 10822349"/>
                <a:gd name="connsiteY337" fmla="*/ 3401555 h 6929021"/>
                <a:gd name="connsiteX338" fmla="*/ 4213187 w 10822349"/>
                <a:gd name="connsiteY338" fmla="*/ 3352955 h 6929021"/>
                <a:gd name="connsiteX339" fmla="*/ 4164587 w 10822349"/>
                <a:gd name="connsiteY339" fmla="*/ 3304355 h 6929021"/>
                <a:gd name="connsiteX340" fmla="*/ 4016852 w 10822349"/>
                <a:gd name="connsiteY340" fmla="*/ 3304355 h 6929021"/>
                <a:gd name="connsiteX341" fmla="*/ 3968252 w 10822349"/>
                <a:gd name="connsiteY341" fmla="*/ 3352955 h 6929021"/>
                <a:gd name="connsiteX342" fmla="*/ 4016852 w 10822349"/>
                <a:gd name="connsiteY342" fmla="*/ 3401555 h 6929021"/>
                <a:gd name="connsiteX343" fmla="*/ 4065452 w 10822349"/>
                <a:gd name="connsiteY343" fmla="*/ 3352955 h 6929021"/>
                <a:gd name="connsiteX344" fmla="*/ 4016852 w 10822349"/>
                <a:gd name="connsiteY344" fmla="*/ 3304355 h 6929021"/>
                <a:gd name="connsiteX345" fmla="*/ 3281811 w 10822349"/>
                <a:gd name="connsiteY345" fmla="*/ 3304355 h 6929021"/>
                <a:gd name="connsiteX346" fmla="*/ 3233211 w 10822349"/>
                <a:gd name="connsiteY346" fmla="*/ 3352955 h 6929021"/>
                <a:gd name="connsiteX347" fmla="*/ 3281811 w 10822349"/>
                <a:gd name="connsiteY347" fmla="*/ 3401555 h 6929021"/>
                <a:gd name="connsiteX348" fmla="*/ 3330411 w 10822349"/>
                <a:gd name="connsiteY348" fmla="*/ 3352955 h 6929021"/>
                <a:gd name="connsiteX349" fmla="*/ 3281811 w 10822349"/>
                <a:gd name="connsiteY349" fmla="*/ 3304355 h 6929021"/>
                <a:gd name="connsiteX350" fmla="*/ 6805500 w 10822349"/>
                <a:gd name="connsiteY350" fmla="*/ 3301906 h 6929021"/>
                <a:gd name="connsiteX351" fmla="*/ 6756900 w 10822349"/>
                <a:gd name="connsiteY351" fmla="*/ 3350506 h 6929021"/>
                <a:gd name="connsiteX352" fmla="*/ 6805500 w 10822349"/>
                <a:gd name="connsiteY352" fmla="*/ 3399106 h 6929021"/>
                <a:gd name="connsiteX353" fmla="*/ 6854100 w 10822349"/>
                <a:gd name="connsiteY353" fmla="*/ 3350506 h 6929021"/>
                <a:gd name="connsiteX354" fmla="*/ 6805500 w 10822349"/>
                <a:gd name="connsiteY354" fmla="*/ 3301906 h 6929021"/>
                <a:gd name="connsiteX355" fmla="*/ 349325 w 10822349"/>
                <a:gd name="connsiteY355" fmla="*/ 3296908 h 6929021"/>
                <a:gd name="connsiteX356" fmla="*/ 300725 w 10822349"/>
                <a:gd name="connsiteY356" fmla="*/ 3345508 h 6929021"/>
                <a:gd name="connsiteX357" fmla="*/ 349325 w 10822349"/>
                <a:gd name="connsiteY357" fmla="*/ 3394108 h 6929021"/>
                <a:gd name="connsiteX358" fmla="*/ 397924 w 10822349"/>
                <a:gd name="connsiteY358" fmla="*/ 3345508 h 6929021"/>
                <a:gd name="connsiteX359" fmla="*/ 349325 w 10822349"/>
                <a:gd name="connsiteY359" fmla="*/ 3296908 h 6929021"/>
                <a:gd name="connsiteX360" fmla="*/ 3129733 w 10822349"/>
                <a:gd name="connsiteY360" fmla="*/ 3160006 h 6929021"/>
                <a:gd name="connsiteX361" fmla="*/ 3081133 w 10822349"/>
                <a:gd name="connsiteY361" fmla="*/ 3208606 h 6929021"/>
                <a:gd name="connsiteX362" fmla="*/ 3129733 w 10822349"/>
                <a:gd name="connsiteY362" fmla="*/ 3257206 h 6929021"/>
                <a:gd name="connsiteX363" fmla="*/ 3178333 w 10822349"/>
                <a:gd name="connsiteY363" fmla="*/ 3208606 h 6929021"/>
                <a:gd name="connsiteX364" fmla="*/ 3129733 w 10822349"/>
                <a:gd name="connsiteY364" fmla="*/ 3160006 h 6929021"/>
                <a:gd name="connsiteX365" fmla="*/ 3429962 w 10822349"/>
                <a:gd name="connsiteY365" fmla="*/ 3157983 h 6929021"/>
                <a:gd name="connsiteX366" fmla="*/ 3381362 w 10822349"/>
                <a:gd name="connsiteY366" fmla="*/ 3206583 h 6929021"/>
                <a:gd name="connsiteX367" fmla="*/ 3429962 w 10822349"/>
                <a:gd name="connsiteY367" fmla="*/ 3255183 h 6929021"/>
                <a:gd name="connsiteX368" fmla="*/ 3478562 w 10822349"/>
                <a:gd name="connsiteY368" fmla="*/ 3206583 h 6929021"/>
                <a:gd name="connsiteX369" fmla="*/ 3429962 w 10822349"/>
                <a:gd name="connsiteY369" fmla="*/ 3157983 h 6929021"/>
                <a:gd name="connsiteX370" fmla="*/ 3876081 w 10822349"/>
                <a:gd name="connsiteY370" fmla="*/ 3156958 h 6929021"/>
                <a:gd name="connsiteX371" fmla="*/ 3827481 w 10822349"/>
                <a:gd name="connsiteY371" fmla="*/ 3205558 h 6929021"/>
                <a:gd name="connsiteX372" fmla="*/ 3876081 w 10822349"/>
                <a:gd name="connsiteY372" fmla="*/ 3254158 h 6929021"/>
                <a:gd name="connsiteX373" fmla="*/ 3924681 w 10822349"/>
                <a:gd name="connsiteY373" fmla="*/ 3205558 h 6929021"/>
                <a:gd name="connsiteX374" fmla="*/ 3876081 w 10822349"/>
                <a:gd name="connsiteY374" fmla="*/ 3156958 h 6929021"/>
                <a:gd name="connsiteX375" fmla="*/ 643094 w 10822349"/>
                <a:gd name="connsiteY375" fmla="*/ 3156958 h 6929021"/>
                <a:gd name="connsiteX376" fmla="*/ 594494 w 10822349"/>
                <a:gd name="connsiteY376" fmla="*/ 3205558 h 6929021"/>
                <a:gd name="connsiteX377" fmla="*/ 643094 w 10822349"/>
                <a:gd name="connsiteY377" fmla="*/ 3254158 h 6929021"/>
                <a:gd name="connsiteX378" fmla="*/ 691693 w 10822349"/>
                <a:gd name="connsiteY378" fmla="*/ 3205558 h 6929021"/>
                <a:gd name="connsiteX379" fmla="*/ 643094 w 10822349"/>
                <a:gd name="connsiteY379" fmla="*/ 3156958 h 6929021"/>
                <a:gd name="connsiteX380" fmla="*/ 489983 w 10822349"/>
                <a:gd name="connsiteY380" fmla="*/ 3156958 h 6929021"/>
                <a:gd name="connsiteX381" fmla="*/ 441384 w 10822349"/>
                <a:gd name="connsiteY381" fmla="*/ 3205558 h 6929021"/>
                <a:gd name="connsiteX382" fmla="*/ 489983 w 10822349"/>
                <a:gd name="connsiteY382" fmla="*/ 3254158 h 6929021"/>
                <a:gd name="connsiteX383" fmla="*/ 538583 w 10822349"/>
                <a:gd name="connsiteY383" fmla="*/ 3205558 h 6929021"/>
                <a:gd name="connsiteX384" fmla="*/ 489983 w 10822349"/>
                <a:gd name="connsiteY384" fmla="*/ 3156958 h 6929021"/>
                <a:gd name="connsiteX385" fmla="*/ 3717086 w 10822349"/>
                <a:gd name="connsiteY385" fmla="*/ 3154935 h 6929021"/>
                <a:gd name="connsiteX386" fmla="*/ 3668486 w 10822349"/>
                <a:gd name="connsiteY386" fmla="*/ 3203535 h 6929021"/>
                <a:gd name="connsiteX387" fmla="*/ 3717086 w 10822349"/>
                <a:gd name="connsiteY387" fmla="*/ 3252135 h 6929021"/>
                <a:gd name="connsiteX388" fmla="*/ 3765686 w 10822349"/>
                <a:gd name="connsiteY388" fmla="*/ 3203535 h 6929021"/>
                <a:gd name="connsiteX389" fmla="*/ 3717086 w 10822349"/>
                <a:gd name="connsiteY389" fmla="*/ 3154935 h 6929021"/>
                <a:gd name="connsiteX390" fmla="*/ 7093200 w 10822349"/>
                <a:gd name="connsiteY390" fmla="*/ 3152980 h 6929021"/>
                <a:gd name="connsiteX391" fmla="*/ 7044600 w 10822349"/>
                <a:gd name="connsiteY391" fmla="*/ 3201580 h 6929021"/>
                <a:gd name="connsiteX392" fmla="*/ 7093200 w 10822349"/>
                <a:gd name="connsiteY392" fmla="*/ 3250180 h 6929021"/>
                <a:gd name="connsiteX393" fmla="*/ 7141800 w 10822349"/>
                <a:gd name="connsiteY393" fmla="*/ 3201580 h 6929021"/>
                <a:gd name="connsiteX394" fmla="*/ 7093200 w 10822349"/>
                <a:gd name="connsiteY394" fmla="*/ 3152980 h 6929021"/>
                <a:gd name="connsiteX395" fmla="*/ 194311 w 10822349"/>
                <a:gd name="connsiteY395" fmla="*/ 3147225 h 6929021"/>
                <a:gd name="connsiteX396" fmla="*/ 145711 w 10822349"/>
                <a:gd name="connsiteY396" fmla="*/ 3195825 h 6929021"/>
                <a:gd name="connsiteX397" fmla="*/ 194311 w 10822349"/>
                <a:gd name="connsiteY397" fmla="*/ 3244425 h 6929021"/>
                <a:gd name="connsiteX398" fmla="*/ 242911 w 10822349"/>
                <a:gd name="connsiteY398" fmla="*/ 3195825 h 6929021"/>
                <a:gd name="connsiteX399" fmla="*/ 194311 w 10822349"/>
                <a:gd name="connsiteY399" fmla="*/ 3147225 h 6929021"/>
                <a:gd name="connsiteX400" fmla="*/ 7391502 w 10822349"/>
                <a:gd name="connsiteY400" fmla="*/ 3013507 h 6929021"/>
                <a:gd name="connsiteX401" fmla="*/ 7342902 w 10822349"/>
                <a:gd name="connsiteY401" fmla="*/ 3062107 h 6929021"/>
                <a:gd name="connsiteX402" fmla="*/ 7391502 w 10822349"/>
                <a:gd name="connsiteY402" fmla="*/ 3110707 h 6929021"/>
                <a:gd name="connsiteX403" fmla="*/ 7440102 w 10822349"/>
                <a:gd name="connsiteY403" fmla="*/ 3062107 h 6929021"/>
                <a:gd name="connsiteX404" fmla="*/ 7391502 w 10822349"/>
                <a:gd name="connsiteY404" fmla="*/ 3013507 h 6929021"/>
                <a:gd name="connsiteX405" fmla="*/ 6519156 w 10822349"/>
                <a:gd name="connsiteY405" fmla="*/ 3013108 h 6929021"/>
                <a:gd name="connsiteX406" fmla="*/ 6470556 w 10822349"/>
                <a:gd name="connsiteY406" fmla="*/ 3061708 h 6929021"/>
                <a:gd name="connsiteX407" fmla="*/ 6519156 w 10822349"/>
                <a:gd name="connsiteY407" fmla="*/ 3110308 h 6929021"/>
                <a:gd name="connsiteX408" fmla="*/ 6567756 w 10822349"/>
                <a:gd name="connsiteY408" fmla="*/ 3061708 h 6929021"/>
                <a:gd name="connsiteX409" fmla="*/ 6519156 w 10822349"/>
                <a:gd name="connsiteY409" fmla="*/ 3013108 h 6929021"/>
                <a:gd name="connsiteX410" fmla="*/ 6073304 w 10822349"/>
                <a:gd name="connsiteY410" fmla="*/ 3013108 h 6929021"/>
                <a:gd name="connsiteX411" fmla="*/ 6024704 w 10822349"/>
                <a:gd name="connsiteY411" fmla="*/ 3061708 h 6929021"/>
                <a:gd name="connsiteX412" fmla="*/ 6073304 w 10822349"/>
                <a:gd name="connsiteY412" fmla="*/ 3110308 h 6929021"/>
                <a:gd name="connsiteX413" fmla="*/ 6121904 w 10822349"/>
                <a:gd name="connsiteY413" fmla="*/ 3061708 h 6929021"/>
                <a:gd name="connsiteX414" fmla="*/ 6073304 w 10822349"/>
                <a:gd name="connsiteY414" fmla="*/ 3013108 h 6929021"/>
                <a:gd name="connsiteX415" fmla="*/ 2842899 w 10822349"/>
                <a:gd name="connsiteY415" fmla="*/ 3013108 h 6929021"/>
                <a:gd name="connsiteX416" fmla="*/ 2794299 w 10822349"/>
                <a:gd name="connsiteY416" fmla="*/ 3061708 h 6929021"/>
                <a:gd name="connsiteX417" fmla="*/ 2842899 w 10822349"/>
                <a:gd name="connsiteY417" fmla="*/ 3110308 h 6929021"/>
                <a:gd name="connsiteX418" fmla="*/ 2891499 w 10822349"/>
                <a:gd name="connsiteY418" fmla="*/ 3061708 h 6929021"/>
                <a:gd name="connsiteX419" fmla="*/ 2842899 w 10822349"/>
                <a:gd name="connsiteY419" fmla="*/ 3013108 h 6929021"/>
                <a:gd name="connsiteX420" fmla="*/ 6810826 w 10822349"/>
                <a:gd name="connsiteY420" fmla="*/ 3012670 h 6929021"/>
                <a:gd name="connsiteX421" fmla="*/ 6762226 w 10822349"/>
                <a:gd name="connsiteY421" fmla="*/ 3061270 h 6929021"/>
                <a:gd name="connsiteX422" fmla="*/ 6810826 w 10822349"/>
                <a:gd name="connsiteY422" fmla="*/ 3109870 h 6929021"/>
                <a:gd name="connsiteX423" fmla="*/ 6859426 w 10822349"/>
                <a:gd name="connsiteY423" fmla="*/ 3061270 h 6929021"/>
                <a:gd name="connsiteX424" fmla="*/ 6810826 w 10822349"/>
                <a:gd name="connsiteY424" fmla="*/ 3012670 h 6929021"/>
                <a:gd name="connsiteX425" fmla="*/ 4164587 w 10822349"/>
                <a:gd name="connsiteY425" fmla="*/ 3010060 h 6929021"/>
                <a:gd name="connsiteX426" fmla="*/ 4115987 w 10822349"/>
                <a:gd name="connsiteY426" fmla="*/ 3058660 h 6929021"/>
                <a:gd name="connsiteX427" fmla="*/ 4164587 w 10822349"/>
                <a:gd name="connsiteY427" fmla="*/ 3107260 h 6929021"/>
                <a:gd name="connsiteX428" fmla="*/ 4213187 w 10822349"/>
                <a:gd name="connsiteY428" fmla="*/ 3058660 h 6929021"/>
                <a:gd name="connsiteX429" fmla="*/ 4164587 w 10822349"/>
                <a:gd name="connsiteY429" fmla="*/ 3010060 h 6929021"/>
                <a:gd name="connsiteX430" fmla="*/ 346600 w 10822349"/>
                <a:gd name="connsiteY430" fmla="*/ 3008323 h 6929021"/>
                <a:gd name="connsiteX431" fmla="*/ 297999 w 10822349"/>
                <a:gd name="connsiteY431" fmla="*/ 3056923 h 6929021"/>
                <a:gd name="connsiteX432" fmla="*/ 346600 w 10822349"/>
                <a:gd name="connsiteY432" fmla="*/ 3105523 h 6929021"/>
                <a:gd name="connsiteX433" fmla="*/ 395200 w 10822349"/>
                <a:gd name="connsiteY433" fmla="*/ 3056923 h 6929021"/>
                <a:gd name="connsiteX434" fmla="*/ 346600 w 10822349"/>
                <a:gd name="connsiteY434" fmla="*/ 3008323 h 6929021"/>
                <a:gd name="connsiteX435" fmla="*/ 4456257 w 10822349"/>
                <a:gd name="connsiteY435" fmla="*/ 3006626 h 6929021"/>
                <a:gd name="connsiteX436" fmla="*/ 4407657 w 10822349"/>
                <a:gd name="connsiteY436" fmla="*/ 3055226 h 6929021"/>
                <a:gd name="connsiteX437" fmla="*/ 4456257 w 10822349"/>
                <a:gd name="connsiteY437" fmla="*/ 3103826 h 6929021"/>
                <a:gd name="connsiteX438" fmla="*/ 4504857 w 10822349"/>
                <a:gd name="connsiteY438" fmla="*/ 3055226 h 6929021"/>
                <a:gd name="connsiteX439" fmla="*/ 4456257 w 10822349"/>
                <a:gd name="connsiteY439" fmla="*/ 3006626 h 6929021"/>
                <a:gd name="connsiteX440" fmla="*/ 787696 w 10822349"/>
                <a:gd name="connsiteY440" fmla="*/ 3006626 h 6929021"/>
                <a:gd name="connsiteX441" fmla="*/ 739096 w 10822349"/>
                <a:gd name="connsiteY441" fmla="*/ 3055226 h 6929021"/>
                <a:gd name="connsiteX442" fmla="*/ 787696 w 10822349"/>
                <a:gd name="connsiteY442" fmla="*/ 3103826 h 6929021"/>
                <a:gd name="connsiteX443" fmla="*/ 836295 w 10822349"/>
                <a:gd name="connsiteY443" fmla="*/ 3055226 h 6929021"/>
                <a:gd name="connsiteX444" fmla="*/ 787696 w 10822349"/>
                <a:gd name="connsiteY444" fmla="*/ 3006626 h 6929021"/>
                <a:gd name="connsiteX445" fmla="*/ 7097100 w 10822349"/>
                <a:gd name="connsiteY445" fmla="*/ 2869308 h 6929021"/>
                <a:gd name="connsiteX446" fmla="*/ 7048500 w 10822349"/>
                <a:gd name="connsiteY446" fmla="*/ 2917908 h 6929021"/>
                <a:gd name="connsiteX447" fmla="*/ 7097100 w 10822349"/>
                <a:gd name="connsiteY447" fmla="*/ 2966508 h 6929021"/>
                <a:gd name="connsiteX448" fmla="*/ 7145700 w 10822349"/>
                <a:gd name="connsiteY448" fmla="*/ 2917908 h 6929021"/>
                <a:gd name="connsiteX449" fmla="*/ 7097100 w 10822349"/>
                <a:gd name="connsiteY449" fmla="*/ 2869308 h 6929021"/>
                <a:gd name="connsiteX450" fmla="*/ 3577723 w 10822349"/>
                <a:gd name="connsiteY450" fmla="*/ 2868283 h 6929021"/>
                <a:gd name="connsiteX451" fmla="*/ 3529123 w 10822349"/>
                <a:gd name="connsiteY451" fmla="*/ 2916883 h 6929021"/>
                <a:gd name="connsiteX452" fmla="*/ 3577723 w 10822349"/>
                <a:gd name="connsiteY452" fmla="*/ 2965483 h 6929021"/>
                <a:gd name="connsiteX453" fmla="*/ 3626323 w 10822349"/>
                <a:gd name="connsiteY453" fmla="*/ 2916883 h 6929021"/>
                <a:gd name="connsiteX454" fmla="*/ 3577723 w 10822349"/>
                <a:gd name="connsiteY454" fmla="*/ 2868283 h 6929021"/>
                <a:gd name="connsiteX455" fmla="*/ 1232784 w 10822349"/>
                <a:gd name="connsiteY455" fmla="*/ 2868283 h 6929021"/>
                <a:gd name="connsiteX456" fmla="*/ 1184184 w 10822349"/>
                <a:gd name="connsiteY456" fmla="*/ 2916883 h 6929021"/>
                <a:gd name="connsiteX457" fmla="*/ 1232784 w 10822349"/>
                <a:gd name="connsiteY457" fmla="*/ 2965483 h 6929021"/>
                <a:gd name="connsiteX458" fmla="*/ 1281385 w 10822349"/>
                <a:gd name="connsiteY458" fmla="*/ 2916883 h 6929021"/>
                <a:gd name="connsiteX459" fmla="*/ 1232784 w 10822349"/>
                <a:gd name="connsiteY459" fmla="*/ 2868283 h 6929021"/>
                <a:gd name="connsiteX460" fmla="*/ 3870915 w 10822349"/>
                <a:gd name="connsiteY460" fmla="*/ 2865595 h 6929021"/>
                <a:gd name="connsiteX461" fmla="*/ 3822315 w 10822349"/>
                <a:gd name="connsiteY461" fmla="*/ 2914195 h 6929021"/>
                <a:gd name="connsiteX462" fmla="*/ 3870915 w 10822349"/>
                <a:gd name="connsiteY462" fmla="*/ 2962795 h 6929021"/>
                <a:gd name="connsiteX463" fmla="*/ 3919515 w 10822349"/>
                <a:gd name="connsiteY463" fmla="*/ 2914195 h 6929021"/>
                <a:gd name="connsiteX464" fmla="*/ 3870915 w 10822349"/>
                <a:gd name="connsiteY464" fmla="*/ 2865595 h 6929021"/>
                <a:gd name="connsiteX465" fmla="*/ 4162585 w 10822349"/>
                <a:gd name="connsiteY465" fmla="*/ 2862161 h 6929021"/>
                <a:gd name="connsiteX466" fmla="*/ 4113985 w 10822349"/>
                <a:gd name="connsiteY466" fmla="*/ 2910761 h 6929021"/>
                <a:gd name="connsiteX467" fmla="*/ 4162585 w 10822349"/>
                <a:gd name="connsiteY467" fmla="*/ 2959361 h 6929021"/>
                <a:gd name="connsiteX468" fmla="*/ 4211185 w 10822349"/>
                <a:gd name="connsiteY468" fmla="*/ 2910761 h 6929021"/>
                <a:gd name="connsiteX469" fmla="*/ 4162585 w 10822349"/>
                <a:gd name="connsiteY469" fmla="*/ 2862161 h 6929021"/>
                <a:gd name="connsiteX470" fmla="*/ 346047 w 10822349"/>
                <a:gd name="connsiteY470" fmla="*/ 2860663 h 6929021"/>
                <a:gd name="connsiteX471" fmla="*/ 297447 w 10822349"/>
                <a:gd name="connsiteY471" fmla="*/ 2909263 h 6929021"/>
                <a:gd name="connsiteX472" fmla="*/ 346047 w 10822349"/>
                <a:gd name="connsiteY472" fmla="*/ 2957863 h 6929021"/>
                <a:gd name="connsiteX473" fmla="*/ 394646 w 10822349"/>
                <a:gd name="connsiteY473" fmla="*/ 2909263 h 6929021"/>
                <a:gd name="connsiteX474" fmla="*/ 346047 w 10822349"/>
                <a:gd name="connsiteY474" fmla="*/ 2860663 h 6929021"/>
                <a:gd name="connsiteX475" fmla="*/ 194311 w 10822349"/>
                <a:gd name="connsiteY475" fmla="*/ 2860663 h 6929021"/>
                <a:gd name="connsiteX476" fmla="*/ 145711 w 10822349"/>
                <a:gd name="connsiteY476" fmla="*/ 2909263 h 6929021"/>
                <a:gd name="connsiteX477" fmla="*/ 194311 w 10822349"/>
                <a:gd name="connsiteY477" fmla="*/ 2957863 h 6929021"/>
                <a:gd name="connsiteX478" fmla="*/ 242911 w 10822349"/>
                <a:gd name="connsiteY478" fmla="*/ 2909263 h 6929021"/>
                <a:gd name="connsiteX479" fmla="*/ 194311 w 10822349"/>
                <a:gd name="connsiteY479" fmla="*/ 2860663 h 6929021"/>
                <a:gd name="connsiteX480" fmla="*/ 3275715 w 10822349"/>
                <a:gd name="connsiteY480" fmla="*/ 2859174 h 6929021"/>
                <a:gd name="connsiteX481" fmla="*/ 3227115 w 10822349"/>
                <a:gd name="connsiteY481" fmla="*/ 2907774 h 6929021"/>
                <a:gd name="connsiteX482" fmla="*/ 3275715 w 10822349"/>
                <a:gd name="connsiteY482" fmla="*/ 2956374 h 6929021"/>
                <a:gd name="connsiteX483" fmla="*/ 3324315 w 10822349"/>
                <a:gd name="connsiteY483" fmla="*/ 2907774 h 6929021"/>
                <a:gd name="connsiteX484" fmla="*/ 3275715 w 10822349"/>
                <a:gd name="connsiteY484" fmla="*/ 2859174 h 6929021"/>
                <a:gd name="connsiteX485" fmla="*/ 643094 w 10822349"/>
                <a:gd name="connsiteY485" fmla="*/ 2859174 h 6929021"/>
                <a:gd name="connsiteX486" fmla="*/ 594494 w 10822349"/>
                <a:gd name="connsiteY486" fmla="*/ 2907774 h 6929021"/>
                <a:gd name="connsiteX487" fmla="*/ 643094 w 10822349"/>
                <a:gd name="connsiteY487" fmla="*/ 2956374 h 6929021"/>
                <a:gd name="connsiteX488" fmla="*/ 691693 w 10822349"/>
                <a:gd name="connsiteY488" fmla="*/ 2907774 h 6929021"/>
                <a:gd name="connsiteX489" fmla="*/ 643094 w 10822349"/>
                <a:gd name="connsiteY489" fmla="*/ 2859174 h 6929021"/>
                <a:gd name="connsiteX490" fmla="*/ 932476 w 10822349"/>
                <a:gd name="connsiteY490" fmla="*/ 2718763 h 6929021"/>
                <a:gd name="connsiteX491" fmla="*/ 883875 w 10822349"/>
                <a:gd name="connsiteY491" fmla="*/ 2767363 h 6929021"/>
                <a:gd name="connsiteX492" fmla="*/ 932476 w 10822349"/>
                <a:gd name="connsiteY492" fmla="*/ 2815963 h 6929021"/>
                <a:gd name="connsiteX493" fmla="*/ 981076 w 10822349"/>
                <a:gd name="connsiteY493" fmla="*/ 2767363 h 6929021"/>
                <a:gd name="connsiteX494" fmla="*/ 932476 w 10822349"/>
                <a:gd name="connsiteY494" fmla="*/ 2718763 h 6929021"/>
                <a:gd name="connsiteX495" fmla="*/ 495831 w 10822349"/>
                <a:gd name="connsiteY495" fmla="*/ 2718763 h 6929021"/>
                <a:gd name="connsiteX496" fmla="*/ 447232 w 10822349"/>
                <a:gd name="connsiteY496" fmla="*/ 2767363 h 6929021"/>
                <a:gd name="connsiteX497" fmla="*/ 495831 w 10822349"/>
                <a:gd name="connsiteY497" fmla="*/ 2815963 h 6929021"/>
                <a:gd name="connsiteX498" fmla="*/ 544431 w 10822349"/>
                <a:gd name="connsiteY498" fmla="*/ 2767363 h 6929021"/>
                <a:gd name="connsiteX499" fmla="*/ 495831 w 10822349"/>
                <a:gd name="connsiteY499" fmla="*/ 2718763 h 6929021"/>
                <a:gd name="connsiteX500" fmla="*/ 3723374 w 10822349"/>
                <a:gd name="connsiteY500" fmla="*/ 2718081 h 6929021"/>
                <a:gd name="connsiteX501" fmla="*/ 3674774 w 10822349"/>
                <a:gd name="connsiteY501" fmla="*/ 2766681 h 6929021"/>
                <a:gd name="connsiteX502" fmla="*/ 3723374 w 10822349"/>
                <a:gd name="connsiteY502" fmla="*/ 2815281 h 6929021"/>
                <a:gd name="connsiteX503" fmla="*/ 3771974 w 10822349"/>
                <a:gd name="connsiteY503" fmla="*/ 2766681 h 6929021"/>
                <a:gd name="connsiteX504" fmla="*/ 3723374 w 10822349"/>
                <a:gd name="connsiteY504" fmla="*/ 2718081 h 6929021"/>
                <a:gd name="connsiteX505" fmla="*/ 7391502 w 10822349"/>
                <a:gd name="connsiteY505" fmla="*/ 2717695 h 6929021"/>
                <a:gd name="connsiteX506" fmla="*/ 7342902 w 10822349"/>
                <a:gd name="connsiteY506" fmla="*/ 2766295 h 6929021"/>
                <a:gd name="connsiteX507" fmla="*/ 7391502 w 10822349"/>
                <a:gd name="connsiteY507" fmla="*/ 2814895 h 6929021"/>
                <a:gd name="connsiteX508" fmla="*/ 7440102 w 10822349"/>
                <a:gd name="connsiteY508" fmla="*/ 2766295 h 6929021"/>
                <a:gd name="connsiteX509" fmla="*/ 7391502 w 10822349"/>
                <a:gd name="connsiteY509" fmla="*/ 2717695 h 6929021"/>
                <a:gd name="connsiteX510" fmla="*/ 9451346 w 10822349"/>
                <a:gd name="connsiteY510" fmla="*/ 2717000 h 6929021"/>
                <a:gd name="connsiteX511" fmla="*/ 9402746 w 10822349"/>
                <a:gd name="connsiteY511" fmla="*/ 2765600 h 6929021"/>
                <a:gd name="connsiteX512" fmla="*/ 9451346 w 10822349"/>
                <a:gd name="connsiteY512" fmla="*/ 2814200 h 6929021"/>
                <a:gd name="connsiteX513" fmla="*/ 9499946 w 10822349"/>
                <a:gd name="connsiteY513" fmla="*/ 2765600 h 6929021"/>
                <a:gd name="connsiteX514" fmla="*/ 9451346 w 10822349"/>
                <a:gd name="connsiteY514" fmla="*/ 2717000 h 6929021"/>
                <a:gd name="connsiteX515" fmla="*/ 6810826 w 10822349"/>
                <a:gd name="connsiteY515" fmla="*/ 2716858 h 6929021"/>
                <a:gd name="connsiteX516" fmla="*/ 6762226 w 10822349"/>
                <a:gd name="connsiteY516" fmla="*/ 2765458 h 6929021"/>
                <a:gd name="connsiteX517" fmla="*/ 6810826 w 10822349"/>
                <a:gd name="connsiteY517" fmla="*/ 2814058 h 6929021"/>
                <a:gd name="connsiteX518" fmla="*/ 6859426 w 10822349"/>
                <a:gd name="connsiteY518" fmla="*/ 2765458 h 6929021"/>
                <a:gd name="connsiteX519" fmla="*/ 6810826 w 10822349"/>
                <a:gd name="connsiteY519" fmla="*/ 2716858 h 6929021"/>
                <a:gd name="connsiteX520" fmla="*/ 9740167 w 10822349"/>
                <a:gd name="connsiteY520" fmla="*/ 2716477 h 6929021"/>
                <a:gd name="connsiteX521" fmla="*/ 9691567 w 10822349"/>
                <a:gd name="connsiteY521" fmla="*/ 2765077 h 6929021"/>
                <a:gd name="connsiteX522" fmla="*/ 9740167 w 10822349"/>
                <a:gd name="connsiteY522" fmla="*/ 2813677 h 6929021"/>
                <a:gd name="connsiteX523" fmla="*/ 9788767 w 10822349"/>
                <a:gd name="connsiteY523" fmla="*/ 2765077 h 6929021"/>
                <a:gd name="connsiteX524" fmla="*/ 9740167 w 10822349"/>
                <a:gd name="connsiteY524" fmla="*/ 2716477 h 6929021"/>
                <a:gd name="connsiteX525" fmla="*/ 6517730 w 10822349"/>
                <a:gd name="connsiteY525" fmla="*/ 2716176 h 6929021"/>
                <a:gd name="connsiteX526" fmla="*/ 6469130 w 10822349"/>
                <a:gd name="connsiteY526" fmla="*/ 2764776 h 6929021"/>
                <a:gd name="connsiteX527" fmla="*/ 6517730 w 10822349"/>
                <a:gd name="connsiteY527" fmla="*/ 2813376 h 6929021"/>
                <a:gd name="connsiteX528" fmla="*/ 6566330 w 10822349"/>
                <a:gd name="connsiteY528" fmla="*/ 2764776 h 6929021"/>
                <a:gd name="connsiteX529" fmla="*/ 6517730 w 10822349"/>
                <a:gd name="connsiteY529" fmla="*/ 2716176 h 6929021"/>
                <a:gd name="connsiteX530" fmla="*/ 4452315 w 10822349"/>
                <a:gd name="connsiteY530" fmla="*/ 2714647 h 6929021"/>
                <a:gd name="connsiteX531" fmla="*/ 4403715 w 10822349"/>
                <a:gd name="connsiteY531" fmla="*/ 2763247 h 6929021"/>
                <a:gd name="connsiteX532" fmla="*/ 4452315 w 10822349"/>
                <a:gd name="connsiteY532" fmla="*/ 2811847 h 6929021"/>
                <a:gd name="connsiteX533" fmla="*/ 4500915 w 10822349"/>
                <a:gd name="connsiteY533" fmla="*/ 2763247 h 6929021"/>
                <a:gd name="connsiteX534" fmla="*/ 4452315 w 10822349"/>
                <a:gd name="connsiteY534" fmla="*/ 2714647 h 6929021"/>
                <a:gd name="connsiteX535" fmla="*/ 4015044 w 10822349"/>
                <a:gd name="connsiteY535" fmla="*/ 2714647 h 6929021"/>
                <a:gd name="connsiteX536" fmla="*/ 3966444 w 10822349"/>
                <a:gd name="connsiteY536" fmla="*/ 2763247 h 6929021"/>
                <a:gd name="connsiteX537" fmla="*/ 4015044 w 10822349"/>
                <a:gd name="connsiteY537" fmla="*/ 2811847 h 6929021"/>
                <a:gd name="connsiteX538" fmla="*/ 4063644 w 10822349"/>
                <a:gd name="connsiteY538" fmla="*/ 2763247 h 6929021"/>
                <a:gd name="connsiteX539" fmla="*/ 4015044 w 10822349"/>
                <a:gd name="connsiteY539" fmla="*/ 2714647 h 6929021"/>
                <a:gd name="connsiteX540" fmla="*/ 48601 w 10822349"/>
                <a:gd name="connsiteY540" fmla="*/ 2704453 h 6929021"/>
                <a:gd name="connsiteX541" fmla="*/ 1 w 10822349"/>
                <a:gd name="connsiteY541" fmla="*/ 2753053 h 6929021"/>
                <a:gd name="connsiteX542" fmla="*/ 48601 w 10822349"/>
                <a:gd name="connsiteY542" fmla="*/ 2801653 h 6929021"/>
                <a:gd name="connsiteX543" fmla="*/ 97201 w 10822349"/>
                <a:gd name="connsiteY543" fmla="*/ 2753053 h 6929021"/>
                <a:gd name="connsiteX544" fmla="*/ 48601 w 10822349"/>
                <a:gd name="connsiteY544" fmla="*/ 2704453 h 6929021"/>
                <a:gd name="connsiteX545" fmla="*/ 9887925 w 10822349"/>
                <a:gd name="connsiteY545" fmla="*/ 2573496 h 6929021"/>
                <a:gd name="connsiteX546" fmla="*/ 9839325 w 10822349"/>
                <a:gd name="connsiteY546" fmla="*/ 2622096 h 6929021"/>
                <a:gd name="connsiteX547" fmla="*/ 9887925 w 10822349"/>
                <a:gd name="connsiteY547" fmla="*/ 2670696 h 6929021"/>
                <a:gd name="connsiteX548" fmla="*/ 9936525 w 10822349"/>
                <a:gd name="connsiteY548" fmla="*/ 2622096 h 6929021"/>
                <a:gd name="connsiteX549" fmla="*/ 9887925 w 10822349"/>
                <a:gd name="connsiteY549" fmla="*/ 2573496 h 6929021"/>
                <a:gd name="connsiteX550" fmla="*/ 7097100 w 10822349"/>
                <a:gd name="connsiteY550" fmla="*/ 2573496 h 6929021"/>
                <a:gd name="connsiteX551" fmla="*/ 7048500 w 10822349"/>
                <a:gd name="connsiteY551" fmla="*/ 2622096 h 6929021"/>
                <a:gd name="connsiteX552" fmla="*/ 7097100 w 10822349"/>
                <a:gd name="connsiteY552" fmla="*/ 2670696 h 6929021"/>
                <a:gd name="connsiteX553" fmla="*/ 7145700 w 10822349"/>
                <a:gd name="connsiteY553" fmla="*/ 2622096 h 6929021"/>
                <a:gd name="connsiteX554" fmla="*/ 7097100 w 10822349"/>
                <a:gd name="connsiteY554" fmla="*/ 2573496 h 6929021"/>
                <a:gd name="connsiteX555" fmla="*/ 6221844 w 10822349"/>
                <a:gd name="connsiteY555" fmla="*/ 2573496 h 6929021"/>
                <a:gd name="connsiteX556" fmla="*/ 6173244 w 10822349"/>
                <a:gd name="connsiteY556" fmla="*/ 2622096 h 6929021"/>
                <a:gd name="connsiteX557" fmla="*/ 6221844 w 10822349"/>
                <a:gd name="connsiteY557" fmla="*/ 2670696 h 6929021"/>
                <a:gd name="connsiteX558" fmla="*/ 6270444 w 10822349"/>
                <a:gd name="connsiteY558" fmla="*/ 2622096 h 6929021"/>
                <a:gd name="connsiteX559" fmla="*/ 6221844 w 10822349"/>
                <a:gd name="connsiteY559" fmla="*/ 2573496 h 6929021"/>
                <a:gd name="connsiteX560" fmla="*/ 643006 w 10822349"/>
                <a:gd name="connsiteY560" fmla="*/ 2573496 h 6929021"/>
                <a:gd name="connsiteX561" fmla="*/ 594406 w 10822349"/>
                <a:gd name="connsiteY561" fmla="*/ 2622096 h 6929021"/>
                <a:gd name="connsiteX562" fmla="*/ 643006 w 10822349"/>
                <a:gd name="connsiteY562" fmla="*/ 2670696 h 6929021"/>
                <a:gd name="connsiteX563" fmla="*/ 691605 w 10822349"/>
                <a:gd name="connsiteY563" fmla="*/ 2622096 h 6929021"/>
                <a:gd name="connsiteX564" fmla="*/ 643006 w 10822349"/>
                <a:gd name="connsiteY564" fmla="*/ 2573496 h 6929021"/>
                <a:gd name="connsiteX565" fmla="*/ 6943259 w 10822349"/>
                <a:gd name="connsiteY565" fmla="*/ 2570448 h 6929021"/>
                <a:gd name="connsiteX566" fmla="*/ 6894659 w 10822349"/>
                <a:gd name="connsiteY566" fmla="*/ 2619048 h 6929021"/>
                <a:gd name="connsiteX567" fmla="*/ 6943259 w 10822349"/>
                <a:gd name="connsiteY567" fmla="*/ 2667648 h 6929021"/>
                <a:gd name="connsiteX568" fmla="*/ 6991859 w 10822349"/>
                <a:gd name="connsiteY568" fmla="*/ 2619048 h 6929021"/>
                <a:gd name="connsiteX569" fmla="*/ 6943259 w 10822349"/>
                <a:gd name="connsiteY569" fmla="*/ 2570448 h 6929021"/>
                <a:gd name="connsiteX570" fmla="*/ 9594777 w 10822349"/>
                <a:gd name="connsiteY570" fmla="*/ 2566806 h 6929021"/>
                <a:gd name="connsiteX571" fmla="*/ 9546177 w 10822349"/>
                <a:gd name="connsiteY571" fmla="*/ 2615406 h 6929021"/>
                <a:gd name="connsiteX572" fmla="*/ 9594777 w 10822349"/>
                <a:gd name="connsiteY572" fmla="*/ 2664006 h 6929021"/>
                <a:gd name="connsiteX573" fmla="*/ 9643377 w 10822349"/>
                <a:gd name="connsiteY573" fmla="*/ 2615406 h 6929021"/>
                <a:gd name="connsiteX574" fmla="*/ 9594777 w 10822349"/>
                <a:gd name="connsiteY574" fmla="*/ 2566806 h 6929021"/>
                <a:gd name="connsiteX575" fmla="*/ 1232784 w 10822349"/>
                <a:gd name="connsiteY575" fmla="*/ 2566806 h 6929021"/>
                <a:gd name="connsiteX576" fmla="*/ 1184184 w 10822349"/>
                <a:gd name="connsiteY576" fmla="*/ 2615406 h 6929021"/>
                <a:gd name="connsiteX577" fmla="*/ 1232784 w 10822349"/>
                <a:gd name="connsiteY577" fmla="*/ 2664006 h 6929021"/>
                <a:gd name="connsiteX578" fmla="*/ 1281385 w 10822349"/>
                <a:gd name="connsiteY578" fmla="*/ 2615406 h 6929021"/>
                <a:gd name="connsiteX579" fmla="*/ 1232784 w 10822349"/>
                <a:gd name="connsiteY579" fmla="*/ 2566806 h 6929021"/>
                <a:gd name="connsiteX580" fmla="*/ 203394 w 10822349"/>
                <a:gd name="connsiteY580" fmla="*/ 2566806 h 6929021"/>
                <a:gd name="connsiteX581" fmla="*/ 154795 w 10822349"/>
                <a:gd name="connsiteY581" fmla="*/ 2615406 h 6929021"/>
                <a:gd name="connsiteX582" fmla="*/ 203394 w 10822349"/>
                <a:gd name="connsiteY582" fmla="*/ 2664006 h 6929021"/>
                <a:gd name="connsiteX583" fmla="*/ 251995 w 10822349"/>
                <a:gd name="connsiteY583" fmla="*/ 2615406 h 6929021"/>
                <a:gd name="connsiteX584" fmla="*/ 203394 w 10822349"/>
                <a:gd name="connsiteY584" fmla="*/ 2566806 h 6929021"/>
                <a:gd name="connsiteX585" fmla="*/ 9157678 w 10822349"/>
                <a:gd name="connsiteY585" fmla="*/ 2566172 h 6929021"/>
                <a:gd name="connsiteX586" fmla="*/ 9109078 w 10822349"/>
                <a:gd name="connsiteY586" fmla="*/ 2614772 h 6929021"/>
                <a:gd name="connsiteX587" fmla="*/ 9157678 w 10822349"/>
                <a:gd name="connsiteY587" fmla="*/ 2663372 h 6929021"/>
                <a:gd name="connsiteX588" fmla="*/ 9206278 w 10822349"/>
                <a:gd name="connsiteY588" fmla="*/ 2614772 h 6929021"/>
                <a:gd name="connsiteX589" fmla="*/ 9157678 w 10822349"/>
                <a:gd name="connsiteY589" fmla="*/ 2566172 h 6929021"/>
                <a:gd name="connsiteX590" fmla="*/ 932476 w 10822349"/>
                <a:gd name="connsiteY590" fmla="*/ 2429040 h 6929021"/>
                <a:gd name="connsiteX591" fmla="*/ 883875 w 10822349"/>
                <a:gd name="connsiteY591" fmla="*/ 2477640 h 6929021"/>
                <a:gd name="connsiteX592" fmla="*/ 932476 w 10822349"/>
                <a:gd name="connsiteY592" fmla="*/ 2526240 h 6929021"/>
                <a:gd name="connsiteX593" fmla="*/ 981076 w 10822349"/>
                <a:gd name="connsiteY593" fmla="*/ 2477640 h 6929021"/>
                <a:gd name="connsiteX594" fmla="*/ 932476 w 10822349"/>
                <a:gd name="connsiteY594" fmla="*/ 2429040 h 6929021"/>
                <a:gd name="connsiteX595" fmla="*/ 48601 w 10822349"/>
                <a:gd name="connsiteY595" fmla="*/ 2429040 h 6929021"/>
                <a:gd name="connsiteX596" fmla="*/ 1 w 10822349"/>
                <a:gd name="connsiteY596" fmla="*/ 2477640 h 6929021"/>
                <a:gd name="connsiteX597" fmla="*/ 48601 w 10822349"/>
                <a:gd name="connsiteY597" fmla="*/ 2526240 h 6929021"/>
                <a:gd name="connsiteX598" fmla="*/ 97201 w 10822349"/>
                <a:gd name="connsiteY598" fmla="*/ 2477640 h 6929021"/>
                <a:gd name="connsiteX599" fmla="*/ 48601 w 10822349"/>
                <a:gd name="connsiteY599" fmla="*/ 2429040 h 6929021"/>
                <a:gd name="connsiteX600" fmla="*/ 6657837 w 10822349"/>
                <a:gd name="connsiteY600" fmla="*/ 2427090 h 6929021"/>
                <a:gd name="connsiteX601" fmla="*/ 6609237 w 10822349"/>
                <a:gd name="connsiteY601" fmla="*/ 2475690 h 6929021"/>
                <a:gd name="connsiteX602" fmla="*/ 6657837 w 10822349"/>
                <a:gd name="connsiteY602" fmla="*/ 2524290 h 6929021"/>
                <a:gd name="connsiteX603" fmla="*/ 6706437 w 10822349"/>
                <a:gd name="connsiteY603" fmla="*/ 2475690 h 6929021"/>
                <a:gd name="connsiteX604" fmla="*/ 6657837 w 10822349"/>
                <a:gd name="connsiteY604" fmla="*/ 2427090 h 6929021"/>
                <a:gd name="connsiteX605" fmla="*/ 489983 w 10822349"/>
                <a:gd name="connsiteY605" fmla="*/ 2425611 h 6929021"/>
                <a:gd name="connsiteX606" fmla="*/ 441384 w 10822349"/>
                <a:gd name="connsiteY606" fmla="*/ 2474211 h 6929021"/>
                <a:gd name="connsiteX607" fmla="*/ 489983 w 10822349"/>
                <a:gd name="connsiteY607" fmla="*/ 2522811 h 6929021"/>
                <a:gd name="connsiteX608" fmla="*/ 538583 w 10822349"/>
                <a:gd name="connsiteY608" fmla="*/ 2474211 h 6929021"/>
                <a:gd name="connsiteX609" fmla="*/ 489983 w 10822349"/>
                <a:gd name="connsiteY609" fmla="*/ 2425611 h 6929021"/>
                <a:gd name="connsiteX610" fmla="*/ 9452193 w 10822349"/>
                <a:gd name="connsiteY610" fmla="*/ 2424379 h 6929021"/>
                <a:gd name="connsiteX611" fmla="*/ 9403593 w 10822349"/>
                <a:gd name="connsiteY611" fmla="*/ 2472979 h 6929021"/>
                <a:gd name="connsiteX612" fmla="*/ 9452193 w 10822349"/>
                <a:gd name="connsiteY612" fmla="*/ 2521579 h 6929021"/>
                <a:gd name="connsiteX613" fmla="*/ 9500793 w 10822349"/>
                <a:gd name="connsiteY613" fmla="*/ 2472979 h 6929021"/>
                <a:gd name="connsiteX614" fmla="*/ 9452193 w 10822349"/>
                <a:gd name="connsiteY614" fmla="*/ 2424379 h 6929021"/>
                <a:gd name="connsiteX615" fmla="*/ 9740612 w 10822349"/>
                <a:gd name="connsiteY615" fmla="*/ 2422788 h 6929021"/>
                <a:gd name="connsiteX616" fmla="*/ 9692012 w 10822349"/>
                <a:gd name="connsiteY616" fmla="*/ 2471388 h 6929021"/>
                <a:gd name="connsiteX617" fmla="*/ 9740612 w 10822349"/>
                <a:gd name="connsiteY617" fmla="*/ 2519988 h 6929021"/>
                <a:gd name="connsiteX618" fmla="*/ 9789212 w 10822349"/>
                <a:gd name="connsiteY618" fmla="*/ 2471388 h 6929021"/>
                <a:gd name="connsiteX619" fmla="*/ 9740612 w 10822349"/>
                <a:gd name="connsiteY619" fmla="*/ 2422788 h 6929021"/>
                <a:gd name="connsiteX620" fmla="*/ 7096248 w 10822349"/>
                <a:gd name="connsiteY620" fmla="*/ 2422788 h 6929021"/>
                <a:gd name="connsiteX621" fmla="*/ 7047648 w 10822349"/>
                <a:gd name="connsiteY621" fmla="*/ 2471388 h 6929021"/>
                <a:gd name="connsiteX622" fmla="*/ 7096248 w 10822349"/>
                <a:gd name="connsiteY622" fmla="*/ 2519988 h 6929021"/>
                <a:gd name="connsiteX623" fmla="*/ 7144848 w 10822349"/>
                <a:gd name="connsiteY623" fmla="*/ 2471388 h 6929021"/>
                <a:gd name="connsiteX624" fmla="*/ 7096248 w 10822349"/>
                <a:gd name="connsiteY624" fmla="*/ 2422788 h 6929021"/>
                <a:gd name="connsiteX625" fmla="*/ 9594752 w 10822349"/>
                <a:gd name="connsiteY625" fmla="*/ 2284705 h 6929021"/>
                <a:gd name="connsiteX626" fmla="*/ 9546152 w 10822349"/>
                <a:gd name="connsiteY626" fmla="*/ 2333305 h 6929021"/>
                <a:gd name="connsiteX627" fmla="*/ 9594752 w 10822349"/>
                <a:gd name="connsiteY627" fmla="*/ 2381905 h 6929021"/>
                <a:gd name="connsiteX628" fmla="*/ 9643352 w 10822349"/>
                <a:gd name="connsiteY628" fmla="*/ 2333305 h 6929021"/>
                <a:gd name="connsiteX629" fmla="*/ 9594752 w 10822349"/>
                <a:gd name="connsiteY629" fmla="*/ 2284705 h 6929021"/>
                <a:gd name="connsiteX630" fmla="*/ 9889435 w 10822349"/>
                <a:gd name="connsiteY630" fmla="*/ 2279392 h 6929021"/>
                <a:gd name="connsiteX631" fmla="*/ 9840835 w 10822349"/>
                <a:gd name="connsiteY631" fmla="*/ 2327992 h 6929021"/>
                <a:gd name="connsiteX632" fmla="*/ 9889435 w 10822349"/>
                <a:gd name="connsiteY632" fmla="*/ 2376592 h 6929021"/>
                <a:gd name="connsiteX633" fmla="*/ 9938035 w 10822349"/>
                <a:gd name="connsiteY633" fmla="*/ 2327992 h 6929021"/>
                <a:gd name="connsiteX634" fmla="*/ 9889435 w 10822349"/>
                <a:gd name="connsiteY634" fmla="*/ 2279392 h 6929021"/>
                <a:gd name="connsiteX635" fmla="*/ 9303421 w 10822349"/>
                <a:gd name="connsiteY635" fmla="*/ 2276344 h 6929021"/>
                <a:gd name="connsiteX636" fmla="*/ 9254821 w 10822349"/>
                <a:gd name="connsiteY636" fmla="*/ 2324944 h 6929021"/>
                <a:gd name="connsiteX637" fmla="*/ 9303421 w 10822349"/>
                <a:gd name="connsiteY637" fmla="*/ 2373544 h 6929021"/>
                <a:gd name="connsiteX638" fmla="*/ 9352021 w 10822349"/>
                <a:gd name="connsiteY638" fmla="*/ 2324944 h 6929021"/>
                <a:gd name="connsiteX639" fmla="*/ 9303421 w 10822349"/>
                <a:gd name="connsiteY639" fmla="*/ 2276344 h 6929021"/>
                <a:gd name="connsiteX640" fmla="*/ 6221844 w 10822349"/>
                <a:gd name="connsiteY640" fmla="*/ 2276344 h 6929021"/>
                <a:gd name="connsiteX641" fmla="*/ 6173244 w 10822349"/>
                <a:gd name="connsiteY641" fmla="*/ 2324944 h 6929021"/>
                <a:gd name="connsiteX642" fmla="*/ 6221844 w 10822349"/>
                <a:gd name="connsiteY642" fmla="*/ 2373544 h 6929021"/>
                <a:gd name="connsiteX643" fmla="*/ 6270444 w 10822349"/>
                <a:gd name="connsiteY643" fmla="*/ 2324944 h 6929021"/>
                <a:gd name="connsiteX644" fmla="*/ 6221844 w 10822349"/>
                <a:gd name="connsiteY644" fmla="*/ 2276344 h 6929021"/>
                <a:gd name="connsiteX645" fmla="*/ 6807778 w 10822349"/>
                <a:gd name="connsiteY645" fmla="*/ 2273334 h 6929021"/>
                <a:gd name="connsiteX646" fmla="*/ 6759178 w 10822349"/>
                <a:gd name="connsiteY646" fmla="*/ 2321934 h 6929021"/>
                <a:gd name="connsiteX647" fmla="*/ 6807778 w 10822349"/>
                <a:gd name="connsiteY647" fmla="*/ 2370534 h 6929021"/>
                <a:gd name="connsiteX648" fmla="*/ 6856378 w 10822349"/>
                <a:gd name="connsiteY648" fmla="*/ 2321934 h 6929021"/>
                <a:gd name="connsiteX649" fmla="*/ 6807778 w 10822349"/>
                <a:gd name="connsiteY649" fmla="*/ 2273334 h 6929021"/>
                <a:gd name="connsiteX650" fmla="*/ 345515 w 10822349"/>
                <a:gd name="connsiteY650" fmla="*/ 2272948 h 6929021"/>
                <a:gd name="connsiteX651" fmla="*/ 296915 w 10822349"/>
                <a:gd name="connsiteY651" fmla="*/ 2321548 h 6929021"/>
                <a:gd name="connsiteX652" fmla="*/ 345515 w 10822349"/>
                <a:gd name="connsiteY652" fmla="*/ 2370148 h 6929021"/>
                <a:gd name="connsiteX653" fmla="*/ 394115 w 10822349"/>
                <a:gd name="connsiteY653" fmla="*/ 2321548 h 6929021"/>
                <a:gd name="connsiteX654" fmla="*/ 345515 w 10822349"/>
                <a:gd name="connsiteY654" fmla="*/ 2272948 h 6929021"/>
                <a:gd name="connsiteX655" fmla="*/ 10186943 w 10822349"/>
                <a:gd name="connsiteY655" fmla="*/ 2271903 h 6929021"/>
                <a:gd name="connsiteX656" fmla="*/ 10138343 w 10822349"/>
                <a:gd name="connsiteY656" fmla="*/ 2320503 h 6929021"/>
                <a:gd name="connsiteX657" fmla="*/ 10186943 w 10822349"/>
                <a:gd name="connsiteY657" fmla="*/ 2369103 h 6929021"/>
                <a:gd name="connsiteX658" fmla="*/ 10235543 w 10822349"/>
                <a:gd name="connsiteY658" fmla="*/ 2320503 h 6929021"/>
                <a:gd name="connsiteX659" fmla="*/ 10186943 w 10822349"/>
                <a:gd name="connsiteY659" fmla="*/ 2271903 h 6929021"/>
                <a:gd name="connsiteX660" fmla="*/ 642428 w 10822349"/>
                <a:gd name="connsiteY660" fmla="*/ 2270248 h 6929021"/>
                <a:gd name="connsiteX661" fmla="*/ 593829 w 10822349"/>
                <a:gd name="connsiteY661" fmla="*/ 2318848 h 6929021"/>
                <a:gd name="connsiteX662" fmla="*/ 642428 w 10822349"/>
                <a:gd name="connsiteY662" fmla="*/ 2367448 h 6929021"/>
                <a:gd name="connsiteX663" fmla="*/ 691029 w 10822349"/>
                <a:gd name="connsiteY663" fmla="*/ 2318848 h 6929021"/>
                <a:gd name="connsiteX664" fmla="*/ 642428 w 10822349"/>
                <a:gd name="connsiteY664" fmla="*/ 2270248 h 6929021"/>
                <a:gd name="connsiteX665" fmla="*/ 9451346 w 10822349"/>
                <a:gd name="connsiteY665" fmla="*/ 2132374 h 6929021"/>
                <a:gd name="connsiteX666" fmla="*/ 9402746 w 10822349"/>
                <a:gd name="connsiteY666" fmla="*/ 2180974 h 6929021"/>
                <a:gd name="connsiteX667" fmla="*/ 9451346 w 10822349"/>
                <a:gd name="connsiteY667" fmla="*/ 2229574 h 6929021"/>
                <a:gd name="connsiteX668" fmla="*/ 9499946 w 10822349"/>
                <a:gd name="connsiteY668" fmla="*/ 2180974 h 6929021"/>
                <a:gd name="connsiteX669" fmla="*/ 9451346 w 10822349"/>
                <a:gd name="connsiteY669" fmla="*/ 2132374 h 6929021"/>
                <a:gd name="connsiteX670" fmla="*/ 6510916 w 10822349"/>
                <a:gd name="connsiteY670" fmla="*/ 2131207 h 6929021"/>
                <a:gd name="connsiteX671" fmla="*/ 6462316 w 10822349"/>
                <a:gd name="connsiteY671" fmla="*/ 2179807 h 6929021"/>
                <a:gd name="connsiteX672" fmla="*/ 6510916 w 10822349"/>
                <a:gd name="connsiteY672" fmla="*/ 2228407 h 6929021"/>
                <a:gd name="connsiteX673" fmla="*/ 6559516 w 10822349"/>
                <a:gd name="connsiteY673" fmla="*/ 2179807 h 6929021"/>
                <a:gd name="connsiteX674" fmla="*/ 6510916 w 10822349"/>
                <a:gd name="connsiteY674" fmla="*/ 2131207 h 6929021"/>
                <a:gd name="connsiteX675" fmla="*/ 7100685 w 10822349"/>
                <a:gd name="connsiteY675" fmla="*/ 2128159 h 6929021"/>
                <a:gd name="connsiteX676" fmla="*/ 7052085 w 10822349"/>
                <a:gd name="connsiteY676" fmla="*/ 2176759 h 6929021"/>
                <a:gd name="connsiteX677" fmla="*/ 7100685 w 10822349"/>
                <a:gd name="connsiteY677" fmla="*/ 2225359 h 6929021"/>
                <a:gd name="connsiteX678" fmla="*/ 7149285 w 10822349"/>
                <a:gd name="connsiteY678" fmla="*/ 2176759 h 6929021"/>
                <a:gd name="connsiteX679" fmla="*/ 7100685 w 10822349"/>
                <a:gd name="connsiteY679" fmla="*/ 2128159 h 6929021"/>
                <a:gd name="connsiteX680" fmla="*/ 9152219 w 10822349"/>
                <a:gd name="connsiteY680" fmla="*/ 2127942 h 6929021"/>
                <a:gd name="connsiteX681" fmla="*/ 9103619 w 10822349"/>
                <a:gd name="connsiteY681" fmla="*/ 2176542 h 6929021"/>
                <a:gd name="connsiteX682" fmla="*/ 9152219 w 10822349"/>
                <a:gd name="connsiteY682" fmla="*/ 2225142 h 6929021"/>
                <a:gd name="connsiteX683" fmla="*/ 9200819 w 10822349"/>
                <a:gd name="connsiteY683" fmla="*/ 2176542 h 6929021"/>
                <a:gd name="connsiteX684" fmla="*/ 9152219 w 10822349"/>
                <a:gd name="connsiteY684" fmla="*/ 2127942 h 6929021"/>
                <a:gd name="connsiteX685" fmla="*/ 10035921 w 10822349"/>
                <a:gd name="connsiteY685" fmla="*/ 2126973 h 6929021"/>
                <a:gd name="connsiteX686" fmla="*/ 9987321 w 10822349"/>
                <a:gd name="connsiteY686" fmla="*/ 2175573 h 6929021"/>
                <a:gd name="connsiteX687" fmla="*/ 10035921 w 10822349"/>
                <a:gd name="connsiteY687" fmla="*/ 2224173 h 6929021"/>
                <a:gd name="connsiteX688" fmla="*/ 10084521 w 10822349"/>
                <a:gd name="connsiteY688" fmla="*/ 2175573 h 6929021"/>
                <a:gd name="connsiteX689" fmla="*/ 10035921 w 10822349"/>
                <a:gd name="connsiteY689" fmla="*/ 2126973 h 6929021"/>
                <a:gd name="connsiteX690" fmla="*/ 9740612 w 10822349"/>
                <a:gd name="connsiteY690" fmla="*/ 2126973 h 6929021"/>
                <a:gd name="connsiteX691" fmla="*/ 9692012 w 10822349"/>
                <a:gd name="connsiteY691" fmla="*/ 2175573 h 6929021"/>
                <a:gd name="connsiteX692" fmla="*/ 9740612 w 10822349"/>
                <a:gd name="connsiteY692" fmla="*/ 2224173 h 6929021"/>
                <a:gd name="connsiteX693" fmla="*/ 9789212 w 10822349"/>
                <a:gd name="connsiteY693" fmla="*/ 2175573 h 6929021"/>
                <a:gd name="connsiteX694" fmla="*/ 9740612 w 10822349"/>
                <a:gd name="connsiteY694" fmla="*/ 2126973 h 6929021"/>
                <a:gd name="connsiteX695" fmla="*/ 9887925 w 10822349"/>
                <a:gd name="connsiteY695" fmla="*/ 1981625 h 6929021"/>
                <a:gd name="connsiteX696" fmla="*/ 9839325 w 10822349"/>
                <a:gd name="connsiteY696" fmla="*/ 2030226 h 6929021"/>
                <a:gd name="connsiteX697" fmla="*/ 9887925 w 10822349"/>
                <a:gd name="connsiteY697" fmla="*/ 2078825 h 6929021"/>
                <a:gd name="connsiteX698" fmla="*/ 9936525 w 10822349"/>
                <a:gd name="connsiteY698" fmla="*/ 2030226 h 6929021"/>
                <a:gd name="connsiteX699" fmla="*/ 9887925 w 10822349"/>
                <a:gd name="connsiteY699" fmla="*/ 1981625 h 6929021"/>
                <a:gd name="connsiteX700" fmla="*/ 9594752 w 10822349"/>
                <a:gd name="connsiteY700" fmla="*/ 1980510 h 6929021"/>
                <a:gd name="connsiteX701" fmla="*/ 9546152 w 10822349"/>
                <a:gd name="connsiteY701" fmla="*/ 2029110 h 6929021"/>
                <a:gd name="connsiteX702" fmla="*/ 9594752 w 10822349"/>
                <a:gd name="connsiteY702" fmla="*/ 2077710 h 6929021"/>
                <a:gd name="connsiteX703" fmla="*/ 9643352 w 10822349"/>
                <a:gd name="connsiteY703" fmla="*/ 2029110 h 6929021"/>
                <a:gd name="connsiteX704" fmla="*/ 9594752 w 10822349"/>
                <a:gd name="connsiteY704" fmla="*/ 1980510 h 6929021"/>
                <a:gd name="connsiteX705" fmla="*/ 10477423 w 10822349"/>
                <a:gd name="connsiteY705" fmla="*/ 1979598 h 6929021"/>
                <a:gd name="connsiteX706" fmla="*/ 10428823 w 10822349"/>
                <a:gd name="connsiteY706" fmla="*/ 2028197 h 6929021"/>
                <a:gd name="connsiteX707" fmla="*/ 10477423 w 10822349"/>
                <a:gd name="connsiteY707" fmla="*/ 2076798 h 6929021"/>
                <a:gd name="connsiteX708" fmla="*/ 10526023 w 10822349"/>
                <a:gd name="connsiteY708" fmla="*/ 2028197 h 6929021"/>
                <a:gd name="connsiteX709" fmla="*/ 10477423 w 10822349"/>
                <a:gd name="connsiteY709" fmla="*/ 1979598 h 6929021"/>
                <a:gd name="connsiteX710" fmla="*/ 10181098 w 10822349"/>
                <a:gd name="connsiteY710" fmla="*/ 1979598 h 6929021"/>
                <a:gd name="connsiteX711" fmla="*/ 10132498 w 10822349"/>
                <a:gd name="connsiteY711" fmla="*/ 2028197 h 6929021"/>
                <a:gd name="connsiteX712" fmla="*/ 10181098 w 10822349"/>
                <a:gd name="connsiteY712" fmla="*/ 2076798 h 6929021"/>
                <a:gd name="connsiteX713" fmla="*/ 10229698 w 10822349"/>
                <a:gd name="connsiteY713" fmla="*/ 2028197 h 6929021"/>
                <a:gd name="connsiteX714" fmla="*/ 10181098 w 10822349"/>
                <a:gd name="connsiteY714" fmla="*/ 1979598 h 6929021"/>
                <a:gd name="connsiteX715" fmla="*/ 10035921 w 10822349"/>
                <a:gd name="connsiteY715" fmla="*/ 1831159 h 6929021"/>
                <a:gd name="connsiteX716" fmla="*/ 9987321 w 10822349"/>
                <a:gd name="connsiteY716" fmla="*/ 1879758 h 6929021"/>
                <a:gd name="connsiteX717" fmla="*/ 10035921 w 10822349"/>
                <a:gd name="connsiteY717" fmla="*/ 1928359 h 6929021"/>
                <a:gd name="connsiteX718" fmla="*/ 10084521 w 10822349"/>
                <a:gd name="connsiteY718" fmla="*/ 1879758 h 6929021"/>
                <a:gd name="connsiteX719" fmla="*/ 10035921 w 10822349"/>
                <a:gd name="connsiteY719" fmla="*/ 1831159 h 6929021"/>
                <a:gd name="connsiteX720" fmla="*/ 9745231 w 10822349"/>
                <a:gd name="connsiteY720" fmla="*/ 1831159 h 6929021"/>
                <a:gd name="connsiteX721" fmla="*/ 9696631 w 10822349"/>
                <a:gd name="connsiteY721" fmla="*/ 1879758 h 6929021"/>
                <a:gd name="connsiteX722" fmla="*/ 9745231 w 10822349"/>
                <a:gd name="connsiteY722" fmla="*/ 1928359 h 6929021"/>
                <a:gd name="connsiteX723" fmla="*/ 9793831 w 10822349"/>
                <a:gd name="connsiteY723" fmla="*/ 1879758 h 6929021"/>
                <a:gd name="connsiteX724" fmla="*/ 9745231 w 10822349"/>
                <a:gd name="connsiteY724" fmla="*/ 1831159 h 6929021"/>
                <a:gd name="connsiteX725" fmla="*/ 10325023 w 10822349"/>
                <a:gd name="connsiteY725" fmla="*/ 1686989 h 6929021"/>
                <a:gd name="connsiteX726" fmla="*/ 10276423 w 10822349"/>
                <a:gd name="connsiteY726" fmla="*/ 1735589 h 6929021"/>
                <a:gd name="connsiteX727" fmla="*/ 10325023 w 10822349"/>
                <a:gd name="connsiteY727" fmla="*/ 1784189 h 6929021"/>
                <a:gd name="connsiteX728" fmla="*/ 10373623 w 10822349"/>
                <a:gd name="connsiteY728" fmla="*/ 1735589 h 6929021"/>
                <a:gd name="connsiteX729" fmla="*/ 10325023 w 10822349"/>
                <a:gd name="connsiteY729" fmla="*/ 1686989 h 6929021"/>
                <a:gd name="connsiteX730" fmla="*/ 9451346 w 10822349"/>
                <a:gd name="connsiteY730" fmla="*/ 1686989 h 6929021"/>
                <a:gd name="connsiteX731" fmla="*/ 9402746 w 10822349"/>
                <a:gd name="connsiteY731" fmla="*/ 1735589 h 6929021"/>
                <a:gd name="connsiteX732" fmla="*/ 9451346 w 10822349"/>
                <a:gd name="connsiteY732" fmla="*/ 1784189 h 6929021"/>
                <a:gd name="connsiteX733" fmla="*/ 9499946 w 10822349"/>
                <a:gd name="connsiteY733" fmla="*/ 1735589 h 6929021"/>
                <a:gd name="connsiteX734" fmla="*/ 9451346 w 10822349"/>
                <a:gd name="connsiteY734" fmla="*/ 1686989 h 6929021"/>
                <a:gd name="connsiteX735" fmla="*/ 9884927 w 10822349"/>
                <a:gd name="connsiteY735" fmla="*/ 1545501 h 6929021"/>
                <a:gd name="connsiteX736" fmla="*/ 9836327 w 10822349"/>
                <a:gd name="connsiteY736" fmla="*/ 1594102 h 6929021"/>
                <a:gd name="connsiteX737" fmla="*/ 9884927 w 10822349"/>
                <a:gd name="connsiteY737" fmla="*/ 1642701 h 6929021"/>
                <a:gd name="connsiteX738" fmla="*/ 9933527 w 10822349"/>
                <a:gd name="connsiteY738" fmla="*/ 1594102 h 6929021"/>
                <a:gd name="connsiteX739" fmla="*/ 9884927 w 10822349"/>
                <a:gd name="connsiteY739" fmla="*/ 1545501 h 6929021"/>
                <a:gd name="connsiteX740" fmla="*/ 10181098 w 10822349"/>
                <a:gd name="connsiteY740" fmla="*/ 1539405 h 6929021"/>
                <a:gd name="connsiteX741" fmla="*/ 10132498 w 10822349"/>
                <a:gd name="connsiteY741" fmla="*/ 1588005 h 6929021"/>
                <a:gd name="connsiteX742" fmla="*/ 10181098 w 10822349"/>
                <a:gd name="connsiteY742" fmla="*/ 1636605 h 6929021"/>
                <a:gd name="connsiteX743" fmla="*/ 10229698 w 10822349"/>
                <a:gd name="connsiteY743" fmla="*/ 1588005 h 6929021"/>
                <a:gd name="connsiteX744" fmla="*/ 10181098 w 10822349"/>
                <a:gd name="connsiteY744" fmla="*/ 1539405 h 6929021"/>
                <a:gd name="connsiteX745" fmla="*/ 10181098 w 10822349"/>
                <a:gd name="connsiteY745" fmla="*/ 1243131 h 6929021"/>
                <a:gd name="connsiteX746" fmla="*/ 10132498 w 10822349"/>
                <a:gd name="connsiteY746" fmla="*/ 1291732 h 6929021"/>
                <a:gd name="connsiteX747" fmla="*/ 10181098 w 10822349"/>
                <a:gd name="connsiteY747" fmla="*/ 1340331 h 6929021"/>
                <a:gd name="connsiteX748" fmla="*/ 10229698 w 10822349"/>
                <a:gd name="connsiteY748" fmla="*/ 1291732 h 6929021"/>
                <a:gd name="connsiteX749" fmla="*/ 10181098 w 10822349"/>
                <a:gd name="connsiteY749" fmla="*/ 1243131 h 6929021"/>
                <a:gd name="connsiteX750" fmla="*/ 787696 w 10822349"/>
                <a:gd name="connsiteY750" fmla="*/ 1105014 h 6929021"/>
                <a:gd name="connsiteX751" fmla="*/ 739096 w 10822349"/>
                <a:gd name="connsiteY751" fmla="*/ 1153614 h 6929021"/>
                <a:gd name="connsiteX752" fmla="*/ 787696 w 10822349"/>
                <a:gd name="connsiteY752" fmla="*/ 1202214 h 6929021"/>
                <a:gd name="connsiteX753" fmla="*/ 836296 w 10822349"/>
                <a:gd name="connsiteY753" fmla="*/ 1153614 h 6929021"/>
                <a:gd name="connsiteX754" fmla="*/ 787696 w 10822349"/>
                <a:gd name="connsiteY754" fmla="*/ 1105014 h 6929021"/>
                <a:gd name="connsiteX755" fmla="*/ 1520633 w 10822349"/>
                <a:gd name="connsiteY755" fmla="*/ 1104391 h 6929021"/>
                <a:gd name="connsiteX756" fmla="*/ 1472032 w 10822349"/>
                <a:gd name="connsiteY756" fmla="*/ 1152991 h 6929021"/>
                <a:gd name="connsiteX757" fmla="*/ 1520633 w 10822349"/>
                <a:gd name="connsiteY757" fmla="*/ 1201591 h 6929021"/>
                <a:gd name="connsiteX758" fmla="*/ 1569233 w 10822349"/>
                <a:gd name="connsiteY758" fmla="*/ 1152991 h 6929021"/>
                <a:gd name="connsiteX759" fmla="*/ 1520633 w 10822349"/>
                <a:gd name="connsiteY759" fmla="*/ 1104391 h 6929021"/>
                <a:gd name="connsiteX760" fmla="*/ 1081660 w 10822349"/>
                <a:gd name="connsiteY760" fmla="*/ 1100622 h 6929021"/>
                <a:gd name="connsiteX761" fmla="*/ 1033060 w 10822349"/>
                <a:gd name="connsiteY761" fmla="*/ 1149222 h 6929021"/>
                <a:gd name="connsiteX762" fmla="*/ 1081660 w 10822349"/>
                <a:gd name="connsiteY762" fmla="*/ 1197822 h 6929021"/>
                <a:gd name="connsiteX763" fmla="*/ 1130260 w 10822349"/>
                <a:gd name="connsiteY763" fmla="*/ 1149222 h 6929021"/>
                <a:gd name="connsiteX764" fmla="*/ 1081660 w 10822349"/>
                <a:gd name="connsiteY764" fmla="*/ 1100622 h 6929021"/>
                <a:gd name="connsiteX765" fmla="*/ 1229737 w 10822349"/>
                <a:gd name="connsiteY765" fmla="*/ 1097574 h 6929021"/>
                <a:gd name="connsiteX766" fmla="*/ 1181137 w 10822349"/>
                <a:gd name="connsiteY766" fmla="*/ 1146174 h 6929021"/>
                <a:gd name="connsiteX767" fmla="*/ 1229737 w 10822349"/>
                <a:gd name="connsiteY767" fmla="*/ 1194774 h 6929021"/>
                <a:gd name="connsiteX768" fmla="*/ 1278337 w 10822349"/>
                <a:gd name="connsiteY768" fmla="*/ 1146174 h 6929021"/>
                <a:gd name="connsiteX769" fmla="*/ 1229737 w 10822349"/>
                <a:gd name="connsiteY769" fmla="*/ 1097574 h 6929021"/>
                <a:gd name="connsiteX770" fmla="*/ 489984 w 10822349"/>
                <a:gd name="connsiteY770" fmla="*/ 958325 h 6929021"/>
                <a:gd name="connsiteX771" fmla="*/ 441384 w 10822349"/>
                <a:gd name="connsiteY771" fmla="*/ 1006925 h 6929021"/>
                <a:gd name="connsiteX772" fmla="*/ 489984 w 10822349"/>
                <a:gd name="connsiteY772" fmla="*/ 1055525 h 6929021"/>
                <a:gd name="connsiteX773" fmla="*/ 538584 w 10822349"/>
                <a:gd name="connsiteY773" fmla="*/ 1006925 h 6929021"/>
                <a:gd name="connsiteX774" fmla="*/ 489984 w 10822349"/>
                <a:gd name="connsiteY774" fmla="*/ 958325 h 6929021"/>
                <a:gd name="connsiteX775" fmla="*/ 932476 w 10822349"/>
                <a:gd name="connsiteY775" fmla="*/ 954745 h 6929021"/>
                <a:gd name="connsiteX776" fmla="*/ 883876 w 10822349"/>
                <a:gd name="connsiteY776" fmla="*/ 1003345 h 6929021"/>
                <a:gd name="connsiteX777" fmla="*/ 932476 w 10822349"/>
                <a:gd name="connsiteY777" fmla="*/ 1051945 h 6929021"/>
                <a:gd name="connsiteX778" fmla="*/ 981076 w 10822349"/>
                <a:gd name="connsiteY778" fmla="*/ 1003345 h 6929021"/>
                <a:gd name="connsiteX779" fmla="*/ 932476 w 10822349"/>
                <a:gd name="connsiteY779" fmla="*/ 954745 h 6929021"/>
                <a:gd name="connsiteX780" fmla="*/ 787696 w 10822349"/>
                <a:gd name="connsiteY780" fmla="*/ 808321 h 6929021"/>
                <a:gd name="connsiteX781" fmla="*/ 739096 w 10822349"/>
                <a:gd name="connsiteY781" fmla="*/ 856921 h 6929021"/>
                <a:gd name="connsiteX782" fmla="*/ 787696 w 10822349"/>
                <a:gd name="connsiteY782" fmla="*/ 905521 h 6929021"/>
                <a:gd name="connsiteX783" fmla="*/ 836296 w 10822349"/>
                <a:gd name="connsiteY783" fmla="*/ 856921 h 6929021"/>
                <a:gd name="connsiteX784" fmla="*/ 787696 w 10822349"/>
                <a:gd name="connsiteY784" fmla="*/ 808321 h 6929021"/>
                <a:gd name="connsiteX785" fmla="*/ 1520633 w 10822349"/>
                <a:gd name="connsiteY785" fmla="*/ 807208 h 6929021"/>
                <a:gd name="connsiteX786" fmla="*/ 1472032 w 10822349"/>
                <a:gd name="connsiteY786" fmla="*/ 855808 h 6929021"/>
                <a:gd name="connsiteX787" fmla="*/ 1520633 w 10822349"/>
                <a:gd name="connsiteY787" fmla="*/ 904408 h 6929021"/>
                <a:gd name="connsiteX788" fmla="*/ 1569233 w 10822349"/>
                <a:gd name="connsiteY788" fmla="*/ 855808 h 6929021"/>
                <a:gd name="connsiteX789" fmla="*/ 1520633 w 10822349"/>
                <a:gd name="connsiteY789" fmla="*/ 807208 h 6929021"/>
                <a:gd name="connsiteX790" fmla="*/ 1078780 w 10822349"/>
                <a:gd name="connsiteY790" fmla="*/ 804402 h 6929021"/>
                <a:gd name="connsiteX791" fmla="*/ 1030180 w 10822349"/>
                <a:gd name="connsiteY791" fmla="*/ 853002 h 6929021"/>
                <a:gd name="connsiteX792" fmla="*/ 1078780 w 10822349"/>
                <a:gd name="connsiteY792" fmla="*/ 901602 h 6929021"/>
                <a:gd name="connsiteX793" fmla="*/ 1127380 w 10822349"/>
                <a:gd name="connsiteY793" fmla="*/ 853002 h 6929021"/>
                <a:gd name="connsiteX794" fmla="*/ 1078780 w 10822349"/>
                <a:gd name="connsiteY794" fmla="*/ 804402 h 6929021"/>
                <a:gd name="connsiteX795" fmla="*/ 1664040 w 10822349"/>
                <a:gd name="connsiteY795" fmla="*/ 660229 h 6929021"/>
                <a:gd name="connsiteX796" fmla="*/ 1615440 w 10822349"/>
                <a:gd name="connsiteY796" fmla="*/ 708829 h 6929021"/>
                <a:gd name="connsiteX797" fmla="*/ 1664040 w 10822349"/>
                <a:gd name="connsiteY797" fmla="*/ 757429 h 6929021"/>
                <a:gd name="connsiteX798" fmla="*/ 1712639 w 10822349"/>
                <a:gd name="connsiteY798" fmla="*/ 708829 h 6929021"/>
                <a:gd name="connsiteX799" fmla="*/ 1664040 w 10822349"/>
                <a:gd name="connsiteY799" fmla="*/ 660229 h 6929021"/>
                <a:gd name="connsiteX800" fmla="*/ 1375853 w 10822349"/>
                <a:gd name="connsiteY800" fmla="*/ 659030 h 6929021"/>
                <a:gd name="connsiteX801" fmla="*/ 1327253 w 10822349"/>
                <a:gd name="connsiteY801" fmla="*/ 707630 h 6929021"/>
                <a:gd name="connsiteX802" fmla="*/ 1375853 w 10822349"/>
                <a:gd name="connsiteY802" fmla="*/ 756230 h 6929021"/>
                <a:gd name="connsiteX803" fmla="*/ 1424453 w 10822349"/>
                <a:gd name="connsiteY803" fmla="*/ 707630 h 6929021"/>
                <a:gd name="connsiteX804" fmla="*/ 1375853 w 10822349"/>
                <a:gd name="connsiteY804" fmla="*/ 659030 h 6929021"/>
                <a:gd name="connsiteX805" fmla="*/ 642916 w 10822349"/>
                <a:gd name="connsiteY805" fmla="*/ 659030 h 6929021"/>
                <a:gd name="connsiteX806" fmla="*/ 594316 w 10822349"/>
                <a:gd name="connsiteY806" fmla="*/ 707630 h 6929021"/>
                <a:gd name="connsiteX807" fmla="*/ 642916 w 10822349"/>
                <a:gd name="connsiteY807" fmla="*/ 756230 h 6929021"/>
                <a:gd name="connsiteX808" fmla="*/ 691516 w 10822349"/>
                <a:gd name="connsiteY808" fmla="*/ 707630 h 6929021"/>
                <a:gd name="connsiteX809" fmla="*/ 642916 w 10822349"/>
                <a:gd name="connsiteY809" fmla="*/ 659030 h 6929021"/>
                <a:gd name="connsiteX810" fmla="*/ 932476 w 10822349"/>
                <a:gd name="connsiteY810" fmla="*/ 658052 h 6929021"/>
                <a:gd name="connsiteX811" fmla="*/ 883876 w 10822349"/>
                <a:gd name="connsiteY811" fmla="*/ 706652 h 6929021"/>
                <a:gd name="connsiteX812" fmla="*/ 932476 w 10822349"/>
                <a:gd name="connsiteY812" fmla="*/ 755252 h 6929021"/>
                <a:gd name="connsiteX813" fmla="*/ 981076 w 10822349"/>
                <a:gd name="connsiteY813" fmla="*/ 706652 h 6929021"/>
                <a:gd name="connsiteX814" fmla="*/ 932476 w 10822349"/>
                <a:gd name="connsiteY814" fmla="*/ 658052 h 6929021"/>
                <a:gd name="connsiteX815" fmla="*/ 1223560 w 10822349"/>
                <a:gd name="connsiteY815" fmla="*/ 654133 h 6929021"/>
                <a:gd name="connsiteX816" fmla="*/ 1174960 w 10822349"/>
                <a:gd name="connsiteY816" fmla="*/ 702733 h 6929021"/>
                <a:gd name="connsiteX817" fmla="*/ 1223560 w 10822349"/>
                <a:gd name="connsiteY817" fmla="*/ 751333 h 6929021"/>
                <a:gd name="connsiteX818" fmla="*/ 1272160 w 10822349"/>
                <a:gd name="connsiteY818" fmla="*/ 702733 h 6929021"/>
                <a:gd name="connsiteX819" fmla="*/ 1223560 w 10822349"/>
                <a:gd name="connsiteY819" fmla="*/ 654133 h 6929021"/>
                <a:gd name="connsiteX820" fmla="*/ 1078780 w 10822349"/>
                <a:gd name="connsiteY820" fmla="*/ 511230 h 6929021"/>
                <a:gd name="connsiteX821" fmla="*/ 1030180 w 10822349"/>
                <a:gd name="connsiteY821" fmla="*/ 559830 h 6929021"/>
                <a:gd name="connsiteX822" fmla="*/ 1078780 w 10822349"/>
                <a:gd name="connsiteY822" fmla="*/ 608430 h 6929021"/>
                <a:gd name="connsiteX823" fmla="*/ 1127380 w 10822349"/>
                <a:gd name="connsiteY823" fmla="*/ 559830 h 6929021"/>
                <a:gd name="connsiteX824" fmla="*/ 1078780 w 10822349"/>
                <a:gd name="connsiteY824" fmla="*/ 511230 h 6929021"/>
                <a:gd name="connsiteX825" fmla="*/ 1520633 w 10822349"/>
                <a:gd name="connsiteY825" fmla="*/ 508761 h 6929021"/>
                <a:gd name="connsiteX826" fmla="*/ 1472032 w 10822349"/>
                <a:gd name="connsiteY826" fmla="*/ 557361 h 6929021"/>
                <a:gd name="connsiteX827" fmla="*/ 1520633 w 10822349"/>
                <a:gd name="connsiteY827" fmla="*/ 605961 h 6929021"/>
                <a:gd name="connsiteX828" fmla="*/ 1569233 w 10822349"/>
                <a:gd name="connsiteY828" fmla="*/ 557361 h 6929021"/>
                <a:gd name="connsiteX829" fmla="*/ 1520633 w 10822349"/>
                <a:gd name="connsiteY829" fmla="*/ 508761 h 6929021"/>
                <a:gd name="connsiteX830" fmla="*/ 787696 w 10822349"/>
                <a:gd name="connsiteY830" fmla="*/ 508761 h 6929021"/>
                <a:gd name="connsiteX831" fmla="*/ 739096 w 10822349"/>
                <a:gd name="connsiteY831" fmla="*/ 557361 h 6929021"/>
                <a:gd name="connsiteX832" fmla="*/ 787696 w 10822349"/>
                <a:gd name="connsiteY832" fmla="*/ 605961 h 6929021"/>
                <a:gd name="connsiteX833" fmla="*/ 836296 w 10822349"/>
                <a:gd name="connsiteY833" fmla="*/ 557361 h 6929021"/>
                <a:gd name="connsiteX834" fmla="*/ 787696 w 10822349"/>
                <a:gd name="connsiteY834" fmla="*/ 508761 h 6929021"/>
                <a:gd name="connsiteX835" fmla="*/ 636820 w 10822349"/>
                <a:gd name="connsiteY835" fmla="*/ 370105 h 6929021"/>
                <a:gd name="connsiteX836" fmla="*/ 588220 w 10822349"/>
                <a:gd name="connsiteY836" fmla="*/ 418705 h 6929021"/>
                <a:gd name="connsiteX837" fmla="*/ 636820 w 10822349"/>
                <a:gd name="connsiteY837" fmla="*/ 467305 h 6929021"/>
                <a:gd name="connsiteX838" fmla="*/ 685420 w 10822349"/>
                <a:gd name="connsiteY838" fmla="*/ 418705 h 6929021"/>
                <a:gd name="connsiteX839" fmla="*/ 636820 w 10822349"/>
                <a:gd name="connsiteY839" fmla="*/ 370105 h 6929021"/>
                <a:gd name="connsiteX840" fmla="*/ 1521448 w 10822349"/>
                <a:gd name="connsiteY840" fmla="*/ 368682 h 6929021"/>
                <a:gd name="connsiteX841" fmla="*/ 1472847 w 10822349"/>
                <a:gd name="connsiteY841" fmla="*/ 417282 h 6929021"/>
                <a:gd name="connsiteX842" fmla="*/ 1521448 w 10822349"/>
                <a:gd name="connsiteY842" fmla="*/ 465882 h 6929021"/>
                <a:gd name="connsiteX843" fmla="*/ 1570048 w 10822349"/>
                <a:gd name="connsiteY843" fmla="*/ 417282 h 6929021"/>
                <a:gd name="connsiteX844" fmla="*/ 1521448 w 10822349"/>
                <a:gd name="connsiteY844" fmla="*/ 368682 h 6929021"/>
                <a:gd name="connsiteX845" fmla="*/ 935524 w 10822349"/>
                <a:gd name="connsiteY845" fmla="*/ 365100 h 6929021"/>
                <a:gd name="connsiteX846" fmla="*/ 886924 w 10822349"/>
                <a:gd name="connsiteY846" fmla="*/ 413700 h 6929021"/>
                <a:gd name="connsiteX847" fmla="*/ 935524 w 10822349"/>
                <a:gd name="connsiteY847" fmla="*/ 462300 h 6929021"/>
                <a:gd name="connsiteX848" fmla="*/ 984124 w 10822349"/>
                <a:gd name="connsiteY848" fmla="*/ 413700 h 6929021"/>
                <a:gd name="connsiteX849" fmla="*/ 935524 w 10822349"/>
                <a:gd name="connsiteY849" fmla="*/ 365100 h 6929021"/>
                <a:gd name="connsiteX850" fmla="*/ 1817813 w 10822349"/>
                <a:gd name="connsiteY850" fmla="*/ 364009 h 6929021"/>
                <a:gd name="connsiteX851" fmla="*/ 1769213 w 10822349"/>
                <a:gd name="connsiteY851" fmla="*/ 412609 h 6929021"/>
                <a:gd name="connsiteX852" fmla="*/ 1817813 w 10822349"/>
                <a:gd name="connsiteY852" fmla="*/ 461209 h 6929021"/>
                <a:gd name="connsiteX853" fmla="*/ 1866413 w 10822349"/>
                <a:gd name="connsiteY853" fmla="*/ 412609 h 6929021"/>
                <a:gd name="connsiteX854" fmla="*/ 1817813 w 10822349"/>
                <a:gd name="connsiteY854" fmla="*/ 364009 h 6929021"/>
                <a:gd name="connsiteX855" fmla="*/ 1223560 w 10822349"/>
                <a:gd name="connsiteY855" fmla="*/ 360961 h 6929021"/>
                <a:gd name="connsiteX856" fmla="*/ 1174960 w 10822349"/>
                <a:gd name="connsiteY856" fmla="*/ 409561 h 6929021"/>
                <a:gd name="connsiteX857" fmla="*/ 1223560 w 10822349"/>
                <a:gd name="connsiteY857" fmla="*/ 458161 h 6929021"/>
                <a:gd name="connsiteX858" fmla="*/ 1272160 w 10822349"/>
                <a:gd name="connsiteY858" fmla="*/ 409561 h 6929021"/>
                <a:gd name="connsiteX859" fmla="*/ 1223560 w 10822349"/>
                <a:gd name="connsiteY859" fmla="*/ 360961 h 6929021"/>
                <a:gd name="connsiteX860" fmla="*/ 1080304 w 10822349"/>
                <a:gd name="connsiteY860" fmla="*/ 214831 h 6929021"/>
                <a:gd name="connsiteX861" fmla="*/ 1031704 w 10822349"/>
                <a:gd name="connsiteY861" fmla="*/ 263431 h 6929021"/>
                <a:gd name="connsiteX862" fmla="*/ 1080304 w 10822349"/>
                <a:gd name="connsiteY862" fmla="*/ 312031 h 6929021"/>
                <a:gd name="connsiteX863" fmla="*/ 1128904 w 10822349"/>
                <a:gd name="connsiteY863" fmla="*/ 263431 h 6929021"/>
                <a:gd name="connsiteX864" fmla="*/ 1080304 w 10822349"/>
                <a:gd name="connsiteY864" fmla="*/ 214831 h 6929021"/>
                <a:gd name="connsiteX865" fmla="*/ 0 w 10822349"/>
                <a:gd name="connsiteY865" fmla="*/ 0 h 6929021"/>
                <a:gd name="connsiteX866" fmla="*/ 10822349 w 10822349"/>
                <a:gd name="connsiteY866" fmla="*/ 0 h 6929021"/>
                <a:gd name="connsiteX867" fmla="*/ 10822349 w 10822349"/>
                <a:gd name="connsiteY867" fmla="*/ 6929021 h 6929021"/>
                <a:gd name="connsiteX868" fmla="*/ 0 w 10822349"/>
                <a:gd name="connsiteY868" fmla="*/ 6929021 h 69290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Lst>
              <a:rect l="l" t="t" r="r" b="b"/>
              <a:pathLst>
                <a:path w="10822349" h="6929021">
                  <a:moveTo>
                    <a:pt x="9302683" y="6687056"/>
                  </a:moveTo>
                  <a:cubicBezTo>
                    <a:pt x="9275842" y="6687056"/>
                    <a:pt x="9254083" y="6708815"/>
                    <a:pt x="9254083" y="6735656"/>
                  </a:cubicBezTo>
                  <a:cubicBezTo>
                    <a:pt x="9254083" y="6762497"/>
                    <a:pt x="9275842" y="6784256"/>
                    <a:pt x="9302683" y="6784256"/>
                  </a:cubicBezTo>
                  <a:cubicBezTo>
                    <a:pt x="9329524" y="6784256"/>
                    <a:pt x="9351283" y="6762497"/>
                    <a:pt x="9351283" y="6735656"/>
                  </a:cubicBezTo>
                  <a:cubicBezTo>
                    <a:pt x="9351283" y="6708815"/>
                    <a:pt x="9329524" y="6687056"/>
                    <a:pt x="9302683" y="6687056"/>
                  </a:cubicBezTo>
                  <a:close/>
                  <a:moveTo>
                    <a:pt x="9155301" y="6683881"/>
                  </a:moveTo>
                  <a:cubicBezTo>
                    <a:pt x="9128460" y="6683881"/>
                    <a:pt x="9106701" y="6705640"/>
                    <a:pt x="9106701" y="6732481"/>
                  </a:cubicBezTo>
                  <a:cubicBezTo>
                    <a:pt x="9106701" y="6759322"/>
                    <a:pt x="9128460" y="6781081"/>
                    <a:pt x="9155301" y="6781081"/>
                  </a:cubicBezTo>
                  <a:cubicBezTo>
                    <a:pt x="9182142" y="6781081"/>
                    <a:pt x="9203901" y="6759322"/>
                    <a:pt x="9203901" y="6732481"/>
                  </a:cubicBezTo>
                  <a:cubicBezTo>
                    <a:pt x="9203901" y="6705640"/>
                    <a:pt x="9182142" y="6683881"/>
                    <a:pt x="9155301" y="6683881"/>
                  </a:cubicBezTo>
                  <a:close/>
                  <a:moveTo>
                    <a:pt x="9156844" y="6531435"/>
                  </a:moveTo>
                  <a:cubicBezTo>
                    <a:pt x="9130003" y="6531435"/>
                    <a:pt x="9108244" y="6553194"/>
                    <a:pt x="9108244" y="6580035"/>
                  </a:cubicBezTo>
                  <a:cubicBezTo>
                    <a:pt x="9108244" y="6606876"/>
                    <a:pt x="9130003" y="6628635"/>
                    <a:pt x="9156844" y="6628635"/>
                  </a:cubicBezTo>
                  <a:cubicBezTo>
                    <a:pt x="9183685" y="6628635"/>
                    <a:pt x="9205444" y="6606876"/>
                    <a:pt x="9205444" y="6580035"/>
                  </a:cubicBezTo>
                  <a:cubicBezTo>
                    <a:pt x="9205444" y="6553194"/>
                    <a:pt x="9183685" y="6531435"/>
                    <a:pt x="9156844" y="6531435"/>
                  </a:cubicBezTo>
                  <a:close/>
                  <a:moveTo>
                    <a:pt x="9006840" y="6390153"/>
                  </a:moveTo>
                  <a:cubicBezTo>
                    <a:pt x="8979999" y="6390153"/>
                    <a:pt x="8958240" y="6411912"/>
                    <a:pt x="8958240" y="6438753"/>
                  </a:cubicBezTo>
                  <a:cubicBezTo>
                    <a:pt x="8958240" y="6465594"/>
                    <a:pt x="8979999" y="6487353"/>
                    <a:pt x="9006840" y="6487353"/>
                  </a:cubicBezTo>
                  <a:cubicBezTo>
                    <a:pt x="9033681" y="6487353"/>
                    <a:pt x="9055440" y="6465594"/>
                    <a:pt x="9055440" y="6438753"/>
                  </a:cubicBezTo>
                  <a:cubicBezTo>
                    <a:pt x="9055440" y="6411912"/>
                    <a:pt x="9033681" y="6390153"/>
                    <a:pt x="9006840" y="6390153"/>
                  </a:cubicBezTo>
                  <a:close/>
                  <a:moveTo>
                    <a:pt x="9304995" y="6386655"/>
                  </a:moveTo>
                  <a:cubicBezTo>
                    <a:pt x="9278154" y="6386655"/>
                    <a:pt x="9256395" y="6408414"/>
                    <a:pt x="9256395" y="6435255"/>
                  </a:cubicBezTo>
                  <a:cubicBezTo>
                    <a:pt x="9256395" y="6462096"/>
                    <a:pt x="9278154" y="6483855"/>
                    <a:pt x="9304995" y="6483855"/>
                  </a:cubicBezTo>
                  <a:cubicBezTo>
                    <a:pt x="9331836" y="6483855"/>
                    <a:pt x="9353595" y="6462096"/>
                    <a:pt x="9353595" y="6435255"/>
                  </a:cubicBezTo>
                  <a:cubicBezTo>
                    <a:pt x="9353595" y="6408414"/>
                    <a:pt x="9331836" y="6386655"/>
                    <a:pt x="9304995" y="6386655"/>
                  </a:cubicBezTo>
                  <a:close/>
                  <a:moveTo>
                    <a:pt x="8858877" y="6383845"/>
                  </a:moveTo>
                  <a:cubicBezTo>
                    <a:pt x="8832036" y="6383845"/>
                    <a:pt x="8810277" y="6405604"/>
                    <a:pt x="8810277" y="6432445"/>
                  </a:cubicBezTo>
                  <a:cubicBezTo>
                    <a:pt x="8810277" y="6459286"/>
                    <a:pt x="8832036" y="6481045"/>
                    <a:pt x="8858877" y="6481045"/>
                  </a:cubicBezTo>
                  <a:cubicBezTo>
                    <a:pt x="8885718" y="6481045"/>
                    <a:pt x="8907477" y="6459286"/>
                    <a:pt x="8907477" y="6432445"/>
                  </a:cubicBezTo>
                  <a:cubicBezTo>
                    <a:pt x="8907477" y="6405604"/>
                    <a:pt x="8885718" y="6383845"/>
                    <a:pt x="8858877" y="6383845"/>
                  </a:cubicBezTo>
                  <a:close/>
                  <a:moveTo>
                    <a:pt x="9154326" y="6237531"/>
                  </a:moveTo>
                  <a:cubicBezTo>
                    <a:pt x="9127485" y="6237531"/>
                    <a:pt x="9105726" y="6259290"/>
                    <a:pt x="9105726" y="6286131"/>
                  </a:cubicBezTo>
                  <a:cubicBezTo>
                    <a:pt x="9105726" y="6312972"/>
                    <a:pt x="9127485" y="6334731"/>
                    <a:pt x="9154326" y="6334731"/>
                  </a:cubicBezTo>
                  <a:cubicBezTo>
                    <a:pt x="9181167" y="6334731"/>
                    <a:pt x="9202926" y="6312972"/>
                    <a:pt x="9202926" y="6286131"/>
                  </a:cubicBezTo>
                  <a:cubicBezTo>
                    <a:pt x="9202926" y="6259290"/>
                    <a:pt x="9181167" y="6237531"/>
                    <a:pt x="9154326" y="6237531"/>
                  </a:cubicBezTo>
                  <a:close/>
                  <a:moveTo>
                    <a:pt x="8857146" y="6237531"/>
                  </a:moveTo>
                  <a:cubicBezTo>
                    <a:pt x="8830305" y="6237531"/>
                    <a:pt x="8808546" y="6259290"/>
                    <a:pt x="8808546" y="6286131"/>
                  </a:cubicBezTo>
                  <a:cubicBezTo>
                    <a:pt x="8808546" y="6312972"/>
                    <a:pt x="8830305" y="6334731"/>
                    <a:pt x="8857146" y="6334731"/>
                  </a:cubicBezTo>
                  <a:cubicBezTo>
                    <a:pt x="8883987" y="6334731"/>
                    <a:pt x="8905746" y="6312972"/>
                    <a:pt x="8905746" y="6286131"/>
                  </a:cubicBezTo>
                  <a:cubicBezTo>
                    <a:pt x="8905746" y="6259290"/>
                    <a:pt x="8883987" y="6237531"/>
                    <a:pt x="8857146" y="6237531"/>
                  </a:cubicBezTo>
                  <a:close/>
                  <a:moveTo>
                    <a:pt x="9006840" y="6094611"/>
                  </a:moveTo>
                  <a:cubicBezTo>
                    <a:pt x="8979999" y="6094611"/>
                    <a:pt x="8958240" y="6116370"/>
                    <a:pt x="8958240" y="6143211"/>
                  </a:cubicBezTo>
                  <a:cubicBezTo>
                    <a:pt x="8958240" y="6170052"/>
                    <a:pt x="8979999" y="6191811"/>
                    <a:pt x="9006840" y="6191811"/>
                  </a:cubicBezTo>
                  <a:cubicBezTo>
                    <a:pt x="9033681" y="6191811"/>
                    <a:pt x="9055440" y="6170052"/>
                    <a:pt x="9055440" y="6143211"/>
                  </a:cubicBezTo>
                  <a:cubicBezTo>
                    <a:pt x="9055440" y="6116370"/>
                    <a:pt x="9033681" y="6094611"/>
                    <a:pt x="9006840" y="6094611"/>
                  </a:cubicBezTo>
                  <a:close/>
                  <a:moveTo>
                    <a:pt x="8709660" y="6090801"/>
                  </a:moveTo>
                  <a:cubicBezTo>
                    <a:pt x="8682819" y="6090801"/>
                    <a:pt x="8661060" y="6112560"/>
                    <a:pt x="8661060" y="6139401"/>
                  </a:cubicBezTo>
                  <a:cubicBezTo>
                    <a:pt x="8661060" y="6166242"/>
                    <a:pt x="8682819" y="6188001"/>
                    <a:pt x="8709660" y="6188001"/>
                  </a:cubicBezTo>
                  <a:cubicBezTo>
                    <a:pt x="8736501" y="6188001"/>
                    <a:pt x="8758260" y="6166242"/>
                    <a:pt x="8758260" y="6139401"/>
                  </a:cubicBezTo>
                  <a:cubicBezTo>
                    <a:pt x="8758260" y="6112560"/>
                    <a:pt x="8736501" y="6090801"/>
                    <a:pt x="8709660" y="6090801"/>
                  </a:cubicBezTo>
                  <a:close/>
                  <a:moveTo>
                    <a:pt x="9150471" y="6090579"/>
                  </a:moveTo>
                  <a:cubicBezTo>
                    <a:pt x="9123630" y="6090579"/>
                    <a:pt x="9101871" y="6112338"/>
                    <a:pt x="9101871" y="6139179"/>
                  </a:cubicBezTo>
                  <a:cubicBezTo>
                    <a:pt x="9101871" y="6166020"/>
                    <a:pt x="9123630" y="6187779"/>
                    <a:pt x="9150471" y="6187779"/>
                  </a:cubicBezTo>
                  <a:cubicBezTo>
                    <a:pt x="9177312" y="6187779"/>
                    <a:pt x="9199071" y="6166020"/>
                    <a:pt x="9199071" y="6139179"/>
                  </a:cubicBezTo>
                  <a:cubicBezTo>
                    <a:pt x="9199071" y="6112338"/>
                    <a:pt x="9177312" y="6090579"/>
                    <a:pt x="9150471" y="6090579"/>
                  </a:cubicBezTo>
                  <a:close/>
                  <a:moveTo>
                    <a:pt x="8864766" y="5949831"/>
                  </a:moveTo>
                  <a:cubicBezTo>
                    <a:pt x="8837925" y="5949831"/>
                    <a:pt x="8816166" y="5971590"/>
                    <a:pt x="8816166" y="5998431"/>
                  </a:cubicBezTo>
                  <a:cubicBezTo>
                    <a:pt x="8816166" y="6025272"/>
                    <a:pt x="8837925" y="6047031"/>
                    <a:pt x="8864766" y="6047031"/>
                  </a:cubicBezTo>
                  <a:cubicBezTo>
                    <a:pt x="8891607" y="6047031"/>
                    <a:pt x="8913366" y="6025272"/>
                    <a:pt x="8913366" y="5998431"/>
                  </a:cubicBezTo>
                  <a:cubicBezTo>
                    <a:pt x="8913366" y="5971590"/>
                    <a:pt x="8891607" y="5949831"/>
                    <a:pt x="8864766" y="5949831"/>
                  </a:cubicBezTo>
                  <a:close/>
                  <a:moveTo>
                    <a:pt x="5633379" y="5520259"/>
                  </a:moveTo>
                  <a:cubicBezTo>
                    <a:pt x="5606538" y="5520259"/>
                    <a:pt x="5584779" y="5542018"/>
                    <a:pt x="5584779" y="5568859"/>
                  </a:cubicBezTo>
                  <a:cubicBezTo>
                    <a:pt x="5584779" y="5595700"/>
                    <a:pt x="5606538" y="5617459"/>
                    <a:pt x="5633379" y="5617459"/>
                  </a:cubicBezTo>
                  <a:cubicBezTo>
                    <a:pt x="5660220" y="5617459"/>
                    <a:pt x="5681979" y="5595700"/>
                    <a:pt x="5681979" y="5568859"/>
                  </a:cubicBezTo>
                  <a:cubicBezTo>
                    <a:pt x="5681979" y="5542018"/>
                    <a:pt x="5660220" y="5520259"/>
                    <a:pt x="5633379" y="5520259"/>
                  </a:cubicBezTo>
                  <a:close/>
                  <a:moveTo>
                    <a:pt x="6064399" y="5516117"/>
                  </a:moveTo>
                  <a:cubicBezTo>
                    <a:pt x="6037558" y="5516117"/>
                    <a:pt x="6015799" y="5537876"/>
                    <a:pt x="6015799" y="5564717"/>
                  </a:cubicBezTo>
                  <a:cubicBezTo>
                    <a:pt x="6015799" y="5591558"/>
                    <a:pt x="6037558" y="5613317"/>
                    <a:pt x="6064399" y="5613317"/>
                  </a:cubicBezTo>
                  <a:cubicBezTo>
                    <a:pt x="6091240" y="5613317"/>
                    <a:pt x="6112999" y="5591558"/>
                    <a:pt x="6112999" y="5564717"/>
                  </a:cubicBezTo>
                  <a:cubicBezTo>
                    <a:pt x="6112999" y="5537876"/>
                    <a:pt x="6091240" y="5516117"/>
                    <a:pt x="6064399" y="5516117"/>
                  </a:cubicBezTo>
                  <a:close/>
                  <a:moveTo>
                    <a:pt x="5329023" y="5516117"/>
                  </a:moveTo>
                  <a:cubicBezTo>
                    <a:pt x="5302182" y="5516117"/>
                    <a:pt x="5280423" y="5537876"/>
                    <a:pt x="5280423" y="5564717"/>
                  </a:cubicBezTo>
                  <a:cubicBezTo>
                    <a:pt x="5280423" y="5591558"/>
                    <a:pt x="5302182" y="5613317"/>
                    <a:pt x="5329023" y="5613317"/>
                  </a:cubicBezTo>
                  <a:cubicBezTo>
                    <a:pt x="5355864" y="5613317"/>
                    <a:pt x="5377623" y="5591558"/>
                    <a:pt x="5377623" y="5564717"/>
                  </a:cubicBezTo>
                  <a:cubicBezTo>
                    <a:pt x="5377623" y="5537876"/>
                    <a:pt x="5355864" y="5516117"/>
                    <a:pt x="5329023" y="5516117"/>
                  </a:cubicBezTo>
                  <a:close/>
                  <a:moveTo>
                    <a:pt x="5772444" y="5373228"/>
                  </a:moveTo>
                  <a:cubicBezTo>
                    <a:pt x="5745603" y="5373228"/>
                    <a:pt x="5723844" y="5394987"/>
                    <a:pt x="5723844" y="5421828"/>
                  </a:cubicBezTo>
                  <a:cubicBezTo>
                    <a:pt x="5723844" y="5448669"/>
                    <a:pt x="5745603" y="5470428"/>
                    <a:pt x="5772444" y="5470428"/>
                  </a:cubicBezTo>
                  <a:cubicBezTo>
                    <a:pt x="5799285" y="5470428"/>
                    <a:pt x="5821044" y="5448669"/>
                    <a:pt x="5821044" y="5421828"/>
                  </a:cubicBezTo>
                  <a:cubicBezTo>
                    <a:pt x="5821044" y="5394987"/>
                    <a:pt x="5799285" y="5373228"/>
                    <a:pt x="5772444" y="5373228"/>
                  </a:cubicBezTo>
                  <a:close/>
                  <a:moveTo>
                    <a:pt x="5479027" y="5371958"/>
                  </a:moveTo>
                  <a:cubicBezTo>
                    <a:pt x="5452186" y="5371958"/>
                    <a:pt x="5430427" y="5393717"/>
                    <a:pt x="5430427" y="5420558"/>
                  </a:cubicBezTo>
                  <a:cubicBezTo>
                    <a:pt x="5430427" y="5447399"/>
                    <a:pt x="5452186" y="5469158"/>
                    <a:pt x="5479027" y="5469158"/>
                  </a:cubicBezTo>
                  <a:cubicBezTo>
                    <a:pt x="5505868" y="5469158"/>
                    <a:pt x="5527627" y="5447399"/>
                    <a:pt x="5527627" y="5420558"/>
                  </a:cubicBezTo>
                  <a:cubicBezTo>
                    <a:pt x="5527627" y="5393717"/>
                    <a:pt x="5505868" y="5371958"/>
                    <a:pt x="5479027" y="5371958"/>
                  </a:cubicBezTo>
                  <a:close/>
                  <a:moveTo>
                    <a:pt x="5189420" y="5371958"/>
                  </a:moveTo>
                  <a:cubicBezTo>
                    <a:pt x="5162579" y="5371958"/>
                    <a:pt x="5140820" y="5393717"/>
                    <a:pt x="5140820" y="5420558"/>
                  </a:cubicBezTo>
                  <a:cubicBezTo>
                    <a:pt x="5140820" y="5447399"/>
                    <a:pt x="5162579" y="5469158"/>
                    <a:pt x="5189420" y="5469158"/>
                  </a:cubicBezTo>
                  <a:cubicBezTo>
                    <a:pt x="5216261" y="5469158"/>
                    <a:pt x="5238020" y="5447399"/>
                    <a:pt x="5238020" y="5420558"/>
                  </a:cubicBezTo>
                  <a:cubicBezTo>
                    <a:pt x="5238020" y="5393717"/>
                    <a:pt x="5216261" y="5371958"/>
                    <a:pt x="5189420" y="5371958"/>
                  </a:cubicBezTo>
                  <a:close/>
                  <a:moveTo>
                    <a:pt x="4899813" y="5371958"/>
                  </a:moveTo>
                  <a:cubicBezTo>
                    <a:pt x="4872972" y="5371958"/>
                    <a:pt x="4851213" y="5393717"/>
                    <a:pt x="4851213" y="5420558"/>
                  </a:cubicBezTo>
                  <a:cubicBezTo>
                    <a:pt x="4851213" y="5447399"/>
                    <a:pt x="4872972" y="5469158"/>
                    <a:pt x="4899813" y="5469158"/>
                  </a:cubicBezTo>
                  <a:cubicBezTo>
                    <a:pt x="4926654" y="5469158"/>
                    <a:pt x="4948413" y="5447399"/>
                    <a:pt x="4948413" y="5420558"/>
                  </a:cubicBezTo>
                  <a:cubicBezTo>
                    <a:pt x="4948413" y="5393717"/>
                    <a:pt x="4926654" y="5371958"/>
                    <a:pt x="4899813" y="5371958"/>
                  </a:cubicBezTo>
                  <a:close/>
                  <a:moveTo>
                    <a:pt x="5633379" y="5221267"/>
                  </a:moveTo>
                  <a:cubicBezTo>
                    <a:pt x="5606538" y="5221267"/>
                    <a:pt x="5584779" y="5243026"/>
                    <a:pt x="5584779" y="5269867"/>
                  </a:cubicBezTo>
                  <a:cubicBezTo>
                    <a:pt x="5584779" y="5296708"/>
                    <a:pt x="5606538" y="5318467"/>
                    <a:pt x="5633379" y="5318467"/>
                  </a:cubicBezTo>
                  <a:cubicBezTo>
                    <a:pt x="5660220" y="5318467"/>
                    <a:pt x="5681979" y="5296708"/>
                    <a:pt x="5681979" y="5269867"/>
                  </a:cubicBezTo>
                  <a:cubicBezTo>
                    <a:pt x="5681979" y="5243026"/>
                    <a:pt x="5660220" y="5221267"/>
                    <a:pt x="5633379" y="5221267"/>
                  </a:cubicBezTo>
                  <a:close/>
                  <a:moveTo>
                    <a:pt x="5928803" y="5218859"/>
                  </a:moveTo>
                  <a:cubicBezTo>
                    <a:pt x="5901962" y="5218859"/>
                    <a:pt x="5880203" y="5240618"/>
                    <a:pt x="5880203" y="5267459"/>
                  </a:cubicBezTo>
                  <a:cubicBezTo>
                    <a:pt x="5880203" y="5294300"/>
                    <a:pt x="5901962" y="5316059"/>
                    <a:pt x="5928803" y="5316059"/>
                  </a:cubicBezTo>
                  <a:cubicBezTo>
                    <a:pt x="5955644" y="5316059"/>
                    <a:pt x="5977403" y="5294300"/>
                    <a:pt x="5977403" y="5267459"/>
                  </a:cubicBezTo>
                  <a:cubicBezTo>
                    <a:pt x="5977403" y="5240618"/>
                    <a:pt x="5955644" y="5218859"/>
                    <a:pt x="5928803" y="5218859"/>
                  </a:cubicBezTo>
                  <a:close/>
                  <a:moveTo>
                    <a:pt x="5768634" y="5083635"/>
                  </a:moveTo>
                  <a:cubicBezTo>
                    <a:pt x="5741793" y="5083635"/>
                    <a:pt x="5720034" y="5105394"/>
                    <a:pt x="5720034" y="5132235"/>
                  </a:cubicBezTo>
                  <a:cubicBezTo>
                    <a:pt x="5720034" y="5159076"/>
                    <a:pt x="5741793" y="5180835"/>
                    <a:pt x="5768634" y="5180835"/>
                  </a:cubicBezTo>
                  <a:cubicBezTo>
                    <a:pt x="5795475" y="5180835"/>
                    <a:pt x="5817234" y="5159076"/>
                    <a:pt x="5817234" y="5132235"/>
                  </a:cubicBezTo>
                  <a:cubicBezTo>
                    <a:pt x="5817234" y="5105394"/>
                    <a:pt x="5795475" y="5083635"/>
                    <a:pt x="5768634" y="5083635"/>
                  </a:cubicBezTo>
                  <a:close/>
                  <a:moveTo>
                    <a:pt x="5482248" y="5078555"/>
                  </a:moveTo>
                  <a:cubicBezTo>
                    <a:pt x="5455407" y="5078555"/>
                    <a:pt x="5433648" y="5100314"/>
                    <a:pt x="5433648" y="5127155"/>
                  </a:cubicBezTo>
                  <a:cubicBezTo>
                    <a:pt x="5433648" y="5153996"/>
                    <a:pt x="5455407" y="5175755"/>
                    <a:pt x="5482248" y="5175755"/>
                  </a:cubicBezTo>
                  <a:cubicBezTo>
                    <a:pt x="5509089" y="5175755"/>
                    <a:pt x="5530848" y="5153996"/>
                    <a:pt x="5530848" y="5127155"/>
                  </a:cubicBezTo>
                  <a:cubicBezTo>
                    <a:pt x="5530848" y="5100314"/>
                    <a:pt x="5509089" y="5078555"/>
                    <a:pt x="5482248" y="5078555"/>
                  </a:cubicBezTo>
                  <a:close/>
                  <a:moveTo>
                    <a:pt x="5041827" y="5078555"/>
                  </a:moveTo>
                  <a:cubicBezTo>
                    <a:pt x="5014986" y="5078555"/>
                    <a:pt x="4993227" y="5100314"/>
                    <a:pt x="4993227" y="5127155"/>
                  </a:cubicBezTo>
                  <a:cubicBezTo>
                    <a:pt x="4993227" y="5153996"/>
                    <a:pt x="5014986" y="5175755"/>
                    <a:pt x="5041827" y="5175755"/>
                  </a:cubicBezTo>
                  <a:cubicBezTo>
                    <a:pt x="5068668" y="5175755"/>
                    <a:pt x="5090427" y="5153996"/>
                    <a:pt x="5090427" y="5127155"/>
                  </a:cubicBezTo>
                  <a:cubicBezTo>
                    <a:pt x="5090427" y="5100314"/>
                    <a:pt x="5068668" y="5078555"/>
                    <a:pt x="5041827" y="5078555"/>
                  </a:cubicBezTo>
                  <a:close/>
                  <a:moveTo>
                    <a:pt x="5330117" y="5070929"/>
                  </a:moveTo>
                  <a:cubicBezTo>
                    <a:pt x="5303276" y="5070929"/>
                    <a:pt x="5281517" y="5092688"/>
                    <a:pt x="5281517" y="5119529"/>
                  </a:cubicBezTo>
                  <a:cubicBezTo>
                    <a:pt x="5281517" y="5146370"/>
                    <a:pt x="5303276" y="5168129"/>
                    <a:pt x="5330117" y="5168129"/>
                  </a:cubicBezTo>
                  <a:cubicBezTo>
                    <a:pt x="5356958" y="5168129"/>
                    <a:pt x="5378717" y="5146370"/>
                    <a:pt x="5378717" y="5119529"/>
                  </a:cubicBezTo>
                  <a:cubicBezTo>
                    <a:pt x="5378717" y="5092688"/>
                    <a:pt x="5356958" y="5070929"/>
                    <a:pt x="5330117" y="5070929"/>
                  </a:cubicBezTo>
                  <a:close/>
                  <a:moveTo>
                    <a:pt x="5924192" y="4936045"/>
                  </a:moveTo>
                  <a:cubicBezTo>
                    <a:pt x="5897351" y="4936045"/>
                    <a:pt x="5875592" y="4957804"/>
                    <a:pt x="5875592" y="4984645"/>
                  </a:cubicBezTo>
                  <a:cubicBezTo>
                    <a:pt x="5875592" y="5011486"/>
                    <a:pt x="5897351" y="5033245"/>
                    <a:pt x="5924192" y="5033245"/>
                  </a:cubicBezTo>
                  <a:cubicBezTo>
                    <a:pt x="5951033" y="5033245"/>
                    <a:pt x="5972792" y="5011486"/>
                    <a:pt x="5972792" y="4984645"/>
                  </a:cubicBezTo>
                  <a:cubicBezTo>
                    <a:pt x="5972792" y="4957804"/>
                    <a:pt x="5951033" y="4936045"/>
                    <a:pt x="5924192" y="4936045"/>
                  </a:cubicBezTo>
                  <a:close/>
                  <a:moveTo>
                    <a:pt x="5623801" y="4936045"/>
                  </a:moveTo>
                  <a:cubicBezTo>
                    <a:pt x="5596960" y="4936045"/>
                    <a:pt x="5575201" y="4957804"/>
                    <a:pt x="5575201" y="4984645"/>
                  </a:cubicBezTo>
                  <a:cubicBezTo>
                    <a:pt x="5575201" y="5011486"/>
                    <a:pt x="5596960" y="5033245"/>
                    <a:pt x="5623801" y="5033245"/>
                  </a:cubicBezTo>
                  <a:cubicBezTo>
                    <a:pt x="5650642" y="5033245"/>
                    <a:pt x="5672401" y="5011486"/>
                    <a:pt x="5672401" y="4984645"/>
                  </a:cubicBezTo>
                  <a:cubicBezTo>
                    <a:pt x="5672401" y="4957804"/>
                    <a:pt x="5650642" y="4936045"/>
                    <a:pt x="5623801" y="4936045"/>
                  </a:cubicBezTo>
                  <a:close/>
                  <a:moveTo>
                    <a:pt x="5041827" y="4936045"/>
                  </a:moveTo>
                  <a:cubicBezTo>
                    <a:pt x="5014986" y="4936045"/>
                    <a:pt x="4993227" y="4957804"/>
                    <a:pt x="4993227" y="4984645"/>
                  </a:cubicBezTo>
                  <a:cubicBezTo>
                    <a:pt x="4993227" y="5011486"/>
                    <a:pt x="5014986" y="5033245"/>
                    <a:pt x="5041827" y="5033245"/>
                  </a:cubicBezTo>
                  <a:cubicBezTo>
                    <a:pt x="5068668" y="5033245"/>
                    <a:pt x="5090427" y="5011486"/>
                    <a:pt x="5090427" y="4984645"/>
                  </a:cubicBezTo>
                  <a:cubicBezTo>
                    <a:pt x="5090427" y="4957804"/>
                    <a:pt x="5068668" y="4936045"/>
                    <a:pt x="5041827" y="4936045"/>
                  </a:cubicBezTo>
                  <a:close/>
                  <a:moveTo>
                    <a:pt x="5331387" y="4784651"/>
                  </a:moveTo>
                  <a:cubicBezTo>
                    <a:pt x="5304546" y="4784651"/>
                    <a:pt x="5282787" y="4806410"/>
                    <a:pt x="5282787" y="4833251"/>
                  </a:cubicBezTo>
                  <a:cubicBezTo>
                    <a:pt x="5282787" y="4860092"/>
                    <a:pt x="5304546" y="4881851"/>
                    <a:pt x="5331387" y="4881851"/>
                  </a:cubicBezTo>
                  <a:cubicBezTo>
                    <a:pt x="5358228" y="4881851"/>
                    <a:pt x="5379987" y="4860092"/>
                    <a:pt x="5379987" y="4833251"/>
                  </a:cubicBezTo>
                  <a:cubicBezTo>
                    <a:pt x="5379987" y="4806410"/>
                    <a:pt x="5358228" y="4784651"/>
                    <a:pt x="5331387" y="4784651"/>
                  </a:cubicBezTo>
                  <a:close/>
                  <a:moveTo>
                    <a:pt x="5189420" y="4777399"/>
                  </a:moveTo>
                  <a:cubicBezTo>
                    <a:pt x="5162579" y="4777399"/>
                    <a:pt x="5140820" y="4799158"/>
                    <a:pt x="5140820" y="4825999"/>
                  </a:cubicBezTo>
                  <a:cubicBezTo>
                    <a:pt x="5140820" y="4852840"/>
                    <a:pt x="5162579" y="4874599"/>
                    <a:pt x="5189420" y="4874599"/>
                  </a:cubicBezTo>
                  <a:cubicBezTo>
                    <a:pt x="5216261" y="4874599"/>
                    <a:pt x="5238020" y="4852840"/>
                    <a:pt x="5238020" y="4825999"/>
                  </a:cubicBezTo>
                  <a:cubicBezTo>
                    <a:pt x="5238020" y="4799158"/>
                    <a:pt x="5216261" y="4777399"/>
                    <a:pt x="5189420" y="4777399"/>
                  </a:cubicBezTo>
                  <a:close/>
                  <a:moveTo>
                    <a:pt x="5189420" y="4634889"/>
                  </a:moveTo>
                  <a:cubicBezTo>
                    <a:pt x="5162579" y="4634889"/>
                    <a:pt x="5140820" y="4656648"/>
                    <a:pt x="5140820" y="4683489"/>
                  </a:cubicBezTo>
                  <a:cubicBezTo>
                    <a:pt x="5140820" y="4710330"/>
                    <a:pt x="5162579" y="4732089"/>
                    <a:pt x="5189420" y="4732089"/>
                  </a:cubicBezTo>
                  <a:cubicBezTo>
                    <a:pt x="5216261" y="4732089"/>
                    <a:pt x="5238020" y="4710330"/>
                    <a:pt x="5238020" y="4683489"/>
                  </a:cubicBezTo>
                  <a:cubicBezTo>
                    <a:pt x="5238020" y="4656648"/>
                    <a:pt x="5216261" y="4634889"/>
                    <a:pt x="5189420" y="4634889"/>
                  </a:cubicBezTo>
                  <a:close/>
                  <a:moveTo>
                    <a:pt x="5924192" y="4634478"/>
                  </a:moveTo>
                  <a:cubicBezTo>
                    <a:pt x="5897351" y="4634478"/>
                    <a:pt x="5875592" y="4656237"/>
                    <a:pt x="5875592" y="4683078"/>
                  </a:cubicBezTo>
                  <a:cubicBezTo>
                    <a:pt x="5875592" y="4709919"/>
                    <a:pt x="5897351" y="4731678"/>
                    <a:pt x="5924192" y="4731678"/>
                  </a:cubicBezTo>
                  <a:cubicBezTo>
                    <a:pt x="5951033" y="4731678"/>
                    <a:pt x="5972792" y="4709919"/>
                    <a:pt x="5972792" y="4683078"/>
                  </a:cubicBezTo>
                  <a:cubicBezTo>
                    <a:pt x="5972792" y="4656237"/>
                    <a:pt x="5951033" y="4634478"/>
                    <a:pt x="5924192" y="4634478"/>
                  </a:cubicBezTo>
                  <a:close/>
                  <a:moveTo>
                    <a:pt x="5623120" y="4631613"/>
                  </a:moveTo>
                  <a:cubicBezTo>
                    <a:pt x="5596279" y="4631613"/>
                    <a:pt x="5574520" y="4653372"/>
                    <a:pt x="5574520" y="4680213"/>
                  </a:cubicBezTo>
                  <a:cubicBezTo>
                    <a:pt x="5574520" y="4707054"/>
                    <a:pt x="5596279" y="4728813"/>
                    <a:pt x="5623120" y="4728813"/>
                  </a:cubicBezTo>
                  <a:cubicBezTo>
                    <a:pt x="5649961" y="4728813"/>
                    <a:pt x="5671720" y="4707054"/>
                    <a:pt x="5671720" y="4680213"/>
                  </a:cubicBezTo>
                  <a:cubicBezTo>
                    <a:pt x="5671720" y="4653372"/>
                    <a:pt x="5649961" y="4631613"/>
                    <a:pt x="5623120" y="4631613"/>
                  </a:cubicBezTo>
                  <a:close/>
                  <a:moveTo>
                    <a:pt x="1372087" y="4485267"/>
                  </a:moveTo>
                  <a:cubicBezTo>
                    <a:pt x="1345246" y="4485267"/>
                    <a:pt x="1323487" y="4507026"/>
                    <a:pt x="1323487" y="4533867"/>
                  </a:cubicBezTo>
                  <a:cubicBezTo>
                    <a:pt x="1323487" y="4560708"/>
                    <a:pt x="1345246" y="4582467"/>
                    <a:pt x="1372087" y="4582467"/>
                  </a:cubicBezTo>
                  <a:cubicBezTo>
                    <a:pt x="1398928" y="4582467"/>
                    <a:pt x="1420687" y="4560708"/>
                    <a:pt x="1420687" y="4533867"/>
                  </a:cubicBezTo>
                  <a:cubicBezTo>
                    <a:pt x="1420687" y="4507026"/>
                    <a:pt x="1398928" y="4485267"/>
                    <a:pt x="1372087" y="4485267"/>
                  </a:cubicBezTo>
                  <a:close/>
                  <a:moveTo>
                    <a:pt x="1087755" y="4336108"/>
                  </a:moveTo>
                  <a:cubicBezTo>
                    <a:pt x="1060914" y="4336108"/>
                    <a:pt x="1039155" y="4357867"/>
                    <a:pt x="1039155" y="4384708"/>
                  </a:cubicBezTo>
                  <a:cubicBezTo>
                    <a:pt x="1039155" y="4411549"/>
                    <a:pt x="1060914" y="4433308"/>
                    <a:pt x="1087755" y="4433308"/>
                  </a:cubicBezTo>
                  <a:cubicBezTo>
                    <a:pt x="1114596" y="4433308"/>
                    <a:pt x="1136355" y="4411549"/>
                    <a:pt x="1136355" y="4384708"/>
                  </a:cubicBezTo>
                  <a:cubicBezTo>
                    <a:pt x="1136355" y="4357867"/>
                    <a:pt x="1114596" y="4336108"/>
                    <a:pt x="1087755" y="4336108"/>
                  </a:cubicBezTo>
                  <a:close/>
                  <a:moveTo>
                    <a:pt x="1232784" y="4193792"/>
                  </a:moveTo>
                  <a:cubicBezTo>
                    <a:pt x="1205943" y="4193792"/>
                    <a:pt x="1184184" y="4215551"/>
                    <a:pt x="1184184" y="4242392"/>
                  </a:cubicBezTo>
                  <a:cubicBezTo>
                    <a:pt x="1184184" y="4269233"/>
                    <a:pt x="1205943" y="4290992"/>
                    <a:pt x="1232784" y="4290992"/>
                  </a:cubicBezTo>
                  <a:cubicBezTo>
                    <a:pt x="1259625" y="4290992"/>
                    <a:pt x="1281385" y="4269233"/>
                    <a:pt x="1281385" y="4242392"/>
                  </a:cubicBezTo>
                  <a:cubicBezTo>
                    <a:pt x="1281385" y="4215551"/>
                    <a:pt x="1259625" y="4193792"/>
                    <a:pt x="1232784" y="4193792"/>
                  </a:cubicBezTo>
                  <a:close/>
                  <a:moveTo>
                    <a:pt x="790575" y="4193792"/>
                  </a:moveTo>
                  <a:cubicBezTo>
                    <a:pt x="763734" y="4193792"/>
                    <a:pt x="741975" y="4215551"/>
                    <a:pt x="741975" y="4242392"/>
                  </a:cubicBezTo>
                  <a:cubicBezTo>
                    <a:pt x="741975" y="4269233"/>
                    <a:pt x="763734" y="4290992"/>
                    <a:pt x="790575" y="4290992"/>
                  </a:cubicBezTo>
                  <a:cubicBezTo>
                    <a:pt x="817417" y="4290992"/>
                    <a:pt x="839175" y="4269233"/>
                    <a:pt x="839175" y="4242392"/>
                  </a:cubicBezTo>
                  <a:cubicBezTo>
                    <a:pt x="839175" y="4215551"/>
                    <a:pt x="817417" y="4193792"/>
                    <a:pt x="790575" y="4193792"/>
                  </a:cubicBezTo>
                  <a:close/>
                  <a:moveTo>
                    <a:pt x="1372087" y="4189423"/>
                  </a:moveTo>
                  <a:cubicBezTo>
                    <a:pt x="1345246" y="4189423"/>
                    <a:pt x="1323487" y="4211182"/>
                    <a:pt x="1323487" y="4238023"/>
                  </a:cubicBezTo>
                  <a:cubicBezTo>
                    <a:pt x="1323487" y="4264864"/>
                    <a:pt x="1345246" y="4286623"/>
                    <a:pt x="1372087" y="4286623"/>
                  </a:cubicBezTo>
                  <a:cubicBezTo>
                    <a:pt x="1398928" y="4286623"/>
                    <a:pt x="1420687" y="4264864"/>
                    <a:pt x="1420687" y="4238023"/>
                  </a:cubicBezTo>
                  <a:cubicBezTo>
                    <a:pt x="1420687" y="4211182"/>
                    <a:pt x="1398928" y="4189423"/>
                    <a:pt x="1372087" y="4189423"/>
                  </a:cubicBezTo>
                  <a:close/>
                  <a:moveTo>
                    <a:pt x="1664039" y="4185613"/>
                  </a:moveTo>
                  <a:cubicBezTo>
                    <a:pt x="1637199" y="4185613"/>
                    <a:pt x="1615440" y="4207372"/>
                    <a:pt x="1615440" y="4234213"/>
                  </a:cubicBezTo>
                  <a:cubicBezTo>
                    <a:pt x="1615440" y="4261054"/>
                    <a:pt x="1637199" y="4282813"/>
                    <a:pt x="1664039" y="4282813"/>
                  </a:cubicBezTo>
                  <a:cubicBezTo>
                    <a:pt x="1690880" y="4282813"/>
                    <a:pt x="1712639" y="4261054"/>
                    <a:pt x="1712639" y="4234213"/>
                  </a:cubicBezTo>
                  <a:cubicBezTo>
                    <a:pt x="1712639" y="4207372"/>
                    <a:pt x="1690880" y="4185613"/>
                    <a:pt x="1664039" y="4185613"/>
                  </a:cubicBezTo>
                  <a:close/>
                  <a:moveTo>
                    <a:pt x="932475" y="4043668"/>
                  </a:moveTo>
                  <a:cubicBezTo>
                    <a:pt x="905634" y="4043668"/>
                    <a:pt x="883875" y="4065427"/>
                    <a:pt x="883875" y="4092268"/>
                  </a:cubicBezTo>
                  <a:cubicBezTo>
                    <a:pt x="883875" y="4119109"/>
                    <a:pt x="905634" y="4140868"/>
                    <a:pt x="932475" y="4140868"/>
                  </a:cubicBezTo>
                  <a:cubicBezTo>
                    <a:pt x="959316" y="4140868"/>
                    <a:pt x="981075" y="4119109"/>
                    <a:pt x="981075" y="4092268"/>
                  </a:cubicBezTo>
                  <a:cubicBezTo>
                    <a:pt x="981075" y="4065427"/>
                    <a:pt x="959316" y="4043668"/>
                    <a:pt x="932475" y="4043668"/>
                  </a:cubicBezTo>
                  <a:close/>
                  <a:moveTo>
                    <a:pt x="648675" y="4043668"/>
                  </a:moveTo>
                  <a:cubicBezTo>
                    <a:pt x="621834" y="4043668"/>
                    <a:pt x="600075" y="4065427"/>
                    <a:pt x="600075" y="4092268"/>
                  </a:cubicBezTo>
                  <a:cubicBezTo>
                    <a:pt x="600075" y="4119109"/>
                    <a:pt x="621834" y="4140868"/>
                    <a:pt x="648675" y="4140868"/>
                  </a:cubicBezTo>
                  <a:cubicBezTo>
                    <a:pt x="675516" y="4140868"/>
                    <a:pt x="697275" y="4119109"/>
                    <a:pt x="697275" y="4092268"/>
                  </a:cubicBezTo>
                  <a:cubicBezTo>
                    <a:pt x="697275" y="4065427"/>
                    <a:pt x="675516" y="4043668"/>
                    <a:pt x="648675" y="4043668"/>
                  </a:cubicBezTo>
                  <a:close/>
                  <a:moveTo>
                    <a:pt x="1817813" y="4043465"/>
                  </a:moveTo>
                  <a:cubicBezTo>
                    <a:pt x="1790971" y="4043465"/>
                    <a:pt x="1769212" y="4065224"/>
                    <a:pt x="1769212" y="4092065"/>
                  </a:cubicBezTo>
                  <a:cubicBezTo>
                    <a:pt x="1769212" y="4118906"/>
                    <a:pt x="1790971" y="4140665"/>
                    <a:pt x="1817813" y="4140665"/>
                  </a:cubicBezTo>
                  <a:cubicBezTo>
                    <a:pt x="1844653" y="4140665"/>
                    <a:pt x="1866412" y="4118906"/>
                    <a:pt x="1866412" y="4092065"/>
                  </a:cubicBezTo>
                  <a:cubicBezTo>
                    <a:pt x="1866412" y="4065224"/>
                    <a:pt x="1844653" y="4043465"/>
                    <a:pt x="1817813" y="4043465"/>
                  </a:cubicBezTo>
                  <a:close/>
                  <a:moveTo>
                    <a:pt x="1520633" y="4042718"/>
                  </a:moveTo>
                  <a:cubicBezTo>
                    <a:pt x="1493791" y="4042718"/>
                    <a:pt x="1472032" y="4064477"/>
                    <a:pt x="1472032" y="4091318"/>
                  </a:cubicBezTo>
                  <a:cubicBezTo>
                    <a:pt x="1472032" y="4118159"/>
                    <a:pt x="1493791" y="4139918"/>
                    <a:pt x="1520633" y="4139918"/>
                  </a:cubicBezTo>
                  <a:cubicBezTo>
                    <a:pt x="1547473" y="4139918"/>
                    <a:pt x="1569232" y="4118159"/>
                    <a:pt x="1569232" y="4091318"/>
                  </a:cubicBezTo>
                  <a:cubicBezTo>
                    <a:pt x="1569232" y="4064477"/>
                    <a:pt x="1547473" y="4042718"/>
                    <a:pt x="1520633" y="4042718"/>
                  </a:cubicBezTo>
                  <a:close/>
                  <a:moveTo>
                    <a:pt x="1372087" y="3893579"/>
                  </a:moveTo>
                  <a:cubicBezTo>
                    <a:pt x="1345246" y="3893579"/>
                    <a:pt x="1323487" y="3915338"/>
                    <a:pt x="1323487" y="3942179"/>
                  </a:cubicBezTo>
                  <a:cubicBezTo>
                    <a:pt x="1323487" y="3969020"/>
                    <a:pt x="1345246" y="3990779"/>
                    <a:pt x="1372087" y="3990779"/>
                  </a:cubicBezTo>
                  <a:cubicBezTo>
                    <a:pt x="1398928" y="3990779"/>
                    <a:pt x="1420687" y="3969020"/>
                    <a:pt x="1420687" y="3942179"/>
                  </a:cubicBezTo>
                  <a:cubicBezTo>
                    <a:pt x="1420687" y="3915338"/>
                    <a:pt x="1398928" y="3893579"/>
                    <a:pt x="1372087" y="3893579"/>
                  </a:cubicBezTo>
                  <a:close/>
                  <a:moveTo>
                    <a:pt x="1087755" y="3893579"/>
                  </a:moveTo>
                  <a:cubicBezTo>
                    <a:pt x="1060914" y="3893579"/>
                    <a:pt x="1039155" y="3915338"/>
                    <a:pt x="1039155" y="3942179"/>
                  </a:cubicBezTo>
                  <a:cubicBezTo>
                    <a:pt x="1039155" y="3969020"/>
                    <a:pt x="1060914" y="3990779"/>
                    <a:pt x="1087755" y="3990779"/>
                  </a:cubicBezTo>
                  <a:cubicBezTo>
                    <a:pt x="1114596" y="3990779"/>
                    <a:pt x="1136355" y="3969020"/>
                    <a:pt x="1136355" y="3942179"/>
                  </a:cubicBezTo>
                  <a:cubicBezTo>
                    <a:pt x="1136355" y="3915338"/>
                    <a:pt x="1114596" y="3893579"/>
                    <a:pt x="1087755" y="3893579"/>
                  </a:cubicBezTo>
                  <a:close/>
                  <a:moveTo>
                    <a:pt x="3135829" y="3888987"/>
                  </a:moveTo>
                  <a:cubicBezTo>
                    <a:pt x="3108988" y="3888987"/>
                    <a:pt x="3087229" y="3910746"/>
                    <a:pt x="3087229" y="3937587"/>
                  </a:cubicBezTo>
                  <a:cubicBezTo>
                    <a:pt x="3087229" y="3964428"/>
                    <a:pt x="3108988" y="3986187"/>
                    <a:pt x="3135829" y="3986187"/>
                  </a:cubicBezTo>
                  <a:cubicBezTo>
                    <a:pt x="3162670" y="3986187"/>
                    <a:pt x="3184429" y="3964428"/>
                    <a:pt x="3184429" y="3937587"/>
                  </a:cubicBezTo>
                  <a:cubicBezTo>
                    <a:pt x="3184429" y="3910746"/>
                    <a:pt x="3162670" y="3888987"/>
                    <a:pt x="3135829" y="3888987"/>
                  </a:cubicBezTo>
                  <a:close/>
                  <a:moveTo>
                    <a:pt x="790575" y="3886528"/>
                  </a:moveTo>
                  <a:cubicBezTo>
                    <a:pt x="763734" y="3886528"/>
                    <a:pt x="741975" y="3908287"/>
                    <a:pt x="741975" y="3935128"/>
                  </a:cubicBezTo>
                  <a:cubicBezTo>
                    <a:pt x="741975" y="3961969"/>
                    <a:pt x="763734" y="3983728"/>
                    <a:pt x="790575" y="3983728"/>
                  </a:cubicBezTo>
                  <a:cubicBezTo>
                    <a:pt x="817417" y="3983728"/>
                    <a:pt x="839175" y="3961969"/>
                    <a:pt x="839175" y="3935128"/>
                  </a:cubicBezTo>
                  <a:cubicBezTo>
                    <a:pt x="839175" y="3908287"/>
                    <a:pt x="817417" y="3886528"/>
                    <a:pt x="790575" y="3886528"/>
                  </a:cubicBezTo>
                  <a:close/>
                  <a:moveTo>
                    <a:pt x="644865" y="3886528"/>
                  </a:moveTo>
                  <a:cubicBezTo>
                    <a:pt x="618024" y="3886528"/>
                    <a:pt x="596265" y="3908287"/>
                    <a:pt x="596265" y="3935128"/>
                  </a:cubicBezTo>
                  <a:cubicBezTo>
                    <a:pt x="596265" y="3961969"/>
                    <a:pt x="618024" y="3983728"/>
                    <a:pt x="644865" y="3983728"/>
                  </a:cubicBezTo>
                  <a:cubicBezTo>
                    <a:pt x="671706" y="3983728"/>
                    <a:pt x="693466" y="3961969"/>
                    <a:pt x="693466" y="3935128"/>
                  </a:cubicBezTo>
                  <a:cubicBezTo>
                    <a:pt x="693466" y="3908287"/>
                    <a:pt x="671706" y="3886528"/>
                    <a:pt x="644865" y="3886528"/>
                  </a:cubicBezTo>
                  <a:close/>
                  <a:moveTo>
                    <a:pt x="3720787" y="3749180"/>
                  </a:moveTo>
                  <a:cubicBezTo>
                    <a:pt x="3693946" y="3749180"/>
                    <a:pt x="3672187" y="3770939"/>
                    <a:pt x="3672187" y="3797780"/>
                  </a:cubicBezTo>
                  <a:cubicBezTo>
                    <a:pt x="3672187" y="3824621"/>
                    <a:pt x="3693946" y="3846380"/>
                    <a:pt x="3720787" y="3846380"/>
                  </a:cubicBezTo>
                  <a:cubicBezTo>
                    <a:pt x="3747628" y="3846380"/>
                    <a:pt x="3769387" y="3824621"/>
                    <a:pt x="3769387" y="3797780"/>
                  </a:cubicBezTo>
                  <a:cubicBezTo>
                    <a:pt x="3769387" y="3770939"/>
                    <a:pt x="3747628" y="3749180"/>
                    <a:pt x="3720787" y="3749180"/>
                  </a:cubicBezTo>
                  <a:close/>
                  <a:moveTo>
                    <a:pt x="480503" y="3747473"/>
                  </a:moveTo>
                  <a:cubicBezTo>
                    <a:pt x="453662" y="3747473"/>
                    <a:pt x="431903" y="3769232"/>
                    <a:pt x="431903" y="3796073"/>
                  </a:cubicBezTo>
                  <a:cubicBezTo>
                    <a:pt x="431903" y="3822914"/>
                    <a:pt x="453662" y="3844673"/>
                    <a:pt x="480503" y="3844673"/>
                  </a:cubicBezTo>
                  <a:cubicBezTo>
                    <a:pt x="507344" y="3844673"/>
                    <a:pt x="529103" y="3822914"/>
                    <a:pt x="529103" y="3796073"/>
                  </a:cubicBezTo>
                  <a:cubicBezTo>
                    <a:pt x="529103" y="3769232"/>
                    <a:pt x="507344" y="3747473"/>
                    <a:pt x="480503" y="3747473"/>
                  </a:cubicBezTo>
                  <a:close/>
                  <a:moveTo>
                    <a:pt x="3433010" y="3745706"/>
                  </a:moveTo>
                  <a:cubicBezTo>
                    <a:pt x="3406169" y="3745706"/>
                    <a:pt x="3384410" y="3767465"/>
                    <a:pt x="3384410" y="3794306"/>
                  </a:cubicBezTo>
                  <a:cubicBezTo>
                    <a:pt x="3384410" y="3821147"/>
                    <a:pt x="3406169" y="3842906"/>
                    <a:pt x="3433010" y="3842906"/>
                  </a:cubicBezTo>
                  <a:cubicBezTo>
                    <a:pt x="3459851" y="3842906"/>
                    <a:pt x="3481610" y="3821147"/>
                    <a:pt x="3481610" y="3794306"/>
                  </a:cubicBezTo>
                  <a:cubicBezTo>
                    <a:pt x="3481610" y="3767465"/>
                    <a:pt x="3459851" y="3745706"/>
                    <a:pt x="3433010" y="3745706"/>
                  </a:cubicBezTo>
                  <a:close/>
                  <a:moveTo>
                    <a:pt x="4162585" y="3744222"/>
                  </a:moveTo>
                  <a:cubicBezTo>
                    <a:pt x="4135744" y="3744222"/>
                    <a:pt x="4113985" y="3765981"/>
                    <a:pt x="4113985" y="3792822"/>
                  </a:cubicBezTo>
                  <a:cubicBezTo>
                    <a:pt x="4113985" y="3819663"/>
                    <a:pt x="4135744" y="3841422"/>
                    <a:pt x="4162585" y="3841422"/>
                  </a:cubicBezTo>
                  <a:cubicBezTo>
                    <a:pt x="4189426" y="3841422"/>
                    <a:pt x="4211185" y="3819663"/>
                    <a:pt x="4211185" y="3792822"/>
                  </a:cubicBezTo>
                  <a:cubicBezTo>
                    <a:pt x="4211185" y="3765981"/>
                    <a:pt x="4189426" y="3744222"/>
                    <a:pt x="4162585" y="3744222"/>
                  </a:cubicBezTo>
                  <a:close/>
                  <a:moveTo>
                    <a:pt x="1671171" y="3744222"/>
                  </a:moveTo>
                  <a:cubicBezTo>
                    <a:pt x="1644331" y="3744222"/>
                    <a:pt x="1622572" y="3765981"/>
                    <a:pt x="1622572" y="3792822"/>
                  </a:cubicBezTo>
                  <a:cubicBezTo>
                    <a:pt x="1622572" y="3819663"/>
                    <a:pt x="1644331" y="3841422"/>
                    <a:pt x="1671171" y="3841422"/>
                  </a:cubicBezTo>
                  <a:cubicBezTo>
                    <a:pt x="1698012" y="3841422"/>
                    <a:pt x="1719771" y="3819663"/>
                    <a:pt x="1719771" y="3792822"/>
                  </a:cubicBezTo>
                  <a:cubicBezTo>
                    <a:pt x="1719771" y="3765981"/>
                    <a:pt x="1698012" y="3744222"/>
                    <a:pt x="1671171" y="3744222"/>
                  </a:cubicBezTo>
                  <a:close/>
                  <a:moveTo>
                    <a:pt x="1087755" y="3744222"/>
                  </a:moveTo>
                  <a:cubicBezTo>
                    <a:pt x="1060914" y="3744222"/>
                    <a:pt x="1039155" y="3765981"/>
                    <a:pt x="1039155" y="3792822"/>
                  </a:cubicBezTo>
                  <a:cubicBezTo>
                    <a:pt x="1039155" y="3819663"/>
                    <a:pt x="1060914" y="3841422"/>
                    <a:pt x="1087755" y="3841422"/>
                  </a:cubicBezTo>
                  <a:cubicBezTo>
                    <a:pt x="1114596" y="3841422"/>
                    <a:pt x="1136355" y="3819663"/>
                    <a:pt x="1136355" y="3792822"/>
                  </a:cubicBezTo>
                  <a:cubicBezTo>
                    <a:pt x="1136355" y="3765981"/>
                    <a:pt x="1114596" y="3744222"/>
                    <a:pt x="1087755" y="3744222"/>
                  </a:cubicBezTo>
                  <a:close/>
                  <a:moveTo>
                    <a:pt x="3285957" y="3598314"/>
                  </a:moveTo>
                  <a:cubicBezTo>
                    <a:pt x="3259116" y="3598314"/>
                    <a:pt x="3237357" y="3620073"/>
                    <a:pt x="3237357" y="3646914"/>
                  </a:cubicBezTo>
                  <a:cubicBezTo>
                    <a:pt x="3237357" y="3673755"/>
                    <a:pt x="3259116" y="3695514"/>
                    <a:pt x="3285957" y="3695514"/>
                  </a:cubicBezTo>
                  <a:cubicBezTo>
                    <a:pt x="3312798" y="3695514"/>
                    <a:pt x="3334557" y="3673755"/>
                    <a:pt x="3334557" y="3646914"/>
                  </a:cubicBezTo>
                  <a:cubicBezTo>
                    <a:pt x="3334557" y="3620073"/>
                    <a:pt x="3312798" y="3598314"/>
                    <a:pt x="3285957" y="3598314"/>
                  </a:cubicBezTo>
                  <a:close/>
                  <a:moveTo>
                    <a:pt x="1372087" y="3598314"/>
                  </a:moveTo>
                  <a:cubicBezTo>
                    <a:pt x="1345246" y="3598314"/>
                    <a:pt x="1323487" y="3620073"/>
                    <a:pt x="1323487" y="3646914"/>
                  </a:cubicBezTo>
                  <a:cubicBezTo>
                    <a:pt x="1323487" y="3673755"/>
                    <a:pt x="1345246" y="3695514"/>
                    <a:pt x="1372087" y="3695514"/>
                  </a:cubicBezTo>
                  <a:cubicBezTo>
                    <a:pt x="1398928" y="3695514"/>
                    <a:pt x="1420687" y="3673755"/>
                    <a:pt x="1420687" y="3646914"/>
                  </a:cubicBezTo>
                  <a:cubicBezTo>
                    <a:pt x="1420687" y="3620073"/>
                    <a:pt x="1398928" y="3598314"/>
                    <a:pt x="1372087" y="3598314"/>
                  </a:cubicBezTo>
                  <a:close/>
                  <a:moveTo>
                    <a:pt x="787695" y="3598314"/>
                  </a:moveTo>
                  <a:cubicBezTo>
                    <a:pt x="760854" y="3598314"/>
                    <a:pt x="739095" y="3620073"/>
                    <a:pt x="739095" y="3646914"/>
                  </a:cubicBezTo>
                  <a:cubicBezTo>
                    <a:pt x="739095" y="3673755"/>
                    <a:pt x="760854" y="3695514"/>
                    <a:pt x="787695" y="3695514"/>
                  </a:cubicBezTo>
                  <a:cubicBezTo>
                    <a:pt x="814536" y="3695514"/>
                    <a:pt x="836295" y="3673755"/>
                    <a:pt x="836295" y="3646914"/>
                  </a:cubicBezTo>
                  <a:cubicBezTo>
                    <a:pt x="836295" y="3620073"/>
                    <a:pt x="814536" y="3598314"/>
                    <a:pt x="787695" y="3598314"/>
                  </a:cubicBezTo>
                  <a:close/>
                  <a:moveTo>
                    <a:pt x="3131683" y="3595028"/>
                  </a:moveTo>
                  <a:cubicBezTo>
                    <a:pt x="3104842" y="3595028"/>
                    <a:pt x="3083082" y="3616787"/>
                    <a:pt x="3083082" y="3643628"/>
                  </a:cubicBezTo>
                  <a:cubicBezTo>
                    <a:pt x="3083082" y="3670469"/>
                    <a:pt x="3104842" y="3692228"/>
                    <a:pt x="3131683" y="3692228"/>
                  </a:cubicBezTo>
                  <a:cubicBezTo>
                    <a:pt x="3158524" y="3692228"/>
                    <a:pt x="3180283" y="3670469"/>
                    <a:pt x="3180283" y="3643628"/>
                  </a:cubicBezTo>
                  <a:cubicBezTo>
                    <a:pt x="3180283" y="3616787"/>
                    <a:pt x="3158524" y="3595028"/>
                    <a:pt x="3131683" y="3595028"/>
                  </a:cubicBezTo>
                  <a:close/>
                  <a:moveTo>
                    <a:pt x="3870915" y="3458507"/>
                  </a:moveTo>
                  <a:cubicBezTo>
                    <a:pt x="3844074" y="3458507"/>
                    <a:pt x="3822315" y="3480266"/>
                    <a:pt x="3822315" y="3507107"/>
                  </a:cubicBezTo>
                  <a:cubicBezTo>
                    <a:pt x="3822315" y="3533948"/>
                    <a:pt x="3844074" y="3555707"/>
                    <a:pt x="3870915" y="3555707"/>
                  </a:cubicBezTo>
                  <a:cubicBezTo>
                    <a:pt x="3897756" y="3555707"/>
                    <a:pt x="3919515" y="3533948"/>
                    <a:pt x="3919515" y="3507107"/>
                  </a:cubicBezTo>
                  <a:cubicBezTo>
                    <a:pt x="3919515" y="3480266"/>
                    <a:pt x="3897756" y="3458507"/>
                    <a:pt x="3870915" y="3458507"/>
                  </a:cubicBezTo>
                  <a:close/>
                  <a:moveTo>
                    <a:pt x="7247985" y="3455033"/>
                  </a:moveTo>
                  <a:cubicBezTo>
                    <a:pt x="7221144" y="3455033"/>
                    <a:pt x="7199385" y="3476792"/>
                    <a:pt x="7199385" y="3503633"/>
                  </a:cubicBezTo>
                  <a:cubicBezTo>
                    <a:pt x="7199385" y="3530474"/>
                    <a:pt x="7221144" y="3552233"/>
                    <a:pt x="7247985" y="3552233"/>
                  </a:cubicBezTo>
                  <a:cubicBezTo>
                    <a:pt x="7274826" y="3552233"/>
                    <a:pt x="7296585" y="3530474"/>
                    <a:pt x="7296585" y="3503633"/>
                  </a:cubicBezTo>
                  <a:cubicBezTo>
                    <a:pt x="7296585" y="3476792"/>
                    <a:pt x="7274826" y="3455033"/>
                    <a:pt x="7247985" y="3455033"/>
                  </a:cubicBezTo>
                  <a:close/>
                  <a:moveTo>
                    <a:pt x="6802133" y="3455033"/>
                  </a:moveTo>
                  <a:cubicBezTo>
                    <a:pt x="6775292" y="3455033"/>
                    <a:pt x="6753533" y="3476792"/>
                    <a:pt x="6753533" y="3503633"/>
                  </a:cubicBezTo>
                  <a:cubicBezTo>
                    <a:pt x="6753533" y="3530474"/>
                    <a:pt x="6775292" y="3552233"/>
                    <a:pt x="6802133" y="3552233"/>
                  </a:cubicBezTo>
                  <a:cubicBezTo>
                    <a:pt x="6828974" y="3552233"/>
                    <a:pt x="6850733" y="3530474"/>
                    <a:pt x="6850733" y="3503633"/>
                  </a:cubicBezTo>
                  <a:cubicBezTo>
                    <a:pt x="6850733" y="3476792"/>
                    <a:pt x="6828974" y="3455033"/>
                    <a:pt x="6802133" y="3455033"/>
                  </a:cubicBezTo>
                  <a:close/>
                  <a:moveTo>
                    <a:pt x="3583137" y="3455033"/>
                  </a:moveTo>
                  <a:cubicBezTo>
                    <a:pt x="3556296" y="3455033"/>
                    <a:pt x="3534537" y="3476792"/>
                    <a:pt x="3534537" y="3503633"/>
                  </a:cubicBezTo>
                  <a:cubicBezTo>
                    <a:pt x="3534537" y="3530474"/>
                    <a:pt x="3556296" y="3552233"/>
                    <a:pt x="3583137" y="3552233"/>
                  </a:cubicBezTo>
                  <a:cubicBezTo>
                    <a:pt x="3609978" y="3552233"/>
                    <a:pt x="3631737" y="3530474"/>
                    <a:pt x="3631737" y="3503633"/>
                  </a:cubicBezTo>
                  <a:cubicBezTo>
                    <a:pt x="3631737" y="3476792"/>
                    <a:pt x="3609978" y="3455033"/>
                    <a:pt x="3583137" y="3455033"/>
                  </a:cubicBezTo>
                  <a:close/>
                  <a:moveTo>
                    <a:pt x="1080135" y="3451050"/>
                  </a:moveTo>
                  <a:cubicBezTo>
                    <a:pt x="1053294" y="3451050"/>
                    <a:pt x="1031535" y="3472809"/>
                    <a:pt x="1031535" y="3499650"/>
                  </a:cubicBezTo>
                  <a:cubicBezTo>
                    <a:pt x="1031535" y="3526491"/>
                    <a:pt x="1053294" y="3548250"/>
                    <a:pt x="1080135" y="3548250"/>
                  </a:cubicBezTo>
                  <a:cubicBezTo>
                    <a:pt x="1106976" y="3548250"/>
                    <a:pt x="1128735" y="3526491"/>
                    <a:pt x="1128735" y="3499650"/>
                  </a:cubicBezTo>
                  <a:cubicBezTo>
                    <a:pt x="1128735" y="3472809"/>
                    <a:pt x="1106976" y="3451050"/>
                    <a:pt x="1080135" y="3451050"/>
                  </a:cubicBezTo>
                  <a:close/>
                  <a:moveTo>
                    <a:pt x="2979605" y="3450679"/>
                  </a:moveTo>
                  <a:cubicBezTo>
                    <a:pt x="2952764" y="3450679"/>
                    <a:pt x="2931005" y="3472438"/>
                    <a:pt x="2931005" y="3499279"/>
                  </a:cubicBezTo>
                  <a:cubicBezTo>
                    <a:pt x="2931005" y="3526120"/>
                    <a:pt x="2952764" y="3547879"/>
                    <a:pt x="2979605" y="3547879"/>
                  </a:cubicBezTo>
                  <a:cubicBezTo>
                    <a:pt x="3006446" y="3547879"/>
                    <a:pt x="3028205" y="3526120"/>
                    <a:pt x="3028205" y="3499279"/>
                  </a:cubicBezTo>
                  <a:cubicBezTo>
                    <a:pt x="3028205" y="3472438"/>
                    <a:pt x="3006446" y="3450679"/>
                    <a:pt x="2979605" y="3450679"/>
                  </a:cubicBezTo>
                  <a:close/>
                  <a:moveTo>
                    <a:pt x="4457205" y="3448150"/>
                  </a:moveTo>
                  <a:cubicBezTo>
                    <a:pt x="4430364" y="3448150"/>
                    <a:pt x="4408605" y="3469909"/>
                    <a:pt x="4408605" y="3496750"/>
                  </a:cubicBezTo>
                  <a:cubicBezTo>
                    <a:pt x="4408605" y="3523591"/>
                    <a:pt x="4430364" y="3545350"/>
                    <a:pt x="4457205" y="3545350"/>
                  </a:cubicBezTo>
                  <a:cubicBezTo>
                    <a:pt x="4484046" y="3545350"/>
                    <a:pt x="4505805" y="3523591"/>
                    <a:pt x="4505805" y="3496750"/>
                  </a:cubicBezTo>
                  <a:cubicBezTo>
                    <a:pt x="4505805" y="3469909"/>
                    <a:pt x="4484046" y="3448150"/>
                    <a:pt x="4457205" y="3448150"/>
                  </a:cubicBezTo>
                  <a:close/>
                  <a:moveTo>
                    <a:pt x="1372087" y="3310451"/>
                  </a:moveTo>
                  <a:cubicBezTo>
                    <a:pt x="1345246" y="3310451"/>
                    <a:pt x="1323487" y="3332210"/>
                    <a:pt x="1323487" y="3359051"/>
                  </a:cubicBezTo>
                  <a:cubicBezTo>
                    <a:pt x="1323487" y="3385892"/>
                    <a:pt x="1345246" y="3407651"/>
                    <a:pt x="1372087" y="3407651"/>
                  </a:cubicBezTo>
                  <a:cubicBezTo>
                    <a:pt x="1398928" y="3407651"/>
                    <a:pt x="1420687" y="3385892"/>
                    <a:pt x="1420687" y="3359051"/>
                  </a:cubicBezTo>
                  <a:cubicBezTo>
                    <a:pt x="1420687" y="3332210"/>
                    <a:pt x="1398928" y="3310451"/>
                    <a:pt x="1372087" y="3310451"/>
                  </a:cubicBezTo>
                  <a:close/>
                  <a:moveTo>
                    <a:pt x="6517012" y="3304355"/>
                  </a:moveTo>
                  <a:cubicBezTo>
                    <a:pt x="6490171" y="3304355"/>
                    <a:pt x="6468412" y="3326114"/>
                    <a:pt x="6468412" y="3352955"/>
                  </a:cubicBezTo>
                  <a:cubicBezTo>
                    <a:pt x="6468412" y="3379796"/>
                    <a:pt x="6490171" y="3401555"/>
                    <a:pt x="6517012" y="3401555"/>
                  </a:cubicBezTo>
                  <a:cubicBezTo>
                    <a:pt x="6543853" y="3401555"/>
                    <a:pt x="6565612" y="3379796"/>
                    <a:pt x="6565612" y="3352955"/>
                  </a:cubicBezTo>
                  <a:cubicBezTo>
                    <a:pt x="6565612" y="3326114"/>
                    <a:pt x="6543853" y="3304355"/>
                    <a:pt x="6517012" y="3304355"/>
                  </a:cubicBezTo>
                  <a:close/>
                  <a:moveTo>
                    <a:pt x="4164587" y="3304355"/>
                  </a:moveTo>
                  <a:cubicBezTo>
                    <a:pt x="4137746" y="3304355"/>
                    <a:pt x="4115987" y="3326114"/>
                    <a:pt x="4115987" y="3352955"/>
                  </a:cubicBezTo>
                  <a:cubicBezTo>
                    <a:pt x="4115987" y="3379796"/>
                    <a:pt x="4137746" y="3401555"/>
                    <a:pt x="4164587" y="3401555"/>
                  </a:cubicBezTo>
                  <a:cubicBezTo>
                    <a:pt x="4191428" y="3401555"/>
                    <a:pt x="4213187" y="3379796"/>
                    <a:pt x="4213187" y="3352955"/>
                  </a:cubicBezTo>
                  <a:cubicBezTo>
                    <a:pt x="4213187" y="3326114"/>
                    <a:pt x="4191428" y="3304355"/>
                    <a:pt x="4164587" y="3304355"/>
                  </a:cubicBezTo>
                  <a:close/>
                  <a:moveTo>
                    <a:pt x="4016852" y="3304355"/>
                  </a:moveTo>
                  <a:cubicBezTo>
                    <a:pt x="3990011" y="3304355"/>
                    <a:pt x="3968252" y="3326114"/>
                    <a:pt x="3968252" y="3352955"/>
                  </a:cubicBezTo>
                  <a:cubicBezTo>
                    <a:pt x="3968252" y="3379796"/>
                    <a:pt x="3990011" y="3401555"/>
                    <a:pt x="4016852" y="3401555"/>
                  </a:cubicBezTo>
                  <a:cubicBezTo>
                    <a:pt x="4043693" y="3401555"/>
                    <a:pt x="4065452" y="3379796"/>
                    <a:pt x="4065452" y="3352955"/>
                  </a:cubicBezTo>
                  <a:cubicBezTo>
                    <a:pt x="4065452" y="3326114"/>
                    <a:pt x="4043693" y="3304355"/>
                    <a:pt x="4016852" y="3304355"/>
                  </a:cubicBezTo>
                  <a:close/>
                  <a:moveTo>
                    <a:pt x="3281811" y="3304355"/>
                  </a:moveTo>
                  <a:cubicBezTo>
                    <a:pt x="3254970" y="3304355"/>
                    <a:pt x="3233211" y="3326114"/>
                    <a:pt x="3233211" y="3352955"/>
                  </a:cubicBezTo>
                  <a:cubicBezTo>
                    <a:pt x="3233211" y="3379796"/>
                    <a:pt x="3254970" y="3401555"/>
                    <a:pt x="3281811" y="3401555"/>
                  </a:cubicBezTo>
                  <a:cubicBezTo>
                    <a:pt x="3308652" y="3401555"/>
                    <a:pt x="3330411" y="3379796"/>
                    <a:pt x="3330411" y="3352955"/>
                  </a:cubicBezTo>
                  <a:cubicBezTo>
                    <a:pt x="3330411" y="3326114"/>
                    <a:pt x="3308652" y="3304355"/>
                    <a:pt x="3281811" y="3304355"/>
                  </a:cubicBezTo>
                  <a:close/>
                  <a:moveTo>
                    <a:pt x="6805500" y="3301906"/>
                  </a:moveTo>
                  <a:cubicBezTo>
                    <a:pt x="6778659" y="3301906"/>
                    <a:pt x="6756900" y="3323665"/>
                    <a:pt x="6756900" y="3350506"/>
                  </a:cubicBezTo>
                  <a:cubicBezTo>
                    <a:pt x="6756900" y="3377347"/>
                    <a:pt x="6778659" y="3399106"/>
                    <a:pt x="6805500" y="3399106"/>
                  </a:cubicBezTo>
                  <a:cubicBezTo>
                    <a:pt x="6832341" y="3399106"/>
                    <a:pt x="6854100" y="3377347"/>
                    <a:pt x="6854100" y="3350506"/>
                  </a:cubicBezTo>
                  <a:cubicBezTo>
                    <a:pt x="6854100" y="3323665"/>
                    <a:pt x="6832341" y="3301906"/>
                    <a:pt x="6805500" y="3301906"/>
                  </a:cubicBezTo>
                  <a:close/>
                  <a:moveTo>
                    <a:pt x="349325" y="3296908"/>
                  </a:moveTo>
                  <a:cubicBezTo>
                    <a:pt x="322484" y="3296908"/>
                    <a:pt x="300725" y="3318667"/>
                    <a:pt x="300725" y="3345508"/>
                  </a:cubicBezTo>
                  <a:cubicBezTo>
                    <a:pt x="300725" y="3372349"/>
                    <a:pt x="322484" y="3394108"/>
                    <a:pt x="349325" y="3394108"/>
                  </a:cubicBezTo>
                  <a:cubicBezTo>
                    <a:pt x="376165" y="3394108"/>
                    <a:pt x="397924" y="3372349"/>
                    <a:pt x="397924" y="3345508"/>
                  </a:cubicBezTo>
                  <a:cubicBezTo>
                    <a:pt x="397924" y="3318667"/>
                    <a:pt x="376165" y="3296908"/>
                    <a:pt x="349325" y="3296908"/>
                  </a:cubicBezTo>
                  <a:close/>
                  <a:moveTo>
                    <a:pt x="3129733" y="3160006"/>
                  </a:moveTo>
                  <a:cubicBezTo>
                    <a:pt x="3102892" y="3160006"/>
                    <a:pt x="3081133" y="3181765"/>
                    <a:pt x="3081133" y="3208606"/>
                  </a:cubicBezTo>
                  <a:cubicBezTo>
                    <a:pt x="3081133" y="3235447"/>
                    <a:pt x="3102892" y="3257206"/>
                    <a:pt x="3129733" y="3257206"/>
                  </a:cubicBezTo>
                  <a:cubicBezTo>
                    <a:pt x="3156574" y="3257206"/>
                    <a:pt x="3178333" y="3235447"/>
                    <a:pt x="3178333" y="3208606"/>
                  </a:cubicBezTo>
                  <a:cubicBezTo>
                    <a:pt x="3178333" y="3181765"/>
                    <a:pt x="3156574" y="3160006"/>
                    <a:pt x="3129733" y="3160006"/>
                  </a:cubicBezTo>
                  <a:close/>
                  <a:moveTo>
                    <a:pt x="3429962" y="3157983"/>
                  </a:moveTo>
                  <a:cubicBezTo>
                    <a:pt x="3403121" y="3157983"/>
                    <a:pt x="3381362" y="3179742"/>
                    <a:pt x="3381362" y="3206583"/>
                  </a:cubicBezTo>
                  <a:cubicBezTo>
                    <a:pt x="3381362" y="3233424"/>
                    <a:pt x="3403121" y="3255183"/>
                    <a:pt x="3429962" y="3255183"/>
                  </a:cubicBezTo>
                  <a:cubicBezTo>
                    <a:pt x="3456803" y="3255183"/>
                    <a:pt x="3478562" y="3233424"/>
                    <a:pt x="3478562" y="3206583"/>
                  </a:cubicBezTo>
                  <a:cubicBezTo>
                    <a:pt x="3478562" y="3179742"/>
                    <a:pt x="3456803" y="3157983"/>
                    <a:pt x="3429962" y="3157983"/>
                  </a:cubicBezTo>
                  <a:close/>
                  <a:moveTo>
                    <a:pt x="3876081" y="3156958"/>
                  </a:moveTo>
                  <a:cubicBezTo>
                    <a:pt x="3849240" y="3156958"/>
                    <a:pt x="3827481" y="3178717"/>
                    <a:pt x="3827481" y="3205558"/>
                  </a:cubicBezTo>
                  <a:cubicBezTo>
                    <a:pt x="3827481" y="3232399"/>
                    <a:pt x="3849240" y="3254158"/>
                    <a:pt x="3876081" y="3254158"/>
                  </a:cubicBezTo>
                  <a:cubicBezTo>
                    <a:pt x="3902922" y="3254158"/>
                    <a:pt x="3924681" y="3232399"/>
                    <a:pt x="3924681" y="3205558"/>
                  </a:cubicBezTo>
                  <a:cubicBezTo>
                    <a:pt x="3924681" y="3178717"/>
                    <a:pt x="3902922" y="3156958"/>
                    <a:pt x="3876081" y="3156958"/>
                  </a:cubicBezTo>
                  <a:close/>
                  <a:moveTo>
                    <a:pt x="643094" y="3156958"/>
                  </a:moveTo>
                  <a:cubicBezTo>
                    <a:pt x="616253" y="3156958"/>
                    <a:pt x="594494" y="3178717"/>
                    <a:pt x="594494" y="3205558"/>
                  </a:cubicBezTo>
                  <a:cubicBezTo>
                    <a:pt x="594494" y="3232399"/>
                    <a:pt x="616253" y="3254158"/>
                    <a:pt x="643094" y="3254158"/>
                  </a:cubicBezTo>
                  <a:cubicBezTo>
                    <a:pt x="669934" y="3254158"/>
                    <a:pt x="691693" y="3232399"/>
                    <a:pt x="691693" y="3205558"/>
                  </a:cubicBezTo>
                  <a:cubicBezTo>
                    <a:pt x="691693" y="3178717"/>
                    <a:pt x="669934" y="3156958"/>
                    <a:pt x="643094" y="3156958"/>
                  </a:cubicBezTo>
                  <a:close/>
                  <a:moveTo>
                    <a:pt x="489983" y="3156958"/>
                  </a:moveTo>
                  <a:cubicBezTo>
                    <a:pt x="463143" y="3156958"/>
                    <a:pt x="441384" y="3178717"/>
                    <a:pt x="441384" y="3205558"/>
                  </a:cubicBezTo>
                  <a:cubicBezTo>
                    <a:pt x="441384" y="3232399"/>
                    <a:pt x="463143" y="3254158"/>
                    <a:pt x="489983" y="3254158"/>
                  </a:cubicBezTo>
                  <a:cubicBezTo>
                    <a:pt x="516825" y="3254158"/>
                    <a:pt x="538583" y="3232399"/>
                    <a:pt x="538583" y="3205558"/>
                  </a:cubicBezTo>
                  <a:cubicBezTo>
                    <a:pt x="538583" y="3178717"/>
                    <a:pt x="516825" y="3156958"/>
                    <a:pt x="489983" y="3156958"/>
                  </a:cubicBezTo>
                  <a:close/>
                  <a:moveTo>
                    <a:pt x="3717086" y="3154935"/>
                  </a:moveTo>
                  <a:cubicBezTo>
                    <a:pt x="3690245" y="3154935"/>
                    <a:pt x="3668486" y="3176694"/>
                    <a:pt x="3668486" y="3203535"/>
                  </a:cubicBezTo>
                  <a:cubicBezTo>
                    <a:pt x="3668486" y="3230376"/>
                    <a:pt x="3690245" y="3252135"/>
                    <a:pt x="3717086" y="3252135"/>
                  </a:cubicBezTo>
                  <a:cubicBezTo>
                    <a:pt x="3743927" y="3252135"/>
                    <a:pt x="3765686" y="3230376"/>
                    <a:pt x="3765686" y="3203535"/>
                  </a:cubicBezTo>
                  <a:cubicBezTo>
                    <a:pt x="3765686" y="3176694"/>
                    <a:pt x="3743927" y="3154935"/>
                    <a:pt x="3717086" y="3154935"/>
                  </a:cubicBezTo>
                  <a:close/>
                  <a:moveTo>
                    <a:pt x="7093200" y="3152980"/>
                  </a:moveTo>
                  <a:cubicBezTo>
                    <a:pt x="7066359" y="3152980"/>
                    <a:pt x="7044600" y="3174739"/>
                    <a:pt x="7044600" y="3201580"/>
                  </a:cubicBezTo>
                  <a:cubicBezTo>
                    <a:pt x="7044600" y="3228421"/>
                    <a:pt x="7066359" y="3250180"/>
                    <a:pt x="7093200" y="3250180"/>
                  </a:cubicBezTo>
                  <a:cubicBezTo>
                    <a:pt x="7120041" y="3250180"/>
                    <a:pt x="7141800" y="3228421"/>
                    <a:pt x="7141800" y="3201580"/>
                  </a:cubicBezTo>
                  <a:cubicBezTo>
                    <a:pt x="7141800" y="3174739"/>
                    <a:pt x="7120041" y="3152980"/>
                    <a:pt x="7093200" y="3152980"/>
                  </a:cubicBezTo>
                  <a:close/>
                  <a:moveTo>
                    <a:pt x="194311" y="3147225"/>
                  </a:moveTo>
                  <a:cubicBezTo>
                    <a:pt x="167470" y="3147225"/>
                    <a:pt x="145711" y="3168984"/>
                    <a:pt x="145711" y="3195825"/>
                  </a:cubicBezTo>
                  <a:cubicBezTo>
                    <a:pt x="145711" y="3222666"/>
                    <a:pt x="167470" y="3244425"/>
                    <a:pt x="194311" y="3244425"/>
                  </a:cubicBezTo>
                  <a:cubicBezTo>
                    <a:pt x="221152" y="3244425"/>
                    <a:pt x="242911" y="3222666"/>
                    <a:pt x="242911" y="3195825"/>
                  </a:cubicBezTo>
                  <a:cubicBezTo>
                    <a:pt x="242911" y="3168984"/>
                    <a:pt x="221152" y="3147225"/>
                    <a:pt x="194311" y="3147225"/>
                  </a:cubicBezTo>
                  <a:close/>
                  <a:moveTo>
                    <a:pt x="7391502" y="3013507"/>
                  </a:moveTo>
                  <a:cubicBezTo>
                    <a:pt x="7364661" y="3013507"/>
                    <a:pt x="7342902" y="3035266"/>
                    <a:pt x="7342902" y="3062107"/>
                  </a:cubicBezTo>
                  <a:cubicBezTo>
                    <a:pt x="7342902" y="3088948"/>
                    <a:pt x="7364661" y="3110707"/>
                    <a:pt x="7391502" y="3110707"/>
                  </a:cubicBezTo>
                  <a:cubicBezTo>
                    <a:pt x="7418343" y="3110707"/>
                    <a:pt x="7440102" y="3088948"/>
                    <a:pt x="7440102" y="3062107"/>
                  </a:cubicBezTo>
                  <a:cubicBezTo>
                    <a:pt x="7440102" y="3035266"/>
                    <a:pt x="7418343" y="3013507"/>
                    <a:pt x="7391502" y="3013507"/>
                  </a:cubicBezTo>
                  <a:close/>
                  <a:moveTo>
                    <a:pt x="6519156" y="3013108"/>
                  </a:moveTo>
                  <a:cubicBezTo>
                    <a:pt x="6492315" y="3013108"/>
                    <a:pt x="6470556" y="3034867"/>
                    <a:pt x="6470556" y="3061708"/>
                  </a:cubicBezTo>
                  <a:cubicBezTo>
                    <a:pt x="6470556" y="3088549"/>
                    <a:pt x="6492315" y="3110308"/>
                    <a:pt x="6519156" y="3110308"/>
                  </a:cubicBezTo>
                  <a:cubicBezTo>
                    <a:pt x="6545997" y="3110308"/>
                    <a:pt x="6567756" y="3088549"/>
                    <a:pt x="6567756" y="3061708"/>
                  </a:cubicBezTo>
                  <a:cubicBezTo>
                    <a:pt x="6567756" y="3034867"/>
                    <a:pt x="6545997" y="3013108"/>
                    <a:pt x="6519156" y="3013108"/>
                  </a:cubicBezTo>
                  <a:close/>
                  <a:moveTo>
                    <a:pt x="6073304" y="3013108"/>
                  </a:moveTo>
                  <a:cubicBezTo>
                    <a:pt x="6046463" y="3013108"/>
                    <a:pt x="6024704" y="3034867"/>
                    <a:pt x="6024704" y="3061708"/>
                  </a:cubicBezTo>
                  <a:cubicBezTo>
                    <a:pt x="6024704" y="3088549"/>
                    <a:pt x="6046463" y="3110308"/>
                    <a:pt x="6073304" y="3110308"/>
                  </a:cubicBezTo>
                  <a:cubicBezTo>
                    <a:pt x="6100145" y="3110308"/>
                    <a:pt x="6121904" y="3088549"/>
                    <a:pt x="6121904" y="3061708"/>
                  </a:cubicBezTo>
                  <a:cubicBezTo>
                    <a:pt x="6121904" y="3034867"/>
                    <a:pt x="6100145" y="3013108"/>
                    <a:pt x="6073304" y="3013108"/>
                  </a:cubicBezTo>
                  <a:close/>
                  <a:moveTo>
                    <a:pt x="2842899" y="3013108"/>
                  </a:moveTo>
                  <a:cubicBezTo>
                    <a:pt x="2816058" y="3013108"/>
                    <a:pt x="2794299" y="3034867"/>
                    <a:pt x="2794299" y="3061708"/>
                  </a:cubicBezTo>
                  <a:cubicBezTo>
                    <a:pt x="2794299" y="3088549"/>
                    <a:pt x="2816058" y="3110308"/>
                    <a:pt x="2842899" y="3110308"/>
                  </a:cubicBezTo>
                  <a:cubicBezTo>
                    <a:pt x="2869740" y="3110308"/>
                    <a:pt x="2891499" y="3088549"/>
                    <a:pt x="2891499" y="3061708"/>
                  </a:cubicBezTo>
                  <a:cubicBezTo>
                    <a:pt x="2891499" y="3034867"/>
                    <a:pt x="2869740" y="3013108"/>
                    <a:pt x="2842899" y="3013108"/>
                  </a:cubicBezTo>
                  <a:close/>
                  <a:moveTo>
                    <a:pt x="6810826" y="3012670"/>
                  </a:moveTo>
                  <a:cubicBezTo>
                    <a:pt x="6783985" y="3012670"/>
                    <a:pt x="6762226" y="3034429"/>
                    <a:pt x="6762226" y="3061270"/>
                  </a:cubicBezTo>
                  <a:cubicBezTo>
                    <a:pt x="6762226" y="3088111"/>
                    <a:pt x="6783985" y="3109870"/>
                    <a:pt x="6810826" y="3109870"/>
                  </a:cubicBezTo>
                  <a:cubicBezTo>
                    <a:pt x="6837667" y="3109870"/>
                    <a:pt x="6859426" y="3088111"/>
                    <a:pt x="6859426" y="3061270"/>
                  </a:cubicBezTo>
                  <a:cubicBezTo>
                    <a:pt x="6859426" y="3034429"/>
                    <a:pt x="6837667" y="3012670"/>
                    <a:pt x="6810826" y="3012670"/>
                  </a:cubicBezTo>
                  <a:close/>
                  <a:moveTo>
                    <a:pt x="4164587" y="3010060"/>
                  </a:moveTo>
                  <a:cubicBezTo>
                    <a:pt x="4137746" y="3010060"/>
                    <a:pt x="4115987" y="3031819"/>
                    <a:pt x="4115987" y="3058660"/>
                  </a:cubicBezTo>
                  <a:cubicBezTo>
                    <a:pt x="4115987" y="3085501"/>
                    <a:pt x="4137746" y="3107260"/>
                    <a:pt x="4164587" y="3107260"/>
                  </a:cubicBezTo>
                  <a:cubicBezTo>
                    <a:pt x="4191428" y="3107260"/>
                    <a:pt x="4213187" y="3085501"/>
                    <a:pt x="4213187" y="3058660"/>
                  </a:cubicBezTo>
                  <a:cubicBezTo>
                    <a:pt x="4213187" y="3031819"/>
                    <a:pt x="4191428" y="3010060"/>
                    <a:pt x="4164587" y="3010060"/>
                  </a:cubicBezTo>
                  <a:close/>
                  <a:moveTo>
                    <a:pt x="346600" y="3008323"/>
                  </a:moveTo>
                  <a:cubicBezTo>
                    <a:pt x="319758" y="3008323"/>
                    <a:pt x="297999" y="3030082"/>
                    <a:pt x="297999" y="3056923"/>
                  </a:cubicBezTo>
                  <a:cubicBezTo>
                    <a:pt x="297999" y="3083764"/>
                    <a:pt x="319758" y="3105523"/>
                    <a:pt x="346600" y="3105523"/>
                  </a:cubicBezTo>
                  <a:cubicBezTo>
                    <a:pt x="373441" y="3105523"/>
                    <a:pt x="395200" y="3083764"/>
                    <a:pt x="395200" y="3056923"/>
                  </a:cubicBezTo>
                  <a:cubicBezTo>
                    <a:pt x="395200" y="3030082"/>
                    <a:pt x="373441" y="3008323"/>
                    <a:pt x="346600" y="3008323"/>
                  </a:cubicBezTo>
                  <a:close/>
                  <a:moveTo>
                    <a:pt x="4456257" y="3006626"/>
                  </a:moveTo>
                  <a:cubicBezTo>
                    <a:pt x="4429416" y="3006626"/>
                    <a:pt x="4407657" y="3028385"/>
                    <a:pt x="4407657" y="3055226"/>
                  </a:cubicBezTo>
                  <a:cubicBezTo>
                    <a:pt x="4407657" y="3082067"/>
                    <a:pt x="4429416" y="3103826"/>
                    <a:pt x="4456257" y="3103826"/>
                  </a:cubicBezTo>
                  <a:cubicBezTo>
                    <a:pt x="4483098" y="3103826"/>
                    <a:pt x="4504857" y="3082067"/>
                    <a:pt x="4504857" y="3055226"/>
                  </a:cubicBezTo>
                  <a:cubicBezTo>
                    <a:pt x="4504857" y="3028385"/>
                    <a:pt x="4483098" y="3006626"/>
                    <a:pt x="4456257" y="3006626"/>
                  </a:cubicBezTo>
                  <a:close/>
                  <a:moveTo>
                    <a:pt x="787696" y="3006626"/>
                  </a:moveTo>
                  <a:cubicBezTo>
                    <a:pt x="760855" y="3006626"/>
                    <a:pt x="739096" y="3028385"/>
                    <a:pt x="739096" y="3055226"/>
                  </a:cubicBezTo>
                  <a:cubicBezTo>
                    <a:pt x="739096" y="3082067"/>
                    <a:pt x="760855" y="3103826"/>
                    <a:pt x="787696" y="3103826"/>
                  </a:cubicBezTo>
                  <a:cubicBezTo>
                    <a:pt x="814536" y="3103826"/>
                    <a:pt x="836295" y="3082067"/>
                    <a:pt x="836295" y="3055226"/>
                  </a:cubicBezTo>
                  <a:cubicBezTo>
                    <a:pt x="836295" y="3028385"/>
                    <a:pt x="814536" y="3006626"/>
                    <a:pt x="787696" y="3006626"/>
                  </a:cubicBezTo>
                  <a:close/>
                  <a:moveTo>
                    <a:pt x="7097100" y="2869308"/>
                  </a:moveTo>
                  <a:cubicBezTo>
                    <a:pt x="7070259" y="2869308"/>
                    <a:pt x="7048500" y="2891067"/>
                    <a:pt x="7048500" y="2917908"/>
                  </a:cubicBezTo>
                  <a:cubicBezTo>
                    <a:pt x="7048500" y="2944749"/>
                    <a:pt x="7070259" y="2966508"/>
                    <a:pt x="7097100" y="2966508"/>
                  </a:cubicBezTo>
                  <a:cubicBezTo>
                    <a:pt x="7123941" y="2966508"/>
                    <a:pt x="7145700" y="2944749"/>
                    <a:pt x="7145700" y="2917908"/>
                  </a:cubicBezTo>
                  <a:cubicBezTo>
                    <a:pt x="7145700" y="2891067"/>
                    <a:pt x="7123941" y="2869308"/>
                    <a:pt x="7097100" y="2869308"/>
                  </a:cubicBezTo>
                  <a:close/>
                  <a:moveTo>
                    <a:pt x="3577723" y="2868283"/>
                  </a:moveTo>
                  <a:cubicBezTo>
                    <a:pt x="3550882" y="2868283"/>
                    <a:pt x="3529123" y="2890042"/>
                    <a:pt x="3529123" y="2916883"/>
                  </a:cubicBezTo>
                  <a:cubicBezTo>
                    <a:pt x="3529123" y="2943724"/>
                    <a:pt x="3550882" y="2965483"/>
                    <a:pt x="3577723" y="2965483"/>
                  </a:cubicBezTo>
                  <a:cubicBezTo>
                    <a:pt x="3604564" y="2965483"/>
                    <a:pt x="3626323" y="2943724"/>
                    <a:pt x="3626323" y="2916883"/>
                  </a:cubicBezTo>
                  <a:cubicBezTo>
                    <a:pt x="3626323" y="2890042"/>
                    <a:pt x="3604564" y="2868283"/>
                    <a:pt x="3577723" y="2868283"/>
                  </a:cubicBezTo>
                  <a:close/>
                  <a:moveTo>
                    <a:pt x="1232784" y="2868283"/>
                  </a:moveTo>
                  <a:cubicBezTo>
                    <a:pt x="1205943" y="2868283"/>
                    <a:pt x="1184184" y="2890042"/>
                    <a:pt x="1184184" y="2916883"/>
                  </a:cubicBezTo>
                  <a:cubicBezTo>
                    <a:pt x="1184184" y="2943724"/>
                    <a:pt x="1205943" y="2965483"/>
                    <a:pt x="1232784" y="2965483"/>
                  </a:cubicBezTo>
                  <a:cubicBezTo>
                    <a:pt x="1259626" y="2965483"/>
                    <a:pt x="1281385" y="2943724"/>
                    <a:pt x="1281385" y="2916883"/>
                  </a:cubicBezTo>
                  <a:cubicBezTo>
                    <a:pt x="1281385" y="2890042"/>
                    <a:pt x="1259626" y="2868283"/>
                    <a:pt x="1232784" y="2868283"/>
                  </a:cubicBezTo>
                  <a:close/>
                  <a:moveTo>
                    <a:pt x="3870915" y="2865595"/>
                  </a:moveTo>
                  <a:cubicBezTo>
                    <a:pt x="3844074" y="2865595"/>
                    <a:pt x="3822315" y="2887354"/>
                    <a:pt x="3822315" y="2914195"/>
                  </a:cubicBezTo>
                  <a:cubicBezTo>
                    <a:pt x="3822315" y="2941036"/>
                    <a:pt x="3844074" y="2962795"/>
                    <a:pt x="3870915" y="2962795"/>
                  </a:cubicBezTo>
                  <a:cubicBezTo>
                    <a:pt x="3897756" y="2962795"/>
                    <a:pt x="3919515" y="2941036"/>
                    <a:pt x="3919515" y="2914195"/>
                  </a:cubicBezTo>
                  <a:cubicBezTo>
                    <a:pt x="3919515" y="2887354"/>
                    <a:pt x="3897756" y="2865595"/>
                    <a:pt x="3870915" y="2865595"/>
                  </a:cubicBezTo>
                  <a:close/>
                  <a:moveTo>
                    <a:pt x="4162585" y="2862161"/>
                  </a:moveTo>
                  <a:cubicBezTo>
                    <a:pt x="4135744" y="2862161"/>
                    <a:pt x="4113985" y="2883920"/>
                    <a:pt x="4113985" y="2910761"/>
                  </a:cubicBezTo>
                  <a:cubicBezTo>
                    <a:pt x="4113985" y="2937602"/>
                    <a:pt x="4135744" y="2959361"/>
                    <a:pt x="4162585" y="2959361"/>
                  </a:cubicBezTo>
                  <a:cubicBezTo>
                    <a:pt x="4189426" y="2959361"/>
                    <a:pt x="4211185" y="2937602"/>
                    <a:pt x="4211185" y="2910761"/>
                  </a:cubicBezTo>
                  <a:cubicBezTo>
                    <a:pt x="4211185" y="2883920"/>
                    <a:pt x="4189426" y="2862161"/>
                    <a:pt x="4162585" y="2862161"/>
                  </a:cubicBezTo>
                  <a:close/>
                  <a:moveTo>
                    <a:pt x="346047" y="2860663"/>
                  </a:moveTo>
                  <a:cubicBezTo>
                    <a:pt x="319206" y="2860663"/>
                    <a:pt x="297447" y="2882422"/>
                    <a:pt x="297447" y="2909263"/>
                  </a:cubicBezTo>
                  <a:cubicBezTo>
                    <a:pt x="297447" y="2936104"/>
                    <a:pt x="319206" y="2957863"/>
                    <a:pt x="346047" y="2957863"/>
                  </a:cubicBezTo>
                  <a:cubicBezTo>
                    <a:pt x="372887" y="2957863"/>
                    <a:pt x="394646" y="2936104"/>
                    <a:pt x="394646" y="2909263"/>
                  </a:cubicBezTo>
                  <a:cubicBezTo>
                    <a:pt x="394646" y="2882422"/>
                    <a:pt x="372887" y="2860663"/>
                    <a:pt x="346047" y="2860663"/>
                  </a:cubicBezTo>
                  <a:close/>
                  <a:moveTo>
                    <a:pt x="194311" y="2860663"/>
                  </a:moveTo>
                  <a:cubicBezTo>
                    <a:pt x="167470" y="2860663"/>
                    <a:pt x="145711" y="2882422"/>
                    <a:pt x="145711" y="2909263"/>
                  </a:cubicBezTo>
                  <a:cubicBezTo>
                    <a:pt x="145711" y="2936104"/>
                    <a:pt x="167470" y="2957863"/>
                    <a:pt x="194311" y="2957863"/>
                  </a:cubicBezTo>
                  <a:cubicBezTo>
                    <a:pt x="221152" y="2957863"/>
                    <a:pt x="242911" y="2936104"/>
                    <a:pt x="242911" y="2909263"/>
                  </a:cubicBezTo>
                  <a:cubicBezTo>
                    <a:pt x="242911" y="2882422"/>
                    <a:pt x="221152" y="2860663"/>
                    <a:pt x="194311" y="2860663"/>
                  </a:cubicBezTo>
                  <a:close/>
                  <a:moveTo>
                    <a:pt x="3275715" y="2859174"/>
                  </a:moveTo>
                  <a:cubicBezTo>
                    <a:pt x="3248874" y="2859174"/>
                    <a:pt x="3227115" y="2880933"/>
                    <a:pt x="3227115" y="2907774"/>
                  </a:cubicBezTo>
                  <a:cubicBezTo>
                    <a:pt x="3227115" y="2934615"/>
                    <a:pt x="3248874" y="2956374"/>
                    <a:pt x="3275715" y="2956374"/>
                  </a:cubicBezTo>
                  <a:cubicBezTo>
                    <a:pt x="3302556" y="2956374"/>
                    <a:pt x="3324315" y="2934615"/>
                    <a:pt x="3324315" y="2907774"/>
                  </a:cubicBezTo>
                  <a:cubicBezTo>
                    <a:pt x="3324315" y="2880933"/>
                    <a:pt x="3302556" y="2859174"/>
                    <a:pt x="3275715" y="2859174"/>
                  </a:cubicBezTo>
                  <a:close/>
                  <a:moveTo>
                    <a:pt x="643094" y="2859174"/>
                  </a:moveTo>
                  <a:cubicBezTo>
                    <a:pt x="616253" y="2859174"/>
                    <a:pt x="594494" y="2880933"/>
                    <a:pt x="594494" y="2907774"/>
                  </a:cubicBezTo>
                  <a:cubicBezTo>
                    <a:pt x="594494" y="2934615"/>
                    <a:pt x="616253" y="2956374"/>
                    <a:pt x="643094" y="2956374"/>
                  </a:cubicBezTo>
                  <a:cubicBezTo>
                    <a:pt x="669934" y="2956374"/>
                    <a:pt x="691693" y="2934615"/>
                    <a:pt x="691693" y="2907774"/>
                  </a:cubicBezTo>
                  <a:cubicBezTo>
                    <a:pt x="691693" y="2880933"/>
                    <a:pt x="669934" y="2859174"/>
                    <a:pt x="643094" y="2859174"/>
                  </a:cubicBezTo>
                  <a:close/>
                  <a:moveTo>
                    <a:pt x="932476" y="2718763"/>
                  </a:moveTo>
                  <a:cubicBezTo>
                    <a:pt x="905634" y="2718763"/>
                    <a:pt x="883875" y="2740522"/>
                    <a:pt x="883875" y="2767363"/>
                  </a:cubicBezTo>
                  <a:cubicBezTo>
                    <a:pt x="883875" y="2794204"/>
                    <a:pt x="905634" y="2815963"/>
                    <a:pt x="932476" y="2815963"/>
                  </a:cubicBezTo>
                  <a:cubicBezTo>
                    <a:pt x="959317" y="2815963"/>
                    <a:pt x="981076" y="2794204"/>
                    <a:pt x="981076" y="2767363"/>
                  </a:cubicBezTo>
                  <a:cubicBezTo>
                    <a:pt x="981076" y="2740522"/>
                    <a:pt x="959317" y="2718763"/>
                    <a:pt x="932476" y="2718763"/>
                  </a:cubicBezTo>
                  <a:close/>
                  <a:moveTo>
                    <a:pt x="495831" y="2718763"/>
                  </a:moveTo>
                  <a:cubicBezTo>
                    <a:pt x="468991" y="2718763"/>
                    <a:pt x="447232" y="2740522"/>
                    <a:pt x="447232" y="2767363"/>
                  </a:cubicBezTo>
                  <a:cubicBezTo>
                    <a:pt x="447232" y="2794204"/>
                    <a:pt x="468991" y="2815963"/>
                    <a:pt x="495831" y="2815963"/>
                  </a:cubicBezTo>
                  <a:cubicBezTo>
                    <a:pt x="522673" y="2815963"/>
                    <a:pt x="544431" y="2794204"/>
                    <a:pt x="544431" y="2767363"/>
                  </a:cubicBezTo>
                  <a:cubicBezTo>
                    <a:pt x="544431" y="2740522"/>
                    <a:pt x="522673" y="2718763"/>
                    <a:pt x="495831" y="2718763"/>
                  </a:cubicBezTo>
                  <a:close/>
                  <a:moveTo>
                    <a:pt x="3723374" y="2718081"/>
                  </a:moveTo>
                  <a:cubicBezTo>
                    <a:pt x="3696533" y="2718081"/>
                    <a:pt x="3674774" y="2739840"/>
                    <a:pt x="3674774" y="2766681"/>
                  </a:cubicBezTo>
                  <a:cubicBezTo>
                    <a:pt x="3674774" y="2793522"/>
                    <a:pt x="3696533" y="2815281"/>
                    <a:pt x="3723374" y="2815281"/>
                  </a:cubicBezTo>
                  <a:cubicBezTo>
                    <a:pt x="3750215" y="2815281"/>
                    <a:pt x="3771974" y="2793522"/>
                    <a:pt x="3771974" y="2766681"/>
                  </a:cubicBezTo>
                  <a:cubicBezTo>
                    <a:pt x="3771974" y="2739840"/>
                    <a:pt x="3750215" y="2718081"/>
                    <a:pt x="3723374" y="2718081"/>
                  </a:cubicBezTo>
                  <a:close/>
                  <a:moveTo>
                    <a:pt x="7391502" y="2717695"/>
                  </a:moveTo>
                  <a:cubicBezTo>
                    <a:pt x="7364661" y="2717695"/>
                    <a:pt x="7342902" y="2739454"/>
                    <a:pt x="7342902" y="2766295"/>
                  </a:cubicBezTo>
                  <a:cubicBezTo>
                    <a:pt x="7342902" y="2793136"/>
                    <a:pt x="7364661" y="2814895"/>
                    <a:pt x="7391502" y="2814895"/>
                  </a:cubicBezTo>
                  <a:cubicBezTo>
                    <a:pt x="7418343" y="2814895"/>
                    <a:pt x="7440102" y="2793136"/>
                    <a:pt x="7440102" y="2766295"/>
                  </a:cubicBezTo>
                  <a:cubicBezTo>
                    <a:pt x="7440102" y="2739454"/>
                    <a:pt x="7418343" y="2717695"/>
                    <a:pt x="7391502" y="2717695"/>
                  </a:cubicBezTo>
                  <a:close/>
                  <a:moveTo>
                    <a:pt x="9451346" y="2717000"/>
                  </a:moveTo>
                  <a:cubicBezTo>
                    <a:pt x="9424505" y="2717000"/>
                    <a:pt x="9402746" y="2738759"/>
                    <a:pt x="9402746" y="2765600"/>
                  </a:cubicBezTo>
                  <a:cubicBezTo>
                    <a:pt x="9402746" y="2792441"/>
                    <a:pt x="9424505" y="2814200"/>
                    <a:pt x="9451346" y="2814200"/>
                  </a:cubicBezTo>
                  <a:cubicBezTo>
                    <a:pt x="9478187" y="2814200"/>
                    <a:pt x="9499946" y="2792441"/>
                    <a:pt x="9499946" y="2765600"/>
                  </a:cubicBezTo>
                  <a:cubicBezTo>
                    <a:pt x="9499946" y="2738759"/>
                    <a:pt x="9478187" y="2717000"/>
                    <a:pt x="9451346" y="2717000"/>
                  </a:cubicBezTo>
                  <a:close/>
                  <a:moveTo>
                    <a:pt x="6810826" y="2716858"/>
                  </a:moveTo>
                  <a:cubicBezTo>
                    <a:pt x="6783985" y="2716858"/>
                    <a:pt x="6762226" y="2738617"/>
                    <a:pt x="6762226" y="2765458"/>
                  </a:cubicBezTo>
                  <a:cubicBezTo>
                    <a:pt x="6762226" y="2792299"/>
                    <a:pt x="6783985" y="2814058"/>
                    <a:pt x="6810826" y="2814058"/>
                  </a:cubicBezTo>
                  <a:cubicBezTo>
                    <a:pt x="6837667" y="2814058"/>
                    <a:pt x="6859426" y="2792299"/>
                    <a:pt x="6859426" y="2765458"/>
                  </a:cubicBezTo>
                  <a:cubicBezTo>
                    <a:pt x="6859426" y="2738617"/>
                    <a:pt x="6837667" y="2716858"/>
                    <a:pt x="6810826" y="2716858"/>
                  </a:cubicBezTo>
                  <a:close/>
                  <a:moveTo>
                    <a:pt x="9740167" y="2716477"/>
                  </a:moveTo>
                  <a:cubicBezTo>
                    <a:pt x="9713326" y="2716477"/>
                    <a:pt x="9691567" y="2738236"/>
                    <a:pt x="9691567" y="2765077"/>
                  </a:cubicBezTo>
                  <a:cubicBezTo>
                    <a:pt x="9691567" y="2791918"/>
                    <a:pt x="9713326" y="2813677"/>
                    <a:pt x="9740167" y="2813677"/>
                  </a:cubicBezTo>
                  <a:cubicBezTo>
                    <a:pt x="9767008" y="2813677"/>
                    <a:pt x="9788767" y="2791918"/>
                    <a:pt x="9788767" y="2765077"/>
                  </a:cubicBezTo>
                  <a:cubicBezTo>
                    <a:pt x="9788767" y="2738236"/>
                    <a:pt x="9767008" y="2716477"/>
                    <a:pt x="9740167" y="2716477"/>
                  </a:cubicBezTo>
                  <a:close/>
                  <a:moveTo>
                    <a:pt x="6517730" y="2716176"/>
                  </a:moveTo>
                  <a:cubicBezTo>
                    <a:pt x="6490889" y="2716176"/>
                    <a:pt x="6469130" y="2737935"/>
                    <a:pt x="6469130" y="2764776"/>
                  </a:cubicBezTo>
                  <a:cubicBezTo>
                    <a:pt x="6469130" y="2791617"/>
                    <a:pt x="6490889" y="2813376"/>
                    <a:pt x="6517730" y="2813376"/>
                  </a:cubicBezTo>
                  <a:cubicBezTo>
                    <a:pt x="6544571" y="2813376"/>
                    <a:pt x="6566330" y="2791617"/>
                    <a:pt x="6566330" y="2764776"/>
                  </a:cubicBezTo>
                  <a:cubicBezTo>
                    <a:pt x="6566330" y="2737935"/>
                    <a:pt x="6544571" y="2716176"/>
                    <a:pt x="6517730" y="2716176"/>
                  </a:cubicBezTo>
                  <a:close/>
                  <a:moveTo>
                    <a:pt x="4452315" y="2714647"/>
                  </a:moveTo>
                  <a:cubicBezTo>
                    <a:pt x="4425474" y="2714647"/>
                    <a:pt x="4403715" y="2736406"/>
                    <a:pt x="4403715" y="2763247"/>
                  </a:cubicBezTo>
                  <a:cubicBezTo>
                    <a:pt x="4403715" y="2790088"/>
                    <a:pt x="4425474" y="2811847"/>
                    <a:pt x="4452315" y="2811847"/>
                  </a:cubicBezTo>
                  <a:cubicBezTo>
                    <a:pt x="4479156" y="2811847"/>
                    <a:pt x="4500915" y="2790088"/>
                    <a:pt x="4500915" y="2763247"/>
                  </a:cubicBezTo>
                  <a:cubicBezTo>
                    <a:pt x="4500915" y="2736406"/>
                    <a:pt x="4479156" y="2714647"/>
                    <a:pt x="4452315" y="2714647"/>
                  </a:cubicBezTo>
                  <a:close/>
                  <a:moveTo>
                    <a:pt x="4015044" y="2714647"/>
                  </a:moveTo>
                  <a:cubicBezTo>
                    <a:pt x="3988203" y="2714647"/>
                    <a:pt x="3966444" y="2736406"/>
                    <a:pt x="3966444" y="2763247"/>
                  </a:cubicBezTo>
                  <a:cubicBezTo>
                    <a:pt x="3966444" y="2790088"/>
                    <a:pt x="3988203" y="2811847"/>
                    <a:pt x="4015044" y="2811847"/>
                  </a:cubicBezTo>
                  <a:cubicBezTo>
                    <a:pt x="4041885" y="2811847"/>
                    <a:pt x="4063644" y="2790088"/>
                    <a:pt x="4063644" y="2763247"/>
                  </a:cubicBezTo>
                  <a:cubicBezTo>
                    <a:pt x="4063644" y="2736406"/>
                    <a:pt x="4041885" y="2714647"/>
                    <a:pt x="4015044" y="2714647"/>
                  </a:cubicBezTo>
                  <a:close/>
                  <a:moveTo>
                    <a:pt x="48601" y="2704453"/>
                  </a:moveTo>
                  <a:cubicBezTo>
                    <a:pt x="21760" y="2704453"/>
                    <a:pt x="1" y="2726212"/>
                    <a:pt x="1" y="2753053"/>
                  </a:cubicBezTo>
                  <a:cubicBezTo>
                    <a:pt x="1" y="2779894"/>
                    <a:pt x="21760" y="2801653"/>
                    <a:pt x="48601" y="2801653"/>
                  </a:cubicBezTo>
                  <a:cubicBezTo>
                    <a:pt x="75442" y="2801653"/>
                    <a:pt x="97201" y="2779894"/>
                    <a:pt x="97201" y="2753053"/>
                  </a:cubicBezTo>
                  <a:cubicBezTo>
                    <a:pt x="97201" y="2726212"/>
                    <a:pt x="75442" y="2704453"/>
                    <a:pt x="48601" y="2704453"/>
                  </a:cubicBezTo>
                  <a:close/>
                  <a:moveTo>
                    <a:pt x="9887925" y="2573496"/>
                  </a:moveTo>
                  <a:cubicBezTo>
                    <a:pt x="9861084" y="2573496"/>
                    <a:pt x="9839325" y="2595255"/>
                    <a:pt x="9839325" y="2622096"/>
                  </a:cubicBezTo>
                  <a:cubicBezTo>
                    <a:pt x="9839325" y="2648937"/>
                    <a:pt x="9861084" y="2670696"/>
                    <a:pt x="9887925" y="2670696"/>
                  </a:cubicBezTo>
                  <a:cubicBezTo>
                    <a:pt x="9914766" y="2670696"/>
                    <a:pt x="9936525" y="2648937"/>
                    <a:pt x="9936525" y="2622096"/>
                  </a:cubicBezTo>
                  <a:cubicBezTo>
                    <a:pt x="9936525" y="2595255"/>
                    <a:pt x="9914766" y="2573496"/>
                    <a:pt x="9887925" y="2573496"/>
                  </a:cubicBezTo>
                  <a:close/>
                  <a:moveTo>
                    <a:pt x="7097100" y="2573496"/>
                  </a:moveTo>
                  <a:cubicBezTo>
                    <a:pt x="7070259" y="2573496"/>
                    <a:pt x="7048500" y="2595255"/>
                    <a:pt x="7048500" y="2622096"/>
                  </a:cubicBezTo>
                  <a:cubicBezTo>
                    <a:pt x="7048500" y="2648937"/>
                    <a:pt x="7070259" y="2670696"/>
                    <a:pt x="7097100" y="2670696"/>
                  </a:cubicBezTo>
                  <a:cubicBezTo>
                    <a:pt x="7123941" y="2670696"/>
                    <a:pt x="7145700" y="2648937"/>
                    <a:pt x="7145700" y="2622096"/>
                  </a:cubicBezTo>
                  <a:cubicBezTo>
                    <a:pt x="7145700" y="2595255"/>
                    <a:pt x="7123941" y="2573496"/>
                    <a:pt x="7097100" y="2573496"/>
                  </a:cubicBezTo>
                  <a:close/>
                  <a:moveTo>
                    <a:pt x="6221844" y="2573496"/>
                  </a:moveTo>
                  <a:cubicBezTo>
                    <a:pt x="6195003" y="2573496"/>
                    <a:pt x="6173244" y="2595255"/>
                    <a:pt x="6173244" y="2622096"/>
                  </a:cubicBezTo>
                  <a:cubicBezTo>
                    <a:pt x="6173244" y="2648937"/>
                    <a:pt x="6195003" y="2670696"/>
                    <a:pt x="6221844" y="2670696"/>
                  </a:cubicBezTo>
                  <a:cubicBezTo>
                    <a:pt x="6248685" y="2670696"/>
                    <a:pt x="6270444" y="2648937"/>
                    <a:pt x="6270444" y="2622096"/>
                  </a:cubicBezTo>
                  <a:cubicBezTo>
                    <a:pt x="6270444" y="2595255"/>
                    <a:pt x="6248685" y="2573496"/>
                    <a:pt x="6221844" y="2573496"/>
                  </a:cubicBezTo>
                  <a:close/>
                  <a:moveTo>
                    <a:pt x="643006" y="2573496"/>
                  </a:moveTo>
                  <a:cubicBezTo>
                    <a:pt x="616165" y="2573496"/>
                    <a:pt x="594406" y="2595255"/>
                    <a:pt x="594406" y="2622096"/>
                  </a:cubicBezTo>
                  <a:cubicBezTo>
                    <a:pt x="594406" y="2648937"/>
                    <a:pt x="616165" y="2670696"/>
                    <a:pt x="643006" y="2670696"/>
                  </a:cubicBezTo>
                  <a:cubicBezTo>
                    <a:pt x="669846" y="2670696"/>
                    <a:pt x="691605" y="2648937"/>
                    <a:pt x="691605" y="2622096"/>
                  </a:cubicBezTo>
                  <a:cubicBezTo>
                    <a:pt x="691605" y="2595255"/>
                    <a:pt x="669846" y="2573496"/>
                    <a:pt x="643006" y="2573496"/>
                  </a:cubicBezTo>
                  <a:close/>
                  <a:moveTo>
                    <a:pt x="6943259" y="2570448"/>
                  </a:moveTo>
                  <a:cubicBezTo>
                    <a:pt x="6916418" y="2570448"/>
                    <a:pt x="6894659" y="2592207"/>
                    <a:pt x="6894659" y="2619048"/>
                  </a:cubicBezTo>
                  <a:cubicBezTo>
                    <a:pt x="6894659" y="2645889"/>
                    <a:pt x="6916418" y="2667648"/>
                    <a:pt x="6943259" y="2667648"/>
                  </a:cubicBezTo>
                  <a:cubicBezTo>
                    <a:pt x="6970100" y="2667648"/>
                    <a:pt x="6991859" y="2645889"/>
                    <a:pt x="6991859" y="2619048"/>
                  </a:cubicBezTo>
                  <a:cubicBezTo>
                    <a:pt x="6991859" y="2592207"/>
                    <a:pt x="6970100" y="2570448"/>
                    <a:pt x="6943259" y="2570448"/>
                  </a:cubicBezTo>
                  <a:close/>
                  <a:moveTo>
                    <a:pt x="9594777" y="2566806"/>
                  </a:moveTo>
                  <a:cubicBezTo>
                    <a:pt x="9567936" y="2566806"/>
                    <a:pt x="9546177" y="2588565"/>
                    <a:pt x="9546177" y="2615406"/>
                  </a:cubicBezTo>
                  <a:cubicBezTo>
                    <a:pt x="9546177" y="2642247"/>
                    <a:pt x="9567936" y="2664006"/>
                    <a:pt x="9594777" y="2664006"/>
                  </a:cubicBezTo>
                  <a:cubicBezTo>
                    <a:pt x="9621618" y="2664006"/>
                    <a:pt x="9643377" y="2642247"/>
                    <a:pt x="9643377" y="2615406"/>
                  </a:cubicBezTo>
                  <a:cubicBezTo>
                    <a:pt x="9643377" y="2588565"/>
                    <a:pt x="9621618" y="2566806"/>
                    <a:pt x="9594777" y="2566806"/>
                  </a:cubicBezTo>
                  <a:close/>
                  <a:moveTo>
                    <a:pt x="1232784" y="2566806"/>
                  </a:moveTo>
                  <a:cubicBezTo>
                    <a:pt x="1205943" y="2566806"/>
                    <a:pt x="1184184" y="2588565"/>
                    <a:pt x="1184184" y="2615406"/>
                  </a:cubicBezTo>
                  <a:cubicBezTo>
                    <a:pt x="1184184" y="2642247"/>
                    <a:pt x="1205943" y="2664006"/>
                    <a:pt x="1232784" y="2664006"/>
                  </a:cubicBezTo>
                  <a:cubicBezTo>
                    <a:pt x="1259626" y="2664006"/>
                    <a:pt x="1281385" y="2642247"/>
                    <a:pt x="1281385" y="2615406"/>
                  </a:cubicBezTo>
                  <a:cubicBezTo>
                    <a:pt x="1281385" y="2588565"/>
                    <a:pt x="1259626" y="2566806"/>
                    <a:pt x="1232784" y="2566806"/>
                  </a:cubicBezTo>
                  <a:close/>
                  <a:moveTo>
                    <a:pt x="203394" y="2566806"/>
                  </a:moveTo>
                  <a:cubicBezTo>
                    <a:pt x="176554" y="2566806"/>
                    <a:pt x="154795" y="2588565"/>
                    <a:pt x="154795" y="2615406"/>
                  </a:cubicBezTo>
                  <a:cubicBezTo>
                    <a:pt x="154795" y="2642247"/>
                    <a:pt x="176554" y="2664006"/>
                    <a:pt x="203394" y="2664006"/>
                  </a:cubicBezTo>
                  <a:cubicBezTo>
                    <a:pt x="230236" y="2664006"/>
                    <a:pt x="251995" y="2642247"/>
                    <a:pt x="251995" y="2615406"/>
                  </a:cubicBezTo>
                  <a:cubicBezTo>
                    <a:pt x="251995" y="2588565"/>
                    <a:pt x="230236" y="2566806"/>
                    <a:pt x="203394" y="2566806"/>
                  </a:cubicBezTo>
                  <a:close/>
                  <a:moveTo>
                    <a:pt x="9157678" y="2566172"/>
                  </a:moveTo>
                  <a:cubicBezTo>
                    <a:pt x="9130837" y="2566172"/>
                    <a:pt x="9109078" y="2587931"/>
                    <a:pt x="9109078" y="2614772"/>
                  </a:cubicBezTo>
                  <a:cubicBezTo>
                    <a:pt x="9109078" y="2641613"/>
                    <a:pt x="9130837" y="2663372"/>
                    <a:pt x="9157678" y="2663372"/>
                  </a:cubicBezTo>
                  <a:cubicBezTo>
                    <a:pt x="9184519" y="2663372"/>
                    <a:pt x="9206278" y="2641613"/>
                    <a:pt x="9206278" y="2614772"/>
                  </a:cubicBezTo>
                  <a:cubicBezTo>
                    <a:pt x="9206278" y="2587931"/>
                    <a:pt x="9184519" y="2566172"/>
                    <a:pt x="9157678" y="2566172"/>
                  </a:cubicBezTo>
                  <a:close/>
                  <a:moveTo>
                    <a:pt x="932476" y="2429040"/>
                  </a:moveTo>
                  <a:cubicBezTo>
                    <a:pt x="905634" y="2429040"/>
                    <a:pt x="883875" y="2450799"/>
                    <a:pt x="883875" y="2477640"/>
                  </a:cubicBezTo>
                  <a:cubicBezTo>
                    <a:pt x="883875" y="2504481"/>
                    <a:pt x="905634" y="2526240"/>
                    <a:pt x="932476" y="2526240"/>
                  </a:cubicBezTo>
                  <a:cubicBezTo>
                    <a:pt x="959317" y="2526240"/>
                    <a:pt x="981076" y="2504481"/>
                    <a:pt x="981076" y="2477640"/>
                  </a:cubicBezTo>
                  <a:cubicBezTo>
                    <a:pt x="981076" y="2450799"/>
                    <a:pt x="959317" y="2429040"/>
                    <a:pt x="932476" y="2429040"/>
                  </a:cubicBezTo>
                  <a:close/>
                  <a:moveTo>
                    <a:pt x="48601" y="2429040"/>
                  </a:moveTo>
                  <a:cubicBezTo>
                    <a:pt x="21760" y="2429040"/>
                    <a:pt x="1" y="2450799"/>
                    <a:pt x="1" y="2477640"/>
                  </a:cubicBezTo>
                  <a:cubicBezTo>
                    <a:pt x="1" y="2504481"/>
                    <a:pt x="21760" y="2526240"/>
                    <a:pt x="48601" y="2526240"/>
                  </a:cubicBezTo>
                  <a:cubicBezTo>
                    <a:pt x="75442" y="2526240"/>
                    <a:pt x="97201" y="2504481"/>
                    <a:pt x="97201" y="2477640"/>
                  </a:cubicBezTo>
                  <a:cubicBezTo>
                    <a:pt x="97201" y="2450799"/>
                    <a:pt x="75442" y="2429040"/>
                    <a:pt x="48601" y="2429040"/>
                  </a:cubicBezTo>
                  <a:close/>
                  <a:moveTo>
                    <a:pt x="6657837" y="2427090"/>
                  </a:moveTo>
                  <a:cubicBezTo>
                    <a:pt x="6630996" y="2427090"/>
                    <a:pt x="6609237" y="2448849"/>
                    <a:pt x="6609237" y="2475690"/>
                  </a:cubicBezTo>
                  <a:cubicBezTo>
                    <a:pt x="6609237" y="2502531"/>
                    <a:pt x="6630996" y="2524290"/>
                    <a:pt x="6657837" y="2524290"/>
                  </a:cubicBezTo>
                  <a:cubicBezTo>
                    <a:pt x="6684678" y="2524290"/>
                    <a:pt x="6706437" y="2502531"/>
                    <a:pt x="6706437" y="2475690"/>
                  </a:cubicBezTo>
                  <a:cubicBezTo>
                    <a:pt x="6706437" y="2448849"/>
                    <a:pt x="6684678" y="2427090"/>
                    <a:pt x="6657837" y="2427090"/>
                  </a:cubicBezTo>
                  <a:close/>
                  <a:moveTo>
                    <a:pt x="489983" y="2425611"/>
                  </a:moveTo>
                  <a:cubicBezTo>
                    <a:pt x="463143" y="2425611"/>
                    <a:pt x="441384" y="2447370"/>
                    <a:pt x="441384" y="2474211"/>
                  </a:cubicBezTo>
                  <a:cubicBezTo>
                    <a:pt x="441384" y="2501052"/>
                    <a:pt x="463143" y="2522811"/>
                    <a:pt x="489983" y="2522811"/>
                  </a:cubicBezTo>
                  <a:cubicBezTo>
                    <a:pt x="516825" y="2522811"/>
                    <a:pt x="538583" y="2501052"/>
                    <a:pt x="538583" y="2474211"/>
                  </a:cubicBezTo>
                  <a:cubicBezTo>
                    <a:pt x="538583" y="2447370"/>
                    <a:pt x="516825" y="2425611"/>
                    <a:pt x="489983" y="2425611"/>
                  </a:cubicBezTo>
                  <a:close/>
                  <a:moveTo>
                    <a:pt x="9452193" y="2424379"/>
                  </a:moveTo>
                  <a:cubicBezTo>
                    <a:pt x="9425352" y="2424379"/>
                    <a:pt x="9403593" y="2446138"/>
                    <a:pt x="9403593" y="2472979"/>
                  </a:cubicBezTo>
                  <a:cubicBezTo>
                    <a:pt x="9403593" y="2499820"/>
                    <a:pt x="9425352" y="2521579"/>
                    <a:pt x="9452193" y="2521579"/>
                  </a:cubicBezTo>
                  <a:cubicBezTo>
                    <a:pt x="9479034" y="2521579"/>
                    <a:pt x="9500793" y="2499820"/>
                    <a:pt x="9500793" y="2472979"/>
                  </a:cubicBezTo>
                  <a:cubicBezTo>
                    <a:pt x="9500793" y="2446138"/>
                    <a:pt x="9479034" y="2424379"/>
                    <a:pt x="9452193" y="2424379"/>
                  </a:cubicBezTo>
                  <a:close/>
                  <a:moveTo>
                    <a:pt x="9740612" y="2422788"/>
                  </a:moveTo>
                  <a:cubicBezTo>
                    <a:pt x="9713771" y="2422788"/>
                    <a:pt x="9692012" y="2444547"/>
                    <a:pt x="9692012" y="2471388"/>
                  </a:cubicBezTo>
                  <a:cubicBezTo>
                    <a:pt x="9692012" y="2498229"/>
                    <a:pt x="9713771" y="2519988"/>
                    <a:pt x="9740612" y="2519988"/>
                  </a:cubicBezTo>
                  <a:cubicBezTo>
                    <a:pt x="9767453" y="2519988"/>
                    <a:pt x="9789212" y="2498229"/>
                    <a:pt x="9789212" y="2471388"/>
                  </a:cubicBezTo>
                  <a:cubicBezTo>
                    <a:pt x="9789212" y="2444547"/>
                    <a:pt x="9767453" y="2422788"/>
                    <a:pt x="9740612" y="2422788"/>
                  </a:cubicBezTo>
                  <a:close/>
                  <a:moveTo>
                    <a:pt x="7096248" y="2422788"/>
                  </a:moveTo>
                  <a:cubicBezTo>
                    <a:pt x="7069407" y="2422788"/>
                    <a:pt x="7047648" y="2444547"/>
                    <a:pt x="7047648" y="2471388"/>
                  </a:cubicBezTo>
                  <a:cubicBezTo>
                    <a:pt x="7047648" y="2498229"/>
                    <a:pt x="7069407" y="2519988"/>
                    <a:pt x="7096248" y="2519988"/>
                  </a:cubicBezTo>
                  <a:cubicBezTo>
                    <a:pt x="7123089" y="2519988"/>
                    <a:pt x="7144848" y="2498229"/>
                    <a:pt x="7144848" y="2471388"/>
                  </a:cubicBezTo>
                  <a:cubicBezTo>
                    <a:pt x="7144848" y="2444547"/>
                    <a:pt x="7123089" y="2422788"/>
                    <a:pt x="7096248" y="2422788"/>
                  </a:cubicBezTo>
                  <a:close/>
                  <a:moveTo>
                    <a:pt x="9594752" y="2284705"/>
                  </a:moveTo>
                  <a:cubicBezTo>
                    <a:pt x="9567911" y="2284705"/>
                    <a:pt x="9546152" y="2306464"/>
                    <a:pt x="9546152" y="2333305"/>
                  </a:cubicBezTo>
                  <a:cubicBezTo>
                    <a:pt x="9546152" y="2360146"/>
                    <a:pt x="9567911" y="2381905"/>
                    <a:pt x="9594752" y="2381905"/>
                  </a:cubicBezTo>
                  <a:cubicBezTo>
                    <a:pt x="9621593" y="2381905"/>
                    <a:pt x="9643352" y="2360146"/>
                    <a:pt x="9643352" y="2333305"/>
                  </a:cubicBezTo>
                  <a:cubicBezTo>
                    <a:pt x="9643352" y="2306464"/>
                    <a:pt x="9621593" y="2284705"/>
                    <a:pt x="9594752" y="2284705"/>
                  </a:cubicBezTo>
                  <a:close/>
                  <a:moveTo>
                    <a:pt x="9889435" y="2279392"/>
                  </a:moveTo>
                  <a:cubicBezTo>
                    <a:pt x="9862594" y="2279392"/>
                    <a:pt x="9840835" y="2301151"/>
                    <a:pt x="9840835" y="2327992"/>
                  </a:cubicBezTo>
                  <a:cubicBezTo>
                    <a:pt x="9840835" y="2354833"/>
                    <a:pt x="9862594" y="2376592"/>
                    <a:pt x="9889435" y="2376592"/>
                  </a:cubicBezTo>
                  <a:cubicBezTo>
                    <a:pt x="9916276" y="2376592"/>
                    <a:pt x="9938035" y="2354833"/>
                    <a:pt x="9938035" y="2327992"/>
                  </a:cubicBezTo>
                  <a:cubicBezTo>
                    <a:pt x="9938035" y="2301151"/>
                    <a:pt x="9916276" y="2279392"/>
                    <a:pt x="9889435" y="2279392"/>
                  </a:cubicBezTo>
                  <a:close/>
                  <a:moveTo>
                    <a:pt x="9303421" y="2276344"/>
                  </a:moveTo>
                  <a:cubicBezTo>
                    <a:pt x="9276580" y="2276344"/>
                    <a:pt x="9254821" y="2298103"/>
                    <a:pt x="9254821" y="2324944"/>
                  </a:cubicBezTo>
                  <a:cubicBezTo>
                    <a:pt x="9254821" y="2351785"/>
                    <a:pt x="9276580" y="2373544"/>
                    <a:pt x="9303421" y="2373544"/>
                  </a:cubicBezTo>
                  <a:cubicBezTo>
                    <a:pt x="9330262" y="2373544"/>
                    <a:pt x="9352021" y="2351785"/>
                    <a:pt x="9352021" y="2324944"/>
                  </a:cubicBezTo>
                  <a:cubicBezTo>
                    <a:pt x="9352021" y="2298103"/>
                    <a:pt x="9330262" y="2276344"/>
                    <a:pt x="9303421" y="2276344"/>
                  </a:cubicBezTo>
                  <a:close/>
                  <a:moveTo>
                    <a:pt x="6221844" y="2276344"/>
                  </a:moveTo>
                  <a:cubicBezTo>
                    <a:pt x="6195003" y="2276344"/>
                    <a:pt x="6173244" y="2298103"/>
                    <a:pt x="6173244" y="2324944"/>
                  </a:cubicBezTo>
                  <a:cubicBezTo>
                    <a:pt x="6173244" y="2351785"/>
                    <a:pt x="6195003" y="2373544"/>
                    <a:pt x="6221844" y="2373544"/>
                  </a:cubicBezTo>
                  <a:cubicBezTo>
                    <a:pt x="6248685" y="2373544"/>
                    <a:pt x="6270444" y="2351785"/>
                    <a:pt x="6270444" y="2324944"/>
                  </a:cubicBezTo>
                  <a:cubicBezTo>
                    <a:pt x="6270444" y="2298103"/>
                    <a:pt x="6248685" y="2276344"/>
                    <a:pt x="6221844" y="2276344"/>
                  </a:cubicBezTo>
                  <a:close/>
                  <a:moveTo>
                    <a:pt x="6807778" y="2273334"/>
                  </a:moveTo>
                  <a:cubicBezTo>
                    <a:pt x="6780937" y="2273334"/>
                    <a:pt x="6759178" y="2295093"/>
                    <a:pt x="6759178" y="2321934"/>
                  </a:cubicBezTo>
                  <a:cubicBezTo>
                    <a:pt x="6759178" y="2348775"/>
                    <a:pt x="6780937" y="2370534"/>
                    <a:pt x="6807778" y="2370534"/>
                  </a:cubicBezTo>
                  <a:cubicBezTo>
                    <a:pt x="6834619" y="2370534"/>
                    <a:pt x="6856378" y="2348775"/>
                    <a:pt x="6856378" y="2321934"/>
                  </a:cubicBezTo>
                  <a:cubicBezTo>
                    <a:pt x="6856378" y="2295093"/>
                    <a:pt x="6834619" y="2273334"/>
                    <a:pt x="6807778" y="2273334"/>
                  </a:cubicBezTo>
                  <a:close/>
                  <a:moveTo>
                    <a:pt x="345515" y="2272948"/>
                  </a:moveTo>
                  <a:cubicBezTo>
                    <a:pt x="318674" y="2272948"/>
                    <a:pt x="296915" y="2294707"/>
                    <a:pt x="296915" y="2321548"/>
                  </a:cubicBezTo>
                  <a:cubicBezTo>
                    <a:pt x="296915" y="2348389"/>
                    <a:pt x="318674" y="2370148"/>
                    <a:pt x="345515" y="2370148"/>
                  </a:cubicBezTo>
                  <a:cubicBezTo>
                    <a:pt x="372356" y="2370148"/>
                    <a:pt x="394115" y="2348389"/>
                    <a:pt x="394115" y="2321548"/>
                  </a:cubicBezTo>
                  <a:cubicBezTo>
                    <a:pt x="394115" y="2294707"/>
                    <a:pt x="372356" y="2272948"/>
                    <a:pt x="345515" y="2272948"/>
                  </a:cubicBezTo>
                  <a:close/>
                  <a:moveTo>
                    <a:pt x="10186943" y="2271903"/>
                  </a:moveTo>
                  <a:cubicBezTo>
                    <a:pt x="10160102" y="2271903"/>
                    <a:pt x="10138343" y="2293662"/>
                    <a:pt x="10138343" y="2320503"/>
                  </a:cubicBezTo>
                  <a:cubicBezTo>
                    <a:pt x="10138343" y="2347344"/>
                    <a:pt x="10160102" y="2369103"/>
                    <a:pt x="10186943" y="2369103"/>
                  </a:cubicBezTo>
                  <a:cubicBezTo>
                    <a:pt x="10213784" y="2369103"/>
                    <a:pt x="10235543" y="2347344"/>
                    <a:pt x="10235543" y="2320503"/>
                  </a:cubicBezTo>
                  <a:cubicBezTo>
                    <a:pt x="10235543" y="2293662"/>
                    <a:pt x="10213784" y="2271903"/>
                    <a:pt x="10186943" y="2271903"/>
                  </a:cubicBezTo>
                  <a:close/>
                  <a:moveTo>
                    <a:pt x="642428" y="2270248"/>
                  </a:moveTo>
                  <a:cubicBezTo>
                    <a:pt x="615588" y="2270248"/>
                    <a:pt x="593829" y="2292007"/>
                    <a:pt x="593829" y="2318848"/>
                  </a:cubicBezTo>
                  <a:cubicBezTo>
                    <a:pt x="593829" y="2345689"/>
                    <a:pt x="615588" y="2367448"/>
                    <a:pt x="642428" y="2367448"/>
                  </a:cubicBezTo>
                  <a:cubicBezTo>
                    <a:pt x="669270" y="2367448"/>
                    <a:pt x="691029" y="2345689"/>
                    <a:pt x="691029" y="2318848"/>
                  </a:cubicBezTo>
                  <a:cubicBezTo>
                    <a:pt x="691029" y="2292007"/>
                    <a:pt x="669270" y="2270248"/>
                    <a:pt x="642428" y="2270248"/>
                  </a:cubicBezTo>
                  <a:close/>
                  <a:moveTo>
                    <a:pt x="9451346" y="2132374"/>
                  </a:moveTo>
                  <a:cubicBezTo>
                    <a:pt x="9424505" y="2132374"/>
                    <a:pt x="9402746" y="2154133"/>
                    <a:pt x="9402746" y="2180974"/>
                  </a:cubicBezTo>
                  <a:cubicBezTo>
                    <a:pt x="9402746" y="2207815"/>
                    <a:pt x="9424505" y="2229574"/>
                    <a:pt x="9451346" y="2229574"/>
                  </a:cubicBezTo>
                  <a:cubicBezTo>
                    <a:pt x="9478187" y="2229574"/>
                    <a:pt x="9499946" y="2207815"/>
                    <a:pt x="9499946" y="2180974"/>
                  </a:cubicBezTo>
                  <a:cubicBezTo>
                    <a:pt x="9499946" y="2154133"/>
                    <a:pt x="9478187" y="2132374"/>
                    <a:pt x="9451346" y="2132374"/>
                  </a:cubicBezTo>
                  <a:close/>
                  <a:moveTo>
                    <a:pt x="6510916" y="2131207"/>
                  </a:moveTo>
                  <a:cubicBezTo>
                    <a:pt x="6484075" y="2131207"/>
                    <a:pt x="6462316" y="2152966"/>
                    <a:pt x="6462316" y="2179807"/>
                  </a:cubicBezTo>
                  <a:cubicBezTo>
                    <a:pt x="6462316" y="2206648"/>
                    <a:pt x="6484075" y="2228407"/>
                    <a:pt x="6510916" y="2228407"/>
                  </a:cubicBezTo>
                  <a:cubicBezTo>
                    <a:pt x="6537757" y="2228407"/>
                    <a:pt x="6559516" y="2206648"/>
                    <a:pt x="6559516" y="2179807"/>
                  </a:cubicBezTo>
                  <a:cubicBezTo>
                    <a:pt x="6559516" y="2152966"/>
                    <a:pt x="6537757" y="2131207"/>
                    <a:pt x="6510916" y="2131207"/>
                  </a:cubicBezTo>
                  <a:close/>
                  <a:moveTo>
                    <a:pt x="7100685" y="2128159"/>
                  </a:moveTo>
                  <a:cubicBezTo>
                    <a:pt x="7073844" y="2128159"/>
                    <a:pt x="7052085" y="2149918"/>
                    <a:pt x="7052085" y="2176759"/>
                  </a:cubicBezTo>
                  <a:cubicBezTo>
                    <a:pt x="7052085" y="2203600"/>
                    <a:pt x="7073844" y="2225359"/>
                    <a:pt x="7100685" y="2225359"/>
                  </a:cubicBezTo>
                  <a:cubicBezTo>
                    <a:pt x="7127526" y="2225359"/>
                    <a:pt x="7149285" y="2203600"/>
                    <a:pt x="7149285" y="2176759"/>
                  </a:cubicBezTo>
                  <a:cubicBezTo>
                    <a:pt x="7149285" y="2149918"/>
                    <a:pt x="7127526" y="2128159"/>
                    <a:pt x="7100685" y="2128159"/>
                  </a:cubicBezTo>
                  <a:close/>
                  <a:moveTo>
                    <a:pt x="9152219" y="2127942"/>
                  </a:moveTo>
                  <a:cubicBezTo>
                    <a:pt x="9125378" y="2127942"/>
                    <a:pt x="9103619" y="2149701"/>
                    <a:pt x="9103619" y="2176542"/>
                  </a:cubicBezTo>
                  <a:cubicBezTo>
                    <a:pt x="9103619" y="2203383"/>
                    <a:pt x="9125378" y="2225142"/>
                    <a:pt x="9152219" y="2225142"/>
                  </a:cubicBezTo>
                  <a:cubicBezTo>
                    <a:pt x="9179060" y="2225142"/>
                    <a:pt x="9200819" y="2203383"/>
                    <a:pt x="9200819" y="2176542"/>
                  </a:cubicBezTo>
                  <a:cubicBezTo>
                    <a:pt x="9200819" y="2149701"/>
                    <a:pt x="9179060" y="2127942"/>
                    <a:pt x="9152219" y="2127942"/>
                  </a:cubicBezTo>
                  <a:close/>
                  <a:moveTo>
                    <a:pt x="10035921" y="2126973"/>
                  </a:moveTo>
                  <a:cubicBezTo>
                    <a:pt x="10009080" y="2126973"/>
                    <a:pt x="9987321" y="2148732"/>
                    <a:pt x="9987321" y="2175573"/>
                  </a:cubicBezTo>
                  <a:cubicBezTo>
                    <a:pt x="9987321" y="2202414"/>
                    <a:pt x="10009080" y="2224173"/>
                    <a:pt x="10035921" y="2224173"/>
                  </a:cubicBezTo>
                  <a:cubicBezTo>
                    <a:pt x="10062762" y="2224173"/>
                    <a:pt x="10084521" y="2202414"/>
                    <a:pt x="10084521" y="2175573"/>
                  </a:cubicBezTo>
                  <a:cubicBezTo>
                    <a:pt x="10084521" y="2148732"/>
                    <a:pt x="10062762" y="2126973"/>
                    <a:pt x="10035921" y="2126973"/>
                  </a:cubicBezTo>
                  <a:close/>
                  <a:moveTo>
                    <a:pt x="9740612" y="2126973"/>
                  </a:moveTo>
                  <a:cubicBezTo>
                    <a:pt x="9713771" y="2126973"/>
                    <a:pt x="9692012" y="2148732"/>
                    <a:pt x="9692012" y="2175573"/>
                  </a:cubicBezTo>
                  <a:cubicBezTo>
                    <a:pt x="9692012" y="2202414"/>
                    <a:pt x="9713771" y="2224173"/>
                    <a:pt x="9740612" y="2224173"/>
                  </a:cubicBezTo>
                  <a:cubicBezTo>
                    <a:pt x="9767453" y="2224173"/>
                    <a:pt x="9789212" y="2202414"/>
                    <a:pt x="9789212" y="2175573"/>
                  </a:cubicBezTo>
                  <a:cubicBezTo>
                    <a:pt x="9789212" y="2148732"/>
                    <a:pt x="9767453" y="2126973"/>
                    <a:pt x="9740612" y="2126973"/>
                  </a:cubicBezTo>
                  <a:close/>
                  <a:moveTo>
                    <a:pt x="9887925" y="1981625"/>
                  </a:moveTo>
                  <a:cubicBezTo>
                    <a:pt x="9861084" y="1981625"/>
                    <a:pt x="9839325" y="2003385"/>
                    <a:pt x="9839325" y="2030226"/>
                  </a:cubicBezTo>
                  <a:cubicBezTo>
                    <a:pt x="9839325" y="2057066"/>
                    <a:pt x="9861084" y="2078825"/>
                    <a:pt x="9887925" y="2078825"/>
                  </a:cubicBezTo>
                  <a:cubicBezTo>
                    <a:pt x="9914766" y="2078825"/>
                    <a:pt x="9936525" y="2057066"/>
                    <a:pt x="9936525" y="2030226"/>
                  </a:cubicBezTo>
                  <a:cubicBezTo>
                    <a:pt x="9936525" y="2003385"/>
                    <a:pt x="9914766" y="1981625"/>
                    <a:pt x="9887925" y="1981625"/>
                  </a:cubicBezTo>
                  <a:close/>
                  <a:moveTo>
                    <a:pt x="9594752" y="1980510"/>
                  </a:moveTo>
                  <a:cubicBezTo>
                    <a:pt x="9567911" y="1980510"/>
                    <a:pt x="9546152" y="2002270"/>
                    <a:pt x="9546152" y="2029110"/>
                  </a:cubicBezTo>
                  <a:cubicBezTo>
                    <a:pt x="9546152" y="2055952"/>
                    <a:pt x="9567911" y="2077710"/>
                    <a:pt x="9594752" y="2077710"/>
                  </a:cubicBezTo>
                  <a:cubicBezTo>
                    <a:pt x="9621593" y="2077710"/>
                    <a:pt x="9643352" y="2055952"/>
                    <a:pt x="9643352" y="2029110"/>
                  </a:cubicBezTo>
                  <a:cubicBezTo>
                    <a:pt x="9643352" y="2002270"/>
                    <a:pt x="9621593" y="1980510"/>
                    <a:pt x="9594752" y="1980510"/>
                  </a:cubicBezTo>
                  <a:close/>
                  <a:moveTo>
                    <a:pt x="10477423" y="1979598"/>
                  </a:moveTo>
                  <a:cubicBezTo>
                    <a:pt x="10450582" y="1979598"/>
                    <a:pt x="10428823" y="2001357"/>
                    <a:pt x="10428823" y="2028197"/>
                  </a:cubicBezTo>
                  <a:cubicBezTo>
                    <a:pt x="10428823" y="2055038"/>
                    <a:pt x="10450582" y="2076798"/>
                    <a:pt x="10477423" y="2076798"/>
                  </a:cubicBezTo>
                  <a:cubicBezTo>
                    <a:pt x="10504264" y="2076798"/>
                    <a:pt x="10526023" y="2055038"/>
                    <a:pt x="10526023" y="2028197"/>
                  </a:cubicBezTo>
                  <a:cubicBezTo>
                    <a:pt x="10526023" y="2001357"/>
                    <a:pt x="10504264" y="1979598"/>
                    <a:pt x="10477423" y="1979598"/>
                  </a:cubicBezTo>
                  <a:close/>
                  <a:moveTo>
                    <a:pt x="10181098" y="1979598"/>
                  </a:moveTo>
                  <a:cubicBezTo>
                    <a:pt x="10154257" y="1979598"/>
                    <a:pt x="10132498" y="2001357"/>
                    <a:pt x="10132498" y="2028197"/>
                  </a:cubicBezTo>
                  <a:cubicBezTo>
                    <a:pt x="10132498" y="2055038"/>
                    <a:pt x="10154257" y="2076798"/>
                    <a:pt x="10181098" y="2076798"/>
                  </a:cubicBezTo>
                  <a:cubicBezTo>
                    <a:pt x="10207939" y="2076798"/>
                    <a:pt x="10229698" y="2055038"/>
                    <a:pt x="10229698" y="2028197"/>
                  </a:cubicBezTo>
                  <a:cubicBezTo>
                    <a:pt x="10229698" y="2001357"/>
                    <a:pt x="10207939" y="1979598"/>
                    <a:pt x="10181098" y="1979598"/>
                  </a:cubicBezTo>
                  <a:close/>
                  <a:moveTo>
                    <a:pt x="10035921" y="1831159"/>
                  </a:moveTo>
                  <a:cubicBezTo>
                    <a:pt x="10009080" y="1831159"/>
                    <a:pt x="9987321" y="1852918"/>
                    <a:pt x="9987321" y="1879758"/>
                  </a:cubicBezTo>
                  <a:cubicBezTo>
                    <a:pt x="9987321" y="1906599"/>
                    <a:pt x="10009080" y="1928359"/>
                    <a:pt x="10035921" y="1928359"/>
                  </a:cubicBezTo>
                  <a:cubicBezTo>
                    <a:pt x="10062762" y="1928359"/>
                    <a:pt x="10084521" y="1906599"/>
                    <a:pt x="10084521" y="1879758"/>
                  </a:cubicBezTo>
                  <a:cubicBezTo>
                    <a:pt x="10084521" y="1852918"/>
                    <a:pt x="10062762" y="1831159"/>
                    <a:pt x="10035921" y="1831159"/>
                  </a:cubicBezTo>
                  <a:close/>
                  <a:moveTo>
                    <a:pt x="9745231" y="1831159"/>
                  </a:moveTo>
                  <a:cubicBezTo>
                    <a:pt x="9718390" y="1831159"/>
                    <a:pt x="9696631" y="1852918"/>
                    <a:pt x="9696631" y="1879758"/>
                  </a:cubicBezTo>
                  <a:cubicBezTo>
                    <a:pt x="9696631" y="1906599"/>
                    <a:pt x="9718390" y="1928359"/>
                    <a:pt x="9745231" y="1928359"/>
                  </a:cubicBezTo>
                  <a:cubicBezTo>
                    <a:pt x="9772072" y="1928359"/>
                    <a:pt x="9793831" y="1906599"/>
                    <a:pt x="9793831" y="1879758"/>
                  </a:cubicBezTo>
                  <a:cubicBezTo>
                    <a:pt x="9793831" y="1852918"/>
                    <a:pt x="9772072" y="1831159"/>
                    <a:pt x="9745231" y="1831159"/>
                  </a:cubicBezTo>
                  <a:close/>
                  <a:moveTo>
                    <a:pt x="10325023" y="1686989"/>
                  </a:moveTo>
                  <a:cubicBezTo>
                    <a:pt x="10298182" y="1686989"/>
                    <a:pt x="10276423" y="1708749"/>
                    <a:pt x="10276423" y="1735589"/>
                  </a:cubicBezTo>
                  <a:cubicBezTo>
                    <a:pt x="10276423" y="1762430"/>
                    <a:pt x="10298182" y="1784189"/>
                    <a:pt x="10325023" y="1784189"/>
                  </a:cubicBezTo>
                  <a:cubicBezTo>
                    <a:pt x="10351864" y="1784189"/>
                    <a:pt x="10373623" y="1762430"/>
                    <a:pt x="10373623" y="1735589"/>
                  </a:cubicBezTo>
                  <a:cubicBezTo>
                    <a:pt x="10373623" y="1708749"/>
                    <a:pt x="10351864" y="1686989"/>
                    <a:pt x="10325023" y="1686989"/>
                  </a:cubicBezTo>
                  <a:close/>
                  <a:moveTo>
                    <a:pt x="9451346" y="1686989"/>
                  </a:moveTo>
                  <a:cubicBezTo>
                    <a:pt x="9424505" y="1686989"/>
                    <a:pt x="9402746" y="1708749"/>
                    <a:pt x="9402746" y="1735589"/>
                  </a:cubicBezTo>
                  <a:cubicBezTo>
                    <a:pt x="9402746" y="1762430"/>
                    <a:pt x="9424505" y="1784189"/>
                    <a:pt x="9451346" y="1784189"/>
                  </a:cubicBezTo>
                  <a:cubicBezTo>
                    <a:pt x="9478187" y="1784189"/>
                    <a:pt x="9499946" y="1762430"/>
                    <a:pt x="9499946" y="1735589"/>
                  </a:cubicBezTo>
                  <a:cubicBezTo>
                    <a:pt x="9499946" y="1708749"/>
                    <a:pt x="9478187" y="1686989"/>
                    <a:pt x="9451346" y="1686989"/>
                  </a:cubicBezTo>
                  <a:close/>
                  <a:moveTo>
                    <a:pt x="9884927" y="1545501"/>
                  </a:moveTo>
                  <a:cubicBezTo>
                    <a:pt x="9858086" y="1545501"/>
                    <a:pt x="9836327" y="1567260"/>
                    <a:pt x="9836327" y="1594102"/>
                  </a:cubicBezTo>
                  <a:cubicBezTo>
                    <a:pt x="9836327" y="1620942"/>
                    <a:pt x="9858086" y="1642701"/>
                    <a:pt x="9884927" y="1642701"/>
                  </a:cubicBezTo>
                  <a:cubicBezTo>
                    <a:pt x="9911768" y="1642701"/>
                    <a:pt x="9933527" y="1620942"/>
                    <a:pt x="9933527" y="1594102"/>
                  </a:cubicBezTo>
                  <a:cubicBezTo>
                    <a:pt x="9933527" y="1567260"/>
                    <a:pt x="9911768" y="1545501"/>
                    <a:pt x="9884927" y="1545501"/>
                  </a:cubicBezTo>
                  <a:close/>
                  <a:moveTo>
                    <a:pt x="10181098" y="1539405"/>
                  </a:moveTo>
                  <a:cubicBezTo>
                    <a:pt x="10154257" y="1539405"/>
                    <a:pt x="10132498" y="1561164"/>
                    <a:pt x="10132498" y="1588005"/>
                  </a:cubicBezTo>
                  <a:cubicBezTo>
                    <a:pt x="10132498" y="1614847"/>
                    <a:pt x="10154257" y="1636605"/>
                    <a:pt x="10181098" y="1636605"/>
                  </a:cubicBezTo>
                  <a:cubicBezTo>
                    <a:pt x="10207939" y="1636605"/>
                    <a:pt x="10229698" y="1614847"/>
                    <a:pt x="10229698" y="1588005"/>
                  </a:cubicBezTo>
                  <a:cubicBezTo>
                    <a:pt x="10229698" y="1561164"/>
                    <a:pt x="10207939" y="1539405"/>
                    <a:pt x="10181098" y="1539405"/>
                  </a:cubicBezTo>
                  <a:close/>
                  <a:moveTo>
                    <a:pt x="10181098" y="1243131"/>
                  </a:moveTo>
                  <a:cubicBezTo>
                    <a:pt x="10154257" y="1243131"/>
                    <a:pt x="10132498" y="1264890"/>
                    <a:pt x="10132498" y="1291732"/>
                  </a:cubicBezTo>
                  <a:cubicBezTo>
                    <a:pt x="10132498" y="1318573"/>
                    <a:pt x="10154257" y="1340331"/>
                    <a:pt x="10181098" y="1340331"/>
                  </a:cubicBezTo>
                  <a:cubicBezTo>
                    <a:pt x="10207939" y="1340331"/>
                    <a:pt x="10229698" y="1318573"/>
                    <a:pt x="10229698" y="1291732"/>
                  </a:cubicBezTo>
                  <a:cubicBezTo>
                    <a:pt x="10229698" y="1264890"/>
                    <a:pt x="10207939" y="1243131"/>
                    <a:pt x="10181098" y="1243131"/>
                  </a:cubicBezTo>
                  <a:close/>
                  <a:moveTo>
                    <a:pt x="787696" y="1105014"/>
                  </a:moveTo>
                  <a:cubicBezTo>
                    <a:pt x="760855" y="1105014"/>
                    <a:pt x="739096" y="1126773"/>
                    <a:pt x="739096" y="1153614"/>
                  </a:cubicBezTo>
                  <a:cubicBezTo>
                    <a:pt x="739096" y="1180455"/>
                    <a:pt x="760855" y="1202214"/>
                    <a:pt x="787696" y="1202214"/>
                  </a:cubicBezTo>
                  <a:cubicBezTo>
                    <a:pt x="814537" y="1202214"/>
                    <a:pt x="836296" y="1180455"/>
                    <a:pt x="836296" y="1153614"/>
                  </a:cubicBezTo>
                  <a:cubicBezTo>
                    <a:pt x="836296" y="1126773"/>
                    <a:pt x="814537" y="1105014"/>
                    <a:pt x="787696" y="1105014"/>
                  </a:cubicBezTo>
                  <a:close/>
                  <a:moveTo>
                    <a:pt x="1520633" y="1104391"/>
                  </a:moveTo>
                  <a:cubicBezTo>
                    <a:pt x="1493792" y="1104391"/>
                    <a:pt x="1472032" y="1126150"/>
                    <a:pt x="1472032" y="1152991"/>
                  </a:cubicBezTo>
                  <a:cubicBezTo>
                    <a:pt x="1472032" y="1179832"/>
                    <a:pt x="1493792" y="1201591"/>
                    <a:pt x="1520633" y="1201591"/>
                  </a:cubicBezTo>
                  <a:cubicBezTo>
                    <a:pt x="1547474" y="1201591"/>
                    <a:pt x="1569233" y="1179832"/>
                    <a:pt x="1569233" y="1152991"/>
                  </a:cubicBezTo>
                  <a:cubicBezTo>
                    <a:pt x="1569233" y="1126150"/>
                    <a:pt x="1547474" y="1104391"/>
                    <a:pt x="1520633" y="1104391"/>
                  </a:cubicBezTo>
                  <a:close/>
                  <a:moveTo>
                    <a:pt x="1081660" y="1100622"/>
                  </a:moveTo>
                  <a:cubicBezTo>
                    <a:pt x="1054819" y="1100622"/>
                    <a:pt x="1033060" y="1122381"/>
                    <a:pt x="1033060" y="1149222"/>
                  </a:cubicBezTo>
                  <a:cubicBezTo>
                    <a:pt x="1033060" y="1176063"/>
                    <a:pt x="1054819" y="1197822"/>
                    <a:pt x="1081660" y="1197822"/>
                  </a:cubicBezTo>
                  <a:cubicBezTo>
                    <a:pt x="1108501" y="1197822"/>
                    <a:pt x="1130260" y="1176063"/>
                    <a:pt x="1130260" y="1149222"/>
                  </a:cubicBezTo>
                  <a:cubicBezTo>
                    <a:pt x="1130260" y="1122381"/>
                    <a:pt x="1108501" y="1100622"/>
                    <a:pt x="1081660" y="1100622"/>
                  </a:cubicBezTo>
                  <a:close/>
                  <a:moveTo>
                    <a:pt x="1229737" y="1097574"/>
                  </a:moveTo>
                  <a:cubicBezTo>
                    <a:pt x="1202896" y="1097574"/>
                    <a:pt x="1181137" y="1119333"/>
                    <a:pt x="1181137" y="1146174"/>
                  </a:cubicBezTo>
                  <a:cubicBezTo>
                    <a:pt x="1181137" y="1173015"/>
                    <a:pt x="1202896" y="1194774"/>
                    <a:pt x="1229737" y="1194774"/>
                  </a:cubicBezTo>
                  <a:cubicBezTo>
                    <a:pt x="1256578" y="1194774"/>
                    <a:pt x="1278337" y="1173015"/>
                    <a:pt x="1278337" y="1146174"/>
                  </a:cubicBezTo>
                  <a:cubicBezTo>
                    <a:pt x="1278337" y="1119333"/>
                    <a:pt x="1256578" y="1097574"/>
                    <a:pt x="1229737" y="1097574"/>
                  </a:cubicBezTo>
                  <a:close/>
                  <a:moveTo>
                    <a:pt x="489984" y="958325"/>
                  </a:moveTo>
                  <a:cubicBezTo>
                    <a:pt x="463143" y="958325"/>
                    <a:pt x="441384" y="980084"/>
                    <a:pt x="441384" y="1006925"/>
                  </a:cubicBezTo>
                  <a:cubicBezTo>
                    <a:pt x="441384" y="1033766"/>
                    <a:pt x="463143" y="1055525"/>
                    <a:pt x="489984" y="1055525"/>
                  </a:cubicBezTo>
                  <a:cubicBezTo>
                    <a:pt x="516825" y="1055525"/>
                    <a:pt x="538584" y="1033766"/>
                    <a:pt x="538584" y="1006925"/>
                  </a:cubicBezTo>
                  <a:cubicBezTo>
                    <a:pt x="538584" y="980084"/>
                    <a:pt x="516825" y="958325"/>
                    <a:pt x="489984" y="958325"/>
                  </a:cubicBezTo>
                  <a:close/>
                  <a:moveTo>
                    <a:pt x="932476" y="954745"/>
                  </a:moveTo>
                  <a:cubicBezTo>
                    <a:pt x="905635" y="954745"/>
                    <a:pt x="883876" y="976504"/>
                    <a:pt x="883876" y="1003345"/>
                  </a:cubicBezTo>
                  <a:cubicBezTo>
                    <a:pt x="883876" y="1030186"/>
                    <a:pt x="905635" y="1051945"/>
                    <a:pt x="932476" y="1051945"/>
                  </a:cubicBezTo>
                  <a:cubicBezTo>
                    <a:pt x="959317" y="1051945"/>
                    <a:pt x="981076" y="1030186"/>
                    <a:pt x="981076" y="1003345"/>
                  </a:cubicBezTo>
                  <a:cubicBezTo>
                    <a:pt x="981076" y="976504"/>
                    <a:pt x="959317" y="954745"/>
                    <a:pt x="932476" y="954745"/>
                  </a:cubicBezTo>
                  <a:close/>
                  <a:moveTo>
                    <a:pt x="787696" y="808321"/>
                  </a:moveTo>
                  <a:cubicBezTo>
                    <a:pt x="760855" y="808321"/>
                    <a:pt x="739096" y="830080"/>
                    <a:pt x="739096" y="856921"/>
                  </a:cubicBezTo>
                  <a:cubicBezTo>
                    <a:pt x="739096" y="883762"/>
                    <a:pt x="760855" y="905521"/>
                    <a:pt x="787696" y="905521"/>
                  </a:cubicBezTo>
                  <a:cubicBezTo>
                    <a:pt x="814537" y="905521"/>
                    <a:pt x="836296" y="883762"/>
                    <a:pt x="836296" y="856921"/>
                  </a:cubicBezTo>
                  <a:cubicBezTo>
                    <a:pt x="836296" y="830080"/>
                    <a:pt x="814537" y="808321"/>
                    <a:pt x="787696" y="808321"/>
                  </a:cubicBezTo>
                  <a:close/>
                  <a:moveTo>
                    <a:pt x="1520633" y="807208"/>
                  </a:moveTo>
                  <a:cubicBezTo>
                    <a:pt x="1493792" y="807208"/>
                    <a:pt x="1472032" y="828967"/>
                    <a:pt x="1472032" y="855808"/>
                  </a:cubicBezTo>
                  <a:cubicBezTo>
                    <a:pt x="1472032" y="882649"/>
                    <a:pt x="1493792" y="904408"/>
                    <a:pt x="1520633" y="904408"/>
                  </a:cubicBezTo>
                  <a:cubicBezTo>
                    <a:pt x="1547474" y="904408"/>
                    <a:pt x="1569233" y="882649"/>
                    <a:pt x="1569233" y="855808"/>
                  </a:cubicBezTo>
                  <a:cubicBezTo>
                    <a:pt x="1569233" y="828967"/>
                    <a:pt x="1547474" y="807208"/>
                    <a:pt x="1520633" y="807208"/>
                  </a:cubicBezTo>
                  <a:close/>
                  <a:moveTo>
                    <a:pt x="1078780" y="804402"/>
                  </a:moveTo>
                  <a:cubicBezTo>
                    <a:pt x="1051939" y="804402"/>
                    <a:pt x="1030180" y="826161"/>
                    <a:pt x="1030180" y="853002"/>
                  </a:cubicBezTo>
                  <a:cubicBezTo>
                    <a:pt x="1030180" y="879843"/>
                    <a:pt x="1051939" y="901602"/>
                    <a:pt x="1078780" y="901602"/>
                  </a:cubicBezTo>
                  <a:cubicBezTo>
                    <a:pt x="1105621" y="901602"/>
                    <a:pt x="1127380" y="879843"/>
                    <a:pt x="1127380" y="853002"/>
                  </a:cubicBezTo>
                  <a:cubicBezTo>
                    <a:pt x="1127380" y="826161"/>
                    <a:pt x="1105621" y="804402"/>
                    <a:pt x="1078780" y="804402"/>
                  </a:cubicBezTo>
                  <a:close/>
                  <a:moveTo>
                    <a:pt x="1664040" y="660229"/>
                  </a:moveTo>
                  <a:cubicBezTo>
                    <a:pt x="1637199" y="660229"/>
                    <a:pt x="1615440" y="681988"/>
                    <a:pt x="1615440" y="708829"/>
                  </a:cubicBezTo>
                  <a:cubicBezTo>
                    <a:pt x="1615440" y="735670"/>
                    <a:pt x="1637199" y="757429"/>
                    <a:pt x="1664040" y="757429"/>
                  </a:cubicBezTo>
                  <a:cubicBezTo>
                    <a:pt x="1690881" y="757429"/>
                    <a:pt x="1712639" y="735670"/>
                    <a:pt x="1712639" y="708829"/>
                  </a:cubicBezTo>
                  <a:cubicBezTo>
                    <a:pt x="1712639" y="681988"/>
                    <a:pt x="1690881" y="660229"/>
                    <a:pt x="1664040" y="660229"/>
                  </a:cubicBezTo>
                  <a:close/>
                  <a:moveTo>
                    <a:pt x="1375853" y="659030"/>
                  </a:moveTo>
                  <a:cubicBezTo>
                    <a:pt x="1349012" y="659030"/>
                    <a:pt x="1327253" y="680789"/>
                    <a:pt x="1327253" y="707630"/>
                  </a:cubicBezTo>
                  <a:cubicBezTo>
                    <a:pt x="1327253" y="734471"/>
                    <a:pt x="1349012" y="756230"/>
                    <a:pt x="1375853" y="756230"/>
                  </a:cubicBezTo>
                  <a:cubicBezTo>
                    <a:pt x="1402694" y="756230"/>
                    <a:pt x="1424453" y="734471"/>
                    <a:pt x="1424453" y="707630"/>
                  </a:cubicBezTo>
                  <a:cubicBezTo>
                    <a:pt x="1424453" y="680789"/>
                    <a:pt x="1402694" y="659030"/>
                    <a:pt x="1375853" y="659030"/>
                  </a:cubicBezTo>
                  <a:close/>
                  <a:moveTo>
                    <a:pt x="642916" y="659030"/>
                  </a:moveTo>
                  <a:cubicBezTo>
                    <a:pt x="616075" y="659030"/>
                    <a:pt x="594316" y="680789"/>
                    <a:pt x="594316" y="707630"/>
                  </a:cubicBezTo>
                  <a:cubicBezTo>
                    <a:pt x="594316" y="734471"/>
                    <a:pt x="616075" y="756230"/>
                    <a:pt x="642916" y="756230"/>
                  </a:cubicBezTo>
                  <a:cubicBezTo>
                    <a:pt x="669757" y="756230"/>
                    <a:pt x="691516" y="734471"/>
                    <a:pt x="691516" y="707630"/>
                  </a:cubicBezTo>
                  <a:cubicBezTo>
                    <a:pt x="691516" y="680789"/>
                    <a:pt x="669757" y="659030"/>
                    <a:pt x="642916" y="659030"/>
                  </a:cubicBezTo>
                  <a:close/>
                  <a:moveTo>
                    <a:pt x="932476" y="658052"/>
                  </a:moveTo>
                  <a:cubicBezTo>
                    <a:pt x="905635" y="658052"/>
                    <a:pt x="883876" y="679811"/>
                    <a:pt x="883876" y="706652"/>
                  </a:cubicBezTo>
                  <a:cubicBezTo>
                    <a:pt x="883876" y="733493"/>
                    <a:pt x="905635" y="755252"/>
                    <a:pt x="932476" y="755252"/>
                  </a:cubicBezTo>
                  <a:cubicBezTo>
                    <a:pt x="959317" y="755252"/>
                    <a:pt x="981076" y="733493"/>
                    <a:pt x="981076" y="706652"/>
                  </a:cubicBezTo>
                  <a:cubicBezTo>
                    <a:pt x="981076" y="679811"/>
                    <a:pt x="959317" y="658052"/>
                    <a:pt x="932476" y="658052"/>
                  </a:cubicBezTo>
                  <a:close/>
                  <a:moveTo>
                    <a:pt x="1223560" y="654133"/>
                  </a:moveTo>
                  <a:cubicBezTo>
                    <a:pt x="1196719" y="654133"/>
                    <a:pt x="1174960" y="675892"/>
                    <a:pt x="1174960" y="702733"/>
                  </a:cubicBezTo>
                  <a:cubicBezTo>
                    <a:pt x="1174960" y="729574"/>
                    <a:pt x="1196719" y="751333"/>
                    <a:pt x="1223560" y="751333"/>
                  </a:cubicBezTo>
                  <a:cubicBezTo>
                    <a:pt x="1250401" y="751333"/>
                    <a:pt x="1272160" y="729574"/>
                    <a:pt x="1272160" y="702733"/>
                  </a:cubicBezTo>
                  <a:cubicBezTo>
                    <a:pt x="1272160" y="675892"/>
                    <a:pt x="1250401" y="654133"/>
                    <a:pt x="1223560" y="654133"/>
                  </a:cubicBezTo>
                  <a:close/>
                  <a:moveTo>
                    <a:pt x="1078780" y="511230"/>
                  </a:moveTo>
                  <a:cubicBezTo>
                    <a:pt x="1051939" y="511230"/>
                    <a:pt x="1030180" y="532989"/>
                    <a:pt x="1030180" y="559830"/>
                  </a:cubicBezTo>
                  <a:cubicBezTo>
                    <a:pt x="1030180" y="586671"/>
                    <a:pt x="1051939" y="608430"/>
                    <a:pt x="1078780" y="608430"/>
                  </a:cubicBezTo>
                  <a:cubicBezTo>
                    <a:pt x="1105621" y="608430"/>
                    <a:pt x="1127380" y="586671"/>
                    <a:pt x="1127380" y="559830"/>
                  </a:cubicBezTo>
                  <a:cubicBezTo>
                    <a:pt x="1127380" y="532989"/>
                    <a:pt x="1105621" y="511230"/>
                    <a:pt x="1078780" y="511230"/>
                  </a:cubicBezTo>
                  <a:close/>
                  <a:moveTo>
                    <a:pt x="1520633" y="508761"/>
                  </a:moveTo>
                  <a:cubicBezTo>
                    <a:pt x="1493792" y="508761"/>
                    <a:pt x="1472032" y="530520"/>
                    <a:pt x="1472032" y="557361"/>
                  </a:cubicBezTo>
                  <a:cubicBezTo>
                    <a:pt x="1472032" y="584202"/>
                    <a:pt x="1493792" y="605961"/>
                    <a:pt x="1520633" y="605961"/>
                  </a:cubicBezTo>
                  <a:cubicBezTo>
                    <a:pt x="1547474" y="605961"/>
                    <a:pt x="1569233" y="584202"/>
                    <a:pt x="1569233" y="557361"/>
                  </a:cubicBezTo>
                  <a:cubicBezTo>
                    <a:pt x="1569233" y="530520"/>
                    <a:pt x="1547474" y="508761"/>
                    <a:pt x="1520633" y="508761"/>
                  </a:cubicBezTo>
                  <a:close/>
                  <a:moveTo>
                    <a:pt x="787696" y="508761"/>
                  </a:moveTo>
                  <a:cubicBezTo>
                    <a:pt x="760855" y="508761"/>
                    <a:pt x="739096" y="530520"/>
                    <a:pt x="739096" y="557361"/>
                  </a:cubicBezTo>
                  <a:cubicBezTo>
                    <a:pt x="739096" y="584202"/>
                    <a:pt x="760855" y="605961"/>
                    <a:pt x="787696" y="605961"/>
                  </a:cubicBezTo>
                  <a:cubicBezTo>
                    <a:pt x="814537" y="605961"/>
                    <a:pt x="836296" y="584202"/>
                    <a:pt x="836296" y="557361"/>
                  </a:cubicBezTo>
                  <a:cubicBezTo>
                    <a:pt x="836296" y="530520"/>
                    <a:pt x="814537" y="508761"/>
                    <a:pt x="787696" y="508761"/>
                  </a:cubicBezTo>
                  <a:close/>
                  <a:moveTo>
                    <a:pt x="636820" y="370105"/>
                  </a:moveTo>
                  <a:cubicBezTo>
                    <a:pt x="609979" y="370105"/>
                    <a:pt x="588220" y="391864"/>
                    <a:pt x="588220" y="418705"/>
                  </a:cubicBezTo>
                  <a:cubicBezTo>
                    <a:pt x="588220" y="445546"/>
                    <a:pt x="609979" y="467305"/>
                    <a:pt x="636820" y="467305"/>
                  </a:cubicBezTo>
                  <a:cubicBezTo>
                    <a:pt x="663661" y="467305"/>
                    <a:pt x="685420" y="445546"/>
                    <a:pt x="685420" y="418705"/>
                  </a:cubicBezTo>
                  <a:cubicBezTo>
                    <a:pt x="685420" y="391864"/>
                    <a:pt x="663661" y="370105"/>
                    <a:pt x="636820" y="370105"/>
                  </a:cubicBezTo>
                  <a:close/>
                  <a:moveTo>
                    <a:pt x="1521448" y="368682"/>
                  </a:moveTo>
                  <a:cubicBezTo>
                    <a:pt x="1494606" y="368682"/>
                    <a:pt x="1472847" y="390441"/>
                    <a:pt x="1472847" y="417282"/>
                  </a:cubicBezTo>
                  <a:cubicBezTo>
                    <a:pt x="1472847" y="444123"/>
                    <a:pt x="1494606" y="465882"/>
                    <a:pt x="1521448" y="465882"/>
                  </a:cubicBezTo>
                  <a:cubicBezTo>
                    <a:pt x="1548288" y="465882"/>
                    <a:pt x="1570048" y="444123"/>
                    <a:pt x="1570048" y="417282"/>
                  </a:cubicBezTo>
                  <a:cubicBezTo>
                    <a:pt x="1570048" y="390441"/>
                    <a:pt x="1548288" y="368682"/>
                    <a:pt x="1521448" y="368682"/>
                  </a:cubicBezTo>
                  <a:close/>
                  <a:moveTo>
                    <a:pt x="935524" y="365100"/>
                  </a:moveTo>
                  <a:cubicBezTo>
                    <a:pt x="908683" y="365100"/>
                    <a:pt x="886924" y="386859"/>
                    <a:pt x="886924" y="413700"/>
                  </a:cubicBezTo>
                  <a:cubicBezTo>
                    <a:pt x="886924" y="440541"/>
                    <a:pt x="908683" y="462300"/>
                    <a:pt x="935524" y="462300"/>
                  </a:cubicBezTo>
                  <a:cubicBezTo>
                    <a:pt x="962365" y="462300"/>
                    <a:pt x="984124" y="440541"/>
                    <a:pt x="984124" y="413700"/>
                  </a:cubicBezTo>
                  <a:cubicBezTo>
                    <a:pt x="984124" y="386859"/>
                    <a:pt x="962365" y="365100"/>
                    <a:pt x="935524" y="365100"/>
                  </a:cubicBezTo>
                  <a:close/>
                  <a:moveTo>
                    <a:pt x="1817813" y="364009"/>
                  </a:moveTo>
                  <a:cubicBezTo>
                    <a:pt x="1790971" y="364009"/>
                    <a:pt x="1769213" y="385768"/>
                    <a:pt x="1769213" y="412609"/>
                  </a:cubicBezTo>
                  <a:cubicBezTo>
                    <a:pt x="1769213" y="439450"/>
                    <a:pt x="1790971" y="461209"/>
                    <a:pt x="1817813" y="461209"/>
                  </a:cubicBezTo>
                  <a:cubicBezTo>
                    <a:pt x="1844654" y="461209"/>
                    <a:pt x="1866413" y="439450"/>
                    <a:pt x="1866413" y="412609"/>
                  </a:cubicBezTo>
                  <a:cubicBezTo>
                    <a:pt x="1866413" y="385768"/>
                    <a:pt x="1844654" y="364009"/>
                    <a:pt x="1817813" y="364009"/>
                  </a:cubicBezTo>
                  <a:close/>
                  <a:moveTo>
                    <a:pt x="1223560" y="360961"/>
                  </a:moveTo>
                  <a:cubicBezTo>
                    <a:pt x="1196719" y="360961"/>
                    <a:pt x="1174960" y="382720"/>
                    <a:pt x="1174960" y="409561"/>
                  </a:cubicBezTo>
                  <a:cubicBezTo>
                    <a:pt x="1174960" y="436402"/>
                    <a:pt x="1196719" y="458161"/>
                    <a:pt x="1223560" y="458161"/>
                  </a:cubicBezTo>
                  <a:cubicBezTo>
                    <a:pt x="1250401" y="458161"/>
                    <a:pt x="1272160" y="436402"/>
                    <a:pt x="1272160" y="409561"/>
                  </a:cubicBezTo>
                  <a:cubicBezTo>
                    <a:pt x="1272160" y="382720"/>
                    <a:pt x="1250401" y="360961"/>
                    <a:pt x="1223560" y="360961"/>
                  </a:cubicBezTo>
                  <a:close/>
                  <a:moveTo>
                    <a:pt x="1080304" y="214831"/>
                  </a:moveTo>
                  <a:cubicBezTo>
                    <a:pt x="1053463" y="214831"/>
                    <a:pt x="1031704" y="236590"/>
                    <a:pt x="1031704" y="263431"/>
                  </a:cubicBezTo>
                  <a:cubicBezTo>
                    <a:pt x="1031704" y="290272"/>
                    <a:pt x="1053463" y="312031"/>
                    <a:pt x="1080304" y="312031"/>
                  </a:cubicBezTo>
                  <a:cubicBezTo>
                    <a:pt x="1107145" y="312031"/>
                    <a:pt x="1128904" y="290272"/>
                    <a:pt x="1128904" y="263431"/>
                  </a:cubicBezTo>
                  <a:cubicBezTo>
                    <a:pt x="1128904" y="236590"/>
                    <a:pt x="1107145" y="214831"/>
                    <a:pt x="1080304" y="214831"/>
                  </a:cubicBezTo>
                  <a:close/>
                  <a:moveTo>
                    <a:pt x="0" y="0"/>
                  </a:moveTo>
                  <a:lnTo>
                    <a:pt x="10822349" y="0"/>
                  </a:lnTo>
                  <a:lnTo>
                    <a:pt x="10822349" y="6929021"/>
                  </a:lnTo>
                  <a:lnTo>
                    <a:pt x="0" y="6929021"/>
                  </a:lnTo>
                  <a:close/>
                </a:path>
              </a:pathLst>
            </a:cu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6" name="Полилиния: фигура 155">
              <a:extLst>
                <a:ext uri="{FF2B5EF4-FFF2-40B4-BE49-F238E27FC236}">
                  <a16:creationId xmlns:a16="http://schemas.microsoft.com/office/drawing/2014/main" id="{E7F50B8A-2BE4-408F-7079-F50B09B7909A}"/>
                </a:ext>
              </a:extLst>
            </xdr:cNvPr>
            <xdr:cNvSpPr/>
          </xdr:nvSpPr>
          <xdr:spPr>
            <a:xfrm>
              <a:off x="684825" y="1138"/>
              <a:ext cx="10822349" cy="6856862"/>
            </a:xfrm>
            <a:custGeom>
              <a:avLst/>
              <a:gdLst>
                <a:gd name="connsiteX0" fmla="*/ 5190886 w 10822349"/>
                <a:gd name="connsiteY0" fmla="*/ 6754954 h 6856862"/>
                <a:gd name="connsiteX1" fmla="*/ 5241840 w 10822349"/>
                <a:gd name="connsiteY1" fmla="*/ 6805908 h 6856862"/>
                <a:gd name="connsiteX2" fmla="*/ 5190886 w 10822349"/>
                <a:gd name="connsiteY2" fmla="*/ 6856862 h 6856862"/>
                <a:gd name="connsiteX3" fmla="*/ 5139932 w 10822349"/>
                <a:gd name="connsiteY3" fmla="*/ 6805908 h 6856862"/>
                <a:gd name="connsiteX4" fmla="*/ 5190886 w 10822349"/>
                <a:gd name="connsiteY4" fmla="*/ 6754954 h 6856862"/>
                <a:gd name="connsiteX5" fmla="*/ 9155301 w 10822349"/>
                <a:gd name="connsiteY5" fmla="*/ 6611722 h 6856862"/>
                <a:gd name="connsiteX6" fmla="*/ 9106701 w 10822349"/>
                <a:gd name="connsiteY6" fmla="*/ 6660322 h 6856862"/>
                <a:gd name="connsiteX7" fmla="*/ 9155301 w 10822349"/>
                <a:gd name="connsiteY7" fmla="*/ 6708922 h 6856862"/>
                <a:gd name="connsiteX8" fmla="*/ 9203901 w 10822349"/>
                <a:gd name="connsiteY8" fmla="*/ 6660322 h 6856862"/>
                <a:gd name="connsiteX9" fmla="*/ 9155301 w 10822349"/>
                <a:gd name="connsiteY9" fmla="*/ 6611722 h 6856862"/>
                <a:gd name="connsiteX10" fmla="*/ 9302046 w 10822349"/>
                <a:gd name="connsiteY10" fmla="*/ 6607810 h 6856862"/>
                <a:gd name="connsiteX11" fmla="*/ 9353000 w 10822349"/>
                <a:gd name="connsiteY11" fmla="*/ 6658765 h 6856862"/>
                <a:gd name="connsiteX12" fmla="*/ 9351161 w 10822349"/>
                <a:gd name="connsiteY12" fmla="*/ 6663204 h 6856862"/>
                <a:gd name="connsiteX13" fmla="*/ 9337048 w 10822349"/>
                <a:gd name="connsiteY13" fmla="*/ 6629132 h 6856862"/>
                <a:gd name="connsiteX14" fmla="*/ 9302683 w 10822349"/>
                <a:gd name="connsiteY14" fmla="*/ 6614897 h 6856862"/>
                <a:gd name="connsiteX15" fmla="*/ 9254083 w 10822349"/>
                <a:gd name="connsiteY15" fmla="*/ 6663497 h 6856862"/>
                <a:gd name="connsiteX16" fmla="*/ 9267446 w 10822349"/>
                <a:gd name="connsiteY16" fmla="*/ 6695759 h 6856862"/>
                <a:gd name="connsiteX17" fmla="*/ 9266016 w 10822349"/>
                <a:gd name="connsiteY17" fmla="*/ 6694795 h 6856862"/>
                <a:gd name="connsiteX18" fmla="*/ 9251092 w 10822349"/>
                <a:gd name="connsiteY18" fmla="*/ 6658765 h 6856862"/>
                <a:gd name="connsiteX19" fmla="*/ 9302046 w 10822349"/>
                <a:gd name="connsiteY19" fmla="*/ 6607810 h 6856862"/>
                <a:gd name="connsiteX20" fmla="*/ 9155423 w 10822349"/>
                <a:gd name="connsiteY20" fmla="*/ 6607810 h 6856862"/>
                <a:gd name="connsiteX21" fmla="*/ 9206377 w 10822349"/>
                <a:gd name="connsiteY21" fmla="*/ 6658765 h 6856862"/>
                <a:gd name="connsiteX22" fmla="*/ 9155423 w 10822349"/>
                <a:gd name="connsiteY22" fmla="*/ 6709719 h 6856862"/>
                <a:gd name="connsiteX23" fmla="*/ 9104468 w 10822349"/>
                <a:gd name="connsiteY23" fmla="*/ 6658765 h 6856862"/>
                <a:gd name="connsiteX24" fmla="*/ 9155423 w 10822349"/>
                <a:gd name="connsiteY24" fmla="*/ 6607810 h 6856862"/>
                <a:gd name="connsiteX25" fmla="*/ 5190366 w 10822349"/>
                <a:gd name="connsiteY25" fmla="*/ 6607810 h 6856862"/>
                <a:gd name="connsiteX26" fmla="*/ 5241320 w 10822349"/>
                <a:gd name="connsiteY26" fmla="*/ 6658765 h 6856862"/>
                <a:gd name="connsiteX27" fmla="*/ 5190366 w 10822349"/>
                <a:gd name="connsiteY27" fmla="*/ 6709719 h 6856862"/>
                <a:gd name="connsiteX28" fmla="*/ 5139412 w 10822349"/>
                <a:gd name="connsiteY28" fmla="*/ 6658765 h 6856862"/>
                <a:gd name="connsiteX29" fmla="*/ 5190366 w 10822349"/>
                <a:gd name="connsiteY29" fmla="*/ 6607810 h 6856862"/>
                <a:gd name="connsiteX30" fmla="*/ 5043743 w 10822349"/>
                <a:gd name="connsiteY30" fmla="*/ 6607810 h 6856862"/>
                <a:gd name="connsiteX31" fmla="*/ 5094697 w 10822349"/>
                <a:gd name="connsiteY31" fmla="*/ 6658765 h 6856862"/>
                <a:gd name="connsiteX32" fmla="*/ 5043743 w 10822349"/>
                <a:gd name="connsiteY32" fmla="*/ 6709719 h 6856862"/>
                <a:gd name="connsiteX33" fmla="*/ 4992789 w 10822349"/>
                <a:gd name="connsiteY33" fmla="*/ 6658765 h 6856862"/>
                <a:gd name="connsiteX34" fmla="*/ 5043743 w 10822349"/>
                <a:gd name="connsiteY34" fmla="*/ 6607810 h 6856862"/>
                <a:gd name="connsiteX35" fmla="*/ 4896600 w 10822349"/>
                <a:gd name="connsiteY35" fmla="*/ 6607810 h 6856862"/>
                <a:gd name="connsiteX36" fmla="*/ 4947554 w 10822349"/>
                <a:gd name="connsiteY36" fmla="*/ 6658765 h 6856862"/>
                <a:gd name="connsiteX37" fmla="*/ 4896600 w 10822349"/>
                <a:gd name="connsiteY37" fmla="*/ 6709719 h 6856862"/>
                <a:gd name="connsiteX38" fmla="*/ 4845646 w 10822349"/>
                <a:gd name="connsiteY38" fmla="*/ 6658765 h 6856862"/>
                <a:gd name="connsiteX39" fmla="*/ 4896600 w 10822349"/>
                <a:gd name="connsiteY39" fmla="*/ 6607810 h 6856862"/>
                <a:gd name="connsiteX40" fmla="*/ 9122478 w 10822349"/>
                <a:gd name="connsiteY40" fmla="*/ 6473512 h 6856862"/>
                <a:gd name="connsiteX41" fmla="*/ 9108244 w 10822349"/>
                <a:gd name="connsiteY41" fmla="*/ 6507876 h 6856862"/>
                <a:gd name="connsiteX42" fmla="*/ 9156844 w 10822349"/>
                <a:gd name="connsiteY42" fmla="*/ 6556476 h 6856862"/>
                <a:gd name="connsiteX43" fmla="*/ 9191209 w 10822349"/>
                <a:gd name="connsiteY43" fmla="*/ 6542242 h 6856862"/>
                <a:gd name="connsiteX44" fmla="*/ 9205135 w 10822349"/>
                <a:gd name="connsiteY44" fmla="*/ 6508623 h 6856862"/>
                <a:gd name="connsiteX45" fmla="*/ 9206377 w 10822349"/>
                <a:gd name="connsiteY45" fmla="*/ 6511622 h 6856862"/>
                <a:gd name="connsiteX46" fmla="*/ 9155423 w 10822349"/>
                <a:gd name="connsiteY46" fmla="*/ 6562576 h 6856862"/>
                <a:gd name="connsiteX47" fmla="*/ 9104468 w 10822349"/>
                <a:gd name="connsiteY47" fmla="*/ 6511622 h 6856862"/>
                <a:gd name="connsiteX48" fmla="*/ 9119392 w 10822349"/>
                <a:gd name="connsiteY48" fmla="*/ 6475592 h 6856862"/>
                <a:gd name="connsiteX49" fmla="*/ 9008800 w 10822349"/>
                <a:gd name="connsiteY49" fmla="*/ 6461188 h 6856862"/>
                <a:gd name="connsiteX50" fmla="*/ 9059754 w 10822349"/>
                <a:gd name="connsiteY50" fmla="*/ 6512142 h 6856862"/>
                <a:gd name="connsiteX51" fmla="*/ 9008800 w 10822349"/>
                <a:gd name="connsiteY51" fmla="*/ 6563096 h 6856862"/>
                <a:gd name="connsiteX52" fmla="*/ 8957845 w 10822349"/>
                <a:gd name="connsiteY52" fmla="*/ 6512142 h 6856862"/>
                <a:gd name="connsiteX53" fmla="*/ 9008800 w 10822349"/>
                <a:gd name="connsiteY53" fmla="*/ 6461188 h 6856862"/>
                <a:gd name="connsiteX54" fmla="*/ 9302046 w 10822349"/>
                <a:gd name="connsiteY54" fmla="*/ 6460668 h 6856862"/>
                <a:gd name="connsiteX55" fmla="*/ 9353000 w 10822349"/>
                <a:gd name="connsiteY55" fmla="*/ 6511622 h 6856862"/>
                <a:gd name="connsiteX56" fmla="*/ 9302046 w 10822349"/>
                <a:gd name="connsiteY56" fmla="*/ 6562576 h 6856862"/>
                <a:gd name="connsiteX57" fmla="*/ 9251092 w 10822349"/>
                <a:gd name="connsiteY57" fmla="*/ 6511622 h 6856862"/>
                <a:gd name="connsiteX58" fmla="*/ 9302046 w 10822349"/>
                <a:gd name="connsiteY58" fmla="*/ 6460668 h 6856862"/>
                <a:gd name="connsiteX59" fmla="*/ 5190366 w 10822349"/>
                <a:gd name="connsiteY59" fmla="*/ 6460668 h 6856862"/>
                <a:gd name="connsiteX60" fmla="*/ 5241320 w 10822349"/>
                <a:gd name="connsiteY60" fmla="*/ 6511622 h 6856862"/>
                <a:gd name="connsiteX61" fmla="*/ 5190366 w 10822349"/>
                <a:gd name="connsiteY61" fmla="*/ 6562576 h 6856862"/>
                <a:gd name="connsiteX62" fmla="*/ 5139412 w 10822349"/>
                <a:gd name="connsiteY62" fmla="*/ 6511622 h 6856862"/>
                <a:gd name="connsiteX63" fmla="*/ 5190366 w 10822349"/>
                <a:gd name="connsiteY63" fmla="*/ 6460668 h 6856862"/>
                <a:gd name="connsiteX64" fmla="*/ 5043743 w 10822349"/>
                <a:gd name="connsiteY64" fmla="*/ 6460668 h 6856862"/>
                <a:gd name="connsiteX65" fmla="*/ 5094697 w 10822349"/>
                <a:gd name="connsiteY65" fmla="*/ 6511622 h 6856862"/>
                <a:gd name="connsiteX66" fmla="*/ 5043743 w 10822349"/>
                <a:gd name="connsiteY66" fmla="*/ 6562576 h 6856862"/>
                <a:gd name="connsiteX67" fmla="*/ 4992789 w 10822349"/>
                <a:gd name="connsiteY67" fmla="*/ 6511622 h 6856862"/>
                <a:gd name="connsiteX68" fmla="*/ 5043743 w 10822349"/>
                <a:gd name="connsiteY68" fmla="*/ 6460668 h 6856862"/>
                <a:gd name="connsiteX69" fmla="*/ 4896600 w 10822349"/>
                <a:gd name="connsiteY69" fmla="*/ 6460668 h 6856862"/>
                <a:gd name="connsiteX70" fmla="*/ 4947554 w 10822349"/>
                <a:gd name="connsiteY70" fmla="*/ 6511622 h 6856862"/>
                <a:gd name="connsiteX71" fmla="*/ 4896600 w 10822349"/>
                <a:gd name="connsiteY71" fmla="*/ 6562576 h 6856862"/>
                <a:gd name="connsiteX72" fmla="*/ 4845646 w 10822349"/>
                <a:gd name="connsiteY72" fmla="*/ 6511622 h 6856862"/>
                <a:gd name="connsiteX73" fmla="*/ 4896600 w 10822349"/>
                <a:gd name="connsiteY73" fmla="*/ 6460668 h 6856862"/>
                <a:gd name="connsiteX74" fmla="*/ 4749977 w 10822349"/>
                <a:gd name="connsiteY74" fmla="*/ 6460668 h 6856862"/>
                <a:gd name="connsiteX75" fmla="*/ 4800931 w 10822349"/>
                <a:gd name="connsiteY75" fmla="*/ 6511622 h 6856862"/>
                <a:gd name="connsiteX76" fmla="*/ 4749977 w 10822349"/>
                <a:gd name="connsiteY76" fmla="*/ 6562576 h 6856862"/>
                <a:gd name="connsiteX77" fmla="*/ 4699023 w 10822349"/>
                <a:gd name="connsiteY77" fmla="*/ 6511622 h 6856862"/>
                <a:gd name="connsiteX78" fmla="*/ 4749977 w 10822349"/>
                <a:gd name="connsiteY78" fmla="*/ 6460668 h 6856862"/>
                <a:gd name="connsiteX79" fmla="*/ 8893370 w 10822349"/>
                <a:gd name="connsiteY79" fmla="*/ 6326228 h 6856862"/>
                <a:gd name="connsiteX80" fmla="*/ 8898207 w 10822349"/>
                <a:gd name="connsiteY80" fmla="*/ 6329489 h 6856862"/>
                <a:gd name="connsiteX81" fmla="*/ 8913131 w 10822349"/>
                <a:gd name="connsiteY81" fmla="*/ 6365519 h 6856862"/>
                <a:gd name="connsiteX82" fmla="*/ 8862177 w 10822349"/>
                <a:gd name="connsiteY82" fmla="*/ 6416474 h 6856862"/>
                <a:gd name="connsiteX83" fmla="*/ 8811223 w 10822349"/>
                <a:gd name="connsiteY83" fmla="*/ 6365519 h 6856862"/>
                <a:gd name="connsiteX84" fmla="*/ 8811834 w 10822349"/>
                <a:gd name="connsiteY84" fmla="*/ 6364045 h 6856862"/>
                <a:gd name="connsiteX85" fmla="*/ 8824512 w 10822349"/>
                <a:gd name="connsiteY85" fmla="*/ 6394652 h 6856862"/>
                <a:gd name="connsiteX86" fmla="*/ 8858877 w 10822349"/>
                <a:gd name="connsiteY86" fmla="*/ 6408886 h 6856862"/>
                <a:gd name="connsiteX87" fmla="*/ 8907477 w 10822349"/>
                <a:gd name="connsiteY87" fmla="*/ 6360286 h 6856862"/>
                <a:gd name="connsiteX88" fmla="*/ 9009320 w 10822349"/>
                <a:gd name="connsiteY88" fmla="*/ 6314565 h 6856862"/>
                <a:gd name="connsiteX89" fmla="*/ 9060274 w 10822349"/>
                <a:gd name="connsiteY89" fmla="*/ 6365519 h 6856862"/>
                <a:gd name="connsiteX90" fmla="*/ 9009320 w 10822349"/>
                <a:gd name="connsiteY90" fmla="*/ 6416474 h 6856862"/>
                <a:gd name="connsiteX91" fmla="*/ 8973290 w 10822349"/>
                <a:gd name="connsiteY91" fmla="*/ 6401550 h 6856862"/>
                <a:gd name="connsiteX92" fmla="*/ 8973266 w 10822349"/>
                <a:gd name="connsiteY92" fmla="*/ 6401493 h 6856862"/>
                <a:gd name="connsiteX93" fmla="*/ 8987923 w 10822349"/>
                <a:gd name="connsiteY93" fmla="*/ 6411375 h 6856862"/>
                <a:gd name="connsiteX94" fmla="*/ 9006840 w 10822349"/>
                <a:gd name="connsiteY94" fmla="*/ 6415194 h 6856862"/>
                <a:gd name="connsiteX95" fmla="*/ 9055440 w 10822349"/>
                <a:gd name="connsiteY95" fmla="*/ 6366594 h 6856862"/>
                <a:gd name="connsiteX96" fmla="*/ 9006840 w 10822349"/>
                <a:gd name="connsiteY96" fmla="*/ 6317994 h 6856862"/>
                <a:gd name="connsiteX97" fmla="*/ 8972475 w 10822349"/>
                <a:gd name="connsiteY97" fmla="*/ 6332229 h 6856862"/>
                <a:gd name="connsiteX98" fmla="*/ 8958525 w 10822349"/>
                <a:gd name="connsiteY98" fmla="*/ 6365906 h 6856862"/>
                <a:gd name="connsiteX99" fmla="*/ 8958365 w 10822349"/>
                <a:gd name="connsiteY99" fmla="*/ 6365519 h 6856862"/>
                <a:gd name="connsiteX100" fmla="*/ 9009320 w 10822349"/>
                <a:gd name="connsiteY100" fmla="*/ 6314565 h 6856862"/>
                <a:gd name="connsiteX101" fmla="*/ 9302046 w 10822349"/>
                <a:gd name="connsiteY101" fmla="*/ 6314044 h 6856862"/>
                <a:gd name="connsiteX102" fmla="*/ 9304640 w 10822349"/>
                <a:gd name="connsiteY102" fmla="*/ 6314568 h 6856862"/>
                <a:gd name="connsiteX103" fmla="*/ 9286078 w 10822349"/>
                <a:gd name="connsiteY103" fmla="*/ 6318315 h 6856862"/>
                <a:gd name="connsiteX104" fmla="*/ 9256395 w 10822349"/>
                <a:gd name="connsiteY104" fmla="*/ 6363096 h 6856862"/>
                <a:gd name="connsiteX105" fmla="*/ 9304995 w 10822349"/>
                <a:gd name="connsiteY105" fmla="*/ 6411696 h 6856862"/>
                <a:gd name="connsiteX106" fmla="*/ 9339360 w 10822349"/>
                <a:gd name="connsiteY106" fmla="*/ 6397462 h 6856862"/>
                <a:gd name="connsiteX107" fmla="*/ 9352903 w 10822349"/>
                <a:gd name="connsiteY107" fmla="*/ 6364766 h 6856862"/>
                <a:gd name="connsiteX108" fmla="*/ 9353000 w 10822349"/>
                <a:gd name="connsiteY108" fmla="*/ 6364999 h 6856862"/>
                <a:gd name="connsiteX109" fmla="*/ 9302046 w 10822349"/>
                <a:gd name="connsiteY109" fmla="*/ 6415953 h 6856862"/>
                <a:gd name="connsiteX110" fmla="*/ 9251092 w 10822349"/>
                <a:gd name="connsiteY110" fmla="*/ 6364999 h 6856862"/>
                <a:gd name="connsiteX111" fmla="*/ 9302046 w 10822349"/>
                <a:gd name="connsiteY111" fmla="*/ 6314044 h 6856862"/>
                <a:gd name="connsiteX112" fmla="*/ 9155423 w 10822349"/>
                <a:gd name="connsiteY112" fmla="*/ 6314044 h 6856862"/>
                <a:gd name="connsiteX113" fmla="*/ 9206377 w 10822349"/>
                <a:gd name="connsiteY113" fmla="*/ 6364999 h 6856862"/>
                <a:gd name="connsiteX114" fmla="*/ 9155423 w 10822349"/>
                <a:gd name="connsiteY114" fmla="*/ 6415953 h 6856862"/>
                <a:gd name="connsiteX115" fmla="*/ 9104468 w 10822349"/>
                <a:gd name="connsiteY115" fmla="*/ 6364999 h 6856862"/>
                <a:gd name="connsiteX116" fmla="*/ 9155423 w 10822349"/>
                <a:gd name="connsiteY116" fmla="*/ 6314044 h 6856862"/>
                <a:gd name="connsiteX117" fmla="*/ 5190366 w 10822349"/>
                <a:gd name="connsiteY117" fmla="*/ 6314044 h 6856862"/>
                <a:gd name="connsiteX118" fmla="*/ 5241320 w 10822349"/>
                <a:gd name="connsiteY118" fmla="*/ 6364999 h 6856862"/>
                <a:gd name="connsiteX119" fmla="*/ 5190366 w 10822349"/>
                <a:gd name="connsiteY119" fmla="*/ 6415953 h 6856862"/>
                <a:gd name="connsiteX120" fmla="*/ 5139412 w 10822349"/>
                <a:gd name="connsiteY120" fmla="*/ 6364999 h 6856862"/>
                <a:gd name="connsiteX121" fmla="*/ 5190366 w 10822349"/>
                <a:gd name="connsiteY121" fmla="*/ 6314044 h 6856862"/>
                <a:gd name="connsiteX122" fmla="*/ 5043743 w 10822349"/>
                <a:gd name="connsiteY122" fmla="*/ 6314044 h 6856862"/>
                <a:gd name="connsiteX123" fmla="*/ 5094697 w 10822349"/>
                <a:gd name="connsiteY123" fmla="*/ 6364999 h 6856862"/>
                <a:gd name="connsiteX124" fmla="*/ 5043743 w 10822349"/>
                <a:gd name="connsiteY124" fmla="*/ 6415953 h 6856862"/>
                <a:gd name="connsiteX125" fmla="*/ 4992789 w 10822349"/>
                <a:gd name="connsiteY125" fmla="*/ 6364999 h 6856862"/>
                <a:gd name="connsiteX126" fmla="*/ 5043743 w 10822349"/>
                <a:gd name="connsiteY126" fmla="*/ 6314044 h 6856862"/>
                <a:gd name="connsiteX127" fmla="*/ 4896600 w 10822349"/>
                <a:gd name="connsiteY127" fmla="*/ 6314044 h 6856862"/>
                <a:gd name="connsiteX128" fmla="*/ 4947554 w 10822349"/>
                <a:gd name="connsiteY128" fmla="*/ 6364999 h 6856862"/>
                <a:gd name="connsiteX129" fmla="*/ 4896600 w 10822349"/>
                <a:gd name="connsiteY129" fmla="*/ 6415953 h 6856862"/>
                <a:gd name="connsiteX130" fmla="*/ 4845646 w 10822349"/>
                <a:gd name="connsiteY130" fmla="*/ 6364999 h 6856862"/>
                <a:gd name="connsiteX131" fmla="*/ 4896600 w 10822349"/>
                <a:gd name="connsiteY131" fmla="*/ 6314044 h 6856862"/>
                <a:gd name="connsiteX132" fmla="*/ 4749977 w 10822349"/>
                <a:gd name="connsiteY132" fmla="*/ 6314044 h 6856862"/>
                <a:gd name="connsiteX133" fmla="*/ 4800931 w 10822349"/>
                <a:gd name="connsiteY133" fmla="*/ 6364999 h 6856862"/>
                <a:gd name="connsiteX134" fmla="*/ 4749977 w 10822349"/>
                <a:gd name="connsiteY134" fmla="*/ 6415953 h 6856862"/>
                <a:gd name="connsiteX135" fmla="*/ 4699023 w 10822349"/>
                <a:gd name="connsiteY135" fmla="*/ 6364999 h 6856862"/>
                <a:gd name="connsiteX136" fmla="*/ 4749977 w 10822349"/>
                <a:gd name="connsiteY136" fmla="*/ 6314044 h 6856862"/>
                <a:gd name="connsiteX137" fmla="*/ 9188897 w 10822349"/>
                <a:gd name="connsiteY137" fmla="*/ 6180103 h 6856862"/>
                <a:gd name="connsiteX138" fmla="*/ 9191453 w 10822349"/>
                <a:gd name="connsiteY138" fmla="*/ 6181826 h 6856862"/>
                <a:gd name="connsiteX139" fmla="*/ 9206377 w 10822349"/>
                <a:gd name="connsiteY139" fmla="*/ 6217856 h 6856862"/>
                <a:gd name="connsiteX140" fmla="*/ 9155423 w 10822349"/>
                <a:gd name="connsiteY140" fmla="*/ 6268810 h 6856862"/>
                <a:gd name="connsiteX141" fmla="*/ 9104468 w 10822349"/>
                <a:gd name="connsiteY141" fmla="*/ 6217856 h 6856862"/>
                <a:gd name="connsiteX142" fmla="*/ 9105901 w 10822349"/>
                <a:gd name="connsiteY142" fmla="*/ 6214396 h 6856862"/>
                <a:gd name="connsiteX143" fmla="*/ 9119961 w 10822349"/>
                <a:gd name="connsiteY143" fmla="*/ 6248338 h 6856862"/>
                <a:gd name="connsiteX144" fmla="*/ 9154326 w 10822349"/>
                <a:gd name="connsiteY144" fmla="*/ 6262572 h 6856862"/>
                <a:gd name="connsiteX145" fmla="*/ 9202926 w 10822349"/>
                <a:gd name="connsiteY145" fmla="*/ 6213972 h 6856862"/>
                <a:gd name="connsiteX146" fmla="*/ 8878253 w 10822349"/>
                <a:gd name="connsiteY146" fmla="*/ 6170668 h 6856862"/>
                <a:gd name="connsiteX147" fmla="*/ 8882011 w 10822349"/>
                <a:gd name="connsiteY147" fmla="*/ 6171426 h 6856862"/>
                <a:gd name="connsiteX148" fmla="*/ 8913131 w 10822349"/>
                <a:gd name="connsiteY148" fmla="*/ 6218376 h 6856862"/>
                <a:gd name="connsiteX149" fmla="*/ 8862177 w 10822349"/>
                <a:gd name="connsiteY149" fmla="*/ 6269330 h 6856862"/>
                <a:gd name="connsiteX150" fmla="*/ 8826147 w 10822349"/>
                <a:gd name="connsiteY150" fmla="*/ 6254407 h 6856862"/>
                <a:gd name="connsiteX151" fmla="*/ 8823964 w 10822349"/>
                <a:gd name="connsiteY151" fmla="*/ 6249135 h 6856862"/>
                <a:gd name="connsiteX152" fmla="*/ 8838229 w 10822349"/>
                <a:gd name="connsiteY152" fmla="*/ 6258753 h 6856862"/>
                <a:gd name="connsiteX153" fmla="*/ 8857146 w 10822349"/>
                <a:gd name="connsiteY153" fmla="*/ 6262572 h 6856862"/>
                <a:gd name="connsiteX154" fmla="*/ 8905746 w 10822349"/>
                <a:gd name="connsiteY154" fmla="*/ 6213972 h 6856862"/>
                <a:gd name="connsiteX155" fmla="*/ 8891511 w 10822349"/>
                <a:gd name="connsiteY155" fmla="*/ 6179607 h 6856862"/>
                <a:gd name="connsiteX156" fmla="*/ 9008800 w 10822349"/>
                <a:gd name="connsiteY156" fmla="*/ 6167422 h 6856862"/>
                <a:gd name="connsiteX157" fmla="*/ 9059754 w 10822349"/>
                <a:gd name="connsiteY157" fmla="*/ 6218376 h 6856862"/>
                <a:gd name="connsiteX158" fmla="*/ 9008800 w 10822349"/>
                <a:gd name="connsiteY158" fmla="*/ 6269330 h 6856862"/>
                <a:gd name="connsiteX159" fmla="*/ 8957845 w 10822349"/>
                <a:gd name="connsiteY159" fmla="*/ 6218376 h 6856862"/>
                <a:gd name="connsiteX160" fmla="*/ 9008800 w 10822349"/>
                <a:gd name="connsiteY160" fmla="*/ 6167422 h 6856862"/>
                <a:gd name="connsiteX161" fmla="*/ 8715035 w 10822349"/>
                <a:gd name="connsiteY161" fmla="*/ 6167422 h 6856862"/>
                <a:gd name="connsiteX162" fmla="*/ 8765989 w 10822349"/>
                <a:gd name="connsiteY162" fmla="*/ 6218376 h 6856862"/>
                <a:gd name="connsiteX163" fmla="*/ 8715035 w 10822349"/>
                <a:gd name="connsiteY163" fmla="*/ 6269330 h 6856862"/>
                <a:gd name="connsiteX164" fmla="*/ 8664080 w 10822349"/>
                <a:gd name="connsiteY164" fmla="*/ 6218376 h 6856862"/>
                <a:gd name="connsiteX165" fmla="*/ 8715035 w 10822349"/>
                <a:gd name="connsiteY165" fmla="*/ 6167422 h 6856862"/>
                <a:gd name="connsiteX166" fmla="*/ 5337509 w 10822349"/>
                <a:gd name="connsiteY166" fmla="*/ 6167422 h 6856862"/>
                <a:gd name="connsiteX167" fmla="*/ 5388463 w 10822349"/>
                <a:gd name="connsiteY167" fmla="*/ 6218376 h 6856862"/>
                <a:gd name="connsiteX168" fmla="*/ 5337509 w 10822349"/>
                <a:gd name="connsiteY168" fmla="*/ 6269330 h 6856862"/>
                <a:gd name="connsiteX169" fmla="*/ 5286555 w 10822349"/>
                <a:gd name="connsiteY169" fmla="*/ 6218376 h 6856862"/>
                <a:gd name="connsiteX170" fmla="*/ 5337509 w 10822349"/>
                <a:gd name="connsiteY170" fmla="*/ 6167422 h 6856862"/>
                <a:gd name="connsiteX171" fmla="*/ 5190366 w 10822349"/>
                <a:gd name="connsiteY171" fmla="*/ 6167422 h 6856862"/>
                <a:gd name="connsiteX172" fmla="*/ 5241320 w 10822349"/>
                <a:gd name="connsiteY172" fmla="*/ 6218376 h 6856862"/>
                <a:gd name="connsiteX173" fmla="*/ 5190366 w 10822349"/>
                <a:gd name="connsiteY173" fmla="*/ 6269330 h 6856862"/>
                <a:gd name="connsiteX174" fmla="*/ 5139412 w 10822349"/>
                <a:gd name="connsiteY174" fmla="*/ 6218376 h 6856862"/>
                <a:gd name="connsiteX175" fmla="*/ 5190366 w 10822349"/>
                <a:gd name="connsiteY175" fmla="*/ 6167422 h 6856862"/>
                <a:gd name="connsiteX176" fmla="*/ 5043743 w 10822349"/>
                <a:gd name="connsiteY176" fmla="*/ 6167422 h 6856862"/>
                <a:gd name="connsiteX177" fmla="*/ 5094697 w 10822349"/>
                <a:gd name="connsiteY177" fmla="*/ 6218376 h 6856862"/>
                <a:gd name="connsiteX178" fmla="*/ 5043743 w 10822349"/>
                <a:gd name="connsiteY178" fmla="*/ 6269330 h 6856862"/>
                <a:gd name="connsiteX179" fmla="*/ 4992789 w 10822349"/>
                <a:gd name="connsiteY179" fmla="*/ 6218376 h 6856862"/>
                <a:gd name="connsiteX180" fmla="*/ 5043743 w 10822349"/>
                <a:gd name="connsiteY180" fmla="*/ 6167422 h 6856862"/>
                <a:gd name="connsiteX181" fmla="*/ 4896600 w 10822349"/>
                <a:gd name="connsiteY181" fmla="*/ 6167422 h 6856862"/>
                <a:gd name="connsiteX182" fmla="*/ 4947554 w 10822349"/>
                <a:gd name="connsiteY182" fmla="*/ 6218376 h 6856862"/>
                <a:gd name="connsiteX183" fmla="*/ 4896600 w 10822349"/>
                <a:gd name="connsiteY183" fmla="*/ 6269330 h 6856862"/>
                <a:gd name="connsiteX184" fmla="*/ 4845646 w 10822349"/>
                <a:gd name="connsiteY184" fmla="*/ 6218376 h 6856862"/>
                <a:gd name="connsiteX185" fmla="*/ 4896600 w 10822349"/>
                <a:gd name="connsiteY185" fmla="*/ 6167422 h 6856862"/>
                <a:gd name="connsiteX186" fmla="*/ 4749977 w 10822349"/>
                <a:gd name="connsiteY186" fmla="*/ 6167422 h 6856862"/>
                <a:gd name="connsiteX187" fmla="*/ 4800931 w 10822349"/>
                <a:gd name="connsiteY187" fmla="*/ 6218376 h 6856862"/>
                <a:gd name="connsiteX188" fmla="*/ 4749977 w 10822349"/>
                <a:gd name="connsiteY188" fmla="*/ 6269330 h 6856862"/>
                <a:gd name="connsiteX189" fmla="*/ 4699023 w 10822349"/>
                <a:gd name="connsiteY189" fmla="*/ 6218376 h 6856862"/>
                <a:gd name="connsiteX190" fmla="*/ 4749977 w 10822349"/>
                <a:gd name="connsiteY190" fmla="*/ 6167422 h 6856862"/>
                <a:gd name="connsiteX191" fmla="*/ 4603354 w 10822349"/>
                <a:gd name="connsiteY191" fmla="*/ 6167422 h 6856862"/>
                <a:gd name="connsiteX192" fmla="*/ 4654308 w 10822349"/>
                <a:gd name="connsiteY192" fmla="*/ 6218376 h 6856862"/>
                <a:gd name="connsiteX193" fmla="*/ 4603354 w 10822349"/>
                <a:gd name="connsiteY193" fmla="*/ 6269330 h 6856862"/>
                <a:gd name="connsiteX194" fmla="*/ 4552400 w 10822349"/>
                <a:gd name="connsiteY194" fmla="*/ 6218376 h 6856862"/>
                <a:gd name="connsiteX195" fmla="*/ 4603354 w 10822349"/>
                <a:gd name="connsiteY195" fmla="*/ 6167422 h 6856862"/>
                <a:gd name="connsiteX196" fmla="*/ 9302046 w 10822349"/>
                <a:gd name="connsiteY196" fmla="*/ 6166902 h 6856862"/>
                <a:gd name="connsiteX197" fmla="*/ 9353000 w 10822349"/>
                <a:gd name="connsiteY197" fmla="*/ 6217856 h 6856862"/>
                <a:gd name="connsiteX198" fmla="*/ 9302046 w 10822349"/>
                <a:gd name="connsiteY198" fmla="*/ 6268810 h 6856862"/>
                <a:gd name="connsiteX199" fmla="*/ 9251092 w 10822349"/>
                <a:gd name="connsiteY199" fmla="*/ 6217856 h 6856862"/>
                <a:gd name="connsiteX200" fmla="*/ 9302046 w 10822349"/>
                <a:gd name="connsiteY200" fmla="*/ 6166902 h 6856862"/>
                <a:gd name="connsiteX201" fmla="*/ 9172086 w 10822349"/>
                <a:gd name="connsiteY201" fmla="*/ 6024058 h 6856862"/>
                <a:gd name="connsiteX202" fmla="*/ 9175777 w 10822349"/>
                <a:gd name="connsiteY202" fmla="*/ 6024803 h 6856862"/>
                <a:gd name="connsiteX203" fmla="*/ 9206897 w 10822349"/>
                <a:gd name="connsiteY203" fmla="*/ 6071753 h 6856862"/>
                <a:gd name="connsiteX204" fmla="*/ 9155943 w 10822349"/>
                <a:gd name="connsiteY204" fmla="*/ 6122708 h 6856862"/>
                <a:gd name="connsiteX205" fmla="*/ 9119913 w 10822349"/>
                <a:gd name="connsiteY205" fmla="*/ 6107784 h 6856862"/>
                <a:gd name="connsiteX206" fmla="*/ 9117711 w 10822349"/>
                <a:gd name="connsiteY206" fmla="*/ 6102468 h 6856862"/>
                <a:gd name="connsiteX207" fmla="*/ 9131554 w 10822349"/>
                <a:gd name="connsiteY207" fmla="*/ 6111801 h 6856862"/>
                <a:gd name="connsiteX208" fmla="*/ 9150471 w 10822349"/>
                <a:gd name="connsiteY208" fmla="*/ 6115620 h 6856862"/>
                <a:gd name="connsiteX209" fmla="*/ 9199071 w 10822349"/>
                <a:gd name="connsiteY209" fmla="*/ 6067020 h 6856862"/>
                <a:gd name="connsiteX210" fmla="*/ 9184836 w 10822349"/>
                <a:gd name="connsiteY210" fmla="*/ 6032655 h 6856862"/>
                <a:gd name="connsiteX211" fmla="*/ 8729966 w 10822349"/>
                <a:gd name="connsiteY211" fmla="*/ 6023398 h 6856862"/>
                <a:gd name="connsiteX212" fmla="*/ 8734349 w 10822349"/>
                <a:gd name="connsiteY212" fmla="*/ 6024283 h 6856862"/>
                <a:gd name="connsiteX213" fmla="*/ 8765469 w 10822349"/>
                <a:gd name="connsiteY213" fmla="*/ 6071233 h 6856862"/>
                <a:gd name="connsiteX214" fmla="*/ 8714515 w 10822349"/>
                <a:gd name="connsiteY214" fmla="*/ 6122187 h 6856862"/>
                <a:gd name="connsiteX215" fmla="*/ 8678485 w 10822349"/>
                <a:gd name="connsiteY215" fmla="*/ 6107263 h 6856862"/>
                <a:gd name="connsiteX216" fmla="*/ 8676471 w 10822349"/>
                <a:gd name="connsiteY216" fmla="*/ 6102401 h 6856862"/>
                <a:gd name="connsiteX217" fmla="*/ 8690743 w 10822349"/>
                <a:gd name="connsiteY217" fmla="*/ 6112023 h 6856862"/>
                <a:gd name="connsiteX218" fmla="*/ 8709660 w 10822349"/>
                <a:gd name="connsiteY218" fmla="*/ 6115842 h 6856862"/>
                <a:gd name="connsiteX219" fmla="*/ 8758260 w 10822349"/>
                <a:gd name="connsiteY219" fmla="*/ 6067242 h 6856862"/>
                <a:gd name="connsiteX220" fmla="*/ 8744025 w 10822349"/>
                <a:gd name="connsiteY220" fmla="*/ 6032877 h 6856862"/>
                <a:gd name="connsiteX221" fmla="*/ 9006840 w 10822349"/>
                <a:gd name="connsiteY221" fmla="*/ 6022452 h 6856862"/>
                <a:gd name="connsiteX222" fmla="*/ 8958240 w 10822349"/>
                <a:gd name="connsiteY222" fmla="*/ 6071052 h 6856862"/>
                <a:gd name="connsiteX223" fmla="*/ 9006840 w 10822349"/>
                <a:gd name="connsiteY223" fmla="*/ 6119652 h 6856862"/>
                <a:gd name="connsiteX224" fmla="*/ 9055440 w 10822349"/>
                <a:gd name="connsiteY224" fmla="*/ 6071052 h 6856862"/>
                <a:gd name="connsiteX225" fmla="*/ 9006840 w 10822349"/>
                <a:gd name="connsiteY225" fmla="*/ 6022452 h 6856862"/>
                <a:gd name="connsiteX226" fmla="*/ 5190886 w 10822349"/>
                <a:gd name="connsiteY226" fmla="*/ 6020799 h 6856862"/>
                <a:gd name="connsiteX227" fmla="*/ 5241840 w 10822349"/>
                <a:gd name="connsiteY227" fmla="*/ 6071753 h 6856862"/>
                <a:gd name="connsiteX228" fmla="*/ 5190886 w 10822349"/>
                <a:gd name="connsiteY228" fmla="*/ 6122708 h 6856862"/>
                <a:gd name="connsiteX229" fmla="*/ 5139932 w 10822349"/>
                <a:gd name="connsiteY229" fmla="*/ 6071753 h 6856862"/>
                <a:gd name="connsiteX230" fmla="*/ 5190886 w 10822349"/>
                <a:gd name="connsiteY230" fmla="*/ 6020799 h 6856862"/>
                <a:gd name="connsiteX231" fmla="*/ 5043743 w 10822349"/>
                <a:gd name="connsiteY231" fmla="*/ 6020799 h 6856862"/>
                <a:gd name="connsiteX232" fmla="*/ 5094697 w 10822349"/>
                <a:gd name="connsiteY232" fmla="*/ 6071753 h 6856862"/>
                <a:gd name="connsiteX233" fmla="*/ 5043743 w 10822349"/>
                <a:gd name="connsiteY233" fmla="*/ 6122708 h 6856862"/>
                <a:gd name="connsiteX234" fmla="*/ 4992789 w 10822349"/>
                <a:gd name="connsiteY234" fmla="*/ 6071753 h 6856862"/>
                <a:gd name="connsiteX235" fmla="*/ 5043743 w 10822349"/>
                <a:gd name="connsiteY235" fmla="*/ 6020799 h 6856862"/>
                <a:gd name="connsiteX236" fmla="*/ 4897120 w 10822349"/>
                <a:gd name="connsiteY236" fmla="*/ 6020799 h 6856862"/>
                <a:gd name="connsiteX237" fmla="*/ 4948074 w 10822349"/>
                <a:gd name="connsiteY237" fmla="*/ 6071753 h 6856862"/>
                <a:gd name="connsiteX238" fmla="*/ 4897120 w 10822349"/>
                <a:gd name="connsiteY238" fmla="*/ 6122708 h 6856862"/>
                <a:gd name="connsiteX239" fmla="*/ 4846166 w 10822349"/>
                <a:gd name="connsiteY239" fmla="*/ 6071753 h 6856862"/>
                <a:gd name="connsiteX240" fmla="*/ 4897120 w 10822349"/>
                <a:gd name="connsiteY240" fmla="*/ 6020799 h 6856862"/>
                <a:gd name="connsiteX241" fmla="*/ 4749977 w 10822349"/>
                <a:gd name="connsiteY241" fmla="*/ 6020799 h 6856862"/>
                <a:gd name="connsiteX242" fmla="*/ 4800931 w 10822349"/>
                <a:gd name="connsiteY242" fmla="*/ 6071753 h 6856862"/>
                <a:gd name="connsiteX243" fmla="*/ 4749977 w 10822349"/>
                <a:gd name="connsiteY243" fmla="*/ 6122708 h 6856862"/>
                <a:gd name="connsiteX244" fmla="*/ 4699023 w 10822349"/>
                <a:gd name="connsiteY244" fmla="*/ 6071753 h 6856862"/>
                <a:gd name="connsiteX245" fmla="*/ 4749977 w 10822349"/>
                <a:gd name="connsiteY245" fmla="*/ 6020799 h 6856862"/>
                <a:gd name="connsiteX246" fmla="*/ 9008280 w 10822349"/>
                <a:gd name="connsiteY246" fmla="*/ 6020278 h 6856862"/>
                <a:gd name="connsiteX247" fmla="*/ 9059234 w 10822349"/>
                <a:gd name="connsiteY247" fmla="*/ 6071233 h 6856862"/>
                <a:gd name="connsiteX248" fmla="*/ 9008280 w 10822349"/>
                <a:gd name="connsiteY248" fmla="*/ 6122187 h 6856862"/>
                <a:gd name="connsiteX249" fmla="*/ 8957326 w 10822349"/>
                <a:gd name="connsiteY249" fmla="*/ 6071233 h 6856862"/>
                <a:gd name="connsiteX250" fmla="*/ 9008280 w 10822349"/>
                <a:gd name="connsiteY250" fmla="*/ 6020278 h 6856862"/>
                <a:gd name="connsiteX251" fmla="*/ 8861658 w 10822349"/>
                <a:gd name="connsiteY251" fmla="*/ 6020278 h 6856862"/>
                <a:gd name="connsiteX252" fmla="*/ 8912612 w 10822349"/>
                <a:gd name="connsiteY252" fmla="*/ 6071233 h 6856862"/>
                <a:gd name="connsiteX253" fmla="*/ 8861658 w 10822349"/>
                <a:gd name="connsiteY253" fmla="*/ 6122187 h 6856862"/>
                <a:gd name="connsiteX254" fmla="*/ 8810703 w 10822349"/>
                <a:gd name="connsiteY254" fmla="*/ 6071233 h 6856862"/>
                <a:gd name="connsiteX255" fmla="*/ 8861658 w 10822349"/>
                <a:gd name="connsiteY255" fmla="*/ 6020278 h 6856862"/>
                <a:gd name="connsiteX256" fmla="*/ 5484132 w 10822349"/>
                <a:gd name="connsiteY256" fmla="*/ 6020278 h 6856862"/>
                <a:gd name="connsiteX257" fmla="*/ 5535086 w 10822349"/>
                <a:gd name="connsiteY257" fmla="*/ 6071233 h 6856862"/>
                <a:gd name="connsiteX258" fmla="*/ 5484132 w 10822349"/>
                <a:gd name="connsiteY258" fmla="*/ 6122187 h 6856862"/>
                <a:gd name="connsiteX259" fmla="*/ 5433177 w 10822349"/>
                <a:gd name="connsiteY259" fmla="*/ 6071233 h 6856862"/>
                <a:gd name="connsiteX260" fmla="*/ 5484132 w 10822349"/>
                <a:gd name="connsiteY260" fmla="*/ 6020278 h 6856862"/>
                <a:gd name="connsiteX261" fmla="*/ 5337509 w 10822349"/>
                <a:gd name="connsiteY261" fmla="*/ 6020278 h 6856862"/>
                <a:gd name="connsiteX262" fmla="*/ 5388463 w 10822349"/>
                <a:gd name="connsiteY262" fmla="*/ 6071233 h 6856862"/>
                <a:gd name="connsiteX263" fmla="*/ 5337509 w 10822349"/>
                <a:gd name="connsiteY263" fmla="*/ 6122187 h 6856862"/>
                <a:gd name="connsiteX264" fmla="*/ 5286555 w 10822349"/>
                <a:gd name="connsiteY264" fmla="*/ 6071233 h 6856862"/>
                <a:gd name="connsiteX265" fmla="*/ 5337509 w 10822349"/>
                <a:gd name="connsiteY265" fmla="*/ 6020278 h 6856862"/>
                <a:gd name="connsiteX266" fmla="*/ 4602834 w 10822349"/>
                <a:gd name="connsiteY266" fmla="*/ 6020278 h 6856862"/>
                <a:gd name="connsiteX267" fmla="*/ 4653788 w 10822349"/>
                <a:gd name="connsiteY267" fmla="*/ 6071233 h 6856862"/>
                <a:gd name="connsiteX268" fmla="*/ 4602834 w 10822349"/>
                <a:gd name="connsiteY268" fmla="*/ 6122187 h 6856862"/>
                <a:gd name="connsiteX269" fmla="*/ 4551880 w 10822349"/>
                <a:gd name="connsiteY269" fmla="*/ 6071233 h 6856862"/>
                <a:gd name="connsiteX270" fmla="*/ 4602834 w 10822349"/>
                <a:gd name="connsiteY270" fmla="*/ 6020278 h 6856862"/>
                <a:gd name="connsiteX271" fmla="*/ 9155423 w 10822349"/>
                <a:gd name="connsiteY271" fmla="*/ 5873656 h 6856862"/>
                <a:gd name="connsiteX272" fmla="*/ 9206377 w 10822349"/>
                <a:gd name="connsiteY272" fmla="*/ 5924610 h 6856862"/>
                <a:gd name="connsiteX273" fmla="*/ 9155423 w 10822349"/>
                <a:gd name="connsiteY273" fmla="*/ 5975564 h 6856862"/>
                <a:gd name="connsiteX274" fmla="*/ 9104468 w 10822349"/>
                <a:gd name="connsiteY274" fmla="*/ 5924610 h 6856862"/>
                <a:gd name="connsiteX275" fmla="*/ 9155423 w 10822349"/>
                <a:gd name="connsiteY275" fmla="*/ 5873656 h 6856862"/>
                <a:gd name="connsiteX276" fmla="*/ 9008800 w 10822349"/>
                <a:gd name="connsiteY276" fmla="*/ 5873656 h 6856862"/>
                <a:gd name="connsiteX277" fmla="*/ 9059754 w 10822349"/>
                <a:gd name="connsiteY277" fmla="*/ 5924610 h 6856862"/>
                <a:gd name="connsiteX278" fmla="*/ 9008800 w 10822349"/>
                <a:gd name="connsiteY278" fmla="*/ 5975564 h 6856862"/>
                <a:gd name="connsiteX279" fmla="*/ 8957845 w 10822349"/>
                <a:gd name="connsiteY279" fmla="*/ 5924610 h 6856862"/>
                <a:gd name="connsiteX280" fmla="*/ 9008800 w 10822349"/>
                <a:gd name="connsiteY280" fmla="*/ 5873656 h 6856862"/>
                <a:gd name="connsiteX281" fmla="*/ 8862177 w 10822349"/>
                <a:gd name="connsiteY281" fmla="*/ 5873656 h 6856862"/>
                <a:gd name="connsiteX282" fmla="*/ 8913131 w 10822349"/>
                <a:gd name="connsiteY282" fmla="*/ 5924610 h 6856862"/>
                <a:gd name="connsiteX283" fmla="*/ 8912904 w 10822349"/>
                <a:gd name="connsiteY283" fmla="*/ 5925158 h 6856862"/>
                <a:gd name="connsiteX284" fmla="*/ 8899131 w 10822349"/>
                <a:gd name="connsiteY284" fmla="*/ 5891907 h 6856862"/>
                <a:gd name="connsiteX285" fmla="*/ 8864766 w 10822349"/>
                <a:gd name="connsiteY285" fmla="*/ 5877672 h 6856862"/>
                <a:gd name="connsiteX286" fmla="*/ 8816166 w 10822349"/>
                <a:gd name="connsiteY286" fmla="*/ 5926272 h 6856862"/>
                <a:gd name="connsiteX287" fmla="*/ 8864766 w 10822349"/>
                <a:gd name="connsiteY287" fmla="*/ 5974872 h 6856862"/>
                <a:gd name="connsiteX288" fmla="*/ 8882370 w 10822349"/>
                <a:gd name="connsiteY288" fmla="*/ 5971318 h 6856862"/>
                <a:gd name="connsiteX289" fmla="*/ 8882011 w 10822349"/>
                <a:gd name="connsiteY289" fmla="*/ 5971560 h 6856862"/>
                <a:gd name="connsiteX290" fmla="*/ 8862177 w 10822349"/>
                <a:gd name="connsiteY290" fmla="*/ 5975564 h 6856862"/>
                <a:gd name="connsiteX291" fmla="*/ 8811223 w 10822349"/>
                <a:gd name="connsiteY291" fmla="*/ 5924610 h 6856862"/>
                <a:gd name="connsiteX292" fmla="*/ 8862177 w 10822349"/>
                <a:gd name="connsiteY292" fmla="*/ 5873656 h 6856862"/>
                <a:gd name="connsiteX293" fmla="*/ 8715035 w 10822349"/>
                <a:gd name="connsiteY293" fmla="*/ 5873656 h 6856862"/>
                <a:gd name="connsiteX294" fmla="*/ 8765989 w 10822349"/>
                <a:gd name="connsiteY294" fmla="*/ 5924610 h 6856862"/>
                <a:gd name="connsiteX295" fmla="*/ 8715035 w 10822349"/>
                <a:gd name="connsiteY295" fmla="*/ 5975564 h 6856862"/>
                <a:gd name="connsiteX296" fmla="*/ 8664080 w 10822349"/>
                <a:gd name="connsiteY296" fmla="*/ 5924610 h 6856862"/>
                <a:gd name="connsiteX297" fmla="*/ 8715035 w 10822349"/>
                <a:gd name="connsiteY297" fmla="*/ 5873656 h 6856862"/>
                <a:gd name="connsiteX298" fmla="*/ 5630754 w 10822349"/>
                <a:gd name="connsiteY298" fmla="*/ 5873656 h 6856862"/>
                <a:gd name="connsiteX299" fmla="*/ 5681708 w 10822349"/>
                <a:gd name="connsiteY299" fmla="*/ 5924610 h 6856862"/>
                <a:gd name="connsiteX300" fmla="*/ 5630754 w 10822349"/>
                <a:gd name="connsiteY300" fmla="*/ 5975564 h 6856862"/>
                <a:gd name="connsiteX301" fmla="*/ 5579800 w 10822349"/>
                <a:gd name="connsiteY301" fmla="*/ 5924610 h 6856862"/>
                <a:gd name="connsiteX302" fmla="*/ 5630754 w 10822349"/>
                <a:gd name="connsiteY302" fmla="*/ 5873656 h 6856862"/>
                <a:gd name="connsiteX303" fmla="*/ 5484652 w 10822349"/>
                <a:gd name="connsiteY303" fmla="*/ 5873656 h 6856862"/>
                <a:gd name="connsiteX304" fmla="*/ 5535606 w 10822349"/>
                <a:gd name="connsiteY304" fmla="*/ 5924610 h 6856862"/>
                <a:gd name="connsiteX305" fmla="*/ 5484652 w 10822349"/>
                <a:gd name="connsiteY305" fmla="*/ 5975564 h 6856862"/>
                <a:gd name="connsiteX306" fmla="*/ 5433697 w 10822349"/>
                <a:gd name="connsiteY306" fmla="*/ 5924610 h 6856862"/>
                <a:gd name="connsiteX307" fmla="*/ 5484652 w 10822349"/>
                <a:gd name="connsiteY307" fmla="*/ 5873656 h 6856862"/>
                <a:gd name="connsiteX308" fmla="*/ 5337509 w 10822349"/>
                <a:gd name="connsiteY308" fmla="*/ 5873656 h 6856862"/>
                <a:gd name="connsiteX309" fmla="*/ 5388463 w 10822349"/>
                <a:gd name="connsiteY309" fmla="*/ 5924610 h 6856862"/>
                <a:gd name="connsiteX310" fmla="*/ 5337509 w 10822349"/>
                <a:gd name="connsiteY310" fmla="*/ 5975564 h 6856862"/>
                <a:gd name="connsiteX311" fmla="*/ 5286555 w 10822349"/>
                <a:gd name="connsiteY311" fmla="*/ 5924610 h 6856862"/>
                <a:gd name="connsiteX312" fmla="*/ 5337509 w 10822349"/>
                <a:gd name="connsiteY312" fmla="*/ 5873656 h 6856862"/>
                <a:gd name="connsiteX313" fmla="*/ 5190366 w 10822349"/>
                <a:gd name="connsiteY313" fmla="*/ 5873656 h 6856862"/>
                <a:gd name="connsiteX314" fmla="*/ 5241320 w 10822349"/>
                <a:gd name="connsiteY314" fmla="*/ 5924610 h 6856862"/>
                <a:gd name="connsiteX315" fmla="*/ 5190366 w 10822349"/>
                <a:gd name="connsiteY315" fmla="*/ 5975564 h 6856862"/>
                <a:gd name="connsiteX316" fmla="*/ 5139412 w 10822349"/>
                <a:gd name="connsiteY316" fmla="*/ 5924610 h 6856862"/>
                <a:gd name="connsiteX317" fmla="*/ 5190366 w 10822349"/>
                <a:gd name="connsiteY317" fmla="*/ 5873656 h 6856862"/>
                <a:gd name="connsiteX318" fmla="*/ 5043743 w 10822349"/>
                <a:gd name="connsiteY318" fmla="*/ 5873656 h 6856862"/>
                <a:gd name="connsiteX319" fmla="*/ 5094697 w 10822349"/>
                <a:gd name="connsiteY319" fmla="*/ 5924610 h 6856862"/>
                <a:gd name="connsiteX320" fmla="*/ 5043743 w 10822349"/>
                <a:gd name="connsiteY320" fmla="*/ 5975564 h 6856862"/>
                <a:gd name="connsiteX321" fmla="*/ 4992789 w 10822349"/>
                <a:gd name="connsiteY321" fmla="*/ 5924610 h 6856862"/>
                <a:gd name="connsiteX322" fmla="*/ 5043743 w 10822349"/>
                <a:gd name="connsiteY322" fmla="*/ 5873656 h 6856862"/>
                <a:gd name="connsiteX323" fmla="*/ 4896600 w 10822349"/>
                <a:gd name="connsiteY323" fmla="*/ 5873656 h 6856862"/>
                <a:gd name="connsiteX324" fmla="*/ 4947554 w 10822349"/>
                <a:gd name="connsiteY324" fmla="*/ 5924610 h 6856862"/>
                <a:gd name="connsiteX325" fmla="*/ 4896600 w 10822349"/>
                <a:gd name="connsiteY325" fmla="*/ 5975564 h 6856862"/>
                <a:gd name="connsiteX326" fmla="*/ 4845646 w 10822349"/>
                <a:gd name="connsiteY326" fmla="*/ 5924610 h 6856862"/>
                <a:gd name="connsiteX327" fmla="*/ 4896600 w 10822349"/>
                <a:gd name="connsiteY327" fmla="*/ 5873656 h 6856862"/>
                <a:gd name="connsiteX328" fmla="*/ 4749977 w 10822349"/>
                <a:gd name="connsiteY328" fmla="*/ 5873656 h 6856862"/>
                <a:gd name="connsiteX329" fmla="*/ 4800931 w 10822349"/>
                <a:gd name="connsiteY329" fmla="*/ 5924610 h 6856862"/>
                <a:gd name="connsiteX330" fmla="*/ 4749977 w 10822349"/>
                <a:gd name="connsiteY330" fmla="*/ 5975564 h 6856862"/>
                <a:gd name="connsiteX331" fmla="*/ 4699023 w 10822349"/>
                <a:gd name="connsiteY331" fmla="*/ 5924610 h 6856862"/>
                <a:gd name="connsiteX332" fmla="*/ 4749977 w 10822349"/>
                <a:gd name="connsiteY332" fmla="*/ 5873656 h 6856862"/>
                <a:gd name="connsiteX333" fmla="*/ 4603354 w 10822349"/>
                <a:gd name="connsiteY333" fmla="*/ 5873656 h 6856862"/>
                <a:gd name="connsiteX334" fmla="*/ 4654308 w 10822349"/>
                <a:gd name="connsiteY334" fmla="*/ 5924610 h 6856862"/>
                <a:gd name="connsiteX335" fmla="*/ 4603354 w 10822349"/>
                <a:gd name="connsiteY335" fmla="*/ 5975564 h 6856862"/>
                <a:gd name="connsiteX336" fmla="*/ 4552400 w 10822349"/>
                <a:gd name="connsiteY336" fmla="*/ 5924610 h 6856862"/>
                <a:gd name="connsiteX337" fmla="*/ 4603354 w 10822349"/>
                <a:gd name="connsiteY337" fmla="*/ 5873656 h 6856862"/>
                <a:gd name="connsiteX338" fmla="*/ 4456212 w 10822349"/>
                <a:gd name="connsiteY338" fmla="*/ 5873656 h 6856862"/>
                <a:gd name="connsiteX339" fmla="*/ 4507166 w 10822349"/>
                <a:gd name="connsiteY339" fmla="*/ 5924610 h 6856862"/>
                <a:gd name="connsiteX340" fmla="*/ 4456212 w 10822349"/>
                <a:gd name="connsiteY340" fmla="*/ 5975564 h 6856862"/>
                <a:gd name="connsiteX341" fmla="*/ 4405258 w 10822349"/>
                <a:gd name="connsiteY341" fmla="*/ 5924610 h 6856862"/>
                <a:gd name="connsiteX342" fmla="*/ 4456212 w 10822349"/>
                <a:gd name="connsiteY342" fmla="*/ 5873656 h 6856862"/>
                <a:gd name="connsiteX343" fmla="*/ 9008800 w 10822349"/>
                <a:gd name="connsiteY343" fmla="*/ 5727033 h 6856862"/>
                <a:gd name="connsiteX344" fmla="*/ 9059754 w 10822349"/>
                <a:gd name="connsiteY344" fmla="*/ 5777987 h 6856862"/>
                <a:gd name="connsiteX345" fmla="*/ 9008800 w 10822349"/>
                <a:gd name="connsiteY345" fmla="*/ 5828942 h 6856862"/>
                <a:gd name="connsiteX346" fmla="*/ 8957845 w 10822349"/>
                <a:gd name="connsiteY346" fmla="*/ 5777987 h 6856862"/>
                <a:gd name="connsiteX347" fmla="*/ 9008800 w 10822349"/>
                <a:gd name="connsiteY347" fmla="*/ 5727033 h 6856862"/>
                <a:gd name="connsiteX348" fmla="*/ 8862177 w 10822349"/>
                <a:gd name="connsiteY348" fmla="*/ 5727033 h 6856862"/>
                <a:gd name="connsiteX349" fmla="*/ 8913131 w 10822349"/>
                <a:gd name="connsiteY349" fmla="*/ 5777987 h 6856862"/>
                <a:gd name="connsiteX350" fmla="*/ 8862177 w 10822349"/>
                <a:gd name="connsiteY350" fmla="*/ 5828942 h 6856862"/>
                <a:gd name="connsiteX351" fmla="*/ 8811223 w 10822349"/>
                <a:gd name="connsiteY351" fmla="*/ 5777987 h 6856862"/>
                <a:gd name="connsiteX352" fmla="*/ 8862177 w 10822349"/>
                <a:gd name="connsiteY352" fmla="*/ 5727033 h 6856862"/>
                <a:gd name="connsiteX353" fmla="*/ 8715035 w 10822349"/>
                <a:gd name="connsiteY353" fmla="*/ 5727033 h 6856862"/>
                <a:gd name="connsiteX354" fmla="*/ 8765989 w 10822349"/>
                <a:gd name="connsiteY354" fmla="*/ 5777987 h 6856862"/>
                <a:gd name="connsiteX355" fmla="*/ 8715035 w 10822349"/>
                <a:gd name="connsiteY355" fmla="*/ 5828942 h 6856862"/>
                <a:gd name="connsiteX356" fmla="*/ 8664080 w 10822349"/>
                <a:gd name="connsiteY356" fmla="*/ 5777987 h 6856862"/>
                <a:gd name="connsiteX357" fmla="*/ 8715035 w 10822349"/>
                <a:gd name="connsiteY357" fmla="*/ 5727033 h 6856862"/>
                <a:gd name="connsiteX358" fmla="*/ 6806337 w 10822349"/>
                <a:gd name="connsiteY358" fmla="*/ 5727033 h 6856862"/>
                <a:gd name="connsiteX359" fmla="*/ 6857291 w 10822349"/>
                <a:gd name="connsiteY359" fmla="*/ 5777987 h 6856862"/>
                <a:gd name="connsiteX360" fmla="*/ 6806337 w 10822349"/>
                <a:gd name="connsiteY360" fmla="*/ 5828942 h 6856862"/>
                <a:gd name="connsiteX361" fmla="*/ 6755383 w 10822349"/>
                <a:gd name="connsiteY361" fmla="*/ 5777987 h 6856862"/>
                <a:gd name="connsiteX362" fmla="*/ 6806337 w 10822349"/>
                <a:gd name="connsiteY362" fmla="*/ 5727033 h 6856862"/>
                <a:gd name="connsiteX363" fmla="*/ 6512572 w 10822349"/>
                <a:gd name="connsiteY363" fmla="*/ 5727033 h 6856862"/>
                <a:gd name="connsiteX364" fmla="*/ 6563526 w 10822349"/>
                <a:gd name="connsiteY364" fmla="*/ 5777987 h 6856862"/>
                <a:gd name="connsiteX365" fmla="*/ 6512572 w 10822349"/>
                <a:gd name="connsiteY365" fmla="*/ 5828942 h 6856862"/>
                <a:gd name="connsiteX366" fmla="*/ 6461618 w 10822349"/>
                <a:gd name="connsiteY366" fmla="*/ 5777987 h 6856862"/>
                <a:gd name="connsiteX367" fmla="*/ 6512572 w 10822349"/>
                <a:gd name="connsiteY367" fmla="*/ 5727033 h 6856862"/>
                <a:gd name="connsiteX368" fmla="*/ 6365429 w 10822349"/>
                <a:gd name="connsiteY368" fmla="*/ 5727033 h 6856862"/>
                <a:gd name="connsiteX369" fmla="*/ 6416383 w 10822349"/>
                <a:gd name="connsiteY369" fmla="*/ 5777987 h 6856862"/>
                <a:gd name="connsiteX370" fmla="*/ 6365429 w 10822349"/>
                <a:gd name="connsiteY370" fmla="*/ 5828942 h 6856862"/>
                <a:gd name="connsiteX371" fmla="*/ 6314474 w 10822349"/>
                <a:gd name="connsiteY371" fmla="*/ 5777987 h 6856862"/>
                <a:gd name="connsiteX372" fmla="*/ 6365429 w 10822349"/>
                <a:gd name="connsiteY372" fmla="*/ 5727033 h 6856862"/>
                <a:gd name="connsiteX373" fmla="*/ 5484652 w 10822349"/>
                <a:gd name="connsiteY373" fmla="*/ 5727033 h 6856862"/>
                <a:gd name="connsiteX374" fmla="*/ 5535606 w 10822349"/>
                <a:gd name="connsiteY374" fmla="*/ 5777987 h 6856862"/>
                <a:gd name="connsiteX375" fmla="*/ 5484652 w 10822349"/>
                <a:gd name="connsiteY375" fmla="*/ 5828942 h 6856862"/>
                <a:gd name="connsiteX376" fmla="*/ 5433697 w 10822349"/>
                <a:gd name="connsiteY376" fmla="*/ 5777987 h 6856862"/>
                <a:gd name="connsiteX377" fmla="*/ 5484652 w 10822349"/>
                <a:gd name="connsiteY377" fmla="*/ 5727033 h 6856862"/>
                <a:gd name="connsiteX378" fmla="*/ 5337509 w 10822349"/>
                <a:gd name="connsiteY378" fmla="*/ 5727033 h 6856862"/>
                <a:gd name="connsiteX379" fmla="*/ 5388463 w 10822349"/>
                <a:gd name="connsiteY379" fmla="*/ 5777987 h 6856862"/>
                <a:gd name="connsiteX380" fmla="*/ 5337509 w 10822349"/>
                <a:gd name="connsiteY380" fmla="*/ 5828942 h 6856862"/>
                <a:gd name="connsiteX381" fmla="*/ 5286555 w 10822349"/>
                <a:gd name="connsiteY381" fmla="*/ 5777987 h 6856862"/>
                <a:gd name="connsiteX382" fmla="*/ 5337509 w 10822349"/>
                <a:gd name="connsiteY382" fmla="*/ 5727033 h 6856862"/>
                <a:gd name="connsiteX383" fmla="*/ 4603354 w 10822349"/>
                <a:gd name="connsiteY383" fmla="*/ 5727033 h 6856862"/>
                <a:gd name="connsiteX384" fmla="*/ 4654308 w 10822349"/>
                <a:gd name="connsiteY384" fmla="*/ 5777987 h 6856862"/>
                <a:gd name="connsiteX385" fmla="*/ 4603354 w 10822349"/>
                <a:gd name="connsiteY385" fmla="*/ 5828942 h 6856862"/>
                <a:gd name="connsiteX386" fmla="*/ 4552400 w 10822349"/>
                <a:gd name="connsiteY386" fmla="*/ 5777987 h 6856862"/>
                <a:gd name="connsiteX387" fmla="*/ 4603354 w 10822349"/>
                <a:gd name="connsiteY387" fmla="*/ 5727033 h 6856862"/>
                <a:gd name="connsiteX388" fmla="*/ 4015823 w 10822349"/>
                <a:gd name="connsiteY388" fmla="*/ 5727033 h 6856862"/>
                <a:gd name="connsiteX389" fmla="*/ 4066777 w 10822349"/>
                <a:gd name="connsiteY389" fmla="*/ 5777987 h 6856862"/>
                <a:gd name="connsiteX390" fmla="*/ 4015823 w 10822349"/>
                <a:gd name="connsiteY390" fmla="*/ 5828942 h 6856862"/>
                <a:gd name="connsiteX391" fmla="*/ 3964869 w 10822349"/>
                <a:gd name="connsiteY391" fmla="*/ 5777987 h 6856862"/>
                <a:gd name="connsiteX392" fmla="*/ 4015823 w 10822349"/>
                <a:gd name="connsiteY392" fmla="*/ 5727033 h 6856862"/>
                <a:gd name="connsiteX393" fmla="*/ 3869200 w 10822349"/>
                <a:gd name="connsiteY393" fmla="*/ 5727033 h 6856862"/>
                <a:gd name="connsiteX394" fmla="*/ 3920154 w 10822349"/>
                <a:gd name="connsiteY394" fmla="*/ 5777987 h 6856862"/>
                <a:gd name="connsiteX395" fmla="*/ 3869200 w 10822349"/>
                <a:gd name="connsiteY395" fmla="*/ 5828942 h 6856862"/>
                <a:gd name="connsiteX396" fmla="*/ 3818246 w 10822349"/>
                <a:gd name="connsiteY396" fmla="*/ 5777987 h 6856862"/>
                <a:gd name="connsiteX397" fmla="*/ 3869200 w 10822349"/>
                <a:gd name="connsiteY397" fmla="*/ 5727033 h 6856862"/>
                <a:gd name="connsiteX398" fmla="*/ 6952440 w 10822349"/>
                <a:gd name="connsiteY398" fmla="*/ 5726512 h 6856862"/>
                <a:gd name="connsiteX399" fmla="*/ 7003394 w 10822349"/>
                <a:gd name="connsiteY399" fmla="*/ 5777467 h 6856862"/>
                <a:gd name="connsiteX400" fmla="*/ 6952440 w 10822349"/>
                <a:gd name="connsiteY400" fmla="*/ 5828421 h 6856862"/>
                <a:gd name="connsiteX401" fmla="*/ 6901485 w 10822349"/>
                <a:gd name="connsiteY401" fmla="*/ 5777467 h 6856862"/>
                <a:gd name="connsiteX402" fmla="*/ 6952440 w 10822349"/>
                <a:gd name="connsiteY402" fmla="*/ 5726512 h 6856862"/>
                <a:gd name="connsiteX403" fmla="*/ 6658675 w 10822349"/>
                <a:gd name="connsiteY403" fmla="*/ 5726512 h 6856862"/>
                <a:gd name="connsiteX404" fmla="*/ 6709629 w 10822349"/>
                <a:gd name="connsiteY404" fmla="*/ 5777467 h 6856862"/>
                <a:gd name="connsiteX405" fmla="*/ 6658675 w 10822349"/>
                <a:gd name="connsiteY405" fmla="*/ 5828421 h 6856862"/>
                <a:gd name="connsiteX406" fmla="*/ 6607720 w 10822349"/>
                <a:gd name="connsiteY406" fmla="*/ 5777467 h 6856862"/>
                <a:gd name="connsiteX407" fmla="*/ 6658675 w 10822349"/>
                <a:gd name="connsiteY407" fmla="*/ 5726512 h 6856862"/>
                <a:gd name="connsiteX408" fmla="*/ 6218286 w 10822349"/>
                <a:gd name="connsiteY408" fmla="*/ 5726512 h 6856862"/>
                <a:gd name="connsiteX409" fmla="*/ 6269240 w 10822349"/>
                <a:gd name="connsiteY409" fmla="*/ 5777467 h 6856862"/>
                <a:gd name="connsiteX410" fmla="*/ 6218286 w 10822349"/>
                <a:gd name="connsiteY410" fmla="*/ 5828421 h 6856862"/>
                <a:gd name="connsiteX411" fmla="*/ 6167332 w 10822349"/>
                <a:gd name="connsiteY411" fmla="*/ 5777467 h 6856862"/>
                <a:gd name="connsiteX412" fmla="*/ 6218286 w 10822349"/>
                <a:gd name="connsiteY412" fmla="*/ 5726512 h 6856862"/>
                <a:gd name="connsiteX413" fmla="*/ 6071663 w 10822349"/>
                <a:gd name="connsiteY413" fmla="*/ 5726512 h 6856862"/>
                <a:gd name="connsiteX414" fmla="*/ 6122617 w 10822349"/>
                <a:gd name="connsiteY414" fmla="*/ 5777467 h 6856862"/>
                <a:gd name="connsiteX415" fmla="*/ 6071663 w 10822349"/>
                <a:gd name="connsiteY415" fmla="*/ 5828421 h 6856862"/>
                <a:gd name="connsiteX416" fmla="*/ 6020708 w 10822349"/>
                <a:gd name="connsiteY416" fmla="*/ 5777467 h 6856862"/>
                <a:gd name="connsiteX417" fmla="*/ 6071663 w 10822349"/>
                <a:gd name="connsiteY417" fmla="*/ 5726512 h 6856862"/>
                <a:gd name="connsiteX418" fmla="*/ 5924520 w 10822349"/>
                <a:gd name="connsiteY418" fmla="*/ 5726512 h 6856862"/>
                <a:gd name="connsiteX419" fmla="*/ 5975474 w 10822349"/>
                <a:gd name="connsiteY419" fmla="*/ 5777467 h 6856862"/>
                <a:gd name="connsiteX420" fmla="*/ 5924520 w 10822349"/>
                <a:gd name="connsiteY420" fmla="*/ 5828421 h 6856862"/>
                <a:gd name="connsiteX421" fmla="*/ 5873566 w 10822349"/>
                <a:gd name="connsiteY421" fmla="*/ 5777467 h 6856862"/>
                <a:gd name="connsiteX422" fmla="*/ 5924520 w 10822349"/>
                <a:gd name="connsiteY422" fmla="*/ 5726512 h 6856862"/>
                <a:gd name="connsiteX423" fmla="*/ 5777897 w 10822349"/>
                <a:gd name="connsiteY423" fmla="*/ 5726512 h 6856862"/>
                <a:gd name="connsiteX424" fmla="*/ 5828851 w 10822349"/>
                <a:gd name="connsiteY424" fmla="*/ 5777467 h 6856862"/>
                <a:gd name="connsiteX425" fmla="*/ 5777897 w 10822349"/>
                <a:gd name="connsiteY425" fmla="*/ 5828421 h 6856862"/>
                <a:gd name="connsiteX426" fmla="*/ 5726942 w 10822349"/>
                <a:gd name="connsiteY426" fmla="*/ 5777467 h 6856862"/>
                <a:gd name="connsiteX427" fmla="*/ 5777897 w 10822349"/>
                <a:gd name="connsiteY427" fmla="*/ 5726512 h 6856862"/>
                <a:gd name="connsiteX428" fmla="*/ 5630754 w 10822349"/>
                <a:gd name="connsiteY428" fmla="*/ 5726512 h 6856862"/>
                <a:gd name="connsiteX429" fmla="*/ 5681708 w 10822349"/>
                <a:gd name="connsiteY429" fmla="*/ 5777467 h 6856862"/>
                <a:gd name="connsiteX430" fmla="*/ 5630754 w 10822349"/>
                <a:gd name="connsiteY430" fmla="*/ 5828421 h 6856862"/>
                <a:gd name="connsiteX431" fmla="*/ 5579800 w 10822349"/>
                <a:gd name="connsiteY431" fmla="*/ 5777467 h 6856862"/>
                <a:gd name="connsiteX432" fmla="*/ 5630754 w 10822349"/>
                <a:gd name="connsiteY432" fmla="*/ 5726512 h 6856862"/>
                <a:gd name="connsiteX433" fmla="*/ 5190366 w 10822349"/>
                <a:gd name="connsiteY433" fmla="*/ 5726512 h 6856862"/>
                <a:gd name="connsiteX434" fmla="*/ 5241320 w 10822349"/>
                <a:gd name="connsiteY434" fmla="*/ 5777467 h 6856862"/>
                <a:gd name="connsiteX435" fmla="*/ 5190366 w 10822349"/>
                <a:gd name="connsiteY435" fmla="*/ 5828421 h 6856862"/>
                <a:gd name="connsiteX436" fmla="*/ 5139412 w 10822349"/>
                <a:gd name="connsiteY436" fmla="*/ 5777467 h 6856862"/>
                <a:gd name="connsiteX437" fmla="*/ 5190366 w 10822349"/>
                <a:gd name="connsiteY437" fmla="*/ 5726512 h 6856862"/>
                <a:gd name="connsiteX438" fmla="*/ 5043743 w 10822349"/>
                <a:gd name="connsiteY438" fmla="*/ 5726512 h 6856862"/>
                <a:gd name="connsiteX439" fmla="*/ 5094697 w 10822349"/>
                <a:gd name="connsiteY439" fmla="*/ 5777467 h 6856862"/>
                <a:gd name="connsiteX440" fmla="*/ 5043743 w 10822349"/>
                <a:gd name="connsiteY440" fmla="*/ 5828421 h 6856862"/>
                <a:gd name="connsiteX441" fmla="*/ 4992789 w 10822349"/>
                <a:gd name="connsiteY441" fmla="*/ 5777467 h 6856862"/>
                <a:gd name="connsiteX442" fmla="*/ 5043743 w 10822349"/>
                <a:gd name="connsiteY442" fmla="*/ 5726512 h 6856862"/>
                <a:gd name="connsiteX443" fmla="*/ 4896600 w 10822349"/>
                <a:gd name="connsiteY443" fmla="*/ 5726512 h 6856862"/>
                <a:gd name="connsiteX444" fmla="*/ 4947554 w 10822349"/>
                <a:gd name="connsiteY444" fmla="*/ 5777467 h 6856862"/>
                <a:gd name="connsiteX445" fmla="*/ 4896600 w 10822349"/>
                <a:gd name="connsiteY445" fmla="*/ 5828421 h 6856862"/>
                <a:gd name="connsiteX446" fmla="*/ 4845646 w 10822349"/>
                <a:gd name="connsiteY446" fmla="*/ 5777467 h 6856862"/>
                <a:gd name="connsiteX447" fmla="*/ 4896600 w 10822349"/>
                <a:gd name="connsiteY447" fmla="*/ 5726512 h 6856862"/>
                <a:gd name="connsiteX448" fmla="*/ 4749977 w 10822349"/>
                <a:gd name="connsiteY448" fmla="*/ 5726512 h 6856862"/>
                <a:gd name="connsiteX449" fmla="*/ 4800931 w 10822349"/>
                <a:gd name="connsiteY449" fmla="*/ 5777467 h 6856862"/>
                <a:gd name="connsiteX450" fmla="*/ 4749977 w 10822349"/>
                <a:gd name="connsiteY450" fmla="*/ 5828421 h 6856862"/>
                <a:gd name="connsiteX451" fmla="*/ 4699023 w 10822349"/>
                <a:gd name="connsiteY451" fmla="*/ 5777467 h 6856862"/>
                <a:gd name="connsiteX452" fmla="*/ 4749977 w 10822349"/>
                <a:gd name="connsiteY452" fmla="*/ 5726512 h 6856862"/>
                <a:gd name="connsiteX453" fmla="*/ 4456212 w 10822349"/>
                <a:gd name="connsiteY453" fmla="*/ 5726512 h 6856862"/>
                <a:gd name="connsiteX454" fmla="*/ 4507166 w 10822349"/>
                <a:gd name="connsiteY454" fmla="*/ 5777467 h 6856862"/>
                <a:gd name="connsiteX455" fmla="*/ 4456212 w 10822349"/>
                <a:gd name="connsiteY455" fmla="*/ 5828421 h 6856862"/>
                <a:gd name="connsiteX456" fmla="*/ 4405258 w 10822349"/>
                <a:gd name="connsiteY456" fmla="*/ 5777467 h 6856862"/>
                <a:gd name="connsiteX457" fmla="*/ 4456212 w 10822349"/>
                <a:gd name="connsiteY457" fmla="*/ 5726512 h 6856862"/>
                <a:gd name="connsiteX458" fmla="*/ 4309069 w 10822349"/>
                <a:gd name="connsiteY458" fmla="*/ 5726512 h 6856862"/>
                <a:gd name="connsiteX459" fmla="*/ 4360023 w 10822349"/>
                <a:gd name="connsiteY459" fmla="*/ 5777467 h 6856862"/>
                <a:gd name="connsiteX460" fmla="*/ 4309069 w 10822349"/>
                <a:gd name="connsiteY460" fmla="*/ 5828421 h 6856862"/>
                <a:gd name="connsiteX461" fmla="*/ 4258115 w 10822349"/>
                <a:gd name="connsiteY461" fmla="*/ 5777467 h 6856862"/>
                <a:gd name="connsiteX462" fmla="*/ 4309069 w 10822349"/>
                <a:gd name="connsiteY462" fmla="*/ 5726512 h 6856862"/>
                <a:gd name="connsiteX463" fmla="*/ 3722057 w 10822349"/>
                <a:gd name="connsiteY463" fmla="*/ 5726512 h 6856862"/>
                <a:gd name="connsiteX464" fmla="*/ 3773011 w 10822349"/>
                <a:gd name="connsiteY464" fmla="*/ 5777467 h 6856862"/>
                <a:gd name="connsiteX465" fmla="*/ 3722057 w 10822349"/>
                <a:gd name="connsiteY465" fmla="*/ 5828421 h 6856862"/>
                <a:gd name="connsiteX466" fmla="*/ 3671103 w 10822349"/>
                <a:gd name="connsiteY466" fmla="*/ 5777467 h 6856862"/>
                <a:gd name="connsiteX467" fmla="*/ 3722057 w 10822349"/>
                <a:gd name="connsiteY467" fmla="*/ 5726512 h 6856862"/>
                <a:gd name="connsiteX468" fmla="*/ 6659194 w 10822349"/>
                <a:gd name="connsiteY468" fmla="*/ 5580411 h 6856862"/>
                <a:gd name="connsiteX469" fmla="*/ 6710148 w 10822349"/>
                <a:gd name="connsiteY469" fmla="*/ 5631365 h 6856862"/>
                <a:gd name="connsiteX470" fmla="*/ 6659194 w 10822349"/>
                <a:gd name="connsiteY470" fmla="*/ 5682319 h 6856862"/>
                <a:gd name="connsiteX471" fmla="*/ 6608239 w 10822349"/>
                <a:gd name="connsiteY471" fmla="*/ 5631365 h 6856862"/>
                <a:gd name="connsiteX472" fmla="*/ 6659194 w 10822349"/>
                <a:gd name="connsiteY472" fmla="*/ 5580411 h 6856862"/>
                <a:gd name="connsiteX473" fmla="*/ 6218806 w 10822349"/>
                <a:gd name="connsiteY473" fmla="*/ 5580411 h 6856862"/>
                <a:gd name="connsiteX474" fmla="*/ 6269760 w 10822349"/>
                <a:gd name="connsiteY474" fmla="*/ 5631365 h 6856862"/>
                <a:gd name="connsiteX475" fmla="*/ 6218806 w 10822349"/>
                <a:gd name="connsiteY475" fmla="*/ 5682319 h 6856862"/>
                <a:gd name="connsiteX476" fmla="*/ 6167852 w 10822349"/>
                <a:gd name="connsiteY476" fmla="*/ 5631365 h 6856862"/>
                <a:gd name="connsiteX477" fmla="*/ 6218806 w 10822349"/>
                <a:gd name="connsiteY477" fmla="*/ 5580411 h 6856862"/>
                <a:gd name="connsiteX478" fmla="*/ 5925040 w 10822349"/>
                <a:gd name="connsiteY478" fmla="*/ 5580411 h 6856862"/>
                <a:gd name="connsiteX479" fmla="*/ 5975994 w 10822349"/>
                <a:gd name="connsiteY479" fmla="*/ 5631365 h 6856862"/>
                <a:gd name="connsiteX480" fmla="*/ 5925040 w 10822349"/>
                <a:gd name="connsiteY480" fmla="*/ 5682319 h 6856862"/>
                <a:gd name="connsiteX481" fmla="*/ 5874086 w 10822349"/>
                <a:gd name="connsiteY481" fmla="*/ 5631365 h 6856862"/>
                <a:gd name="connsiteX482" fmla="*/ 5925040 w 10822349"/>
                <a:gd name="connsiteY482" fmla="*/ 5580411 h 6856862"/>
                <a:gd name="connsiteX483" fmla="*/ 5778417 w 10822349"/>
                <a:gd name="connsiteY483" fmla="*/ 5580411 h 6856862"/>
                <a:gd name="connsiteX484" fmla="*/ 5829371 w 10822349"/>
                <a:gd name="connsiteY484" fmla="*/ 5631365 h 6856862"/>
                <a:gd name="connsiteX485" fmla="*/ 5778417 w 10822349"/>
                <a:gd name="connsiteY485" fmla="*/ 5682319 h 6856862"/>
                <a:gd name="connsiteX486" fmla="*/ 5727462 w 10822349"/>
                <a:gd name="connsiteY486" fmla="*/ 5631365 h 6856862"/>
                <a:gd name="connsiteX487" fmla="*/ 5778417 w 10822349"/>
                <a:gd name="connsiteY487" fmla="*/ 5580411 h 6856862"/>
                <a:gd name="connsiteX488" fmla="*/ 5631274 w 10822349"/>
                <a:gd name="connsiteY488" fmla="*/ 5580411 h 6856862"/>
                <a:gd name="connsiteX489" fmla="*/ 5682228 w 10822349"/>
                <a:gd name="connsiteY489" fmla="*/ 5631365 h 6856862"/>
                <a:gd name="connsiteX490" fmla="*/ 5631274 w 10822349"/>
                <a:gd name="connsiteY490" fmla="*/ 5682319 h 6856862"/>
                <a:gd name="connsiteX491" fmla="*/ 5580320 w 10822349"/>
                <a:gd name="connsiteY491" fmla="*/ 5631365 h 6856862"/>
                <a:gd name="connsiteX492" fmla="*/ 5631274 w 10822349"/>
                <a:gd name="connsiteY492" fmla="*/ 5580411 h 6856862"/>
                <a:gd name="connsiteX493" fmla="*/ 5043743 w 10822349"/>
                <a:gd name="connsiteY493" fmla="*/ 5580411 h 6856862"/>
                <a:gd name="connsiteX494" fmla="*/ 5094697 w 10822349"/>
                <a:gd name="connsiteY494" fmla="*/ 5631365 h 6856862"/>
                <a:gd name="connsiteX495" fmla="*/ 5043743 w 10822349"/>
                <a:gd name="connsiteY495" fmla="*/ 5682319 h 6856862"/>
                <a:gd name="connsiteX496" fmla="*/ 4992789 w 10822349"/>
                <a:gd name="connsiteY496" fmla="*/ 5631365 h 6856862"/>
                <a:gd name="connsiteX497" fmla="*/ 5043743 w 10822349"/>
                <a:gd name="connsiteY497" fmla="*/ 5580411 h 6856862"/>
                <a:gd name="connsiteX498" fmla="*/ 4456731 w 10822349"/>
                <a:gd name="connsiteY498" fmla="*/ 5580411 h 6856862"/>
                <a:gd name="connsiteX499" fmla="*/ 4507685 w 10822349"/>
                <a:gd name="connsiteY499" fmla="*/ 5631365 h 6856862"/>
                <a:gd name="connsiteX500" fmla="*/ 4456731 w 10822349"/>
                <a:gd name="connsiteY500" fmla="*/ 5682319 h 6856862"/>
                <a:gd name="connsiteX501" fmla="*/ 4405777 w 10822349"/>
                <a:gd name="connsiteY501" fmla="*/ 5631365 h 6856862"/>
                <a:gd name="connsiteX502" fmla="*/ 4456731 w 10822349"/>
                <a:gd name="connsiteY502" fmla="*/ 5580411 h 6856862"/>
                <a:gd name="connsiteX503" fmla="*/ 4309589 w 10822349"/>
                <a:gd name="connsiteY503" fmla="*/ 5580411 h 6856862"/>
                <a:gd name="connsiteX504" fmla="*/ 4360543 w 10822349"/>
                <a:gd name="connsiteY504" fmla="*/ 5631365 h 6856862"/>
                <a:gd name="connsiteX505" fmla="*/ 4309589 w 10822349"/>
                <a:gd name="connsiteY505" fmla="*/ 5682319 h 6856862"/>
                <a:gd name="connsiteX506" fmla="*/ 4258635 w 10822349"/>
                <a:gd name="connsiteY506" fmla="*/ 5631365 h 6856862"/>
                <a:gd name="connsiteX507" fmla="*/ 4309589 w 10822349"/>
                <a:gd name="connsiteY507" fmla="*/ 5580411 h 6856862"/>
                <a:gd name="connsiteX508" fmla="*/ 3722057 w 10822349"/>
                <a:gd name="connsiteY508" fmla="*/ 5580411 h 6856862"/>
                <a:gd name="connsiteX509" fmla="*/ 3773011 w 10822349"/>
                <a:gd name="connsiteY509" fmla="*/ 5631365 h 6856862"/>
                <a:gd name="connsiteX510" fmla="*/ 3722057 w 10822349"/>
                <a:gd name="connsiteY510" fmla="*/ 5682319 h 6856862"/>
                <a:gd name="connsiteX511" fmla="*/ 3671103 w 10822349"/>
                <a:gd name="connsiteY511" fmla="*/ 5631365 h 6856862"/>
                <a:gd name="connsiteX512" fmla="*/ 3722057 w 10822349"/>
                <a:gd name="connsiteY512" fmla="*/ 5580411 h 6856862"/>
                <a:gd name="connsiteX513" fmla="*/ 8861658 w 10822349"/>
                <a:gd name="connsiteY513" fmla="*/ 5579891 h 6856862"/>
                <a:gd name="connsiteX514" fmla="*/ 8912612 w 10822349"/>
                <a:gd name="connsiteY514" fmla="*/ 5630845 h 6856862"/>
                <a:gd name="connsiteX515" fmla="*/ 8861658 w 10822349"/>
                <a:gd name="connsiteY515" fmla="*/ 5681799 h 6856862"/>
                <a:gd name="connsiteX516" fmla="*/ 8810703 w 10822349"/>
                <a:gd name="connsiteY516" fmla="*/ 5630845 h 6856862"/>
                <a:gd name="connsiteX517" fmla="*/ 8861658 w 10822349"/>
                <a:gd name="connsiteY517" fmla="*/ 5579891 h 6856862"/>
                <a:gd name="connsiteX518" fmla="*/ 8714515 w 10822349"/>
                <a:gd name="connsiteY518" fmla="*/ 5579891 h 6856862"/>
                <a:gd name="connsiteX519" fmla="*/ 8765469 w 10822349"/>
                <a:gd name="connsiteY519" fmla="*/ 5630845 h 6856862"/>
                <a:gd name="connsiteX520" fmla="*/ 8714515 w 10822349"/>
                <a:gd name="connsiteY520" fmla="*/ 5681799 h 6856862"/>
                <a:gd name="connsiteX521" fmla="*/ 8663561 w 10822349"/>
                <a:gd name="connsiteY521" fmla="*/ 5630845 h 6856862"/>
                <a:gd name="connsiteX522" fmla="*/ 8714515 w 10822349"/>
                <a:gd name="connsiteY522" fmla="*/ 5579891 h 6856862"/>
                <a:gd name="connsiteX523" fmla="*/ 8568412 w 10822349"/>
                <a:gd name="connsiteY523" fmla="*/ 5579891 h 6856862"/>
                <a:gd name="connsiteX524" fmla="*/ 8619366 w 10822349"/>
                <a:gd name="connsiteY524" fmla="*/ 5630845 h 6856862"/>
                <a:gd name="connsiteX525" fmla="*/ 8568412 w 10822349"/>
                <a:gd name="connsiteY525" fmla="*/ 5681799 h 6856862"/>
                <a:gd name="connsiteX526" fmla="*/ 8517458 w 10822349"/>
                <a:gd name="connsiteY526" fmla="*/ 5630845 h 6856862"/>
                <a:gd name="connsiteX527" fmla="*/ 8568412 w 10822349"/>
                <a:gd name="connsiteY527" fmla="*/ 5579891 h 6856862"/>
                <a:gd name="connsiteX528" fmla="*/ 6952960 w 10822349"/>
                <a:gd name="connsiteY528" fmla="*/ 5579891 h 6856862"/>
                <a:gd name="connsiteX529" fmla="*/ 7003914 w 10822349"/>
                <a:gd name="connsiteY529" fmla="*/ 5630845 h 6856862"/>
                <a:gd name="connsiteX530" fmla="*/ 6952960 w 10822349"/>
                <a:gd name="connsiteY530" fmla="*/ 5681799 h 6856862"/>
                <a:gd name="connsiteX531" fmla="*/ 6902005 w 10822349"/>
                <a:gd name="connsiteY531" fmla="*/ 5630845 h 6856862"/>
                <a:gd name="connsiteX532" fmla="*/ 6952960 w 10822349"/>
                <a:gd name="connsiteY532" fmla="*/ 5579891 h 6856862"/>
                <a:gd name="connsiteX533" fmla="*/ 6805817 w 10822349"/>
                <a:gd name="connsiteY533" fmla="*/ 5579891 h 6856862"/>
                <a:gd name="connsiteX534" fmla="*/ 6856771 w 10822349"/>
                <a:gd name="connsiteY534" fmla="*/ 5630845 h 6856862"/>
                <a:gd name="connsiteX535" fmla="*/ 6805817 w 10822349"/>
                <a:gd name="connsiteY535" fmla="*/ 5681799 h 6856862"/>
                <a:gd name="connsiteX536" fmla="*/ 6754863 w 10822349"/>
                <a:gd name="connsiteY536" fmla="*/ 5630845 h 6856862"/>
                <a:gd name="connsiteX537" fmla="*/ 6805817 w 10822349"/>
                <a:gd name="connsiteY537" fmla="*/ 5579891 h 6856862"/>
                <a:gd name="connsiteX538" fmla="*/ 6512052 w 10822349"/>
                <a:gd name="connsiteY538" fmla="*/ 5579891 h 6856862"/>
                <a:gd name="connsiteX539" fmla="*/ 6563006 w 10822349"/>
                <a:gd name="connsiteY539" fmla="*/ 5630845 h 6856862"/>
                <a:gd name="connsiteX540" fmla="*/ 6512052 w 10822349"/>
                <a:gd name="connsiteY540" fmla="*/ 5681799 h 6856862"/>
                <a:gd name="connsiteX541" fmla="*/ 6461098 w 10822349"/>
                <a:gd name="connsiteY541" fmla="*/ 5630845 h 6856862"/>
                <a:gd name="connsiteX542" fmla="*/ 6512052 w 10822349"/>
                <a:gd name="connsiteY542" fmla="*/ 5579891 h 6856862"/>
                <a:gd name="connsiteX543" fmla="*/ 6365429 w 10822349"/>
                <a:gd name="connsiteY543" fmla="*/ 5579891 h 6856862"/>
                <a:gd name="connsiteX544" fmla="*/ 6416383 w 10822349"/>
                <a:gd name="connsiteY544" fmla="*/ 5630845 h 6856862"/>
                <a:gd name="connsiteX545" fmla="*/ 6365429 w 10822349"/>
                <a:gd name="connsiteY545" fmla="*/ 5681799 h 6856862"/>
                <a:gd name="connsiteX546" fmla="*/ 6314474 w 10822349"/>
                <a:gd name="connsiteY546" fmla="*/ 5630845 h 6856862"/>
                <a:gd name="connsiteX547" fmla="*/ 6365429 w 10822349"/>
                <a:gd name="connsiteY547" fmla="*/ 5579891 h 6856862"/>
                <a:gd name="connsiteX548" fmla="*/ 6071663 w 10822349"/>
                <a:gd name="connsiteY548" fmla="*/ 5579891 h 6856862"/>
                <a:gd name="connsiteX549" fmla="*/ 6122617 w 10822349"/>
                <a:gd name="connsiteY549" fmla="*/ 5630845 h 6856862"/>
                <a:gd name="connsiteX550" fmla="*/ 6071663 w 10822349"/>
                <a:gd name="connsiteY550" fmla="*/ 5681799 h 6856862"/>
                <a:gd name="connsiteX551" fmla="*/ 6020708 w 10822349"/>
                <a:gd name="connsiteY551" fmla="*/ 5630845 h 6856862"/>
                <a:gd name="connsiteX552" fmla="*/ 6071663 w 10822349"/>
                <a:gd name="connsiteY552" fmla="*/ 5579891 h 6856862"/>
                <a:gd name="connsiteX553" fmla="*/ 5484132 w 10822349"/>
                <a:gd name="connsiteY553" fmla="*/ 5579891 h 6856862"/>
                <a:gd name="connsiteX554" fmla="*/ 5535086 w 10822349"/>
                <a:gd name="connsiteY554" fmla="*/ 5630845 h 6856862"/>
                <a:gd name="connsiteX555" fmla="*/ 5484132 w 10822349"/>
                <a:gd name="connsiteY555" fmla="*/ 5681799 h 6856862"/>
                <a:gd name="connsiteX556" fmla="*/ 5433177 w 10822349"/>
                <a:gd name="connsiteY556" fmla="*/ 5630845 h 6856862"/>
                <a:gd name="connsiteX557" fmla="*/ 5484132 w 10822349"/>
                <a:gd name="connsiteY557" fmla="*/ 5579891 h 6856862"/>
                <a:gd name="connsiteX558" fmla="*/ 5337509 w 10822349"/>
                <a:gd name="connsiteY558" fmla="*/ 5579891 h 6856862"/>
                <a:gd name="connsiteX559" fmla="*/ 5388463 w 10822349"/>
                <a:gd name="connsiteY559" fmla="*/ 5630845 h 6856862"/>
                <a:gd name="connsiteX560" fmla="*/ 5337509 w 10822349"/>
                <a:gd name="connsiteY560" fmla="*/ 5681799 h 6856862"/>
                <a:gd name="connsiteX561" fmla="*/ 5286555 w 10822349"/>
                <a:gd name="connsiteY561" fmla="*/ 5630845 h 6856862"/>
                <a:gd name="connsiteX562" fmla="*/ 5337509 w 10822349"/>
                <a:gd name="connsiteY562" fmla="*/ 5579891 h 6856862"/>
                <a:gd name="connsiteX563" fmla="*/ 5190886 w 10822349"/>
                <a:gd name="connsiteY563" fmla="*/ 5579891 h 6856862"/>
                <a:gd name="connsiteX564" fmla="*/ 5241840 w 10822349"/>
                <a:gd name="connsiteY564" fmla="*/ 5630845 h 6856862"/>
                <a:gd name="connsiteX565" fmla="*/ 5190886 w 10822349"/>
                <a:gd name="connsiteY565" fmla="*/ 5681799 h 6856862"/>
                <a:gd name="connsiteX566" fmla="*/ 5139932 w 10822349"/>
                <a:gd name="connsiteY566" fmla="*/ 5630845 h 6856862"/>
                <a:gd name="connsiteX567" fmla="*/ 5190886 w 10822349"/>
                <a:gd name="connsiteY567" fmla="*/ 5579891 h 6856862"/>
                <a:gd name="connsiteX568" fmla="*/ 4897120 w 10822349"/>
                <a:gd name="connsiteY568" fmla="*/ 5579891 h 6856862"/>
                <a:gd name="connsiteX569" fmla="*/ 4948074 w 10822349"/>
                <a:gd name="connsiteY569" fmla="*/ 5630845 h 6856862"/>
                <a:gd name="connsiteX570" fmla="*/ 4897120 w 10822349"/>
                <a:gd name="connsiteY570" fmla="*/ 5681799 h 6856862"/>
                <a:gd name="connsiteX571" fmla="*/ 4846166 w 10822349"/>
                <a:gd name="connsiteY571" fmla="*/ 5630845 h 6856862"/>
                <a:gd name="connsiteX572" fmla="*/ 4897120 w 10822349"/>
                <a:gd name="connsiteY572" fmla="*/ 5579891 h 6856862"/>
                <a:gd name="connsiteX573" fmla="*/ 4750497 w 10822349"/>
                <a:gd name="connsiteY573" fmla="*/ 5579891 h 6856862"/>
                <a:gd name="connsiteX574" fmla="*/ 4801451 w 10822349"/>
                <a:gd name="connsiteY574" fmla="*/ 5630845 h 6856862"/>
                <a:gd name="connsiteX575" fmla="*/ 4750497 w 10822349"/>
                <a:gd name="connsiteY575" fmla="*/ 5681799 h 6856862"/>
                <a:gd name="connsiteX576" fmla="*/ 4699543 w 10822349"/>
                <a:gd name="connsiteY576" fmla="*/ 5630845 h 6856862"/>
                <a:gd name="connsiteX577" fmla="*/ 4750497 w 10822349"/>
                <a:gd name="connsiteY577" fmla="*/ 5579891 h 6856862"/>
                <a:gd name="connsiteX578" fmla="*/ 4602834 w 10822349"/>
                <a:gd name="connsiteY578" fmla="*/ 5579891 h 6856862"/>
                <a:gd name="connsiteX579" fmla="*/ 4653788 w 10822349"/>
                <a:gd name="connsiteY579" fmla="*/ 5630845 h 6856862"/>
                <a:gd name="connsiteX580" fmla="*/ 4602834 w 10822349"/>
                <a:gd name="connsiteY580" fmla="*/ 5681799 h 6856862"/>
                <a:gd name="connsiteX581" fmla="*/ 4551880 w 10822349"/>
                <a:gd name="connsiteY581" fmla="*/ 5630845 h 6856862"/>
                <a:gd name="connsiteX582" fmla="*/ 4602834 w 10822349"/>
                <a:gd name="connsiteY582" fmla="*/ 5579891 h 6856862"/>
                <a:gd name="connsiteX583" fmla="*/ 4162446 w 10822349"/>
                <a:gd name="connsiteY583" fmla="*/ 5579891 h 6856862"/>
                <a:gd name="connsiteX584" fmla="*/ 4213400 w 10822349"/>
                <a:gd name="connsiteY584" fmla="*/ 5630845 h 6856862"/>
                <a:gd name="connsiteX585" fmla="*/ 4162446 w 10822349"/>
                <a:gd name="connsiteY585" fmla="*/ 5681799 h 6856862"/>
                <a:gd name="connsiteX586" fmla="*/ 4111492 w 10822349"/>
                <a:gd name="connsiteY586" fmla="*/ 5630845 h 6856862"/>
                <a:gd name="connsiteX587" fmla="*/ 4162446 w 10822349"/>
                <a:gd name="connsiteY587" fmla="*/ 5579891 h 6856862"/>
                <a:gd name="connsiteX588" fmla="*/ 4015823 w 10822349"/>
                <a:gd name="connsiteY588" fmla="*/ 5579891 h 6856862"/>
                <a:gd name="connsiteX589" fmla="*/ 4066777 w 10822349"/>
                <a:gd name="connsiteY589" fmla="*/ 5630845 h 6856862"/>
                <a:gd name="connsiteX590" fmla="*/ 4015823 w 10822349"/>
                <a:gd name="connsiteY590" fmla="*/ 5681799 h 6856862"/>
                <a:gd name="connsiteX591" fmla="*/ 3964869 w 10822349"/>
                <a:gd name="connsiteY591" fmla="*/ 5630845 h 6856862"/>
                <a:gd name="connsiteX592" fmla="*/ 4015823 w 10822349"/>
                <a:gd name="connsiteY592" fmla="*/ 5579891 h 6856862"/>
                <a:gd name="connsiteX593" fmla="*/ 3868680 w 10822349"/>
                <a:gd name="connsiteY593" fmla="*/ 5579891 h 6856862"/>
                <a:gd name="connsiteX594" fmla="*/ 3919634 w 10822349"/>
                <a:gd name="connsiteY594" fmla="*/ 5630845 h 6856862"/>
                <a:gd name="connsiteX595" fmla="*/ 3868680 w 10822349"/>
                <a:gd name="connsiteY595" fmla="*/ 5681799 h 6856862"/>
                <a:gd name="connsiteX596" fmla="*/ 3817726 w 10822349"/>
                <a:gd name="connsiteY596" fmla="*/ 5630845 h 6856862"/>
                <a:gd name="connsiteX597" fmla="*/ 3868680 w 10822349"/>
                <a:gd name="connsiteY597" fmla="*/ 5579891 h 6856862"/>
                <a:gd name="connsiteX598" fmla="*/ 3574914 w 10822349"/>
                <a:gd name="connsiteY598" fmla="*/ 5579891 h 6856862"/>
                <a:gd name="connsiteX599" fmla="*/ 3625868 w 10822349"/>
                <a:gd name="connsiteY599" fmla="*/ 5630845 h 6856862"/>
                <a:gd name="connsiteX600" fmla="*/ 3574914 w 10822349"/>
                <a:gd name="connsiteY600" fmla="*/ 5681799 h 6856862"/>
                <a:gd name="connsiteX601" fmla="*/ 3523960 w 10822349"/>
                <a:gd name="connsiteY601" fmla="*/ 5630845 h 6856862"/>
                <a:gd name="connsiteX602" fmla="*/ 3574914 w 10822349"/>
                <a:gd name="connsiteY602" fmla="*/ 5579891 h 6856862"/>
                <a:gd name="connsiteX603" fmla="*/ 8862177 w 10822349"/>
                <a:gd name="connsiteY603" fmla="*/ 5433268 h 6856862"/>
                <a:gd name="connsiteX604" fmla="*/ 8913131 w 10822349"/>
                <a:gd name="connsiteY604" fmla="*/ 5484222 h 6856862"/>
                <a:gd name="connsiteX605" fmla="*/ 8862177 w 10822349"/>
                <a:gd name="connsiteY605" fmla="*/ 5535177 h 6856862"/>
                <a:gd name="connsiteX606" fmla="*/ 8811223 w 10822349"/>
                <a:gd name="connsiteY606" fmla="*/ 5484222 h 6856862"/>
                <a:gd name="connsiteX607" fmla="*/ 8862177 w 10822349"/>
                <a:gd name="connsiteY607" fmla="*/ 5433268 h 6856862"/>
                <a:gd name="connsiteX608" fmla="*/ 8715035 w 10822349"/>
                <a:gd name="connsiteY608" fmla="*/ 5433268 h 6856862"/>
                <a:gd name="connsiteX609" fmla="*/ 8765989 w 10822349"/>
                <a:gd name="connsiteY609" fmla="*/ 5484222 h 6856862"/>
                <a:gd name="connsiteX610" fmla="*/ 8715035 w 10822349"/>
                <a:gd name="connsiteY610" fmla="*/ 5535177 h 6856862"/>
                <a:gd name="connsiteX611" fmla="*/ 8664080 w 10822349"/>
                <a:gd name="connsiteY611" fmla="*/ 5484222 h 6856862"/>
                <a:gd name="connsiteX612" fmla="*/ 8715035 w 10822349"/>
                <a:gd name="connsiteY612" fmla="*/ 5433268 h 6856862"/>
                <a:gd name="connsiteX613" fmla="*/ 8421789 w 10822349"/>
                <a:gd name="connsiteY613" fmla="*/ 5433268 h 6856862"/>
                <a:gd name="connsiteX614" fmla="*/ 8472743 w 10822349"/>
                <a:gd name="connsiteY614" fmla="*/ 5484222 h 6856862"/>
                <a:gd name="connsiteX615" fmla="*/ 8421789 w 10822349"/>
                <a:gd name="connsiteY615" fmla="*/ 5535177 h 6856862"/>
                <a:gd name="connsiteX616" fmla="*/ 8370834 w 10822349"/>
                <a:gd name="connsiteY616" fmla="*/ 5484222 h 6856862"/>
                <a:gd name="connsiteX617" fmla="*/ 8421789 w 10822349"/>
                <a:gd name="connsiteY617" fmla="*/ 5433268 h 6856862"/>
                <a:gd name="connsiteX618" fmla="*/ 7834257 w 10822349"/>
                <a:gd name="connsiteY618" fmla="*/ 5433268 h 6856862"/>
                <a:gd name="connsiteX619" fmla="*/ 7885211 w 10822349"/>
                <a:gd name="connsiteY619" fmla="*/ 5484222 h 6856862"/>
                <a:gd name="connsiteX620" fmla="*/ 7834257 w 10822349"/>
                <a:gd name="connsiteY620" fmla="*/ 5535177 h 6856862"/>
                <a:gd name="connsiteX621" fmla="*/ 7783302 w 10822349"/>
                <a:gd name="connsiteY621" fmla="*/ 5484222 h 6856862"/>
                <a:gd name="connsiteX622" fmla="*/ 7834257 w 10822349"/>
                <a:gd name="connsiteY622" fmla="*/ 5433268 h 6856862"/>
                <a:gd name="connsiteX623" fmla="*/ 7687115 w 10822349"/>
                <a:gd name="connsiteY623" fmla="*/ 5433268 h 6856862"/>
                <a:gd name="connsiteX624" fmla="*/ 7738069 w 10822349"/>
                <a:gd name="connsiteY624" fmla="*/ 5484222 h 6856862"/>
                <a:gd name="connsiteX625" fmla="*/ 7687115 w 10822349"/>
                <a:gd name="connsiteY625" fmla="*/ 5535177 h 6856862"/>
                <a:gd name="connsiteX626" fmla="*/ 7636161 w 10822349"/>
                <a:gd name="connsiteY626" fmla="*/ 5484222 h 6856862"/>
                <a:gd name="connsiteX627" fmla="*/ 7687115 w 10822349"/>
                <a:gd name="connsiteY627" fmla="*/ 5433268 h 6856862"/>
                <a:gd name="connsiteX628" fmla="*/ 7540492 w 10822349"/>
                <a:gd name="connsiteY628" fmla="*/ 5433268 h 6856862"/>
                <a:gd name="connsiteX629" fmla="*/ 7591446 w 10822349"/>
                <a:gd name="connsiteY629" fmla="*/ 5484222 h 6856862"/>
                <a:gd name="connsiteX630" fmla="*/ 7540492 w 10822349"/>
                <a:gd name="connsiteY630" fmla="*/ 5535177 h 6856862"/>
                <a:gd name="connsiteX631" fmla="*/ 7489537 w 10822349"/>
                <a:gd name="connsiteY631" fmla="*/ 5484222 h 6856862"/>
                <a:gd name="connsiteX632" fmla="*/ 7540492 w 10822349"/>
                <a:gd name="connsiteY632" fmla="*/ 5433268 h 6856862"/>
                <a:gd name="connsiteX633" fmla="*/ 7393869 w 10822349"/>
                <a:gd name="connsiteY633" fmla="*/ 5433268 h 6856862"/>
                <a:gd name="connsiteX634" fmla="*/ 7444823 w 10822349"/>
                <a:gd name="connsiteY634" fmla="*/ 5484222 h 6856862"/>
                <a:gd name="connsiteX635" fmla="*/ 7393869 w 10822349"/>
                <a:gd name="connsiteY635" fmla="*/ 5535177 h 6856862"/>
                <a:gd name="connsiteX636" fmla="*/ 7342915 w 10822349"/>
                <a:gd name="connsiteY636" fmla="*/ 5484222 h 6856862"/>
                <a:gd name="connsiteX637" fmla="*/ 7393869 w 10822349"/>
                <a:gd name="connsiteY637" fmla="*/ 5433268 h 6856862"/>
                <a:gd name="connsiteX638" fmla="*/ 6806337 w 10822349"/>
                <a:gd name="connsiteY638" fmla="*/ 5433268 h 6856862"/>
                <a:gd name="connsiteX639" fmla="*/ 6857291 w 10822349"/>
                <a:gd name="connsiteY639" fmla="*/ 5484222 h 6856862"/>
                <a:gd name="connsiteX640" fmla="*/ 6806337 w 10822349"/>
                <a:gd name="connsiteY640" fmla="*/ 5535177 h 6856862"/>
                <a:gd name="connsiteX641" fmla="*/ 6755383 w 10822349"/>
                <a:gd name="connsiteY641" fmla="*/ 5484222 h 6856862"/>
                <a:gd name="connsiteX642" fmla="*/ 6806337 w 10822349"/>
                <a:gd name="connsiteY642" fmla="*/ 5433268 h 6856862"/>
                <a:gd name="connsiteX643" fmla="*/ 6512572 w 10822349"/>
                <a:gd name="connsiteY643" fmla="*/ 5433268 h 6856862"/>
                <a:gd name="connsiteX644" fmla="*/ 6563526 w 10822349"/>
                <a:gd name="connsiteY644" fmla="*/ 5484222 h 6856862"/>
                <a:gd name="connsiteX645" fmla="*/ 6512572 w 10822349"/>
                <a:gd name="connsiteY645" fmla="*/ 5535177 h 6856862"/>
                <a:gd name="connsiteX646" fmla="*/ 6461618 w 10822349"/>
                <a:gd name="connsiteY646" fmla="*/ 5484222 h 6856862"/>
                <a:gd name="connsiteX647" fmla="*/ 6512572 w 10822349"/>
                <a:gd name="connsiteY647" fmla="*/ 5433268 h 6856862"/>
                <a:gd name="connsiteX648" fmla="*/ 6365429 w 10822349"/>
                <a:gd name="connsiteY648" fmla="*/ 5433268 h 6856862"/>
                <a:gd name="connsiteX649" fmla="*/ 6416383 w 10822349"/>
                <a:gd name="connsiteY649" fmla="*/ 5484222 h 6856862"/>
                <a:gd name="connsiteX650" fmla="*/ 6365429 w 10822349"/>
                <a:gd name="connsiteY650" fmla="*/ 5535177 h 6856862"/>
                <a:gd name="connsiteX651" fmla="*/ 6314474 w 10822349"/>
                <a:gd name="connsiteY651" fmla="*/ 5484222 h 6856862"/>
                <a:gd name="connsiteX652" fmla="*/ 6365429 w 10822349"/>
                <a:gd name="connsiteY652" fmla="*/ 5433268 h 6856862"/>
                <a:gd name="connsiteX653" fmla="*/ 5484652 w 10822349"/>
                <a:gd name="connsiteY653" fmla="*/ 5433268 h 6856862"/>
                <a:gd name="connsiteX654" fmla="*/ 5535606 w 10822349"/>
                <a:gd name="connsiteY654" fmla="*/ 5484222 h 6856862"/>
                <a:gd name="connsiteX655" fmla="*/ 5484652 w 10822349"/>
                <a:gd name="connsiteY655" fmla="*/ 5535177 h 6856862"/>
                <a:gd name="connsiteX656" fmla="*/ 5433697 w 10822349"/>
                <a:gd name="connsiteY656" fmla="*/ 5484222 h 6856862"/>
                <a:gd name="connsiteX657" fmla="*/ 5484652 w 10822349"/>
                <a:gd name="connsiteY657" fmla="*/ 5433268 h 6856862"/>
                <a:gd name="connsiteX658" fmla="*/ 5337509 w 10822349"/>
                <a:gd name="connsiteY658" fmla="*/ 5433268 h 6856862"/>
                <a:gd name="connsiteX659" fmla="*/ 5388463 w 10822349"/>
                <a:gd name="connsiteY659" fmla="*/ 5484222 h 6856862"/>
                <a:gd name="connsiteX660" fmla="*/ 5357343 w 10822349"/>
                <a:gd name="connsiteY660" fmla="*/ 5531173 h 6856862"/>
                <a:gd name="connsiteX661" fmla="*/ 5356976 w 10822349"/>
                <a:gd name="connsiteY661" fmla="*/ 5531247 h 6856862"/>
                <a:gd name="connsiteX662" fmla="*/ 5363389 w 10822349"/>
                <a:gd name="connsiteY662" fmla="*/ 5526924 h 6856862"/>
                <a:gd name="connsiteX663" fmla="*/ 5377623 w 10822349"/>
                <a:gd name="connsiteY663" fmla="*/ 5492558 h 6856862"/>
                <a:gd name="connsiteX664" fmla="*/ 5329023 w 10822349"/>
                <a:gd name="connsiteY664" fmla="*/ 5443958 h 6856862"/>
                <a:gd name="connsiteX665" fmla="*/ 5310106 w 10822349"/>
                <a:gd name="connsiteY665" fmla="*/ 5447777 h 6856862"/>
                <a:gd name="connsiteX666" fmla="*/ 5298375 w 10822349"/>
                <a:gd name="connsiteY666" fmla="*/ 5455687 h 6856862"/>
                <a:gd name="connsiteX667" fmla="*/ 5301480 w 10822349"/>
                <a:gd name="connsiteY667" fmla="*/ 5448192 h 6856862"/>
                <a:gd name="connsiteX668" fmla="*/ 5337509 w 10822349"/>
                <a:gd name="connsiteY668" fmla="*/ 5433268 h 6856862"/>
                <a:gd name="connsiteX669" fmla="*/ 4603354 w 10822349"/>
                <a:gd name="connsiteY669" fmla="*/ 5433268 h 6856862"/>
                <a:gd name="connsiteX670" fmla="*/ 4654308 w 10822349"/>
                <a:gd name="connsiteY670" fmla="*/ 5484222 h 6856862"/>
                <a:gd name="connsiteX671" fmla="*/ 4603354 w 10822349"/>
                <a:gd name="connsiteY671" fmla="*/ 5535177 h 6856862"/>
                <a:gd name="connsiteX672" fmla="*/ 4552400 w 10822349"/>
                <a:gd name="connsiteY672" fmla="*/ 5484222 h 6856862"/>
                <a:gd name="connsiteX673" fmla="*/ 4603354 w 10822349"/>
                <a:gd name="connsiteY673" fmla="*/ 5433268 h 6856862"/>
                <a:gd name="connsiteX674" fmla="*/ 4162966 w 10822349"/>
                <a:gd name="connsiteY674" fmla="*/ 5433268 h 6856862"/>
                <a:gd name="connsiteX675" fmla="*/ 4213920 w 10822349"/>
                <a:gd name="connsiteY675" fmla="*/ 5484222 h 6856862"/>
                <a:gd name="connsiteX676" fmla="*/ 4162966 w 10822349"/>
                <a:gd name="connsiteY676" fmla="*/ 5535177 h 6856862"/>
                <a:gd name="connsiteX677" fmla="*/ 4112012 w 10822349"/>
                <a:gd name="connsiteY677" fmla="*/ 5484222 h 6856862"/>
                <a:gd name="connsiteX678" fmla="*/ 4162966 w 10822349"/>
                <a:gd name="connsiteY678" fmla="*/ 5433268 h 6856862"/>
                <a:gd name="connsiteX679" fmla="*/ 4015823 w 10822349"/>
                <a:gd name="connsiteY679" fmla="*/ 5433268 h 6856862"/>
                <a:gd name="connsiteX680" fmla="*/ 4066777 w 10822349"/>
                <a:gd name="connsiteY680" fmla="*/ 5484222 h 6856862"/>
                <a:gd name="connsiteX681" fmla="*/ 4015823 w 10822349"/>
                <a:gd name="connsiteY681" fmla="*/ 5535177 h 6856862"/>
                <a:gd name="connsiteX682" fmla="*/ 3964869 w 10822349"/>
                <a:gd name="connsiteY682" fmla="*/ 5484222 h 6856862"/>
                <a:gd name="connsiteX683" fmla="*/ 4015823 w 10822349"/>
                <a:gd name="connsiteY683" fmla="*/ 5433268 h 6856862"/>
                <a:gd name="connsiteX684" fmla="*/ 3869200 w 10822349"/>
                <a:gd name="connsiteY684" fmla="*/ 5433268 h 6856862"/>
                <a:gd name="connsiteX685" fmla="*/ 3920154 w 10822349"/>
                <a:gd name="connsiteY685" fmla="*/ 5484222 h 6856862"/>
                <a:gd name="connsiteX686" fmla="*/ 3869200 w 10822349"/>
                <a:gd name="connsiteY686" fmla="*/ 5535177 h 6856862"/>
                <a:gd name="connsiteX687" fmla="*/ 3818246 w 10822349"/>
                <a:gd name="connsiteY687" fmla="*/ 5484222 h 6856862"/>
                <a:gd name="connsiteX688" fmla="*/ 3869200 w 10822349"/>
                <a:gd name="connsiteY688" fmla="*/ 5433268 h 6856862"/>
                <a:gd name="connsiteX689" fmla="*/ 3575434 w 10822349"/>
                <a:gd name="connsiteY689" fmla="*/ 5433268 h 6856862"/>
                <a:gd name="connsiteX690" fmla="*/ 3626388 w 10822349"/>
                <a:gd name="connsiteY690" fmla="*/ 5484222 h 6856862"/>
                <a:gd name="connsiteX691" fmla="*/ 3575434 w 10822349"/>
                <a:gd name="connsiteY691" fmla="*/ 5535177 h 6856862"/>
                <a:gd name="connsiteX692" fmla="*/ 3524480 w 10822349"/>
                <a:gd name="connsiteY692" fmla="*/ 5484222 h 6856862"/>
                <a:gd name="connsiteX693" fmla="*/ 3575434 w 10822349"/>
                <a:gd name="connsiteY693" fmla="*/ 5433268 h 6856862"/>
                <a:gd name="connsiteX694" fmla="*/ 8567892 w 10822349"/>
                <a:gd name="connsiteY694" fmla="*/ 5432747 h 6856862"/>
                <a:gd name="connsiteX695" fmla="*/ 8618846 w 10822349"/>
                <a:gd name="connsiteY695" fmla="*/ 5483702 h 6856862"/>
                <a:gd name="connsiteX696" fmla="*/ 8567892 w 10822349"/>
                <a:gd name="connsiteY696" fmla="*/ 5534656 h 6856862"/>
                <a:gd name="connsiteX697" fmla="*/ 8516937 w 10822349"/>
                <a:gd name="connsiteY697" fmla="*/ 5483702 h 6856862"/>
                <a:gd name="connsiteX698" fmla="*/ 8567892 w 10822349"/>
                <a:gd name="connsiteY698" fmla="*/ 5432747 h 6856862"/>
                <a:gd name="connsiteX699" fmla="*/ 8274126 w 10822349"/>
                <a:gd name="connsiteY699" fmla="*/ 5432747 h 6856862"/>
                <a:gd name="connsiteX700" fmla="*/ 8325080 w 10822349"/>
                <a:gd name="connsiteY700" fmla="*/ 5483702 h 6856862"/>
                <a:gd name="connsiteX701" fmla="*/ 8274126 w 10822349"/>
                <a:gd name="connsiteY701" fmla="*/ 5534656 h 6856862"/>
                <a:gd name="connsiteX702" fmla="*/ 8223171 w 10822349"/>
                <a:gd name="connsiteY702" fmla="*/ 5483702 h 6856862"/>
                <a:gd name="connsiteX703" fmla="*/ 8274126 w 10822349"/>
                <a:gd name="connsiteY703" fmla="*/ 5432747 h 6856862"/>
                <a:gd name="connsiteX704" fmla="*/ 8127503 w 10822349"/>
                <a:gd name="connsiteY704" fmla="*/ 5432747 h 6856862"/>
                <a:gd name="connsiteX705" fmla="*/ 8178457 w 10822349"/>
                <a:gd name="connsiteY705" fmla="*/ 5483702 h 6856862"/>
                <a:gd name="connsiteX706" fmla="*/ 8127503 w 10822349"/>
                <a:gd name="connsiteY706" fmla="*/ 5534656 h 6856862"/>
                <a:gd name="connsiteX707" fmla="*/ 8076548 w 10822349"/>
                <a:gd name="connsiteY707" fmla="*/ 5483702 h 6856862"/>
                <a:gd name="connsiteX708" fmla="*/ 8127503 w 10822349"/>
                <a:gd name="connsiteY708" fmla="*/ 5432747 h 6856862"/>
                <a:gd name="connsiteX709" fmla="*/ 7980360 w 10822349"/>
                <a:gd name="connsiteY709" fmla="*/ 5432747 h 6856862"/>
                <a:gd name="connsiteX710" fmla="*/ 8031314 w 10822349"/>
                <a:gd name="connsiteY710" fmla="*/ 5483702 h 6856862"/>
                <a:gd name="connsiteX711" fmla="*/ 7980360 w 10822349"/>
                <a:gd name="connsiteY711" fmla="*/ 5534656 h 6856862"/>
                <a:gd name="connsiteX712" fmla="*/ 7929405 w 10822349"/>
                <a:gd name="connsiteY712" fmla="*/ 5483702 h 6856862"/>
                <a:gd name="connsiteX713" fmla="*/ 7980360 w 10822349"/>
                <a:gd name="connsiteY713" fmla="*/ 5432747 h 6856862"/>
                <a:gd name="connsiteX714" fmla="*/ 7246206 w 10822349"/>
                <a:gd name="connsiteY714" fmla="*/ 5432747 h 6856862"/>
                <a:gd name="connsiteX715" fmla="*/ 7297160 w 10822349"/>
                <a:gd name="connsiteY715" fmla="*/ 5483702 h 6856862"/>
                <a:gd name="connsiteX716" fmla="*/ 7246206 w 10822349"/>
                <a:gd name="connsiteY716" fmla="*/ 5534656 h 6856862"/>
                <a:gd name="connsiteX717" fmla="*/ 7195251 w 10822349"/>
                <a:gd name="connsiteY717" fmla="*/ 5483702 h 6856862"/>
                <a:gd name="connsiteX718" fmla="*/ 7246206 w 10822349"/>
                <a:gd name="connsiteY718" fmla="*/ 5432747 h 6856862"/>
                <a:gd name="connsiteX719" fmla="*/ 7099583 w 10822349"/>
                <a:gd name="connsiteY719" fmla="*/ 5432747 h 6856862"/>
                <a:gd name="connsiteX720" fmla="*/ 7150537 w 10822349"/>
                <a:gd name="connsiteY720" fmla="*/ 5483702 h 6856862"/>
                <a:gd name="connsiteX721" fmla="*/ 7099583 w 10822349"/>
                <a:gd name="connsiteY721" fmla="*/ 5534656 h 6856862"/>
                <a:gd name="connsiteX722" fmla="*/ 7048629 w 10822349"/>
                <a:gd name="connsiteY722" fmla="*/ 5483702 h 6856862"/>
                <a:gd name="connsiteX723" fmla="*/ 7099583 w 10822349"/>
                <a:gd name="connsiteY723" fmla="*/ 5432747 h 6856862"/>
                <a:gd name="connsiteX724" fmla="*/ 6952440 w 10822349"/>
                <a:gd name="connsiteY724" fmla="*/ 5432747 h 6856862"/>
                <a:gd name="connsiteX725" fmla="*/ 7003394 w 10822349"/>
                <a:gd name="connsiteY725" fmla="*/ 5483702 h 6856862"/>
                <a:gd name="connsiteX726" fmla="*/ 6952440 w 10822349"/>
                <a:gd name="connsiteY726" fmla="*/ 5534656 h 6856862"/>
                <a:gd name="connsiteX727" fmla="*/ 6901485 w 10822349"/>
                <a:gd name="connsiteY727" fmla="*/ 5483702 h 6856862"/>
                <a:gd name="connsiteX728" fmla="*/ 6952440 w 10822349"/>
                <a:gd name="connsiteY728" fmla="*/ 5432747 h 6856862"/>
                <a:gd name="connsiteX729" fmla="*/ 6659194 w 10822349"/>
                <a:gd name="connsiteY729" fmla="*/ 5432747 h 6856862"/>
                <a:gd name="connsiteX730" fmla="*/ 6710148 w 10822349"/>
                <a:gd name="connsiteY730" fmla="*/ 5483702 h 6856862"/>
                <a:gd name="connsiteX731" fmla="*/ 6659194 w 10822349"/>
                <a:gd name="connsiteY731" fmla="*/ 5534656 h 6856862"/>
                <a:gd name="connsiteX732" fmla="*/ 6608239 w 10822349"/>
                <a:gd name="connsiteY732" fmla="*/ 5483702 h 6856862"/>
                <a:gd name="connsiteX733" fmla="*/ 6659194 w 10822349"/>
                <a:gd name="connsiteY733" fmla="*/ 5432747 h 6856862"/>
                <a:gd name="connsiteX734" fmla="*/ 6218286 w 10822349"/>
                <a:gd name="connsiteY734" fmla="*/ 5432747 h 6856862"/>
                <a:gd name="connsiteX735" fmla="*/ 6269240 w 10822349"/>
                <a:gd name="connsiteY735" fmla="*/ 5483702 h 6856862"/>
                <a:gd name="connsiteX736" fmla="*/ 6218286 w 10822349"/>
                <a:gd name="connsiteY736" fmla="*/ 5534656 h 6856862"/>
                <a:gd name="connsiteX737" fmla="*/ 6167332 w 10822349"/>
                <a:gd name="connsiteY737" fmla="*/ 5483702 h 6856862"/>
                <a:gd name="connsiteX738" fmla="*/ 6218286 w 10822349"/>
                <a:gd name="connsiteY738" fmla="*/ 5432747 h 6856862"/>
                <a:gd name="connsiteX739" fmla="*/ 6071663 w 10822349"/>
                <a:gd name="connsiteY739" fmla="*/ 5432747 h 6856862"/>
                <a:gd name="connsiteX740" fmla="*/ 6122617 w 10822349"/>
                <a:gd name="connsiteY740" fmla="*/ 5483702 h 6856862"/>
                <a:gd name="connsiteX741" fmla="*/ 6107693 w 10822349"/>
                <a:gd name="connsiteY741" fmla="*/ 5519732 h 6856862"/>
                <a:gd name="connsiteX742" fmla="*/ 6099438 w 10822349"/>
                <a:gd name="connsiteY742" fmla="*/ 5525298 h 6856862"/>
                <a:gd name="connsiteX743" fmla="*/ 6112999 w 10822349"/>
                <a:gd name="connsiteY743" fmla="*/ 5492558 h 6856862"/>
                <a:gd name="connsiteX744" fmla="*/ 6064399 w 10822349"/>
                <a:gd name="connsiteY744" fmla="*/ 5443958 h 6856862"/>
                <a:gd name="connsiteX745" fmla="*/ 6045482 w 10822349"/>
                <a:gd name="connsiteY745" fmla="*/ 5447777 h 6856862"/>
                <a:gd name="connsiteX746" fmla="*/ 6031755 w 10822349"/>
                <a:gd name="connsiteY746" fmla="*/ 5457032 h 6856862"/>
                <a:gd name="connsiteX747" fmla="*/ 6035632 w 10822349"/>
                <a:gd name="connsiteY747" fmla="*/ 5447672 h 6856862"/>
                <a:gd name="connsiteX748" fmla="*/ 6071663 w 10822349"/>
                <a:gd name="connsiteY748" fmla="*/ 5432747 h 6856862"/>
                <a:gd name="connsiteX749" fmla="*/ 5924520 w 10822349"/>
                <a:gd name="connsiteY749" fmla="*/ 5432747 h 6856862"/>
                <a:gd name="connsiteX750" fmla="*/ 5975474 w 10822349"/>
                <a:gd name="connsiteY750" fmla="*/ 5483702 h 6856862"/>
                <a:gd name="connsiteX751" fmla="*/ 5924520 w 10822349"/>
                <a:gd name="connsiteY751" fmla="*/ 5534656 h 6856862"/>
                <a:gd name="connsiteX752" fmla="*/ 5873566 w 10822349"/>
                <a:gd name="connsiteY752" fmla="*/ 5483702 h 6856862"/>
                <a:gd name="connsiteX753" fmla="*/ 5924520 w 10822349"/>
                <a:gd name="connsiteY753" fmla="*/ 5432747 h 6856862"/>
                <a:gd name="connsiteX754" fmla="*/ 5777897 w 10822349"/>
                <a:gd name="connsiteY754" fmla="*/ 5432747 h 6856862"/>
                <a:gd name="connsiteX755" fmla="*/ 5828851 w 10822349"/>
                <a:gd name="connsiteY755" fmla="*/ 5483702 h 6856862"/>
                <a:gd name="connsiteX756" fmla="*/ 5777897 w 10822349"/>
                <a:gd name="connsiteY756" fmla="*/ 5534656 h 6856862"/>
                <a:gd name="connsiteX757" fmla="*/ 5726942 w 10822349"/>
                <a:gd name="connsiteY757" fmla="*/ 5483702 h 6856862"/>
                <a:gd name="connsiteX758" fmla="*/ 5777897 w 10822349"/>
                <a:gd name="connsiteY758" fmla="*/ 5432747 h 6856862"/>
                <a:gd name="connsiteX759" fmla="*/ 5630754 w 10822349"/>
                <a:gd name="connsiteY759" fmla="*/ 5432747 h 6856862"/>
                <a:gd name="connsiteX760" fmla="*/ 5681708 w 10822349"/>
                <a:gd name="connsiteY760" fmla="*/ 5483702 h 6856862"/>
                <a:gd name="connsiteX761" fmla="*/ 5679152 w 10822349"/>
                <a:gd name="connsiteY761" fmla="*/ 5489874 h 6856862"/>
                <a:gd name="connsiteX762" fmla="*/ 5667745 w 10822349"/>
                <a:gd name="connsiteY762" fmla="*/ 5462335 h 6856862"/>
                <a:gd name="connsiteX763" fmla="*/ 5633379 w 10822349"/>
                <a:gd name="connsiteY763" fmla="*/ 5448100 h 6856862"/>
                <a:gd name="connsiteX764" fmla="*/ 5599014 w 10822349"/>
                <a:gd name="connsiteY764" fmla="*/ 5462335 h 6856862"/>
                <a:gd name="connsiteX765" fmla="*/ 5584982 w 10822349"/>
                <a:gd name="connsiteY765" fmla="*/ 5496211 h 6856862"/>
                <a:gd name="connsiteX766" fmla="*/ 5579800 w 10822349"/>
                <a:gd name="connsiteY766" fmla="*/ 5483702 h 6856862"/>
                <a:gd name="connsiteX767" fmla="*/ 5630754 w 10822349"/>
                <a:gd name="connsiteY767" fmla="*/ 5432747 h 6856862"/>
                <a:gd name="connsiteX768" fmla="*/ 5190366 w 10822349"/>
                <a:gd name="connsiteY768" fmla="*/ 5432747 h 6856862"/>
                <a:gd name="connsiteX769" fmla="*/ 5241320 w 10822349"/>
                <a:gd name="connsiteY769" fmla="*/ 5483702 h 6856862"/>
                <a:gd name="connsiteX770" fmla="*/ 5190366 w 10822349"/>
                <a:gd name="connsiteY770" fmla="*/ 5534656 h 6856862"/>
                <a:gd name="connsiteX771" fmla="*/ 5139412 w 10822349"/>
                <a:gd name="connsiteY771" fmla="*/ 5483702 h 6856862"/>
                <a:gd name="connsiteX772" fmla="*/ 5190366 w 10822349"/>
                <a:gd name="connsiteY772" fmla="*/ 5432747 h 6856862"/>
                <a:gd name="connsiteX773" fmla="*/ 5043743 w 10822349"/>
                <a:gd name="connsiteY773" fmla="*/ 5432747 h 6856862"/>
                <a:gd name="connsiteX774" fmla="*/ 5094697 w 10822349"/>
                <a:gd name="connsiteY774" fmla="*/ 5483702 h 6856862"/>
                <a:gd name="connsiteX775" fmla="*/ 5043743 w 10822349"/>
                <a:gd name="connsiteY775" fmla="*/ 5534656 h 6856862"/>
                <a:gd name="connsiteX776" fmla="*/ 4992789 w 10822349"/>
                <a:gd name="connsiteY776" fmla="*/ 5483702 h 6856862"/>
                <a:gd name="connsiteX777" fmla="*/ 5043743 w 10822349"/>
                <a:gd name="connsiteY777" fmla="*/ 5432747 h 6856862"/>
                <a:gd name="connsiteX778" fmla="*/ 4896600 w 10822349"/>
                <a:gd name="connsiteY778" fmla="*/ 5432747 h 6856862"/>
                <a:gd name="connsiteX779" fmla="*/ 4947554 w 10822349"/>
                <a:gd name="connsiteY779" fmla="*/ 5483702 h 6856862"/>
                <a:gd name="connsiteX780" fmla="*/ 4896600 w 10822349"/>
                <a:gd name="connsiteY780" fmla="*/ 5534656 h 6856862"/>
                <a:gd name="connsiteX781" fmla="*/ 4845646 w 10822349"/>
                <a:gd name="connsiteY781" fmla="*/ 5483702 h 6856862"/>
                <a:gd name="connsiteX782" fmla="*/ 4896600 w 10822349"/>
                <a:gd name="connsiteY782" fmla="*/ 5432747 h 6856862"/>
                <a:gd name="connsiteX783" fmla="*/ 4749977 w 10822349"/>
                <a:gd name="connsiteY783" fmla="*/ 5432747 h 6856862"/>
                <a:gd name="connsiteX784" fmla="*/ 4800931 w 10822349"/>
                <a:gd name="connsiteY784" fmla="*/ 5483702 h 6856862"/>
                <a:gd name="connsiteX785" fmla="*/ 4749977 w 10822349"/>
                <a:gd name="connsiteY785" fmla="*/ 5534656 h 6856862"/>
                <a:gd name="connsiteX786" fmla="*/ 4699023 w 10822349"/>
                <a:gd name="connsiteY786" fmla="*/ 5483702 h 6856862"/>
                <a:gd name="connsiteX787" fmla="*/ 4749977 w 10822349"/>
                <a:gd name="connsiteY787" fmla="*/ 5432747 h 6856862"/>
                <a:gd name="connsiteX788" fmla="*/ 4456212 w 10822349"/>
                <a:gd name="connsiteY788" fmla="*/ 5432747 h 6856862"/>
                <a:gd name="connsiteX789" fmla="*/ 4507166 w 10822349"/>
                <a:gd name="connsiteY789" fmla="*/ 5483702 h 6856862"/>
                <a:gd name="connsiteX790" fmla="*/ 4456212 w 10822349"/>
                <a:gd name="connsiteY790" fmla="*/ 5534656 h 6856862"/>
                <a:gd name="connsiteX791" fmla="*/ 4405258 w 10822349"/>
                <a:gd name="connsiteY791" fmla="*/ 5483702 h 6856862"/>
                <a:gd name="connsiteX792" fmla="*/ 4456212 w 10822349"/>
                <a:gd name="connsiteY792" fmla="*/ 5432747 h 6856862"/>
                <a:gd name="connsiteX793" fmla="*/ 4309069 w 10822349"/>
                <a:gd name="connsiteY793" fmla="*/ 5432747 h 6856862"/>
                <a:gd name="connsiteX794" fmla="*/ 4360023 w 10822349"/>
                <a:gd name="connsiteY794" fmla="*/ 5483702 h 6856862"/>
                <a:gd name="connsiteX795" fmla="*/ 4309069 w 10822349"/>
                <a:gd name="connsiteY795" fmla="*/ 5534656 h 6856862"/>
                <a:gd name="connsiteX796" fmla="*/ 4258115 w 10822349"/>
                <a:gd name="connsiteY796" fmla="*/ 5483702 h 6856862"/>
                <a:gd name="connsiteX797" fmla="*/ 4309069 w 10822349"/>
                <a:gd name="connsiteY797" fmla="*/ 5432747 h 6856862"/>
                <a:gd name="connsiteX798" fmla="*/ 3722057 w 10822349"/>
                <a:gd name="connsiteY798" fmla="*/ 5432747 h 6856862"/>
                <a:gd name="connsiteX799" fmla="*/ 3773011 w 10822349"/>
                <a:gd name="connsiteY799" fmla="*/ 5483702 h 6856862"/>
                <a:gd name="connsiteX800" fmla="*/ 3722057 w 10822349"/>
                <a:gd name="connsiteY800" fmla="*/ 5534656 h 6856862"/>
                <a:gd name="connsiteX801" fmla="*/ 3671103 w 10822349"/>
                <a:gd name="connsiteY801" fmla="*/ 5483702 h 6856862"/>
                <a:gd name="connsiteX802" fmla="*/ 3722057 w 10822349"/>
                <a:gd name="connsiteY802" fmla="*/ 5432747 h 6856862"/>
                <a:gd name="connsiteX803" fmla="*/ 8715035 w 10822349"/>
                <a:gd name="connsiteY803" fmla="*/ 5286645 h 6856862"/>
                <a:gd name="connsiteX804" fmla="*/ 8765989 w 10822349"/>
                <a:gd name="connsiteY804" fmla="*/ 5337599 h 6856862"/>
                <a:gd name="connsiteX805" fmla="*/ 8715035 w 10822349"/>
                <a:gd name="connsiteY805" fmla="*/ 5388553 h 6856862"/>
                <a:gd name="connsiteX806" fmla="*/ 8664080 w 10822349"/>
                <a:gd name="connsiteY806" fmla="*/ 5337599 h 6856862"/>
                <a:gd name="connsiteX807" fmla="*/ 8715035 w 10822349"/>
                <a:gd name="connsiteY807" fmla="*/ 5286645 h 6856862"/>
                <a:gd name="connsiteX808" fmla="*/ 8421789 w 10822349"/>
                <a:gd name="connsiteY808" fmla="*/ 5286645 h 6856862"/>
                <a:gd name="connsiteX809" fmla="*/ 8472743 w 10822349"/>
                <a:gd name="connsiteY809" fmla="*/ 5337599 h 6856862"/>
                <a:gd name="connsiteX810" fmla="*/ 8421789 w 10822349"/>
                <a:gd name="connsiteY810" fmla="*/ 5388553 h 6856862"/>
                <a:gd name="connsiteX811" fmla="*/ 8370834 w 10822349"/>
                <a:gd name="connsiteY811" fmla="*/ 5337599 h 6856862"/>
                <a:gd name="connsiteX812" fmla="*/ 8421789 w 10822349"/>
                <a:gd name="connsiteY812" fmla="*/ 5286645 h 6856862"/>
                <a:gd name="connsiteX813" fmla="*/ 7834257 w 10822349"/>
                <a:gd name="connsiteY813" fmla="*/ 5286645 h 6856862"/>
                <a:gd name="connsiteX814" fmla="*/ 7885211 w 10822349"/>
                <a:gd name="connsiteY814" fmla="*/ 5337599 h 6856862"/>
                <a:gd name="connsiteX815" fmla="*/ 7834257 w 10822349"/>
                <a:gd name="connsiteY815" fmla="*/ 5388553 h 6856862"/>
                <a:gd name="connsiteX816" fmla="*/ 7783302 w 10822349"/>
                <a:gd name="connsiteY816" fmla="*/ 5337599 h 6856862"/>
                <a:gd name="connsiteX817" fmla="*/ 7834257 w 10822349"/>
                <a:gd name="connsiteY817" fmla="*/ 5286645 h 6856862"/>
                <a:gd name="connsiteX818" fmla="*/ 7687115 w 10822349"/>
                <a:gd name="connsiteY818" fmla="*/ 5286645 h 6856862"/>
                <a:gd name="connsiteX819" fmla="*/ 7738069 w 10822349"/>
                <a:gd name="connsiteY819" fmla="*/ 5337599 h 6856862"/>
                <a:gd name="connsiteX820" fmla="*/ 7687115 w 10822349"/>
                <a:gd name="connsiteY820" fmla="*/ 5388553 h 6856862"/>
                <a:gd name="connsiteX821" fmla="*/ 7636161 w 10822349"/>
                <a:gd name="connsiteY821" fmla="*/ 5337599 h 6856862"/>
                <a:gd name="connsiteX822" fmla="*/ 7687115 w 10822349"/>
                <a:gd name="connsiteY822" fmla="*/ 5286645 h 6856862"/>
                <a:gd name="connsiteX823" fmla="*/ 7540492 w 10822349"/>
                <a:gd name="connsiteY823" fmla="*/ 5286645 h 6856862"/>
                <a:gd name="connsiteX824" fmla="*/ 7591446 w 10822349"/>
                <a:gd name="connsiteY824" fmla="*/ 5337599 h 6856862"/>
                <a:gd name="connsiteX825" fmla="*/ 7540492 w 10822349"/>
                <a:gd name="connsiteY825" fmla="*/ 5388553 h 6856862"/>
                <a:gd name="connsiteX826" fmla="*/ 7489537 w 10822349"/>
                <a:gd name="connsiteY826" fmla="*/ 5337599 h 6856862"/>
                <a:gd name="connsiteX827" fmla="*/ 7540492 w 10822349"/>
                <a:gd name="connsiteY827" fmla="*/ 5286645 h 6856862"/>
                <a:gd name="connsiteX828" fmla="*/ 7393869 w 10822349"/>
                <a:gd name="connsiteY828" fmla="*/ 5286645 h 6856862"/>
                <a:gd name="connsiteX829" fmla="*/ 7444823 w 10822349"/>
                <a:gd name="connsiteY829" fmla="*/ 5337599 h 6856862"/>
                <a:gd name="connsiteX830" fmla="*/ 7393869 w 10822349"/>
                <a:gd name="connsiteY830" fmla="*/ 5388553 h 6856862"/>
                <a:gd name="connsiteX831" fmla="*/ 7342915 w 10822349"/>
                <a:gd name="connsiteY831" fmla="*/ 5337599 h 6856862"/>
                <a:gd name="connsiteX832" fmla="*/ 7393869 w 10822349"/>
                <a:gd name="connsiteY832" fmla="*/ 5286645 h 6856862"/>
                <a:gd name="connsiteX833" fmla="*/ 6806337 w 10822349"/>
                <a:gd name="connsiteY833" fmla="*/ 5286645 h 6856862"/>
                <a:gd name="connsiteX834" fmla="*/ 6857291 w 10822349"/>
                <a:gd name="connsiteY834" fmla="*/ 5337599 h 6856862"/>
                <a:gd name="connsiteX835" fmla="*/ 6806337 w 10822349"/>
                <a:gd name="connsiteY835" fmla="*/ 5388553 h 6856862"/>
                <a:gd name="connsiteX836" fmla="*/ 6755383 w 10822349"/>
                <a:gd name="connsiteY836" fmla="*/ 5337599 h 6856862"/>
                <a:gd name="connsiteX837" fmla="*/ 6806337 w 10822349"/>
                <a:gd name="connsiteY837" fmla="*/ 5286645 h 6856862"/>
                <a:gd name="connsiteX838" fmla="*/ 6512572 w 10822349"/>
                <a:gd name="connsiteY838" fmla="*/ 5286645 h 6856862"/>
                <a:gd name="connsiteX839" fmla="*/ 6563526 w 10822349"/>
                <a:gd name="connsiteY839" fmla="*/ 5337599 h 6856862"/>
                <a:gd name="connsiteX840" fmla="*/ 6512572 w 10822349"/>
                <a:gd name="connsiteY840" fmla="*/ 5388553 h 6856862"/>
                <a:gd name="connsiteX841" fmla="*/ 6461618 w 10822349"/>
                <a:gd name="connsiteY841" fmla="*/ 5337599 h 6856862"/>
                <a:gd name="connsiteX842" fmla="*/ 6512572 w 10822349"/>
                <a:gd name="connsiteY842" fmla="*/ 5286645 h 6856862"/>
                <a:gd name="connsiteX843" fmla="*/ 6365429 w 10822349"/>
                <a:gd name="connsiteY843" fmla="*/ 5286645 h 6856862"/>
                <a:gd name="connsiteX844" fmla="*/ 6416383 w 10822349"/>
                <a:gd name="connsiteY844" fmla="*/ 5337599 h 6856862"/>
                <a:gd name="connsiteX845" fmla="*/ 6365429 w 10822349"/>
                <a:gd name="connsiteY845" fmla="*/ 5388553 h 6856862"/>
                <a:gd name="connsiteX846" fmla="*/ 6314474 w 10822349"/>
                <a:gd name="connsiteY846" fmla="*/ 5337599 h 6856862"/>
                <a:gd name="connsiteX847" fmla="*/ 6365429 w 10822349"/>
                <a:gd name="connsiteY847" fmla="*/ 5286645 h 6856862"/>
                <a:gd name="connsiteX848" fmla="*/ 5484652 w 10822349"/>
                <a:gd name="connsiteY848" fmla="*/ 5286645 h 6856862"/>
                <a:gd name="connsiteX849" fmla="*/ 5535606 w 10822349"/>
                <a:gd name="connsiteY849" fmla="*/ 5337599 h 6856862"/>
                <a:gd name="connsiteX850" fmla="*/ 5520682 w 10822349"/>
                <a:gd name="connsiteY850" fmla="*/ 5373629 h 6856862"/>
                <a:gd name="connsiteX851" fmla="*/ 5515818 w 10822349"/>
                <a:gd name="connsiteY851" fmla="*/ 5376908 h 6856862"/>
                <a:gd name="connsiteX852" fmla="*/ 5527627 w 10822349"/>
                <a:gd name="connsiteY852" fmla="*/ 5348399 h 6856862"/>
                <a:gd name="connsiteX853" fmla="*/ 5479027 w 10822349"/>
                <a:gd name="connsiteY853" fmla="*/ 5299799 h 6856862"/>
                <a:gd name="connsiteX854" fmla="*/ 5444662 w 10822349"/>
                <a:gd name="connsiteY854" fmla="*/ 5314034 h 6856862"/>
                <a:gd name="connsiteX855" fmla="*/ 5434299 w 10822349"/>
                <a:gd name="connsiteY855" fmla="*/ 5339052 h 6856862"/>
                <a:gd name="connsiteX856" fmla="*/ 5433697 w 10822349"/>
                <a:gd name="connsiteY856" fmla="*/ 5337599 h 6856862"/>
                <a:gd name="connsiteX857" fmla="*/ 5484652 w 10822349"/>
                <a:gd name="connsiteY857" fmla="*/ 5286645 h 6856862"/>
                <a:gd name="connsiteX858" fmla="*/ 5337509 w 10822349"/>
                <a:gd name="connsiteY858" fmla="*/ 5286645 h 6856862"/>
                <a:gd name="connsiteX859" fmla="*/ 5388463 w 10822349"/>
                <a:gd name="connsiteY859" fmla="*/ 5337599 h 6856862"/>
                <a:gd name="connsiteX860" fmla="*/ 5337509 w 10822349"/>
                <a:gd name="connsiteY860" fmla="*/ 5388553 h 6856862"/>
                <a:gd name="connsiteX861" fmla="*/ 5286555 w 10822349"/>
                <a:gd name="connsiteY861" fmla="*/ 5337599 h 6856862"/>
                <a:gd name="connsiteX862" fmla="*/ 5337509 w 10822349"/>
                <a:gd name="connsiteY862" fmla="*/ 5286645 h 6856862"/>
                <a:gd name="connsiteX863" fmla="*/ 4603354 w 10822349"/>
                <a:gd name="connsiteY863" fmla="*/ 5286645 h 6856862"/>
                <a:gd name="connsiteX864" fmla="*/ 4654308 w 10822349"/>
                <a:gd name="connsiteY864" fmla="*/ 5337599 h 6856862"/>
                <a:gd name="connsiteX865" fmla="*/ 4603354 w 10822349"/>
                <a:gd name="connsiteY865" fmla="*/ 5388553 h 6856862"/>
                <a:gd name="connsiteX866" fmla="*/ 4552400 w 10822349"/>
                <a:gd name="connsiteY866" fmla="*/ 5337599 h 6856862"/>
                <a:gd name="connsiteX867" fmla="*/ 4603354 w 10822349"/>
                <a:gd name="connsiteY867" fmla="*/ 5286645 h 6856862"/>
                <a:gd name="connsiteX868" fmla="*/ 4162966 w 10822349"/>
                <a:gd name="connsiteY868" fmla="*/ 5286645 h 6856862"/>
                <a:gd name="connsiteX869" fmla="*/ 4213920 w 10822349"/>
                <a:gd name="connsiteY869" fmla="*/ 5337599 h 6856862"/>
                <a:gd name="connsiteX870" fmla="*/ 4162966 w 10822349"/>
                <a:gd name="connsiteY870" fmla="*/ 5388553 h 6856862"/>
                <a:gd name="connsiteX871" fmla="*/ 4112012 w 10822349"/>
                <a:gd name="connsiteY871" fmla="*/ 5337599 h 6856862"/>
                <a:gd name="connsiteX872" fmla="*/ 4162966 w 10822349"/>
                <a:gd name="connsiteY872" fmla="*/ 5286645 h 6856862"/>
                <a:gd name="connsiteX873" fmla="*/ 4015823 w 10822349"/>
                <a:gd name="connsiteY873" fmla="*/ 5286645 h 6856862"/>
                <a:gd name="connsiteX874" fmla="*/ 4066777 w 10822349"/>
                <a:gd name="connsiteY874" fmla="*/ 5337599 h 6856862"/>
                <a:gd name="connsiteX875" fmla="*/ 4015823 w 10822349"/>
                <a:gd name="connsiteY875" fmla="*/ 5388553 h 6856862"/>
                <a:gd name="connsiteX876" fmla="*/ 3964869 w 10822349"/>
                <a:gd name="connsiteY876" fmla="*/ 5337599 h 6856862"/>
                <a:gd name="connsiteX877" fmla="*/ 4015823 w 10822349"/>
                <a:gd name="connsiteY877" fmla="*/ 5286645 h 6856862"/>
                <a:gd name="connsiteX878" fmla="*/ 3869200 w 10822349"/>
                <a:gd name="connsiteY878" fmla="*/ 5286645 h 6856862"/>
                <a:gd name="connsiteX879" fmla="*/ 3920154 w 10822349"/>
                <a:gd name="connsiteY879" fmla="*/ 5337599 h 6856862"/>
                <a:gd name="connsiteX880" fmla="*/ 3869200 w 10822349"/>
                <a:gd name="connsiteY880" fmla="*/ 5388553 h 6856862"/>
                <a:gd name="connsiteX881" fmla="*/ 3818246 w 10822349"/>
                <a:gd name="connsiteY881" fmla="*/ 5337599 h 6856862"/>
                <a:gd name="connsiteX882" fmla="*/ 3869200 w 10822349"/>
                <a:gd name="connsiteY882" fmla="*/ 5286645 h 6856862"/>
                <a:gd name="connsiteX883" fmla="*/ 3575434 w 10822349"/>
                <a:gd name="connsiteY883" fmla="*/ 5286645 h 6856862"/>
                <a:gd name="connsiteX884" fmla="*/ 3626388 w 10822349"/>
                <a:gd name="connsiteY884" fmla="*/ 5337599 h 6856862"/>
                <a:gd name="connsiteX885" fmla="*/ 3575434 w 10822349"/>
                <a:gd name="connsiteY885" fmla="*/ 5388553 h 6856862"/>
                <a:gd name="connsiteX886" fmla="*/ 3524480 w 10822349"/>
                <a:gd name="connsiteY886" fmla="*/ 5337599 h 6856862"/>
                <a:gd name="connsiteX887" fmla="*/ 3575434 w 10822349"/>
                <a:gd name="connsiteY887" fmla="*/ 5286645 h 6856862"/>
                <a:gd name="connsiteX888" fmla="*/ 3428328 w 10822349"/>
                <a:gd name="connsiteY888" fmla="*/ 5286645 h 6856862"/>
                <a:gd name="connsiteX889" fmla="*/ 3479282 w 10822349"/>
                <a:gd name="connsiteY889" fmla="*/ 5337599 h 6856862"/>
                <a:gd name="connsiteX890" fmla="*/ 3428328 w 10822349"/>
                <a:gd name="connsiteY890" fmla="*/ 5388553 h 6856862"/>
                <a:gd name="connsiteX891" fmla="*/ 3377373 w 10822349"/>
                <a:gd name="connsiteY891" fmla="*/ 5337599 h 6856862"/>
                <a:gd name="connsiteX892" fmla="*/ 3428328 w 10822349"/>
                <a:gd name="connsiteY892" fmla="*/ 5286645 h 6856862"/>
                <a:gd name="connsiteX893" fmla="*/ 8567892 w 10822349"/>
                <a:gd name="connsiteY893" fmla="*/ 5286125 h 6856862"/>
                <a:gd name="connsiteX894" fmla="*/ 8618846 w 10822349"/>
                <a:gd name="connsiteY894" fmla="*/ 5337079 h 6856862"/>
                <a:gd name="connsiteX895" fmla="*/ 8567892 w 10822349"/>
                <a:gd name="connsiteY895" fmla="*/ 5388033 h 6856862"/>
                <a:gd name="connsiteX896" fmla="*/ 8516937 w 10822349"/>
                <a:gd name="connsiteY896" fmla="*/ 5337079 h 6856862"/>
                <a:gd name="connsiteX897" fmla="*/ 8567892 w 10822349"/>
                <a:gd name="connsiteY897" fmla="*/ 5286125 h 6856862"/>
                <a:gd name="connsiteX898" fmla="*/ 8274126 w 10822349"/>
                <a:gd name="connsiteY898" fmla="*/ 5286125 h 6856862"/>
                <a:gd name="connsiteX899" fmla="*/ 8325080 w 10822349"/>
                <a:gd name="connsiteY899" fmla="*/ 5337079 h 6856862"/>
                <a:gd name="connsiteX900" fmla="*/ 8274126 w 10822349"/>
                <a:gd name="connsiteY900" fmla="*/ 5388033 h 6856862"/>
                <a:gd name="connsiteX901" fmla="*/ 8223171 w 10822349"/>
                <a:gd name="connsiteY901" fmla="*/ 5337079 h 6856862"/>
                <a:gd name="connsiteX902" fmla="*/ 8274126 w 10822349"/>
                <a:gd name="connsiteY902" fmla="*/ 5286125 h 6856862"/>
                <a:gd name="connsiteX903" fmla="*/ 8127503 w 10822349"/>
                <a:gd name="connsiteY903" fmla="*/ 5286125 h 6856862"/>
                <a:gd name="connsiteX904" fmla="*/ 8178457 w 10822349"/>
                <a:gd name="connsiteY904" fmla="*/ 5337079 h 6856862"/>
                <a:gd name="connsiteX905" fmla="*/ 8127503 w 10822349"/>
                <a:gd name="connsiteY905" fmla="*/ 5388033 h 6856862"/>
                <a:gd name="connsiteX906" fmla="*/ 8076548 w 10822349"/>
                <a:gd name="connsiteY906" fmla="*/ 5337079 h 6856862"/>
                <a:gd name="connsiteX907" fmla="*/ 8127503 w 10822349"/>
                <a:gd name="connsiteY907" fmla="*/ 5286125 h 6856862"/>
                <a:gd name="connsiteX908" fmla="*/ 7980360 w 10822349"/>
                <a:gd name="connsiteY908" fmla="*/ 5286125 h 6856862"/>
                <a:gd name="connsiteX909" fmla="*/ 8031314 w 10822349"/>
                <a:gd name="connsiteY909" fmla="*/ 5337079 h 6856862"/>
                <a:gd name="connsiteX910" fmla="*/ 7980360 w 10822349"/>
                <a:gd name="connsiteY910" fmla="*/ 5388033 h 6856862"/>
                <a:gd name="connsiteX911" fmla="*/ 7929405 w 10822349"/>
                <a:gd name="connsiteY911" fmla="*/ 5337079 h 6856862"/>
                <a:gd name="connsiteX912" fmla="*/ 7980360 w 10822349"/>
                <a:gd name="connsiteY912" fmla="*/ 5286125 h 6856862"/>
                <a:gd name="connsiteX913" fmla="*/ 7246206 w 10822349"/>
                <a:gd name="connsiteY913" fmla="*/ 5286125 h 6856862"/>
                <a:gd name="connsiteX914" fmla="*/ 7297160 w 10822349"/>
                <a:gd name="connsiteY914" fmla="*/ 5337079 h 6856862"/>
                <a:gd name="connsiteX915" fmla="*/ 7246206 w 10822349"/>
                <a:gd name="connsiteY915" fmla="*/ 5388033 h 6856862"/>
                <a:gd name="connsiteX916" fmla="*/ 7195251 w 10822349"/>
                <a:gd name="connsiteY916" fmla="*/ 5337079 h 6856862"/>
                <a:gd name="connsiteX917" fmla="*/ 7246206 w 10822349"/>
                <a:gd name="connsiteY917" fmla="*/ 5286125 h 6856862"/>
                <a:gd name="connsiteX918" fmla="*/ 7099583 w 10822349"/>
                <a:gd name="connsiteY918" fmla="*/ 5286125 h 6856862"/>
                <a:gd name="connsiteX919" fmla="*/ 7150537 w 10822349"/>
                <a:gd name="connsiteY919" fmla="*/ 5337079 h 6856862"/>
                <a:gd name="connsiteX920" fmla="*/ 7099583 w 10822349"/>
                <a:gd name="connsiteY920" fmla="*/ 5388033 h 6856862"/>
                <a:gd name="connsiteX921" fmla="*/ 7048629 w 10822349"/>
                <a:gd name="connsiteY921" fmla="*/ 5337079 h 6856862"/>
                <a:gd name="connsiteX922" fmla="*/ 7099583 w 10822349"/>
                <a:gd name="connsiteY922" fmla="*/ 5286125 h 6856862"/>
                <a:gd name="connsiteX923" fmla="*/ 6952440 w 10822349"/>
                <a:gd name="connsiteY923" fmla="*/ 5286125 h 6856862"/>
                <a:gd name="connsiteX924" fmla="*/ 7003394 w 10822349"/>
                <a:gd name="connsiteY924" fmla="*/ 5337079 h 6856862"/>
                <a:gd name="connsiteX925" fmla="*/ 6952440 w 10822349"/>
                <a:gd name="connsiteY925" fmla="*/ 5388033 h 6856862"/>
                <a:gd name="connsiteX926" fmla="*/ 6901485 w 10822349"/>
                <a:gd name="connsiteY926" fmla="*/ 5337079 h 6856862"/>
                <a:gd name="connsiteX927" fmla="*/ 6952440 w 10822349"/>
                <a:gd name="connsiteY927" fmla="*/ 5286125 h 6856862"/>
                <a:gd name="connsiteX928" fmla="*/ 6658675 w 10822349"/>
                <a:gd name="connsiteY928" fmla="*/ 5286125 h 6856862"/>
                <a:gd name="connsiteX929" fmla="*/ 6709629 w 10822349"/>
                <a:gd name="connsiteY929" fmla="*/ 5337079 h 6856862"/>
                <a:gd name="connsiteX930" fmla="*/ 6658675 w 10822349"/>
                <a:gd name="connsiteY930" fmla="*/ 5388033 h 6856862"/>
                <a:gd name="connsiteX931" fmla="*/ 6607720 w 10822349"/>
                <a:gd name="connsiteY931" fmla="*/ 5337079 h 6856862"/>
                <a:gd name="connsiteX932" fmla="*/ 6658675 w 10822349"/>
                <a:gd name="connsiteY932" fmla="*/ 5286125 h 6856862"/>
                <a:gd name="connsiteX933" fmla="*/ 6218286 w 10822349"/>
                <a:gd name="connsiteY933" fmla="*/ 5286125 h 6856862"/>
                <a:gd name="connsiteX934" fmla="*/ 6269240 w 10822349"/>
                <a:gd name="connsiteY934" fmla="*/ 5337079 h 6856862"/>
                <a:gd name="connsiteX935" fmla="*/ 6218286 w 10822349"/>
                <a:gd name="connsiteY935" fmla="*/ 5388033 h 6856862"/>
                <a:gd name="connsiteX936" fmla="*/ 6167332 w 10822349"/>
                <a:gd name="connsiteY936" fmla="*/ 5337079 h 6856862"/>
                <a:gd name="connsiteX937" fmla="*/ 6218286 w 10822349"/>
                <a:gd name="connsiteY937" fmla="*/ 5286125 h 6856862"/>
                <a:gd name="connsiteX938" fmla="*/ 6071663 w 10822349"/>
                <a:gd name="connsiteY938" fmla="*/ 5286125 h 6856862"/>
                <a:gd name="connsiteX939" fmla="*/ 6122617 w 10822349"/>
                <a:gd name="connsiteY939" fmla="*/ 5337079 h 6856862"/>
                <a:gd name="connsiteX940" fmla="*/ 6071663 w 10822349"/>
                <a:gd name="connsiteY940" fmla="*/ 5388033 h 6856862"/>
                <a:gd name="connsiteX941" fmla="*/ 6020708 w 10822349"/>
                <a:gd name="connsiteY941" fmla="*/ 5337079 h 6856862"/>
                <a:gd name="connsiteX942" fmla="*/ 6071663 w 10822349"/>
                <a:gd name="connsiteY942" fmla="*/ 5286125 h 6856862"/>
                <a:gd name="connsiteX943" fmla="*/ 5924520 w 10822349"/>
                <a:gd name="connsiteY943" fmla="*/ 5286125 h 6856862"/>
                <a:gd name="connsiteX944" fmla="*/ 5975474 w 10822349"/>
                <a:gd name="connsiteY944" fmla="*/ 5337079 h 6856862"/>
                <a:gd name="connsiteX945" fmla="*/ 5924520 w 10822349"/>
                <a:gd name="connsiteY945" fmla="*/ 5388033 h 6856862"/>
                <a:gd name="connsiteX946" fmla="*/ 5873566 w 10822349"/>
                <a:gd name="connsiteY946" fmla="*/ 5337079 h 6856862"/>
                <a:gd name="connsiteX947" fmla="*/ 5924520 w 10822349"/>
                <a:gd name="connsiteY947" fmla="*/ 5286125 h 6856862"/>
                <a:gd name="connsiteX948" fmla="*/ 5777897 w 10822349"/>
                <a:gd name="connsiteY948" fmla="*/ 5286125 h 6856862"/>
                <a:gd name="connsiteX949" fmla="*/ 5828851 w 10822349"/>
                <a:gd name="connsiteY949" fmla="*/ 5337079 h 6856862"/>
                <a:gd name="connsiteX950" fmla="*/ 5813927 w 10822349"/>
                <a:gd name="connsiteY950" fmla="*/ 5373109 h 6856862"/>
                <a:gd name="connsiteX951" fmla="*/ 5810331 w 10822349"/>
                <a:gd name="connsiteY951" fmla="*/ 5375534 h 6856862"/>
                <a:gd name="connsiteX952" fmla="*/ 5821044 w 10822349"/>
                <a:gd name="connsiteY952" fmla="*/ 5349669 h 6856862"/>
                <a:gd name="connsiteX953" fmla="*/ 5772444 w 10822349"/>
                <a:gd name="connsiteY953" fmla="*/ 5301069 h 6856862"/>
                <a:gd name="connsiteX954" fmla="*/ 5738079 w 10822349"/>
                <a:gd name="connsiteY954" fmla="*/ 5315304 h 6856862"/>
                <a:gd name="connsiteX955" fmla="*/ 5728001 w 10822349"/>
                <a:gd name="connsiteY955" fmla="*/ 5339635 h 6856862"/>
                <a:gd name="connsiteX956" fmla="*/ 5726942 w 10822349"/>
                <a:gd name="connsiteY956" fmla="*/ 5337079 h 6856862"/>
                <a:gd name="connsiteX957" fmla="*/ 5777897 w 10822349"/>
                <a:gd name="connsiteY957" fmla="*/ 5286125 h 6856862"/>
                <a:gd name="connsiteX958" fmla="*/ 5630754 w 10822349"/>
                <a:gd name="connsiteY958" fmla="*/ 5286125 h 6856862"/>
                <a:gd name="connsiteX959" fmla="*/ 5681708 w 10822349"/>
                <a:gd name="connsiteY959" fmla="*/ 5337079 h 6856862"/>
                <a:gd name="connsiteX960" fmla="*/ 5630754 w 10822349"/>
                <a:gd name="connsiteY960" fmla="*/ 5388033 h 6856862"/>
                <a:gd name="connsiteX961" fmla="*/ 5579800 w 10822349"/>
                <a:gd name="connsiteY961" fmla="*/ 5337079 h 6856862"/>
                <a:gd name="connsiteX962" fmla="*/ 5630754 w 10822349"/>
                <a:gd name="connsiteY962" fmla="*/ 5286125 h 6856862"/>
                <a:gd name="connsiteX963" fmla="*/ 5190366 w 10822349"/>
                <a:gd name="connsiteY963" fmla="*/ 5286125 h 6856862"/>
                <a:gd name="connsiteX964" fmla="*/ 5241320 w 10822349"/>
                <a:gd name="connsiteY964" fmla="*/ 5337079 h 6856862"/>
                <a:gd name="connsiteX965" fmla="*/ 5237326 w 10822349"/>
                <a:gd name="connsiteY965" fmla="*/ 5346723 h 6856862"/>
                <a:gd name="connsiteX966" fmla="*/ 5223786 w 10822349"/>
                <a:gd name="connsiteY966" fmla="*/ 5314034 h 6856862"/>
                <a:gd name="connsiteX967" fmla="*/ 5189420 w 10822349"/>
                <a:gd name="connsiteY967" fmla="*/ 5299799 h 6856862"/>
                <a:gd name="connsiteX968" fmla="*/ 5155055 w 10822349"/>
                <a:gd name="connsiteY968" fmla="*/ 5314034 h 6856862"/>
                <a:gd name="connsiteX969" fmla="*/ 5142461 w 10822349"/>
                <a:gd name="connsiteY969" fmla="*/ 5344439 h 6856862"/>
                <a:gd name="connsiteX970" fmla="*/ 5139412 w 10822349"/>
                <a:gd name="connsiteY970" fmla="*/ 5337079 h 6856862"/>
                <a:gd name="connsiteX971" fmla="*/ 5190366 w 10822349"/>
                <a:gd name="connsiteY971" fmla="*/ 5286125 h 6856862"/>
                <a:gd name="connsiteX972" fmla="*/ 5043743 w 10822349"/>
                <a:gd name="connsiteY972" fmla="*/ 5286125 h 6856862"/>
                <a:gd name="connsiteX973" fmla="*/ 5094697 w 10822349"/>
                <a:gd name="connsiteY973" fmla="*/ 5337079 h 6856862"/>
                <a:gd name="connsiteX974" fmla="*/ 5043743 w 10822349"/>
                <a:gd name="connsiteY974" fmla="*/ 5388033 h 6856862"/>
                <a:gd name="connsiteX975" fmla="*/ 4992789 w 10822349"/>
                <a:gd name="connsiteY975" fmla="*/ 5337079 h 6856862"/>
                <a:gd name="connsiteX976" fmla="*/ 5043743 w 10822349"/>
                <a:gd name="connsiteY976" fmla="*/ 5286125 h 6856862"/>
                <a:gd name="connsiteX977" fmla="*/ 4896600 w 10822349"/>
                <a:gd name="connsiteY977" fmla="*/ 5286125 h 6856862"/>
                <a:gd name="connsiteX978" fmla="*/ 4947554 w 10822349"/>
                <a:gd name="connsiteY978" fmla="*/ 5337079 h 6856862"/>
                <a:gd name="connsiteX979" fmla="*/ 4945639 w 10822349"/>
                <a:gd name="connsiteY979" fmla="*/ 5341702 h 6856862"/>
                <a:gd name="connsiteX980" fmla="*/ 4934179 w 10822349"/>
                <a:gd name="connsiteY980" fmla="*/ 5314034 h 6856862"/>
                <a:gd name="connsiteX981" fmla="*/ 4899813 w 10822349"/>
                <a:gd name="connsiteY981" fmla="*/ 5299799 h 6856862"/>
                <a:gd name="connsiteX982" fmla="*/ 4851213 w 10822349"/>
                <a:gd name="connsiteY982" fmla="*/ 5348399 h 6856862"/>
                <a:gd name="connsiteX983" fmla="*/ 4861789 w 10822349"/>
                <a:gd name="connsiteY983" fmla="*/ 5373931 h 6856862"/>
                <a:gd name="connsiteX984" fmla="*/ 4860571 w 10822349"/>
                <a:gd name="connsiteY984" fmla="*/ 5373109 h 6856862"/>
                <a:gd name="connsiteX985" fmla="*/ 4845646 w 10822349"/>
                <a:gd name="connsiteY985" fmla="*/ 5337079 h 6856862"/>
                <a:gd name="connsiteX986" fmla="*/ 4896600 w 10822349"/>
                <a:gd name="connsiteY986" fmla="*/ 5286125 h 6856862"/>
                <a:gd name="connsiteX987" fmla="*/ 4749977 w 10822349"/>
                <a:gd name="connsiteY987" fmla="*/ 5286125 h 6856862"/>
                <a:gd name="connsiteX988" fmla="*/ 4800931 w 10822349"/>
                <a:gd name="connsiteY988" fmla="*/ 5337079 h 6856862"/>
                <a:gd name="connsiteX989" fmla="*/ 4749977 w 10822349"/>
                <a:gd name="connsiteY989" fmla="*/ 5388033 h 6856862"/>
                <a:gd name="connsiteX990" fmla="*/ 4699023 w 10822349"/>
                <a:gd name="connsiteY990" fmla="*/ 5337079 h 6856862"/>
                <a:gd name="connsiteX991" fmla="*/ 4749977 w 10822349"/>
                <a:gd name="connsiteY991" fmla="*/ 5286125 h 6856862"/>
                <a:gd name="connsiteX992" fmla="*/ 4456212 w 10822349"/>
                <a:gd name="connsiteY992" fmla="*/ 5286125 h 6856862"/>
                <a:gd name="connsiteX993" fmla="*/ 4507166 w 10822349"/>
                <a:gd name="connsiteY993" fmla="*/ 5337079 h 6856862"/>
                <a:gd name="connsiteX994" fmla="*/ 4456212 w 10822349"/>
                <a:gd name="connsiteY994" fmla="*/ 5388033 h 6856862"/>
                <a:gd name="connsiteX995" fmla="*/ 4405258 w 10822349"/>
                <a:gd name="connsiteY995" fmla="*/ 5337079 h 6856862"/>
                <a:gd name="connsiteX996" fmla="*/ 4456212 w 10822349"/>
                <a:gd name="connsiteY996" fmla="*/ 5286125 h 6856862"/>
                <a:gd name="connsiteX997" fmla="*/ 4309069 w 10822349"/>
                <a:gd name="connsiteY997" fmla="*/ 5286125 h 6856862"/>
                <a:gd name="connsiteX998" fmla="*/ 4360023 w 10822349"/>
                <a:gd name="connsiteY998" fmla="*/ 5337079 h 6856862"/>
                <a:gd name="connsiteX999" fmla="*/ 4309069 w 10822349"/>
                <a:gd name="connsiteY999" fmla="*/ 5388033 h 6856862"/>
                <a:gd name="connsiteX1000" fmla="*/ 4258115 w 10822349"/>
                <a:gd name="connsiteY1000" fmla="*/ 5337079 h 6856862"/>
                <a:gd name="connsiteX1001" fmla="*/ 4309069 w 10822349"/>
                <a:gd name="connsiteY1001" fmla="*/ 5286125 h 6856862"/>
                <a:gd name="connsiteX1002" fmla="*/ 3722057 w 10822349"/>
                <a:gd name="connsiteY1002" fmla="*/ 5286125 h 6856862"/>
                <a:gd name="connsiteX1003" fmla="*/ 3773011 w 10822349"/>
                <a:gd name="connsiteY1003" fmla="*/ 5337079 h 6856862"/>
                <a:gd name="connsiteX1004" fmla="*/ 3722057 w 10822349"/>
                <a:gd name="connsiteY1004" fmla="*/ 5388033 h 6856862"/>
                <a:gd name="connsiteX1005" fmla="*/ 3671103 w 10822349"/>
                <a:gd name="connsiteY1005" fmla="*/ 5337079 h 6856862"/>
                <a:gd name="connsiteX1006" fmla="*/ 3722057 w 10822349"/>
                <a:gd name="connsiteY1006" fmla="*/ 5286125 h 6856862"/>
                <a:gd name="connsiteX1007" fmla="*/ 8568412 w 10822349"/>
                <a:gd name="connsiteY1007" fmla="*/ 5139502 h 6856862"/>
                <a:gd name="connsiteX1008" fmla="*/ 8619366 w 10822349"/>
                <a:gd name="connsiteY1008" fmla="*/ 5190456 h 6856862"/>
                <a:gd name="connsiteX1009" fmla="*/ 8568412 w 10822349"/>
                <a:gd name="connsiteY1009" fmla="*/ 5241410 h 6856862"/>
                <a:gd name="connsiteX1010" fmla="*/ 8517458 w 10822349"/>
                <a:gd name="connsiteY1010" fmla="*/ 5190456 h 6856862"/>
                <a:gd name="connsiteX1011" fmla="*/ 8568412 w 10822349"/>
                <a:gd name="connsiteY1011" fmla="*/ 5139502 h 6856862"/>
                <a:gd name="connsiteX1012" fmla="*/ 8421269 w 10822349"/>
                <a:gd name="connsiteY1012" fmla="*/ 5139502 h 6856862"/>
                <a:gd name="connsiteX1013" fmla="*/ 8472223 w 10822349"/>
                <a:gd name="connsiteY1013" fmla="*/ 5190456 h 6856862"/>
                <a:gd name="connsiteX1014" fmla="*/ 8421269 w 10822349"/>
                <a:gd name="connsiteY1014" fmla="*/ 5241410 h 6856862"/>
                <a:gd name="connsiteX1015" fmla="*/ 8370314 w 10822349"/>
                <a:gd name="connsiteY1015" fmla="*/ 5190456 h 6856862"/>
                <a:gd name="connsiteX1016" fmla="*/ 8421269 w 10822349"/>
                <a:gd name="connsiteY1016" fmla="*/ 5139502 h 6856862"/>
                <a:gd name="connsiteX1017" fmla="*/ 8274646 w 10822349"/>
                <a:gd name="connsiteY1017" fmla="*/ 5139502 h 6856862"/>
                <a:gd name="connsiteX1018" fmla="*/ 8325600 w 10822349"/>
                <a:gd name="connsiteY1018" fmla="*/ 5190456 h 6856862"/>
                <a:gd name="connsiteX1019" fmla="*/ 8274646 w 10822349"/>
                <a:gd name="connsiteY1019" fmla="*/ 5241410 h 6856862"/>
                <a:gd name="connsiteX1020" fmla="*/ 8223692 w 10822349"/>
                <a:gd name="connsiteY1020" fmla="*/ 5190456 h 6856862"/>
                <a:gd name="connsiteX1021" fmla="*/ 8274646 w 10822349"/>
                <a:gd name="connsiteY1021" fmla="*/ 5139502 h 6856862"/>
                <a:gd name="connsiteX1022" fmla="*/ 8128023 w 10822349"/>
                <a:gd name="connsiteY1022" fmla="*/ 5139502 h 6856862"/>
                <a:gd name="connsiteX1023" fmla="*/ 8178977 w 10822349"/>
                <a:gd name="connsiteY1023" fmla="*/ 5190456 h 6856862"/>
                <a:gd name="connsiteX1024" fmla="*/ 8128023 w 10822349"/>
                <a:gd name="connsiteY1024" fmla="*/ 5241410 h 6856862"/>
                <a:gd name="connsiteX1025" fmla="*/ 8077068 w 10822349"/>
                <a:gd name="connsiteY1025" fmla="*/ 5190456 h 6856862"/>
                <a:gd name="connsiteX1026" fmla="*/ 8128023 w 10822349"/>
                <a:gd name="connsiteY1026" fmla="*/ 5139502 h 6856862"/>
                <a:gd name="connsiteX1027" fmla="*/ 7980880 w 10822349"/>
                <a:gd name="connsiteY1027" fmla="*/ 5139502 h 6856862"/>
                <a:gd name="connsiteX1028" fmla="*/ 8031834 w 10822349"/>
                <a:gd name="connsiteY1028" fmla="*/ 5190456 h 6856862"/>
                <a:gd name="connsiteX1029" fmla="*/ 7980880 w 10822349"/>
                <a:gd name="connsiteY1029" fmla="*/ 5241410 h 6856862"/>
                <a:gd name="connsiteX1030" fmla="*/ 7929926 w 10822349"/>
                <a:gd name="connsiteY1030" fmla="*/ 5190456 h 6856862"/>
                <a:gd name="connsiteX1031" fmla="*/ 7980880 w 10822349"/>
                <a:gd name="connsiteY1031" fmla="*/ 5139502 h 6856862"/>
                <a:gd name="connsiteX1032" fmla="*/ 7833737 w 10822349"/>
                <a:gd name="connsiteY1032" fmla="*/ 5139502 h 6856862"/>
                <a:gd name="connsiteX1033" fmla="*/ 7884691 w 10822349"/>
                <a:gd name="connsiteY1033" fmla="*/ 5190456 h 6856862"/>
                <a:gd name="connsiteX1034" fmla="*/ 7833737 w 10822349"/>
                <a:gd name="connsiteY1034" fmla="*/ 5241410 h 6856862"/>
                <a:gd name="connsiteX1035" fmla="*/ 7782782 w 10822349"/>
                <a:gd name="connsiteY1035" fmla="*/ 5190456 h 6856862"/>
                <a:gd name="connsiteX1036" fmla="*/ 7833737 w 10822349"/>
                <a:gd name="connsiteY1036" fmla="*/ 5139502 h 6856862"/>
                <a:gd name="connsiteX1037" fmla="*/ 7393869 w 10822349"/>
                <a:gd name="connsiteY1037" fmla="*/ 5139502 h 6856862"/>
                <a:gd name="connsiteX1038" fmla="*/ 7444823 w 10822349"/>
                <a:gd name="connsiteY1038" fmla="*/ 5190456 h 6856862"/>
                <a:gd name="connsiteX1039" fmla="*/ 7393869 w 10822349"/>
                <a:gd name="connsiteY1039" fmla="*/ 5241410 h 6856862"/>
                <a:gd name="connsiteX1040" fmla="*/ 7342915 w 10822349"/>
                <a:gd name="connsiteY1040" fmla="*/ 5190456 h 6856862"/>
                <a:gd name="connsiteX1041" fmla="*/ 7393869 w 10822349"/>
                <a:gd name="connsiteY1041" fmla="*/ 5139502 h 6856862"/>
                <a:gd name="connsiteX1042" fmla="*/ 7246726 w 10822349"/>
                <a:gd name="connsiteY1042" fmla="*/ 5139502 h 6856862"/>
                <a:gd name="connsiteX1043" fmla="*/ 7297680 w 10822349"/>
                <a:gd name="connsiteY1043" fmla="*/ 5190456 h 6856862"/>
                <a:gd name="connsiteX1044" fmla="*/ 7246726 w 10822349"/>
                <a:gd name="connsiteY1044" fmla="*/ 5241410 h 6856862"/>
                <a:gd name="connsiteX1045" fmla="*/ 7195771 w 10822349"/>
                <a:gd name="connsiteY1045" fmla="*/ 5190456 h 6856862"/>
                <a:gd name="connsiteX1046" fmla="*/ 7246726 w 10822349"/>
                <a:gd name="connsiteY1046" fmla="*/ 5139502 h 6856862"/>
                <a:gd name="connsiteX1047" fmla="*/ 7100103 w 10822349"/>
                <a:gd name="connsiteY1047" fmla="*/ 5139502 h 6856862"/>
                <a:gd name="connsiteX1048" fmla="*/ 7151057 w 10822349"/>
                <a:gd name="connsiteY1048" fmla="*/ 5190456 h 6856862"/>
                <a:gd name="connsiteX1049" fmla="*/ 7100103 w 10822349"/>
                <a:gd name="connsiteY1049" fmla="*/ 5241410 h 6856862"/>
                <a:gd name="connsiteX1050" fmla="*/ 7049149 w 10822349"/>
                <a:gd name="connsiteY1050" fmla="*/ 5190456 h 6856862"/>
                <a:gd name="connsiteX1051" fmla="*/ 7100103 w 10822349"/>
                <a:gd name="connsiteY1051" fmla="*/ 5139502 h 6856862"/>
                <a:gd name="connsiteX1052" fmla="*/ 6952960 w 10822349"/>
                <a:gd name="connsiteY1052" fmla="*/ 5139502 h 6856862"/>
                <a:gd name="connsiteX1053" fmla="*/ 7003914 w 10822349"/>
                <a:gd name="connsiteY1053" fmla="*/ 5190456 h 6856862"/>
                <a:gd name="connsiteX1054" fmla="*/ 6952960 w 10822349"/>
                <a:gd name="connsiteY1054" fmla="*/ 5241410 h 6856862"/>
                <a:gd name="connsiteX1055" fmla="*/ 6902005 w 10822349"/>
                <a:gd name="connsiteY1055" fmla="*/ 5190456 h 6856862"/>
                <a:gd name="connsiteX1056" fmla="*/ 6952960 w 10822349"/>
                <a:gd name="connsiteY1056" fmla="*/ 5139502 h 6856862"/>
                <a:gd name="connsiteX1057" fmla="*/ 6659194 w 10822349"/>
                <a:gd name="connsiteY1057" fmla="*/ 5139502 h 6856862"/>
                <a:gd name="connsiteX1058" fmla="*/ 6710148 w 10822349"/>
                <a:gd name="connsiteY1058" fmla="*/ 5190456 h 6856862"/>
                <a:gd name="connsiteX1059" fmla="*/ 6659194 w 10822349"/>
                <a:gd name="connsiteY1059" fmla="*/ 5241410 h 6856862"/>
                <a:gd name="connsiteX1060" fmla="*/ 6608239 w 10822349"/>
                <a:gd name="connsiteY1060" fmla="*/ 5190456 h 6856862"/>
                <a:gd name="connsiteX1061" fmla="*/ 6659194 w 10822349"/>
                <a:gd name="connsiteY1061" fmla="*/ 5139502 h 6856862"/>
                <a:gd name="connsiteX1062" fmla="*/ 6512052 w 10822349"/>
                <a:gd name="connsiteY1062" fmla="*/ 5139502 h 6856862"/>
                <a:gd name="connsiteX1063" fmla="*/ 6563006 w 10822349"/>
                <a:gd name="connsiteY1063" fmla="*/ 5190456 h 6856862"/>
                <a:gd name="connsiteX1064" fmla="*/ 6512052 w 10822349"/>
                <a:gd name="connsiteY1064" fmla="*/ 5241410 h 6856862"/>
                <a:gd name="connsiteX1065" fmla="*/ 6461098 w 10822349"/>
                <a:gd name="connsiteY1065" fmla="*/ 5190456 h 6856862"/>
                <a:gd name="connsiteX1066" fmla="*/ 6512052 w 10822349"/>
                <a:gd name="connsiteY1066" fmla="*/ 5139502 h 6856862"/>
                <a:gd name="connsiteX1067" fmla="*/ 6365429 w 10822349"/>
                <a:gd name="connsiteY1067" fmla="*/ 5139502 h 6856862"/>
                <a:gd name="connsiteX1068" fmla="*/ 6416383 w 10822349"/>
                <a:gd name="connsiteY1068" fmla="*/ 5190456 h 6856862"/>
                <a:gd name="connsiteX1069" fmla="*/ 6365429 w 10822349"/>
                <a:gd name="connsiteY1069" fmla="*/ 5241410 h 6856862"/>
                <a:gd name="connsiteX1070" fmla="*/ 6314474 w 10822349"/>
                <a:gd name="connsiteY1070" fmla="*/ 5190456 h 6856862"/>
                <a:gd name="connsiteX1071" fmla="*/ 6365429 w 10822349"/>
                <a:gd name="connsiteY1071" fmla="*/ 5139502 h 6856862"/>
                <a:gd name="connsiteX1072" fmla="*/ 6218806 w 10822349"/>
                <a:gd name="connsiteY1072" fmla="*/ 5139502 h 6856862"/>
                <a:gd name="connsiteX1073" fmla="*/ 6269760 w 10822349"/>
                <a:gd name="connsiteY1073" fmla="*/ 5190456 h 6856862"/>
                <a:gd name="connsiteX1074" fmla="*/ 6218806 w 10822349"/>
                <a:gd name="connsiteY1074" fmla="*/ 5241410 h 6856862"/>
                <a:gd name="connsiteX1075" fmla="*/ 6167852 w 10822349"/>
                <a:gd name="connsiteY1075" fmla="*/ 5190456 h 6856862"/>
                <a:gd name="connsiteX1076" fmla="*/ 6218806 w 10822349"/>
                <a:gd name="connsiteY1076" fmla="*/ 5139502 h 6856862"/>
                <a:gd name="connsiteX1077" fmla="*/ 6072183 w 10822349"/>
                <a:gd name="connsiteY1077" fmla="*/ 5139502 h 6856862"/>
                <a:gd name="connsiteX1078" fmla="*/ 6123137 w 10822349"/>
                <a:gd name="connsiteY1078" fmla="*/ 5190456 h 6856862"/>
                <a:gd name="connsiteX1079" fmla="*/ 6072183 w 10822349"/>
                <a:gd name="connsiteY1079" fmla="*/ 5241410 h 6856862"/>
                <a:gd name="connsiteX1080" fmla="*/ 6021228 w 10822349"/>
                <a:gd name="connsiteY1080" fmla="*/ 5190456 h 6856862"/>
                <a:gd name="connsiteX1081" fmla="*/ 6072183 w 10822349"/>
                <a:gd name="connsiteY1081" fmla="*/ 5139502 h 6856862"/>
                <a:gd name="connsiteX1082" fmla="*/ 5925040 w 10822349"/>
                <a:gd name="connsiteY1082" fmla="*/ 5139502 h 6856862"/>
                <a:gd name="connsiteX1083" fmla="*/ 5975994 w 10822349"/>
                <a:gd name="connsiteY1083" fmla="*/ 5190456 h 6856862"/>
                <a:gd name="connsiteX1084" fmla="*/ 5975695 w 10822349"/>
                <a:gd name="connsiteY1084" fmla="*/ 5191177 h 6856862"/>
                <a:gd name="connsiteX1085" fmla="*/ 5963169 w 10822349"/>
                <a:gd name="connsiteY1085" fmla="*/ 5160935 h 6856862"/>
                <a:gd name="connsiteX1086" fmla="*/ 5928803 w 10822349"/>
                <a:gd name="connsiteY1086" fmla="*/ 5146700 h 6856862"/>
                <a:gd name="connsiteX1087" fmla="*/ 5880203 w 10822349"/>
                <a:gd name="connsiteY1087" fmla="*/ 5195300 h 6856862"/>
                <a:gd name="connsiteX1088" fmla="*/ 5894438 w 10822349"/>
                <a:gd name="connsiteY1088" fmla="*/ 5229666 h 6856862"/>
                <a:gd name="connsiteX1089" fmla="*/ 5906223 w 10822349"/>
                <a:gd name="connsiteY1089" fmla="*/ 5237611 h 6856862"/>
                <a:gd name="connsiteX1090" fmla="*/ 5905207 w 10822349"/>
                <a:gd name="connsiteY1090" fmla="*/ 5237406 h 6856862"/>
                <a:gd name="connsiteX1091" fmla="*/ 5874086 w 10822349"/>
                <a:gd name="connsiteY1091" fmla="*/ 5190456 h 6856862"/>
                <a:gd name="connsiteX1092" fmla="*/ 5925040 w 10822349"/>
                <a:gd name="connsiteY1092" fmla="*/ 5139502 h 6856862"/>
                <a:gd name="connsiteX1093" fmla="*/ 5778417 w 10822349"/>
                <a:gd name="connsiteY1093" fmla="*/ 5139502 h 6856862"/>
                <a:gd name="connsiteX1094" fmla="*/ 5829371 w 10822349"/>
                <a:gd name="connsiteY1094" fmla="*/ 5190456 h 6856862"/>
                <a:gd name="connsiteX1095" fmla="*/ 5778417 w 10822349"/>
                <a:gd name="connsiteY1095" fmla="*/ 5241410 h 6856862"/>
                <a:gd name="connsiteX1096" fmla="*/ 5727462 w 10822349"/>
                <a:gd name="connsiteY1096" fmla="*/ 5190456 h 6856862"/>
                <a:gd name="connsiteX1097" fmla="*/ 5778417 w 10822349"/>
                <a:gd name="connsiteY1097" fmla="*/ 5139502 h 6856862"/>
                <a:gd name="connsiteX1098" fmla="*/ 5631274 w 10822349"/>
                <a:gd name="connsiteY1098" fmla="*/ 5139502 h 6856862"/>
                <a:gd name="connsiteX1099" fmla="*/ 5682228 w 10822349"/>
                <a:gd name="connsiteY1099" fmla="*/ 5190456 h 6856862"/>
                <a:gd name="connsiteX1100" fmla="*/ 5680602 w 10822349"/>
                <a:gd name="connsiteY1100" fmla="*/ 5194383 h 6856862"/>
                <a:gd name="connsiteX1101" fmla="*/ 5667745 w 10822349"/>
                <a:gd name="connsiteY1101" fmla="*/ 5163343 h 6856862"/>
                <a:gd name="connsiteX1102" fmla="*/ 5633379 w 10822349"/>
                <a:gd name="connsiteY1102" fmla="*/ 5149108 h 6856862"/>
                <a:gd name="connsiteX1103" fmla="*/ 5584779 w 10822349"/>
                <a:gd name="connsiteY1103" fmla="*/ 5197708 h 6856862"/>
                <a:gd name="connsiteX1104" fmla="*/ 5597263 w 10822349"/>
                <a:gd name="connsiteY1104" fmla="*/ 5227847 h 6856862"/>
                <a:gd name="connsiteX1105" fmla="*/ 5595244 w 10822349"/>
                <a:gd name="connsiteY1105" fmla="*/ 5226486 h 6856862"/>
                <a:gd name="connsiteX1106" fmla="*/ 5580320 w 10822349"/>
                <a:gd name="connsiteY1106" fmla="*/ 5190456 h 6856862"/>
                <a:gd name="connsiteX1107" fmla="*/ 5631274 w 10822349"/>
                <a:gd name="connsiteY1107" fmla="*/ 5139502 h 6856862"/>
                <a:gd name="connsiteX1108" fmla="*/ 5484132 w 10822349"/>
                <a:gd name="connsiteY1108" fmla="*/ 5139502 h 6856862"/>
                <a:gd name="connsiteX1109" fmla="*/ 5535086 w 10822349"/>
                <a:gd name="connsiteY1109" fmla="*/ 5190456 h 6856862"/>
                <a:gd name="connsiteX1110" fmla="*/ 5484132 w 10822349"/>
                <a:gd name="connsiteY1110" fmla="*/ 5241410 h 6856862"/>
                <a:gd name="connsiteX1111" fmla="*/ 5433177 w 10822349"/>
                <a:gd name="connsiteY1111" fmla="*/ 5190456 h 6856862"/>
                <a:gd name="connsiteX1112" fmla="*/ 5484132 w 10822349"/>
                <a:gd name="connsiteY1112" fmla="*/ 5139502 h 6856862"/>
                <a:gd name="connsiteX1113" fmla="*/ 5337509 w 10822349"/>
                <a:gd name="connsiteY1113" fmla="*/ 5139502 h 6856862"/>
                <a:gd name="connsiteX1114" fmla="*/ 5388463 w 10822349"/>
                <a:gd name="connsiteY1114" fmla="*/ 5190456 h 6856862"/>
                <a:gd name="connsiteX1115" fmla="*/ 5337509 w 10822349"/>
                <a:gd name="connsiteY1115" fmla="*/ 5241410 h 6856862"/>
                <a:gd name="connsiteX1116" fmla="*/ 5286555 w 10822349"/>
                <a:gd name="connsiteY1116" fmla="*/ 5190456 h 6856862"/>
                <a:gd name="connsiteX1117" fmla="*/ 5337509 w 10822349"/>
                <a:gd name="connsiteY1117" fmla="*/ 5139502 h 6856862"/>
                <a:gd name="connsiteX1118" fmla="*/ 5190886 w 10822349"/>
                <a:gd name="connsiteY1118" fmla="*/ 5139502 h 6856862"/>
                <a:gd name="connsiteX1119" fmla="*/ 5241840 w 10822349"/>
                <a:gd name="connsiteY1119" fmla="*/ 5190456 h 6856862"/>
                <a:gd name="connsiteX1120" fmla="*/ 5190886 w 10822349"/>
                <a:gd name="connsiteY1120" fmla="*/ 5241410 h 6856862"/>
                <a:gd name="connsiteX1121" fmla="*/ 5139932 w 10822349"/>
                <a:gd name="connsiteY1121" fmla="*/ 5190456 h 6856862"/>
                <a:gd name="connsiteX1122" fmla="*/ 5190886 w 10822349"/>
                <a:gd name="connsiteY1122" fmla="*/ 5139502 h 6856862"/>
                <a:gd name="connsiteX1123" fmla="*/ 5043743 w 10822349"/>
                <a:gd name="connsiteY1123" fmla="*/ 5139502 h 6856862"/>
                <a:gd name="connsiteX1124" fmla="*/ 5094697 w 10822349"/>
                <a:gd name="connsiteY1124" fmla="*/ 5190456 h 6856862"/>
                <a:gd name="connsiteX1125" fmla="*/ 5043743 w 10822349"/>
                <a:gd name="connsiteY1125" fmla="*/ 5241410 h 6856862"/>
                <a:gd name="connsiteX1126" fmla="*/ 4992789 w 10822349"/>
                <a:gd name="connsiteY1126" fmla="*/ 5190456 h 6856862"/>
                <a:gd name="connsiteX1127" fmla="*/ 5043743 w 10822349"/>
                <a:gd name="connsiteY1127" fmla="*/ 5139502 h 6856862"/>
                <a:gd name="connsiteX1128" fmla="*/ 4897120 w 10822349"/>
                <a:gd name="connsiteY1128" fmla="*/ 5139502 h 6856862"/>
                <a:gd name="connsiteX1129" fmla="*/ 4948074 w 10822349"/>
                <a:gd name="connsiteY1129" fmla="*/ 5190456 h 6856862"/>
                <a:gd name="connsiteX1130" fmla="*/ 4897120 w 10822349"/>
                <a:gd name="connsiteY1130" fmla="*/ 5241410 h 6856862"/>
                <a:gd name="connsiteX1131" fmla="*/ 4846166 w 10822349"/>
                <a:gd name="connsiteY1131" fmla="*/ 5190456 h 6856862"/>
                <a:gd name="connsiteX1132" fmla="*/ 4897120 w 10822349"/>
                <a:gd name="connsiteY1132" fmla="*/ 5139502 h 6856862"/>
                <a:gd name="connsiteX1133" fmla="*/ 4750497 w 10822349"/>
                <a:gd name="connsiteY1133" fmla="*/ 5139502 h 6856862"/>
                <a:gd name="connsiteX1134" fmla="*/ 4801451 w 10822349"/>
                <a:gd name="connsiteY1134" fmla="*/ 5190456 h 6856862"/>
                <a:gd name="connsiteX1135" fmla="*/ 4750497 w 10822349"/>
                <a:gd name="connsiteY1135" fmla="*/ 5241410 h 6856862"/>
                <a:gd name="connsiteX1136" fmla="*/ 4699543 w 10822349"/>
                <a:gd name="connsiteY1136" fmla="*/ 5190456 h 6856862"/>
                <a:gd name="connsiteX1137" fmla="*/ 4750497 w 10822349"/>
                <a:gd name="connsiteY1137" fmla="*/ 5139502 h 6856862"/>
                <a:gd name="connsiteX1138" fmla="*/ 4602834 w 10822349"/>
                <a:gd name="connsiteY1138" fmla="*/ 5139502 h 6856862"/>
                <a:gd name="connsiteX1139" fmla="*/ 4653788 w 10822349"/>
                <a:gd name="connsiteY1139" fmla="*/ 5190456 h 6856862"/>
                <a:gd name="connsiteX1140" fmla="*/ 4602834 w 10822349"/>
                <a:gd name="connsiteY1140" fmla="*/ 5241410 h 6856862"/>
                <a:gd name="connsiteX1141" fmla="*/ 4551880 w 10822349"/>
                <a:gd name="connsiteY1141" fmla="*/ 5190456 h 6856862"/>
                <a:gd name="connsiteX1142" fmla="*/ 4602834 w 10822349"/>
                <a:gd name="connsiteY1142" fmla="*/ 5139502 h 6856862"/>
                <a:gd name="connsiteX1143" fmla="*/ 4456731 w 10822349"/>
                <a:gd name="connsiteY1143" fmla="*/ 5139502 h 6856862"/>
                <a:gd name="connsiteX1144" fmla="*/ 4507685 w 10822349"/>
                <a:gd name="connsiteY1144" fmla="*/ 5190456 h 6856862"/>
                <a:gd name="connsiteX1145" fmla="*/ 4456731 w 10822349"/>
                <a:gd name="connsiteY1145" fmla="*/ 5241410 h 6856862"/>
                <a:gd name="connsiteX1146" fmla="*/ 4405777 w 10822349"/>
                <a:gd name="connsiteY1146" fmla="*/ 5190456 h 6856862"/>
                <a:gd name="connsiteX1147" fmla="*/ 4456731 w 10822349"/>
                <a:gd name="connsiteY1147" fmla="*/ 5139502 h 6856862"/>
                <a:gd name="connsiteX1148" fmla="*/ 4309589 w 10822349"/>
                <a:gd name="connsiteY1148" fmla="*/ 5139502 h 6856862"/>
                <a:gd name="connsiteX1149" fmla="*/ 4360543 w 10822349"/>
                <a:gd name="connsiteY1149" fmla="*/ 5190456 h 6856862"/>
                <a:gd name="connsiteX1150" fmla="*/ 4309589 w 10822349"/>
                <a:gd name="connsiteY1150" fmla="*/ 5241410 h 6856862"/>
                <a:gd name="connsiteX1151" fmla="*/ 4258635 w 10822349"/>
                <a:gd name="connsiteY1151" fmla="*/ 5190456 h 6856862"/>
                <a:gd name="connsiteX1152" fmla="*/ 4309589 w 10822349"/>
                <a:gd name="connsiteY1152" fmla="*/ 5139502 h 6856862"/>
                <a:gd name="connsiteX1153" fmla="*/ 4162446 w 10822349"/>
                <a:gd name="connsiteY1153" fmla="*/ 5139502 h 6856862"/>
                <a:gd name="connsiteX1154" fmla="*/ 4213400 w 10822349"/>
                <a:gd name="connsiteY1154" fmla="*/ 5190456 h 6856862"/>
                <a:gd name="connsiteX1155" fmla="*/ 4162446 w 10822349"/>
                <a:gd name="connsiteY1155" fmla="*/ 5241410 h 6856862"/>
                <a:gd name="connsiteX1156" fmla="*/ 4111492 w 10822349"/>
                <a:gd name="connsiteY1156" fmla="*/ 5190456 h 6856862"/>
                <a:gd name="connsiteX1157" fmla="*/ 4162446 w 10822349"/>
                <a:gd name="connsiteY1157" fmla="*/ 5139502 h 6856862"/>
                <a:gd name="connsiteX1158" fmla="*/ 4015823 w 10822349"/>
                <a:gd name="connsiteY1158" fmla="*/ 5139502 h 6856862"/>
                <a:gd name="connsiteX1159" fmla="*/ 4066777 w 10822349"/>
                <a:gd name="connsiteY1159" fmla="*/ 5190456 h 6856862"/>
                <a:gd name="connsiteX1160" fmla="*/ 4015823 w 10822349"/>
                <a:gd name="connsiteY1160" fmla="*/ 5241410 h 6856862"/>
                <a:gd name="connsiteX1161" fmla="*/ 3964869 w 10822349"/>
                <a:gd name="connsiteY1161" fmla="*/ 5190456 h 6856862"/>
                <a:gd name="connsiteX1162" fmla="*/ 4015823 w 10822349"/>
                <a:gd name="connsiteY1162" fmla="*/ 5139502 h 6856862"/>
                <a:gd name="connsiteX1163" fmla="*/ 3868680 w 10822349"/>
                <a:gd name="connsiteY1163" fmla="*/ 5139502 h 6856862"/>
                <a:gd name="connsiteX1164" fmla="*/ 3919634 w 10822349"/>
                <a:gd name="connsiteY1164" fmla="*/ 5190456 h 6856862"/>
                <a:gd name="connsiteX1165" fmla="*/ 3868680 w 10822349"/>
                <a:gd name="connsiteY1165" fmla="*/ 5241410 h 6856862"/>
                <a:gd name="connsiteX1166" fmla="*/ 3817726 w 10822349"/>
                <a:gd name="connsiteY1166" fmla="*/ 5190456 h 6856862"/>
                <a:gd name="connsiteX1167" fmla="*/ 3868680 w 10822349"/>
                <a:gd name="connsiteY1167" fmla="*/ 5139502 h 6856862"/>
                <a:gd name="connsiteX1168" fmla="*/ 3722057 w 10822349"/>
                <a:gd name="connsiteY1168" fmla="*/ 5139502 h 6856862"/>
                <a:gd name="connsiteX1169" fmla="*/ 3773011 w 10822349"/>
                <a:gd name="connsiteY1169" fmla="*/ 5190456 h 6856862"/>
                <a:gd name="connsiteX1170" fmla="*/ 3722057 w 10822349"/>
                <a:gd name="connsiteY1170" fmla="*/ 5241410 h 6856862"/>
                <a:gd name="connsiteX1171" fmla="*/ 3671103 w 10822349"/>
                <a:gd name="connsiteY1171" fmla="*/ 5190456 h 6856862"/>
                <a:gd name="connsiteX1172" fmla="*/ 3722057 w 10822349"/>
                <a:gd name="connsiteY1172" fmla="*/ 5139502 h 6856862"/>
                <a:gd name="connsiteX1173" fmla="*/ 3574914 w 10822349"/>
                <a:gd name="connsiteY1173" fmla="*/ 5139502 h 6856862"/>
                <a:gd name="connsiteX1174" fmla="*/ 3625868 w 10822349"/>
                <a:gd name="connsiteY1174" fmla="*/ 5190456 h 6856862"/>
                <a:gd name="connsiteX1175" fmla="*/ 3574914 w 10822349"/>
                <a:gd name="connsiteY1175" fmla="*/ 5241410 h 6856862"/>
                <a:gd name="connsiteX1176" fmla="*/ 3523960 w 10822349"/>
                <a:gd name="connsiteY1176" fmla="*/ 5190456 h 6856862"/>
                <a:gd name="connsiteX1177" fmla="*/ 3574914 w 10822349"/>
                <a:gd name="connsiteY1177" fmla="*/ 5139502 h 6856862"/>
                <a:gd name="connsiteX1178" fmla="*/ 3428335 w 10822349"/>
                <a:gd name="connsiteY1178" fmla="*/ 5139502 h 6856862"/>
                <a:gd name="connsiteX1179" fmla="*/ 3479290 w 10822349"/>
                <a:gd name="connsiteY1179" fmla="*/ 5190456 h 6856862"/>
                <a:gd name="connsiteX1180" fmla="*/ 3428335 w 10822349"/>
                <a:gd name="connsiteY1180" fmla="*/ 5241410 h 6856862"/>
                <a:gd name="connsiteX1181" fmla="*/ 3377380 w 10822349"/>
                <a:gd name="connsiteY1181" fmla="*/ 5190456 h 6856862"/>
                <a:gd name="connsiteX1182" fmla="*/ 3428335 w 10822349"/>
                <a:gd name="connsiteY1182" fmla="*/ 5139502 h 6856862"/>
                <a:gd name="connsiteX1183" fmla="*/ 3281711 w 10822349"/>
                <a:gd name="connsiteY1183" fmla="*/ 5139502 h 6856862"/>
                <a:gd name="connsiteX1184" fmla="*/ 3332666 w 10822349"/>
                <a:gd name="connsiteY1184" fmla="*/ 5190456 h 6856862"/>
                <a:gd name="connsiteX1185" fmla="*/ 3281711 w 10822349"/>
                <a:gd name="connsiteY1185" fmla="*/ 5241410 h 6856862"/>
                <a:gd name="connsiteX1186" fmla="*/ 3230757 w 10822349"/>
                <a:gd name="connsiteY1186" fmla="*/ 5190456 h 6856862"/>
                <a:gd name="connsiteX1187" fmla="*/ 3281711 w 10822349"/>
                <a:gd name="connsiteY1187" fmla="*/ 5139502 h 6856862"/>
                <a:gd name="connsiteX1188" fmla="*/ 8715035 w 10822349"/>
                <a:gd name="connsiteY1188" fmla="*/ 5138982 h 6856862"/>
                <a:gd name="connsiteX1189" fmla="*/ 8765989 w 10822349"/>
                <a:gd name="connsiteY1189" fmla="*/ 5189936 h 6856862"/>
                <a:gd name="connsiteX1190" fmla="*/ 8715035 w 10822349"/>
                <a:gd name="connsiteY1190" fmla="*/ 5240890 h 6856862"/>
                <a:gd name="connsiteX1191" fmla="*/ 8664080 w 10822349"/>
                <a:gd name="connsiteY1191" fmla="*/ 5189936 h 6856862"/>
                <a:gd name="connsiteX1192" fmla="*/ 8715035 w 10822349"/>
                <a:gd name="connsiteY1192" fmla="*/ 5138982 h 6856862"/>
                <a:gd name="connsiteX1193" fmla="*/ 7686595 w 10822349"/>
                <a:gd name="connsiteY1193" fmla="*/ 5138982 h 6856862"/>
                <a:gd name="connsiteX1194" fmla="*/ 7737549 w 10822349"/>
                <a:gd name="connsiteY1194" fmla="*/ 5189936 h 6856862"/>
                <a:gd name="connsiteX1195" fmla="*/ 7686595 w 10822349"/>
                <a:gd name="connsiteY1195" fmla="*/ 5240890 h 6856862"/>
                <a:gd name="connsiteX1196" fmla="*/ 7635640 w 10822349"/>
                <a:gd name="connsiteY1196" fmla="*/ 5189936 h 6856862"/>
                <a:gd name="connsiteX1197" fmla="*/ 7686595 w 10822349"/>
                <a:gd name="connsiteY1197" fmla="*/ 5138982 h 6856862"/>
                <a:gd name="connsiteX1198" fmla="*/ 7539972 w 10822349"/>
                <a:gd name="connsiteY1198" fmla="*/ 5138982 h 6856862"/>
                <a:gd name="connsiteX1199" fmla="*/ 7590926 w 10822349"/>
                <a:gd name="connsiteY1199" fmla="*/ 5189936 h 6856862"/>
                <a:gd name="connsiteX1200" fmla="*/ 7539972 w 10822349"/>
                <a:gd name="connsiteY1200" fmla="*/ 5240890 h 6856862"/>
                <a:gd name="connsiteX1201" fmla="*/ 7489017 w 10822349"/>
                <a:gd name="connsiteY1201" fmla="*/ 5189936 h 6856862"/>
                <a:gd name="connsiteX1202" fmla="*/ 7539972 w 10822349"/>
                <a:gd name="connsiteY1202" fmla="*/ 5138982 h 6856862"/>
                <a:gd name="connsiteX1203" fmla="*/ 6805817 w 10822349"/>
                <a:gd name="connsiteY1203" fmla="*/ 5138982 h 6856862"/>
                <a:gd name="connsiteX1204" fmla="*/ 6856771 w 10822349"/>
                <a:gd name="connsiteY1204" fmla="*/ 5189936 h 6856862"/>
                <a:gd name="connsiteX1205" fmla="*/ 6805817 w 10822349"/>
                <a:gd name="connsiteY1205" fmla="*/ 5240890 h 6856862"/>
                <a:gd name="connsiteX1206" fmla="*/ 6754863 w 10822349"/>
                <a:gd name="connsiteY1206" fmla="*/ 5189936 h 6856862"/>
                <a:gd name="connsiteX1207" fmla="*/ 6805817 w 10822349"/>
                <a:gd name="connsiteY1207" fmla="*/ 5138982 h 6856862"/>
                <a:gd name="connsiteX1208" fmla="*/ 8862177 w 10822349"/>
                <a:gd name="connsiteY1208" fmla="*/ 4992879 h 6856862"/>
                <a:gd name="connsiteX1209" fmla="*/ 8913131 w 10822349"/>
                <a:gd name="connsiteY1209" fmla="*/ 5043833 h 6856862"/>
                <a:gd name="connsiteX1210" fmla="*/ 8862177 w 10822349"/>
                <a:gd name="connsiteY1210" fmla="*/ 5094787 h 6856862"/>
                <a:gd name="connsiteX1211" fmla="*/ 8811223 w 10822349"/>
                <a:gd name="connsiteY1211" fmla="*/ 5043833 h 6856862"/>
                <a:gd name="connsiteX1212" fmla="*/ 8862177 w 10822349"/>
                <a:gd name="connsiteY1212" fmla="*/ 4992879 h 6856862"/>
                <a:gd name="connsiteX1213" fmla="*/ 8715555 w 10822349"/>
                <a:gd name="connsiteY1213" fmla="*/ 4992879 h 6856862"/>
                <a:gd name="connsiteX1214" fmla="*/ 8766509 w 10822349"/>
                <a:gd name="connsiteY1214" fmla="*/ 5043833 h 6856862"/>
                <a:gd name="connsiteX1215" fmla="*/ 8715555 w 10822349"/>
                <a:gd name="connsiteY1215" fmla="*/ 5094787 h 6856862"/>
                <a:gd name="connsiteX1216" fmla="*/ 8664600 w 10822349"/>
                <a:gd name="connsiteY1216" fmla="*/ 5043833 h 6856862"/>
                <a:gd name="connsiteX1217" fmla="*/ 8715555 w 10822349"/>
                <a:gd name="connsiteY1217" fmla="*/ 4992879 h 6856862"/>
                <a:gd name="connsiteX1218" fmla="*/ 8421789 w 10822349"/>
                <a:gd name="connsiteY1218" fmla="*/ 4992879 h 6856862"/>
                <a:gd name="connsiteX1219" fmla="*/ 8472743 w 10822349"/>
                <a:gd name="connsiteY1219" fmla="*/ 5043833 h 6856862"/>
                <a:gd name="connsiteX1220" fmla="*/ 8421789 w 10822349"/>
                <a:gd name="connsiteY1220" fmla="*/ 5094787 h 6856862"/>
                <a:gd name="connsiteX1221" fmla="*/ 8370834 w 10822349"/>
                <a:gd name="connsiteY1221" fmla="*/ 5043833 h 6856862"/>
                <a:gd name="connsiteX1222" fmla="*/ 8421789 w 10822349"/>
                <a:gd name="connsiteY1222" fmla="*/ 4992879 h 6856862"/>
                <a:gd name="connsiteX1223" fmla="*/ 7834257 w 10822349"/>
                <a:gd name="connsiteY1223" fmla="*/ 4992879 h 6856862"/>
                <a:gd name="connsiteX1224" fmla="*/ 7885211 w 10822349"/>
                <a:gd name="connsiteY1224" fmla="*/ 5043833 h 6856862"/>
                <a:gd name="connsiteX1225" fmla="*/ 7834257 w 10822349"/>
                <a:gd name="connsiteY1225" fmla="*/ 5094787 h 6856862"/>
                <a:gd name="connsiteX1226" fmla="*/ 7783302 w 10822349"/>
                <a:gd name="connsiteY1226" fmla="*/ 5043833 h 6856862"/>
                <a:gd name="connsiteX1227" fmla="*/ 7834257 w 10822349"/>
                <a:gd name="connsiteY1227" fmla="*/ 4992879 h 6856862"/>
                <a:gd name="connsiteX1228" fmla="*/ 7687115 w 10822349"/>
                <a:gd name="connsiteY1228" fmla="*/ 4992879 h 6856862"/>
                <a:gd name="connsiteX1229" fmla="*/ 7738069 w 10822349"/>
                <a:gd name="connsiteY1229" fmla="*/ 5043833 h 6856862"/>
                <a:gd name="connsiteX1230" fmla="*/ 7687115 w 10822349"/>
                <a:gd name="connsiteY1230" fmla="*/ 5094787 h 6856862"/>
                <a:gd name="connsiteX1231" fmla="*/ 7636161 w 10822349"/>
                <a:gd name="connsiteY1231" fmla="*/ 5043833 h 6856862"/>
                <a:gd name="connsiteX1232" fmla="*/ 7687115 w 10822349"/>
                <a:gd name="connsiteY1232" fmla="*/ 4992879 h 6856862"/>
                <a:gd name="connsiteX1233" fmla="*/ 7540492 w 10822349"/>
                <a:gd name="connsiteY1233" fmla="*/ 4992879 h 6856862"/>
                <a:gd name="connsiteX1234" fmla="*/ 7591446 w 10822349"/>
                <a:gd name="connsiteY1234" fmla="*/ 5043833 h 6856862"/>
                <a:gd name="connsiteX1235" fmla="*/ 7540492 w 10822349"/>
                <a:gd name="connsiteY1235" fmla="*/ 5094787 h 6856862"/>
                <a:gd name="connsiteX1236" fmla="*/ 7489537 w 10822349"/>
                <a:gd name="connsiteY1236" fmla="*/ 5043833 h 6856862"/>
                <a:gd name="connsiteX1237" fmla="*/ 7540492 w 10822349"/>
                <a:gd name="connsiteY1237" fmla="*/ 4992879 h 6856862"/>
                <a:gd name="connsiteX1238" fmla="*/ 7393869 w 10822349"/>
                <a:gd name="connsiteY1238" fmla="*/ 4992879 h 6856862"/>
                <a:gd name="connsiteX1239" fmla="*/ 7444823 w 10822349"/>
                <a:gd name="connsiteY1239" fmla="*/ 5043833 h 6856862"/>
                <a:gd name="connsiteX1240" fmla="*/ 7393869 w 10822349"/>
                <a:gd name="connsiteY1240" fmla="*/ 5094787 h 6856862"/>
                <a:gd name="connsiteX1241" fmla="*/ 7342915 w 10822349"/>
                <a:gd name="connsiteY1241" fmla="*/ 5043833 h 6856862"/>
                <a:gd name="connsiteX1242" fmla="*/ 7393869 w 10822349"/>
                <a:gd name="connsiteY1242" fmla="*/ 4992879 h 6856862"/>
                <a:gd name="connsiteX1243" fmla="*/ 6806337 w 10822349"/>
                <a:gd name="connsiteY1243" fmla="*/ 4992879 h 6856862"/>
                <a:gd name="connsiteX1244" fmla="*/ 6857291 w 10822349"/>
                <a:gd name="connsiteY1244" fmla="*/ 5043833 h 6856862"/>
                <a:gd name="connsiteX1245" fmla="*/ 6806337 w 10822349"/>
                <a:gd name="connsiteY1245" fmla="*/ 5094787 h 6856862"/>
                <a:gd name="connsiteX1246" fmla="*/ 6755383 w 10822349"/>
                <a:gd name="connsiteY1246" fmla="*/ 5043833 h 6856862"/>
                <a:gd name="connsiteX1247" fmla="*/ 6806337 w 10822349"/>
                <a:gd name="connsiteY1247" fmla="*/ 4992879 h 6856862"/>
                <a:gd name="connsiteX1248" fmla="*/ 6512572 w 10822349"/>
                <a:gd name="connsiteY1248" fmla="*/ 4992879 h 6856862"/>
                <a:gd name="connsiteX1249" fmla="*/ 6563526 w 10822349"/>
                <a:gd name="connsiteY1249" fmla="*/ 5043833 h 6856862"/>
                <a:gd name="connsiteX1250" fmla="*/ 6512572 w 10822349"/>
                <a:gd name="connsiteY1250" fmla="*/ 5094787 h 6856862"/>
                <a:gd name="connsiteX1251" fmla="*/ 6461618 w 10822349"/>
                <a:gd name="connsiteY1251" fmla="*/ 5043833 h 6856862"/>
                <a:gd name="connsiteX1252" fmla="*/ 6512572 w 10822349"/>
                <a:gd name="connsiteY1252" fmla="*/ 4992879 h 6856862"/>
                <a:gd name="connsiteX1253" fmla="*/ 6365429 w 10822349"/>
                <a:gd name="connsiteY1253" fmla="*/ 4992879 h 6856862"/>
                <a:gd name="connsiteX1254" fmla="*/ 6416383 w 10822349"/>
                <a:gd name="connsiteY1254" fmla="*/ 5043833 h 6856862"/>
                <a:gd name="connsiteX1255" fmla="*/ 6365429 w 10822349"/>
                <a:gd name="connsiteY1255" fmla="*/ 5094787 h 6856862"/>
                <a:gd name="connsiteX1256" fmla="*/ 6314474 w 10822349"/>
                <a:gd name="connsiteY1256" fmla="*/ 5043833 h 6856862"/>
                <a:gd name="connsiteX1257" fmla="*/ 6365429 w 10822349"/>
                <a:gd name="connsiteY1257" fmla="*/ 4992879 h 6856862"/>
                <a:gd name="connsiteX1258" fmla="*/ 5484652 w 10822349"/>
                <a:gd name="connsiteY1258" fmla="*/ 4992879 h 6856862"/>
                <a:gd name="connsiteX1259" fmla="*/ 5535606 w 10822349"/>
                <a:gd name="connsiteY1259" fmla="*/ 5043833 h 6856862"/>
                <a:gd name="connsiteX1260" fmla="*/ 5520682 w 10822349"/>
                <a:gd name="connsiteY1260" fmla="*/ 5079863 h 6856862"/>
                <a:gd name="connsiteX1261" fmla="*/ 5520496 w 10822349"/>
                <a:gd name="connsiteY1261" fmla="*/ 5079989 h 6856862"/>
                <a:gd name="connsiteX1262" fmla="*/ 5530848 w 10822349"/>
                <a:gd name="connsiteY1262" fmla="*/ 5054996 h 6856862"/>
                <a:gd name="connsiteX1263" fmla="*/ 5482248 w 10822349"/>
                <a:gd name="connsiteY1263" fmla="*/ 5006396 h 6856862"/>
                <a:gd name="connsiteX1264" fmla="*/ 5447883 w 10822349"/>
                <a:gd name="connsiteY1264" fmla="*/ 5020631 h 6856862"/>
                <a:gd name="connsiteX1265" fmla="*/ 5435985 w 10822349"/>
                <a:gd name="connsiteY1265" fmla="*/ 5049355 h 6856862"/>
                <a:gd name="connsiteX1266" fmla="*/ 5433697 w 10822349"/>
                <a:gd name="connsiteY1266" fmla="*/ 5043833 h 6856862"/>
                <a:gd name="connsiteX1267" fmla="*/ 5484652 w 10822349"/>
                <a:gd name="connsiteY1267" fmla="*/ 4992879 h 6856862"/>
                <a:gd name="connsiteX1268" fmla="*/ 5337509 w 10822349"/>
                <a:gd name="connsiteY1268" fmla="*/ 4992879 h 6856862"/>
                <a:gd name="connsiteX1269" fmla="*/ 5388463 w 10822349"/>
                <a:gd name="connsiteY1269" fmla="*/ 5043833 h 6856862"/>
                <a:gd name="connsiteX1270" fmla="*/ 5337509 w 10822349"/>
                <a:gd name="connsiteY1270" fmla="*/ 5094787 h 6856862"/>
                <a:gd name="connsiteX1271" fmla="*/ 5336743 w 10822349"/>
                <a:gd name="connsiteY1271" fmla="*/ 5094633 h 6856862"/>
                <a:gd name="connsiteX1272" fmla="*/ 5349035 w 10822349"/>
                <a:gd name="connsiteY1272" fmla="*/ 5092151 h 6856862"/>
                <a:gd name="connsiteX1273" fmla="*/ 5378717 w 10822349"/>
                <a:gd name="connsiteY1273" fmla="*/ 5047370 h 6856862"/>
                <a:gd name="connsiteX1274" fmla="*/ 5330117 w 10822349"/>
                <a:gd name="connsiteY1274" fmla="*/ 4998770 h 6856862"/>
                <a:gd name="connsiteX1275" fmla="*/ 5311200 w 10822349"/>
                <a:gd name="connsiteY1275" fmla="*/ 5002590 h 6856862"/>
                <a:gd name="connsiteX1276" fmla="*/ 5300709 w 10822349"/>
                <a:gd name="connsiteY1276" fmla="*/ 5009663 h 6856862"/>
                <a:gd name="connsiteX1277" fmla="*/ 5301480 w 10822349"/>
                <a:gd name="connsiteY1277" fmla="*/ 5007803 h 6856862"/>
                <a:gd name="connsiteX1278" fmla="*/ 5337509 w 10822349"/>
                <a:gd name="connsiteY1278" fmla="*/ 4992879 h 6856862"/>
                <a:gd name="connsiteX1279" fmla="*/ 4603354 w 10822349"/>
                <a:gd name="connsiteY1279" fmla="*/ 4992879 h 6856862"/>
                <a:gd name="connsiteX1280" fmla="*/ 4654308 w 10822349"/>
                <a:gd name="connsiteY1280" fmla="*/ 5043833 h 6856862"/>
                <a:gd name="connsiteX1281" fmla="*/ 4603354 w 10822349"/>
                <a:gd name="connsiteY1281" fmla="*/ 5094787 h 6856862"/>
                <a:gd name="connsiteX1282" fmla="*/ 4552400 w 10822349"/>
                <a:gd name="connsiteY1282" fmla="*/ 5043833 h 6856862"/>
                <a:gd name="connsiteX1283" fmla="*/ 4603354 w 10822349"/>
                <a:gd name="connsiteY1283" fmla="*/ 4992879 h 6856862"/>
                <a:gd name="connsiteX1284" fmla="*/ 4162966 w 10822349"/>
                <a:gd name="connsiteY1284" fmla="*/ 4992879 h 6856862"/>
                <a:gd name="connsiteX1285" fmla="*/ 4213920 w 10822349"/>
                <a:gd name="connsiteY1285" fmla="*/ 5043833 h 6856862"/>
                <a:gd name="connsiteX1286" fmla="*/ 4162966 w 10822349"/>
                <a:gd name="connsiteY1286" fmla="*/ 5094787 h 6856862"/>
                <a:gd name="connsiteX1287" fmla="*/ 4112012 w 10822349"/>
                <a:gd name="connsiteY1287" fmla="*/ 5043833 h 6856862"/>
                <a:gd name="connsiteX1288" fmla="*/ 4162966 w 10822349"/>
                <a:gd name="connsiteY1288" fmla="*/ 4992879 h 6856862"/>
                <a:gd name="connsiteX1289" fmla="*/ 4015823 w 10822349"/>
                <a:gd name="connsiteY1289" fmla="*/ 4992879 h 6856862"/>
                <a:gd name="connsiteX1290" fmla="*/ 4066777 w 10822349"/>
                <a:gd name="connsiteY1290" fmla="*/ 5043833 h 6856862"/>
                <a:gd name="connsiteX1291" fmla="*/ 4015823 w 10822349"/>
                <a:gd name="connsiteY1291" fmla="*/ 5094787 h 6856862"/>
                <a:gd name="connsiteX1292" fmla="*/ 3964869 w 10822349"/>
                <a:gd name="connsiteY1292" fmla="*/ 5043833 h 6856862"/>
                <a:gd name="connsiteX1293" fmla="*/ 4015823 w 10822349"/>
                <a:gd name="connsiteY1293" fmla="*/ 4992879 h 6856862"/>
                <a:gd name="connsiteX1294" fmla="*/ 3869200 w 10822349"/>
                <a:gd name="connsiteY1294" fmla="*/ 4992879 h 6856862"/>
                <a:gd name="connsiteX1295" fmla="*/ 3920154 w 10822349"/>
                <a:gd name="connsiteY1295" fmla="*/ 5043833 h 6856862"/>
                <a:gd name="connsiteX1296" fmla="*/ 3869200 w 10822349"/>
                <a:gd name="connsiteY1296" fmla="*/ 5094787 h 6856862"/>
                <a:gd name="connsiteX1297" fmla="*/ 3818246 w 10822349"/>
                <a:gd name="connsiteY1297" fmla="*/ 5043833 h 6856862"/>
                <a:gd name="connsiteX1298" fmla="*/ 3869200 w 10822349"/>
                <a:gd name="connsiteY1298" fmla="*/ 4992879 h 6856862"/>
                <a:gd name="connsiteX1299" fmla="*/ 3575434 w 10822349"/>
                <a:gd name="connsiteY1299" fmla="*/ 4992879 h 6856862"/>
                <a:gd name="connsiteX1300" fmla="*/ 3626388 w 10822349"/>
                <a:gd name="connsiteY1300" fmla="*/ 5043833 h 6856862"/>
                <a:gd name="connsiteX1301" fmla="*/ 3575434 w 10822349"/>
                <a:gd name="connsiteY1301" fmla="*/ 5094787 h 6856862"/>
                <a:gd name="connsiteX1302" fmla="*/ 3524480 w 10822349"/>
                <a:gd name="connsiteY1302" fmla="*/ 5043833 h 6856862"/>
                <a:gd name="connsiteX1303" fmla="*/ 3575434 w 10822349"/>
                <a:gd name="connsiteY1303" fmla="*/ 4992879 h 6856862"/>
                <a:gd name="connsiteX1304" fmla="*/ 3428343 w 10822349"/>
                <a:gd name="connsiteY1304" fmla="*/ 4992879 h 6856862"/>
                <a:gd name="connsiteX1305" fmla="*/ 3479297 w 10822349"/>
                <a:gd name="connsiteY1305" fmla="*/ 5043833 h 6856862"/>
                <a:gd name="connsiteX1306" fmla="*/ 3428343 w 10822349"/>
                <a:gd name="connsiteY1306" fmla="*/ 5094787 h 6856862"/>
                <a:gd name="connsiteX1307" fmla="*/ 3377388 w 10822349"/>
                <a:gd name="connsiteY1307" fmla="*/ 5043833 h 6856862"/>
                <a:gd name="connsiteX1308" fmla="*/ 3428343 w 10822349"/>
                <a:gd name="connsiteY1308" fmla="*/ 4992879 h 6856862"/>
                <a:gd name="connsiteX1309" fmla="*/ 2987950 w 10822349"/>
                <a:gd name="connsiteY1309" fmla="*/ 4992879 h 6856862"/>
                <a:gd name="connsiteX1310" fmla="*/ 3038904 w 10822349"/>
                <a:gd name="connsiteY1310" fmla="*/ 5043833 h 6856862"/>
                <a:gd name="connsiteX1311" fmla="*/ 2987950 w 10822349"/>
                <a:gd name="connsiteY1311" fmla="*/ 5094787 h 6856862"/>
                <a:gd name="connsiteX1312" fmla="*/ 2936995 w 10822349"/>
                <a:gd name="connsiteY1312" fmla="*/ 5043833 h 6856862"/>
                <a:gd name="connsiteX1313" fmla="*/ 2987950 w 10822349"/>
                <a:gd name="connsiteY1313" fmla="*/ 4992879 h 6856862"/>
                <a:gd name="connsiteX1314" fmla="*/ 2841325 w 10822349"/>
                <a:gd name="connsiteY1314" fmla="*/ 4992879 h 6856862"/>
                <a:gd name="connsiteX1315" fmla="*/ 2892280 w 10822349"/>
                <a:gd name="connsiteY1315" fmla="*/ 5043833 h 6856862"/>
                <a:gd name="connsiteX1316" fmla="*/ 2841325 w 10822349"/>
                <a:gd name="connsiteY1316" fmla="*/ 5094787 h 6856862"/>
                <a:gd name="connsiteX1317" fmla="*/ 2790370 w 10822349"/>
                <a:gd name="connsiteY1317" fmla="*/ 5043833 h 6856862"/>
                <a:gd name="connsiteX1318" fmla="*/ 2841325 w 10822349"/>
                <a:gd name="connsiteY1318" fmla="*/ 4992879 h 6856862"/>
                <a:gd name="connsiteX1319" fmla="*/ 2694180 w 10822349"/>
                <a:gd name="connsiteY1319" fmla="*/ 4992879 h 6856862"/>
                <a:gd name="connsiteX1320" fmla="*/ 2745135 w 10822349"/>
                <a:gd name="connsiteY1320" fmla="*/ 5043833 h 6856862"/>
                <a:gd name="connsiteX1321" fmla="*/ 2694180 w 10822349"/>
                <a:gd name="connsiteY1321" fmla="*/ 5094787 h 6856862"/>
                <a:gd name="connsiteX1322" fmla="*/ 2643226 w 10822349"/>
                <a:gd name="connsiteY1322" fmla="*/ 5043833 h 6856862"/>
                <a:gd name="connsiteX1323" fmla="*/ 2694180 w 10822349"/>
                <a:gd name="connsiteY1323" fmla="*/ 4992879 h 6856862"/>
                <a:gd name="connsiteX1324" fmla="*/ 2253786 w 10822349"/>
                <a:gd name="connsiteY1324" fmla="*/ 4992879 h 6856862"/>
                <a:gd name="connsiteX1325" fmla="*/ 2304741 w 10822349"/>
                <a:gd name="connsiteY1325" fmla="*/ 5043833 h 6856862"/>
                <a:gd name="connsiteX1326" fmla="*/ 2253786 w 10822349"/>
                <a:gd name="connsiteY1326" fmla="*/ 5094787 h 6856862"/>
                <a:gd name="connsiteX1327" fmla="*/ 2202831 w 10822349"/>
                <a:gd name="connsiteY1327" fmla="*/ 5043833 h 6856862"/>
                <a:gd name="connsiteX1328" fmla="*/ 2253786 w 10822349"/>
                <a:gd name="connsiteY1328" fmla="*/ 4992879 h 6856862"/>
                <a:gd name="connsiteX1329" fmla="*/ 2107162 w 10822349"/>
                <a:gd name="connsiteY1329" fmla="*/ 4992879 h 6856862"/>
                <a:gd name="connsiteX1330" fmla="*/ 2158117 w 10822349"/>
                <a:gd name="connsiteY1330" fmla="*/ 5043833 h 6856862"/>
                <a:gd name="connsiteX1331" fmla="*/ 2107162 w 10822349"/>
                <a:gd name="connsiteY1331" fmla="*/ 5094787 h 6856862"/>
                <a:gd name="connsiteX1332" fmla="*/ 2056208 w 10822349"/>
                <a:gd name="connsiteY1332" fmla="*/ 5043833 h 6856862"/>
                <a:gd name="connsiteX1333" fmla="*/ 2107162 w 10822349"/>
                <a:gd name="connsiteY1333" fmla="*/ 4992879 h 6856862"/>
                <a:gd name="connsiteX1334" fmla="*/ 8567892 w 10822349"/>
                <a:gd name="connsiteY1334" fmla="*/ 4992359 h 6856862"/>
                <a:gd name="connsiteX1335" fmla="*/ 8618846 w 10822349"/>
                <a:gd name="connsiteY1335" fmla="*/ 5043313 h 6856862"/>
                <a:gd name="connsiteX1336" fmla="*/ 8567892 w 10822349"/>
                <a:gd name="connsiteY1336" fmla="*/ 5094267 h 6856862"/>
                <a:gd name="connsiteX1337" fmla="*/ 8516937 w 10822349"/>
                <a:gd name="connsiteY1337" fmla="*/ 5043313 h 6856862"/>
                <a:gd name="connsiteX1338" fmla="*/ 8567892 w 10822349"/>
                <a:gd name="connsiteY1338" fmla="*/ 4992359 h 6856862"/>
                <a:gd name="connsiteX1339" fmla="*/ 8274126 w 10822349"/>
                <a:gd name="connsiteY1339" fmla="*/ 4992359 h 6856862"/>
                <a:gd name="connsiteX1340" fmla="*/ 8325080 w 10822349"/>
                <a:gd name="connsiteY1340" fmla="*/ 5043313 h 6856862"/>
                <a:gd name="connsiteX1341" fmla="*/ 8274126 w 10822349"/>
                <a:gd name="connsiteY1341" fmla="*/ 5094267 h 6856862"/>
                <a:gd name="connsiteX1342" fmla="*/ 8223171 w 10822349"/>
                <a:gd name="connsiteY1342" fmla="*/ 5043313 h 6856862"/>
                <a:gd name="connsiteX1343" fmla="*/ 8274126 w 10822349"/>
                <a:gd name="connsiteY1343" fmla="*/ 4992359 h 6856862"/>
                <a:gd name="connsiteX1344" fmla="*/ 8127503 w 10822349"/>
                <a:gd name="connsiteY1344" fmla="*/ 4992359 h 6856862"/>
                <a:gd name="connsiteX1345" fmla="*/ 8178457 w 10822349"/>
                <a:gd name="connsiteY1345" fmla="*/ 5043313 h 6856862"/>
                <a:gd name="connsiteX1346" fmla="*/ 8127503 w 10822349"/>
                <a:gd name="connsiteY1346" fmla="*/ 5094267 h 6856862"/>
                <a:gd name="connsiteX1347" fmla="*/ 8076548 w 10822349"/>
                <a:gd name="connsiteY1347" fmla="*/ 5043313 h 6856862"/>
                <a:gd name="connsiteX1348" fmla="*/ 8127503 w 10822349"/>
                <a:gd name="connsiteY1348" fmla="*/ 4992359 h 6856862"/>
                <a:gd name="connsiteX1349" fmla="*/ 7980360 w 10822349"/>
                <a:gd name="connsiteY1349" fmla="*/ 4992359 h 6856862"/>
                <a:gd name="connsiteX1350" fmla="*/ 8031314 w 10822349"/>
                <a:gd name="connsiteY1350" fmla="*/ 5043313 h 6856862"/>
                <a:gd name="connsiteX1351" fmla="*/ 7980360 w 10822349"/>
                <a:gd name="connsiteY1351" fmla="*/ 5094267 h 6856862"/>
                <a:gd name="connsiteX1352" fmla="*/ 7929405 w 10822349"/>
                <a:gd name="connsiteY1352" fmla="*/ 5043313 h 6856862"/>
                <a:gd name="connsiteX1353" fmla="*/ 7980360 w 10822349"/>
                <a:gd name="connsiteY1353" fmla="*/ 4992359 h 6856862"/>
                <a:gd name="connsiteX1354" fmla="*/ 7246206 w 10822349"/>
                <a:gd name="connsiteY1354" fmla="*/ 4992359 h 6856862"/>
                <a:gd name="connsiteX1355" fmla="*/ 7297160 w 10822349"/>
                <a:gd name="connsiteY1355" fmla="*/ 5043313 h 6856862"/>
                <a:gd name="connsiteX1356" fmla="*/ 7246206 w 10822349"/>
                <a:gd name="connsiteY1356" fmla="*/ 5094267 h 6856862"/>
                <a:gd name="connsiteX1357" fmla="*/ 7195251 w 10822349"/>
                <a:gd name="connsiteY1357" fmla="*/ 5043313 h 6856862"/>
                <a:gd name="connsiteX1358" fmla="*/ 7246206 w 10822349"/>
                <a:gd name="connsiteY1358" fmla="*/ 4992359 h 6856862"/>
                <a:gd name="connsiteX1359" fmla="*/ 7099583 w 10822349"/>
                <a:gd name="connsiteY1359" fmla="*/ 4992359 h 6856862"/>
                <a:gd name="connsiteX1360" fmla="*/ 7150537 w 10822349"/>
                <a:gd name="connsiteY1360" fmla="*/ 5043313 h 6856862"/>
                <a:gd name="connsiteX1361" fmla="*/ 7099583 w 10822349"/>
                <a:gd name="connsiteY1361" fmla="*/ 5094267 h 6856862"/>
                <a:gd name="connsiteX1362" fmla="*/ 7048629 w 10822349"/>
                <a:gd name="connsiteY1362" fmla="*/ 5043313 h 6856862"/>
                <a:gd name="connsiteX1363" fmla="*/ 7099583 w 10822349"/>
                <a:gd name="connsiteY1363" fmla="*/ 4992359 h 6856862"/>
                <a:gd name="connsiteX1364" fmla="*/ 6952440 w 10822349"/>
                <a:gd name="connsiteY1364" fmla="*/ 4992359 h 6856862"/>
                <a:gd name="connsiteX1365" fmla="*/ 7003394 w 10822349"/>
                <a:gd name="connsiteY1365" fmla="*/ 5043313 h 6856862"/>
                <a:gd name="connsiteX1366" fmla="*/ 6952440 w 10822349"/>
                <a:gd name="connsiteY1366" fmla="*/ 5094267 h 6856862"/>
                <a:gd name="connsiteX1367" fmla="*/ 6901485 w 10822349"/>
                <a:gd name="connsiteY1367" fmla="*/ 5043313 h 6856862"/>
                <a:gd name="connsiteX1368" fmla="*/ 6952440 w 10822349"/>
                <a:gd name="connsiteY1368" fmla="*/ 4992359 h 6856862"/>
                <a:gd name="connsiteX1369" fmla="*/ 6658675 w 10822349"/>
                <a:gd name="connsiteY1369" fmla="*/ 4992359 h 6856862"/>
                <a:gd name="connsiteX1370" fmla="*/ 6709629 w 10822349"/>
                <a:gd name="connsiteY1370" fmla="*/ 5043313 h 6856862"/>
                <a:gd name="connsiteX1371" fmla="*/ 6658675 w 10822349"/>
                <a:gd name="connsiteY1371" fmla="*/ 5094267 h 6856862"/>
                <a:gd name="connsiteX1372" fmla="*/ 6607720 w 10822349"/>
                <a:gd name="connsiteY1372" fmla="*/ 5043313 h 6856862"/>
                <a:gd name="connsiteX1373" fmla="*/ 6658675 w 10822349"/>
                <a:gd name="connsiteY1373" fmla="*/ 4992359 h 6856862"/>
                <a:gd name="connsiteX1374" fmla="*/ 6218286 w 10822349"/>
                <a:gd name="connsiteY1374" fmla="*/ 4992359 h 6856862"/>
                <a:gd name="connsiteX1375" fmla="*/ 6269240 w 10822349"/>
                <a:gd name="connsiteY1375" fmla="*/ 5043313 h 6856862"/>
                <a:gd name="connsiteX1376" fmla="*/ 6218286 w 10822349"/>
                <a:gd name="connsiteY1376" fmla="*/ 5094267 h 6856862"/>
                <a:gd name="connsiteX1377" fmla="*/ 6167332 w 10822349"/>
                <a:gd name="connsiteY1377" fmla="*/ 5043313 h 6856862"/>
                <a:gd name="connsiteX1378" fmla="*/ 6218286 w 10822349"/>
                <a:gd name="connsiteY1378" fmla="*/ 4992359 h 6856862"/>
                <a:gd name="connsiteX1379" fmla="*/ 6071663 w 10822349"/>
                <a:gd name="connsiteY1379" fmla="*/ 4992359 h 6856862"/>
                <a:gd name="connsiteX1380" fmla="*/ 6122617 w 10822349"/>
                <a:gd name="connsiteY1380" fmla="*/ 5043313 h 6856862"/>
                <a:gd name="connsiteX1381" fmla="*/ 6071663 w 10822349"/>
                <a:gd name="connsiteY1381" fmla="*/ 5094267 h 6856862"/>
                <a:gd name="connsiteX1382" fmla="*/ 6020708 w 10822349"/>
                <a:gd name="connsiteY1382" fmla="*/ 5043313 h 6856862"/>
                <a:gd name="connsiteX1383" fmla="*/ 6071663 w 10822349"/>
                <a:gd name="connsiteY1383" fmla="*/ 4992359 h 6856862"/>
                <a:gd name="connsiteX1384" fmla="*/ 5924520 w 10822349"/>
                <a:gd name="connsiteY1384" fmla="*/ 4992359 h 6856862"/>
                <a:gd name="connsiteX1385" fmla="*/ 5975474 w 10822349"/>
                <a:gd name="connsiteY1385" fmla="*/ 5043313 h 6856862"/>
                <a:gd name="connsiteX1386" fmla="*/ 5924520 w 10822349"/>
                <a:gd name="connsiteY1386" fmla="*/ 5094267 h 6856862"/>
                <a:gd name="connsiteX1387" fmla="*/ 5873566 w 10822349"/>
                <a:gd name="connsiteY1387" fmla="*/ 5043313 h 6856862"/>
                <a:gd name="connsiteX1388" fmla="*/ 5924520 w 10822349"/>
                <a:gd name="connsiteY1388" fmla="*/ 4992359 h 6856862"/>
                <a:gd name="connsiteX1389" fmla="*/ 5777897 w 10822349"/>
                <a:gd name="connsiteY1389" fmla="*/ 4992359 h 6856862"/>
                <a:gd name="connsiteX1390" fmla="*/ 5828851 w 10822349"/>
                <a:gd name="connsiteY1390" fmla="*/ 5043313 h 6856862"/>
                <a:gd name="connsiteX1391" fmla="*/ 5813927 w 10822349"/>
                <a:gd name="connsiteY1391" fmla="*/ 5079343 h 6856862"/>
                <a:gd name="connsiteX1392" fmla="*/ 5807443 w 10822349"/>
                <a:gd name="connsiteY1392" fmla="*/ 5083715 h 6856862"/>
                <a:gd name="connsiteX1393" fmla="*/ 5817234 w 10822349"/>
                <a:gd name="connsiteY1393" fmla="*/ 5060076 h 6856862"/>
                <a:gd name="connsiteX1394" fmla="*/ 5768634 w 10822349"/>
                <a:gd name="connsiteY1394" fmla="*/ 5011476 h 6856862"/>
                <a:gd name="connsiteX1395" fmla="*/ 5734269 w 10822349"/>
                <a:gd name="connsiteY1395" fmla="*/ 5025711 h 6856862"/>
                <a:gd name="connsiteX1396" fmla="*/ 5726960 w 10822349"/>
                <a:gd name="connsiteY1396" fmla="*/ 5043356 h 6856862"/>
                <a:gd name="connsiteX1397" fmla="*/ 5726942 w 10822349"/>
                <a:gd name="connsiteY1397" fmla="*/ 5043313 h 6856862"/>
                <a:gd name="connsiteX1398" fmla="*/ 5777897 w 10822349"/>
                <a:gd name="connsiteY1398" fmla="*/ 4992359 h 6856862"/>
                <a:gd name="connsiteX1399" fmla="*/ 5630754 w 10822349"/>
                <a:gd name="connsiteY1399" fmla="*/ 4992359 h 6856862"/>
                <a:gd name="connsiteX1400" fmla="*/ 5681708 w 10822349"/>
                <a:gd name="connsiteY1400" fmla="*/ 5043313 h 6856862"/>
                <a:gd name="connsiteX1401" fmla="*/ 5630754 w 10822349"/>
                <a:gd name="connsiteY1401" fmla="*/ 5094267 h 6856862"/>
                <a:gd name="connsiteX1402" fmla="*/ 5579800 w 10822349"/>
                <a:gd name="connsiteY1402" fmla="*/ 5043313 h 6856862"/>
                <a:gd name="connsiteX1403" fmla="*/ 5630754 w 10822349"/>
                <a:gd name="connsiteY1403" fmla="*/ 4992359 h 6856862"/>
                <a:gd name="connsiteX1404" fmla="*/ 5190366 w 10822349"/>
                <a:gd name="connsiteY1404" fmla="*/ 4992359 h 6856862"/>
                <a:gd name="connsiteX1405" fmla="*/ 5241320 w 10822349"/>
                <a:gd name="connsiteY1405" fmla="*/ 5043313 h 6856862"/>
                <a:gd name="connsiteX1406" fmla="*/ 5190366 w 10822349"/>
                <a:gd name="connsiteY1406" fmla="*/ 5094267 h 6856862"/>
                <a:gd name="connsiteX1407" fmla="*/ 5139412 w 10822349"/>
                <a:gd name="connsiteY1407" fmla="*/ 5043313 h 6856862"/>
                <a:gd name="connsiteX1408" fmla="*/ 5190366 w 10822349"/>
                <a:gd name="connsiteY1408" fmla="*/ 4992359 h 6856862"/>
                <a:gd name="connsiteX1409" fmla="*/ 5043743 w 10822349"/>
                <a:gd name="connsiteY1409" fmla="*/ 4992359 h 6856862"/>
                <a:gd name="connsiteX1410" fmla="*/ 5094697 w 10822349"/>
                <a:gd name="connsiteY1410" fmla="*/ 5043313 h 6856862"/>
                <a:gd name="connsiteX1411" fmla="*/ 5090143 w 10822349"/>
                <a:gd name="connsiteY1411" fmla="*/ 5054309 h 6856862"/>
                <a:gd name="connsiteX1412" fmla="*/ 5076193 w 10822349"/>
                <a:gd name="connsiteY1412" fmla="*/ 5020631 h 6856862"/>
                <a:gd name="connsiteX1413" fmla="*/ 5041827 w 10822349"/>
                <a:gd name="connsiteY1413" fmla="*/ 5006396 h 6856862"/>
                <a:gd name="connsiteX1414" fmla="*/ 5007462 w 10822349"/>
                <a:gd name="connsiteY1414" fmla="*/ 5020631 h 6856862"/>
                <a:gd name="connsiteX1415" fmla="*/ 4995428 w 10822349"/>
                <a:gd name="connsiteY1415" fmla="*/ 5049684 h 6856862"/>
                <a:gd name="connsiteX1416" fmla="*/ 4992789 w 10822349"/>
                <a:gd name="connsiteY1416" fmla="*/ 5043313 h 6856862"/>
                <a:gd name="connsiteX1417" fmla="*/ 5043743 w 10822349"/>
                <a:gd name="connsiteY1417" fmla="*/ 4992359 h 6856862"/>
                <a:gd name="connsiteX1418" fmla="*/ 4896600 w 10822349"/>
                <a:gd name="connsiteY1418" fmla="*/ 4992359 h 6856862"/>
                <a:gd name="connsiteX1419" fmla="*/ 4947554 w 10822349"/>
                <a:gd name="connsiteY1419" fmla="*/ 5043313 h 6856862"/>
                <a:gd name="connsiteX1420" fmla="*/ 4896600 w 10822349"/>
                <a:gd name="connsiteY1420" fmla="*/ 5094267 h 6856862"/>
                <a:gd name="connsiteX1421" fmla="*/ 4845646 w 10822349"/>
                <a:gd name="connsiteY1421" fmla="*/ 5043313 h 6856862"/>
                <a:gd name="connsiteX1422" fmla="*/ 4896600 w 10822349"/>
                <a:gd name="connsiteY1422" fmla="*/ 4992359 h 6856862"/>
                <a:gd name="connsiteX1423" fmla="*/ 4749977 w 10822349"/>
                <a:gd name="connsiteY1423" fmla="*/ 4992359 h 6856862"/>
                <a:gd name="connsiteX1424" fmla="*/ 4800931 w 10822349"/>
                <a:gd name="connsiteY1424" fmla="*/ 5043313 h 6856862"/>
                <a:gd name="connsiteX1425" fmla="*/ 4749977 w 10822349"/>
                <a:gd name="connsiteY1425" fmla="*/ 5094267 h 6856862"/>
                <a:gd name="connsiteX1426" fmla="*/ 4699023 w 10822349"/>
                <a:gd name="connsiteY1426" fmla="*/ 5043313 h 6856862"/>
                <a:gd name="connsiteX1427" fmla="*/ 4749977 w 10822349"/>
                <a:gd name="connsiteY1427" fmla="*/ 4992359 h 6856862"/>
                <a:gd name="connsiteX1428" fmla="*/ 4456212 w 10822349"/>
                <a:gd name="connsiteY1428" fmla="*/ 4992359 h 6856862"/>
                <a:gd name="connsiteX1429" fmla="*/ 4507166 w 10822349"/>
                <a:gd name="connsiteY1429" fmla="*/ 5043313 h 6856862"/>
                <a:gd name="connsiteX1430" fmla="*/ 4456212 w 10822349"/>
                <a:gd name="connsiteY1430" fmla="*/ 5094267 h 6856862"/>
                <a:gd name="connsiteX1431" fmla="*/ 4405258 w 10822349"/>
                <a:gd name="connsiteY1431" fmla="*/ 5043313 h 6856862"/>
                <a:gd name="connsiteX1432" fmla="*/ 4456212 w 10822349"/>
                <a:gd name="connsiteY1432" fmla="*/ 4992359 h 6856862"/>
                <a:gd name="connsiteX1433" fmla="*/ 4309069 w 10822349"/>
                <a:gd name="connsiteY1433" fmla="*/ 4992359 h 6856862"/>
                <a:gd name="connsiteX1434" fmla="*/ 4360023 w 10822349"/>
                <a:gd name="connsiteY1434" fmla="*/ 5043313 h 6856862"/>
                <a:gd name="connsiteX1435" fmla="*/ 4309069 w 10822349"/>
                <a:gd name="connsiteY1435" fmla="*/ 5094267 h 6856862"/>
                <a:gd name="connsiteX1436" fmla="*/ 4258115 w 10822349"/>
                <a:gd name="connsiteY1436" fmla="*/ 5043313 h 6856862"/>
                <a:gd name="connsiteX1437" fmla="*/ 4309069 w 10822349"/>
                <a:gd name="connsiteY1437" fmla="*/ 4992359 h 6856862"/>
                <a:gd name="connsiteX1438" fmla="*/ 3722057 w 10822349"/>
                <a:gd name="connsiteY1438" fmla="*/ 4992359 h 6856862"/>
                <a:gd name="connsiteX1439" fmla="*/ 3773011 w 10822349"/>
                <a:gd name="connsiteY1439" fmla="*/ 5043313 h 6856862"/>
                <a:gd name="connsiteX1440" fmla="*/ 3722057 w 10822349"/>
                <a:gd name="connsiteY1440" fmla="*/ 5094267 h 6856862"/>
                <a:gd name="connsiteX1441" fmla="*/ 3671103 w 10822349"/>
                <a:gd name="connsiteY1441" fmla="*/ 5043313 h 6856862"/>
                <a:gd name="connsiteX1442" fmla="*/ 3722057 w 10822349"/>
                <a:gd name="connsiteY1442" fmla="*/ 4992359 h 6856862"/>
                <a:gd name="connsiteX1443" fmla="*/ 3281199 w 10822349"/>
                <a:gd name="connsiteY1443" fmla="*/ 4992359 h 6856862"/>
                <a:gd name="connsiteX1444" fmla="*/ 3332153 w 10822349"/>
                <a:gd name="connsiteY1444" fmla="*/ 5043313 h 6856862"/>
                <a:gd name="connsiteX1445" fmla="*/ 3281199 w 10822349"/>
                <a:gd name="connsiteY1445" fmla="*/ 5094267 h 6856862"/>
                <a:gd name="connsiteX1446" fmla="*/ 3230244 w 10822349"/>
                <a:gd name="connsiteY1446" fmla="*/ 5043313 h 6856862"/>
                <a:gd name="connsiteX1447" fmla="*/ 3281199 w 10822349"/>
                <a:gd name="connsiteY1447" fmla="*/ 4992359 h 6856862"/>
                <a:gd name="connsiteX1448" fmla="*/ 3134574 w 10822349"/>
                <a:gd name="connsiteY1448" fmla="*/ 4992359 h 6856862"/>
                <a:gd name="connsiteX1449" fmla="*/ 3185529 w 10822349"/>
                <a:gd name="connsiteY1449" fmla="*/ 5043313 h 6856862"/>
                <a:gd name="connsiteX1450" fmla="*/ 3134574 w 10822349"/>
                <a:gd name="connsiteY1450" fmla="*/ 5094267 h 6856862"/>
                <a:gd name="connsiteX1451" fmla="*/ 3083620 w 10822349"/>
                <a:gd name="connsiteY1451" fmla="*/ 5043313 h 6856862"/>
                <a:gd name="connsiteX1452" fmla="*/ 3134574 w 10822349"/>
                <a:gd name="connsiteY1452" fmla="*/ 4992359 h 6856862"/>
                <a:gd name="connsiteX1453" fmla="*/ 2547035 w 10822349"/>
                <a:gd name="connsiteY1453" fmla="*/ 4992359 h 6856862"/>
                <a:gd name="connsiteX1454" fmla="*/ 2597990 w 10822349"/>
                <a:gd name="connsiteY1454" fmla="*/ 5043313 h 6856862"/>
                <a:gd name="connsiteX1455" fmla="*/ 2547035 w 10822349"/>
                <a:gd name="connsiteY1455" fmla="*/ 5094267 h 6856862"/>
                <a:gd name="connsiteX1456" fmla="*/ 2496081 w 10822349"/>
                <a:gd name="connsiteY1456" fmla="*/ 5043313 h 6856862"/>
                <a:gd name="connsiteX1457" fmla="*/ 2547035 w 10822349"/>
                <a:gd name="connsiteY1457" fmla="*/ 4992359 h 6856862"/>
                <a:gd name="connsiteX1458" fmla="*/ 2400411 w 10822349"/>
                <a:gd name="connsiteY1458" fmla="*/ 4992359 h 6856862"/>
                <a:gd name="connsiteX1459" fmla="*/ 2451365 w 10822349"/>
                <a:gd name="connsiteY1459" fmla="*/ 5043313 h 6856862"/>
                <a:gd name="connsiteX1460" fmla="*/ 2400411 w 10822349"/>
                <a:gd name="connsiteY1460" fmla="*/ 5094267 h 6856862"/>
                <a:gd name="connsiteX1461" fmla="*/ 2349456 w 10822349"/>
                <a:gd name="connsiteY1461" fmla="*/ 5043313 h 6856862"/>
                <a:gd name="connsiteX1462" fmla="*/ 2400411 w 10822349"/>
                <a:gd name="connsiteY1462" fmla="*/ 4992359 h 6856862"/>
                <a:gd name="connsiteX1463" fmla="*/ 8862177 w 10822349"/>
                <a:gd name="connsiteY1463" fmla="*/ 4845736 h 6856862"/>
                <a:gd name="connsiteX1464" fmla="*/ 8913131 w 10822349"/>
                <a:gd name="connsiteY1464" fmla="*/ 4896690 h 6856862"/>
                <a:gd name="connsiteX1465" fmla="*/ 8862177 w 10822349"/>
                <a:gd name="connsiteY1465" fmla="*/ 4947644 h 6856862"/>
                <a:gd name="connsiteX1466" fmla="*/ 8811223 w 10822349"/>
                <a:gd name="connsiteY1466" fmla="*/ 4896690 h 6856862"/>
                <a:gd name="connsiteX1467" fmla="*/ 8862177 w 10822349"/>
                <a:gd name="connsiteY1467" fmla="*/ 4845736 h 6856862"/>
                <a:gd name="connsiteX1468" fmla="*/ 8715035 w 10822349"/>
                <a:gd name="connsiteY1468" fmla="*/ 4845736 h 6856862"/>
                <a:gd name="connsiteX1469" fmla="*/ 8765989 w 10822349"/>
                <a:gd name="connsiteY1469" fmla="*/ 4896690 h 6856862"/>
                <a:gd name="connsiteX1470" fmla="*/ 8715035 w 10822349"/>
                <a:gd name="connsiteY1470" fmla="*/ 4947644 h 6856862"/>
                <a:gd name="connsiteX1471" fmla="*/ 8664080 w 10822349"/>
                <a:gd name="connsiteY1471" fmla="*/ 4896690 h 6856862"/>
                <a:gd name="connsiteX1472" fmla="*/ 8715035 w 10822349"/>
                <a:gd name="connsiteY1472" fmla="*/ 4845736 h 6856862"/>
                <a:gd name="connsiteX1473" fmla="*/ 8567892 w 10822349"/>
                <a:gd name="connsiteY1473" fmla="*/ 4845736 h 6856862"/>
                <a:gd name="connsiteX1474" fmla="*/ 8618846 w 10822349"/>
                <a:gd name="connsiteY1474" fmla="*/ 4896690 h 6856862"/>
                <a:gd name="connsiteX1475" fmla="*/ 8567892 w 10822349"/>
                <a:gd name="connsiteY1475" fmla="*/ 4947644 h 6856862"/>
                <a:gd name="connsiteX1476" fmla="*/ 8516937 w 10822349"/>
                <a:gd name="connsiteY1476" fmla="*/ 4896690 h 6856862"/>
                <a:gd name="connsiteX1477" fmla="*/ 8567892 w 10822349"/>
                <a:gd name="connsiteY1477" fmla="*/ 4845736 h 6856862"/>
                <a:gd name="connsiteX1478" fmla="*/ 8421789 w 10822349"/>
                <a:gd name="connsiteY1478" fmla="*/ 4845736 h 6856862"/>
                <a:gd name="connsiteX1479" fmla="*/ 8472743 w 10822349"/>
                <a:gd name="connsiteY1479" fmla="*/ 4896690 h 6856862"/>
                <a:gd name="connsiteX1480" fmla="*/ 8421789 w 10822349"/>
                <a:gd name="connsiteY1480" fmla="*/ 4947644 h 6856862"/>
                <a:gd name="connsiteX1481" fmla="*/ 8370834 w 10822349"/>
                <a:gd name="connsiteY1481" fmla="*/ 4896690 h 6856862"/>
                <a:gd name="connsiteX1482" fmla="*/ 8421789 w 10822349"/>
                <a:gd name="connsiteY1482" fmla="*/ 4845736 h 6856862"/>
                <a:gd name="connsiteX1483" fmla="*/ 7980360 w 10822349"/>
                <a:gd name="connsiteY1483" fmla="*/ 4845736 h 6856862"/>
                <a:gd name="connsiteX1484" fmla="*/ 8031314 w 10822349"/>
                <a:gd name="connsiteY1484" fmla="*/ 4896690 h 6856862"/>
                <a:gd name="connsiteX1485" fmla="*/ 7980360 w 10822349"/>
                <a:gd name="connsiteY1485" fmla="*/ 4947644 h 6856862"/>
                <a:gd name="connsiteX1486" fmla="*/ 7929405 w 10822349"/>
                <a:gd name="connsiteY1486" fmla="*/ 4896690 h 6856862"/>
                <a:gd name="connsiteX1487" fmla="*/ 7980360 w 10822349"/>
                <a:gd name="connsiteY1487" fmla="*/ 4845736 h 6856862"/>
                <a:gd name="connsiteX1488" fmla="*/ 7834257 w 10822349"/>
                <a:gd name="connsiteY1488" fmla="*/ 4845736 h 6856862"/>
                <a:gd name="connsiteX1489" fmla="*/ 7885211 w 10822349"/>
                <a:gd name="connsiteY1489" fmla="*/ 4896690 h 6856862"/>
                <a:gd name="connsiteX1490" fmla="*/ 7834257 w 10822349"/>
                <a:gd name="connsiteY1490" fmla="*/ 4947644 h 6856862"/>
                <a:gd name="connsiteX1491" fmla="*/ 7783302 w 10822349"/>
                <a:gd name="connsiteY1491" fmla="*/ 4896690 h 6856862"/>
                <a:gd name="connsiteX1492" fmla="*/ 7834257 w 10822349"/>
                <a:gd name="connsiteY1492" fmla="*/ 4845736 h 6856862"/>
                <a:gd name="connsiteX1493" fmla="*/ 7687115 w 10822349"/>
                <a:gd name="connsiteY1493" fmla="*/ 4845736 h 6856862"/>
                <a:gd name="connsiteX1494" fmla="*/ 7738069 w 10822349"/>
                <a:gd name="connsiteY1494" fmla="*/ 4896690 h 6856862"/>
                <a:gd name="connsiteX1495" fmla="*/ 7687115 w 10822349"/>
                <a:gd name="connsiteY1495" fmla="*/ 4947644 h 6856862"/>
                <a:gd name="connsiteX1496" fmla="*/ 7636161 w 10822349"/>
                <a:gd name="connsiteY1496" fmla="*/ 4896690 h 6856862"/>
                <a:gd name="connsiteX1497" fmla="*/ 7687115 w 10822349"/>
                <a:gd name="connsiteY1497" fmla="*/ 4845736 h 6856862"/>
                <a:gd name="connsiteX1498" fmla="*/ 7540492 w 10822349"/>
                <a:gd name="connsiteY1498" fmla="*/ 4845736 h 6856862"/>
                <a:gd name="connsiteX1499" fmla="*/ 7591446 w 10822349"/>
                <a:gd name="connsiteY1499" fmla="*/ 4896690 h 6856862"/>
                <a:gd name="connsiteX1500" fmla="*/ 7540492 w 10822349"/>
                <a:gd name="connsiteY1500" fmla="*/ 4947644 h 6856862"/>
                <a:gd name="connsiteX1501" fmla="*/ 7489537 w 10822349"/>
                <a:gd name="connsiteY1501" fmla="*/ 4896690 h 6856862"/>
                <a:gd name="connsiteX1502" fmla="*/ 7540492 w 10822349"/>
                <a:gd name="connsiteY1502" fmla="*/ 4845736 h 6856862"/>
                <a:gd name="connsiteX1503" fmla="*/ 7393869 w 10822349"/>
                <a:gd name="connsiteY1503" fmla="*/ 4845736 h 6856862"/>
                <a:gd name="connsiteX1504" fmla="*/ 7444823 w 10822349"/>
                <a:gd name="connsiteY1504" fmla="*/ 4896690 h 6856862"/>
                <a:gd name="connsiteX1505" fmla="*/ 7393869 w 10822349"/>
                <a:gd name="connsiteY1505" fmla="*/ 4947644 h 6856862"/>
                <a:gd name="connsiteX1506" fmla="*/ 7342915 w 10822349"/>
                <a:gd name="connsiteY1506" fmla="*/ 4896690 h 6856862"/>
                <a:gd name="connsiteX1507" fmla="*/ 7393869 w 10822349"/>
                <a:gd name="connsiteY1507" fmla="*/ 4845736 h 6856862"/>
                <a:gd name="connsiteX1508" fmla="*/ 7246206 w 10822349"/>
                <a:gd name="connsiteY1508" fmla="*/ 4845736 h 6856862"/>
                <a:gd name="connsiteX1509" fmla="*/ 7297160 w 10822349"/>
                <a:gd name="connsiteY1509" fmla="*/ 4896690 h 6856862"/>
                <a:gd name="connsiteX1510" fmla="*/ 7246206 w 10822349"/>
                <a:gd name="connsiteY1510" fmla="*/ 4947644 h 6856862"/>
                <a:gd name="connsiteX1511" fmla="*/ 7195251 w 10822349"/>
                <a:gd name="connsiteY1511" fmla="*/ 4896690 h 6856862"/>
                <a:gd name="connsiteX1512" fmla="*/ 7246206 w 10822349"/>
                <a:gd name="connsiteY1512" fmla="*/ 4845736 h 6856862"/>
                <a:gd name="connsiteX1513" fmla="*/ 6806337 w 10822349"/>
                <a:gd name="connsiteY1513" fmla="*/ 4845736 h 6856862"/>
                <a:gd name="connsiteX1514" fmla="*/ 6857291 w 10822349"/>
                <a:gd name="connsiteY1514" fmla="*/ 4896690 h 6856862"/>
                <a:gd name="connsiteX1515" fmla="*/ 6806337 w 10822349"/>
                <a:gd name="connsiteY1515" fmla="*/ 4947644 h 6856862"/>
                <a:gd name="connsiteX1516" fmla="*/ 6755383 w 10822349"/>
                <a:gd name="connsiteY1516" fmla="*/ 4896690 h 6856862"/>
                <a:gd name="connsiteX1517" fmla="*/ 6806337 w 10822349"/>
                <a:gd name="connsiteY1517" fmla="*/ 4845736 h 6856862"/>
                <a:gd name="connsiteX1518" fmla="*/ 6659194 w 10822349"/>
                <a:gd name="connsiteY1518" fmla="*/ 4845736 h 6856862"/>
                <a:gd name="connsiteX1519" fmla="*/ 6710148 w 10822349"/>
                <a:gd name="connsiteY1519" fmla="*/ 4896690 h 6856862"/>
                <a:gd name="connsiteX1520" fmla="*/ 6659194 w 10822349"/>
                <a:gd name="connsiteY1520" fmla="*/ 4947644 h 6856862"/>
                <a:gd name="connsiteX1521" fmla="*/ 6608239 w 10822349"/>
                <a:gd name="connsiteY1521" fmla="*/ 4896690 h 6856862"/>
                <a:gd name="connsiteX1522" fmla="*/ 6659194 w 10822349"/>
                <a:gd name="connsiteY1522" fmla="*/ 4845736 h 6856862"/>
                <a:gd name="connsiteX1523" fmla="*/ 6512572 w 10822349"/>
                <a:gd name="connsiteY1523" fmla="*/ 4845736 h 6856862"/>
                <a:gd name="connsiteX1524" fmla="*/ 6563526 w 10822349"/>
                <a:gd name="connsiteY1524" fmla="*/ 4896690 h 6856862"/>
                <a:gd name="connsiteX1525" fmla="*/ 6512572 w 10822349"/>
                <a:gd name="connsiteY1525" fmla="*/ 4947644 h 6856862"/>
                <a:gd name="connsiteX1526" fmla="*/ 6461618 w 10822349"/>
                <a:gd name="connsiteY1526" fmla="*/ 4896690 h 6856862"/>
                <a:gd name="connsiteX1527" fmla="*/ 6512572 w 10822349"/>
                <a:gd name="connsiteY1527" fmla="*/ 4845736 h 6856862"/>
                <a:gd name="connsiteX1528" fmla="*/ 6365429 w 10822349"/>
                <a:gd name="connsiteY1528" fmla="*/ 4845736 h 6856862"/>
                <a:gd name="connsiteX1529" fmla="*/ 6416383 w 10822349"/>
                <a:gd name="connsiteY1529" fmla="*/ 4896690 h 6856862"/>
                <a:gd name="connsiteX1530" fmla="*/ 6365429 w 10822349"/>
                <a:gd name="connsiteY1530" fmla="*/ 4947644 h 6856862"/>
                <a:gd name="connsiteX1531" fmla="*/ 6314474 w 10822349"/>
                <a:gd name="connsiteY1531" fmla="*/ 4896690 h 6856862"/>
                <a:gd name="connsiteX1532" fmla="*/ 6365429 w 10822349"/>
                <a:gd name="connsiteY1532" fmla="*/ 4845736 h 6856862"/>
                <a:gd name="connsiteX1533" fmla="*/ 6071663 w 10822349"/>
                <a:gd name="connsiteY1533" fmla="*/ 4845736 h 6856862"/>
                <a:gd name="connsiteX1534" fmla="*/ 6122617 w 10822349"/>
                <a:gd name="connsiteY1534" fmla="*/ 4896690 h 6856862"/>
                <a:gd name="connsiteX1535" fmla="*/ 6071663 w 10822349"/>
                <a:gd name="connsiteY1535" fmla="*/ 4947644 h 6856862"/>
                <a:gd name="connsiteX1536" fmla="*/ 6020708 w 10822349"/>
                <a:gd name="connsiteY1536" fmla="*/ 4896690 h 6856862"/>
                <a:gd name="connsiteX1537" fmla="*/ 6071663 w 10822349"/>
                <a:gd name="connsiteY1537" fmla="*/ 4845736 h 6856862"/>
                <a:gd name="connsiteX1538" fmla="*/ 5924520 w 10822349"/>
                <a:gd name="connsiteY1538" fmla="*/ 4845736 h 6856862"/>
                <a:gd name="connsiteX1539" fmla="*/ 5975474 w 10822349"/>
                <a:gd name="connsiteY1539" fmla="*/ 4896690 h 6856862"/>
                <a:gd name="connsiteX1540" fmla="*/ 5970862 w 10822349"/>
                <a:gd name="connsiteY1540" fmla="*/ 4907826 h 6856862"/>
                <a:gd name="connsiteX1541" fmla="*/ 5958558 w 10822349"/>
                <a:gd name="connsiteY1541" fmla="*/ 4878121 h 6856862"/>
                <a:gd name="connsiteX1542" fmla="*/ 5924192 w 10822349"/>
                <a:gd name="connsiteY1542" fmla="*/ 4863886 h 6856862"/>
                <a:gd name="connsiteX1543" fmla="*/ 5889827 w 10822349"/>
                <a:gd name="connsiteY1543" fmla="*/ 4878121 h 6856862"/>
                <a:gd name="connsiteX1544" fmla="*/ 5877851 w 10822349"/>
                <a:gd name="connsiteY1544" fmla="*/ 4907034 h 6856862"/>
                <a:gd name="connsiteX1545" fmla="*/ 5873566 w 10822349"/>
                <a:gd name="connsiteY1545" fmla="*/ 4896690 h 6856862"/>
                <a:gd name="connsiteX1546" fmla="*/ 5924520 w 10822349"/>
                <a:gd name="connsiteY1546" fmla="*/ 4845736 h 6856862"/>
                <a:gd name="connsiteX1547" fmla="*/ 5777897 w 10822349"/>
                <a:gd name="connsiteY1547" fmla="*/ 4845736 h 6856862"/>
                <a:gd name="connsiteX1548" fmla="*/ 5828851 w 10822349"/>
                <a:gd name="connsiteY1548" fmla="*/ 4896690 h 6856862"/>
                <a:gd name="connsiteX1549" fmla="*/ 5777897 w 10822349"/>
                <a:gd name="connsiteY1549" fmla="*/ 4947644 h 6856862"/>
                <a:gd name="connsiteX1550" fmla="*/ 5726942 w 10822349"/>
                <a:gd name="connsiteY1550" fmla="*/ 4896690 h 6856862"/>
                <a:gd name="connsiteX1551" fmla="*/ 5777897 w 10822349"/>
                <a:gd name="connsiteY1551" fmla="*/ 4845736 h 6856862"/>
                <a:gd name="connsiteX1552" fmla="*/ 5484652 w 10822349"/>
                <a:gd name="connsiteY1552" fmla="*/ 4845736 h 6856862"/>
                <a:gd name="connsiteX1553" fmla="*/ 5535606 w 10822349"/>
                <a:gd name="connsiteY1553" fmla="*/ 4896690 h 6856862"/>
                <a:gd name="connsiteX1554" fmla="*/ 5484652 w 10822349"/>
                <a:gd name="connsiteY1554" fmla="*/ 4947644 h 6856862"/>
                <a:gd name="connsiteX1555" fmla="*/ 5433697 w 10822349"/>
                <a:gd name="connsiteY1555" fmla="*/ 4896690 h 6856862"/>
                <a:gd name="connsiteX1556" fmla="*/ 5484652 w 10822349"/>
                <a:gd name="connsiteY1556" fmla="*/ 4845736 h 6856862"/>
                <a:gd name="connsiteX1557" fmla="*/ 5337509 w 10822349"/>
                <a:gd name="connsiteY1557" fmla="*/ 4845736 h 6856862"/>
                <a:gd name="connsiteX1558" fmla="*/ 5388463 w 10822349"/>
                <a:gd name="connsiteY1558" fmla="*/ 4896690 h 6856862"/>
                <a:gd name="connsiteX1559" fmla="*/ 5337509 w 10822349"/>
                <a:gd name="connsiteY1559" fmla="*/ 4947644 h 6856862"/>
                <a:gd name="connsiteX1560" fmla="*/ 5286555 w 10822349"/>
                <a:gd name="connsiteY1560" fmla="*/ 4896690 h 6856862"/>
                <a:gd name="connsiteX1561" fmla="*/ 5337509 w 10822349"/>
                <a:gd name="connsiteY1561" fmla="*/ 4845736 h 6856862"/>
                <a:gd name="connsiteX1562" fmla="*/ 5190366 w 10822349"/>
                <a:gd name="connsiteY1562" fmla="*/ 4845736 h 6856862"/>
                <a:gd name="connsiteX1563" fmla="*/ 5241320 w 10822349"/>
                <a:gd name="connsiteY1563" fmla="*/ 4896690 h 6856862"/>
                <a:gd name="connsiteX1564" fmla="*/ 5190366 w 10822349"/>
                <a:gd name="connsiteY1564" fmla="*/ 4947644 h 6856862"/>
                <a:gd name="connsiteX1565" fmla="*/ 5139412 w 10822349"/>
                <a:gd name="connsiteY1565" fmla="*/ 4896690 h 6856862"/>
                <a:gd name="connsiteX1566" fmla="*/ 5190366 w 10822349"/>
                <a:gd name="connsiteY1566" fmla="*/ 4845736 h 6856862"/>
                <a:gd name="connsiteX1567" fmla="*/ 5043223 w 10822349"/>
                <a:gd name="connsiteY1567" fmla="*/ 4845736 h 6856862"/>
                <a:gd name="connsiteX1568" fmla="*/ 5094177 w 10822349"/>
                <a:gd name="connsiteY1568" fmla="*/ 4896690 h 6856862"/>
                <a:gd name="connsiteX1569" fmla="*/ 5089031 w 10822349"/>
                <a:gd name="connsiteY1569" fmla="*/ 4909115 h 6856862"/>
                <a:gd name="connsiteX1570" fmla="*/ 5076193 w 10822349"/>
                <a:gd name="connsiteY1570" fmla="*/ 4878121 h 6856862"/>
                <a:gd name="connsiteX1571" fmla="*/ 5041827 w 10822349"/>
                <a:gd name="connsiteY1571" fmla="*/ 4863886 h 6856862"/>
                <a:gd name="connsiteX1572" fmla="*/ 5007462 w 10822349"/>
                <a:gd name="connsiteY1572" fmla="*/ 4878121 h 6856862"/>
                <a:gd name="connsiteX1573" fmla="*/ 4996020 w 10822349"/>
                <a:gd name="connsiteY1573" fmla="*/ 4905745 h 6856862"/>
                <a:gd name="connsiteX1574" fmla="*/ 4992269 w 10822349"/>
                <a:gd name="connsiteY1574" fmla="*/ 4896690 h 6856862"/>
                <a:gd name="connsiteX1575" fmla="*/ 5043223 w 10822349"/>
                <a:gd name="connsiteY1575" fmla="*/ 4845736 h 6856862"/>
                <a:gd name="connsiteX1576" fmla="*/ 4896600 w 10822349"/>
                <a:gd name="connsiteY1576" fmla="*/ 4845736 h 6856862"/>
                <a:gd name="connsiteX1577" fmla="*/ 4947554 w 10822349"/>
                <a:gd name="connsiteY1577" fmla="*/ 4896690 h 6856862"/>
                <a:gd name="connsiteX1578" fmla="*/ 4896600 w 10822349"/>
                <a:gd name="connsiteY1578" fmla="*/ 4947644 h 6856862"/>
                <a:gd name="connsiteX1579" fmla="*/ 4845646 w 10822349"/>
                <a:gd name="connsiteY1579" fmla="*/ 4896690 h 6856862"/>
                <a:gd name="connsiteX1580" fmla="*/ 4896600 w 10822349"/>
                <a:gd name="connsiteY1580" fmla="*/ 4845736 h 6856862"/>
                <a:gd name="connsiteX1581" fmla="*/ 4749977 w 10822349"/>
                <a:gd name="connsiteY1581" fmla="*/ 4845736 h 6856862"/>
                <a:gd name="connsiteX1582" fmla="*/ 4800931 w 10822349"/>
                <a:gd name="connsiteY1582" fmla="*/ 4896690 h 6856862"/>
                <a:gd name="connsiteX1583" fmla="*/ 4749977 w 10822349"/>
                <a:gd name="connsiteY1583" fmla="*/ 4947644 h 6856862"/>
                <a:gd name="connsiteX1584" fmla="*/ 4699023 w 10822349"/>
                <a:gd name="connsiteY1584" fmla="*/ 4896690 h 6856862"/>
                <a:gd name="connsiteX1585" fmla="*/ 4749977 w 10822349"/>
                <a:gd name="connsiteY1585" fmla="*/ 4845736 h 6856862"/>
                <a:gd name="connsiteX1586" fmla="*/ 4603354 w 10822349"/>
                <a:gd name="connsiteY1586" fmla="*/ 4845736 h 6856862"/>
                <a:gd name="connsiteX1587" fmla="*/ 4654308 w 10822349"/>
                <a:gd name="connsiteY1587" fmla="*/ 4896690 h 6856862"/>
                <a:gd name="connsiteX1588" fmla="*/ 4603354 w 10822349"/>
                <a:gd name="connsiteY1588" fmla="*/ 4947644 h 6856862"/>
                <a:gd name="connsiteX1589" fmla="*/ 4552400 w 10822349"/>
                <a:gd name="connsiteY1589" fmla="*/ 4896690 h 6856862"/>
                <a:gd name="connsiteX1590" fmla="*/ 4603354 w 10822349"/>
                <a:gd name="connsiteY1590" fmla="*/ 4845736 h 6856862"/>
                <a:gd name="connsiteX1591" fmla="*/ 4456212 w 10822349"/>
                <a:gd name="connsiteY1591" fmla="*/ 4845736 h 6856862"/>
                <a:gd name="connsiteX1592" fmla="*/ 4507166 w 10822349"/>
                <a:gd name="connsiteY1592" fmla="*/ 4896690 h 6856862"/>
                <a:gd name="connsiteX1593" fmla="*/ 4456212 w 10822349"/>
                <a:gd name="connsiteY1593" fmla="*/ 4947644 h 6856862"/>
                <a:gd name="connsiteX1594" fmla="*/ 4405258 w 10822349"/>
                <a:gd name="connsiteY1594" fmla="*/ 4896690 h 6856862"/>
                <a:gd name="connsiteX1595" fmla="*/ 4456212 w 10822349"/>
                <a:gd name="connsiteY1595" fmla="*/ 4845736 h 6856862"/>
                <a:gd name="connsiteX1596" fmla="*/ 4309069 w 10822349"/>
                <a:gd name="connsiteY1596" fmla="*/ 4845736 h 6856862"/>
                <a:gd name="connsiteX1597" fmla="*/ 4360023 w 10822349"/>
                <a:gd name="connsiteY1597" fmla="*/ 4896690 h 6856862"/>
                <a:gd name="connsiteX1598" fmla="*/ 4309069 w 10822349"/>
                <a:gd name="connsiteY1598" fmla="*/ 4947644 h 6856862"/>
                <a:gd name="connsiteX1599" fmla="*/ 4258115 w 10822349"/>
                <a:gd name="connsiteY1599" fmla="*/ 4896690 h 6856862"/>
                <a:gd name="connsiteX1600" fmla="*/ 4309069 w 10822349"/>
                <a:gd name="connsiteY1600" fmla="*/ 4845736 h 6856862"/>
                <a:gd name="connsiteX1601" fmla="*/ 4162966 w 10822349"/>
                <a:gd name="connsiteY1601" fmla="*/ 4845736 h 6856862"/>
                <a:gd name="connsiteX1602" fmla="*/ 4213920 w 10822349"/>
                <a:gd name="connsiteY1602" fmla="*/ 4896690 h 6856862"/>
                <a:gd name="connsiteX1603" fmla="*/ 4162966 w 10822349"/>
                <a:gd name="connsiteY1603" fmla="*/ 4947644 h 6856862"/>
                <a:gd name="connsiteX1604" fmla="*/ 4112012 w 10822349"/>
                <a:gd name="connsiteY1604" fmla="*/ 4896690 h 6856862"/>
                <a:gd name="connsiteX1605" fmla="*/ 4162966 w 10822349"/>
                <a:gd name="connsiteY1605" fmla="*/ 4845736 h 6856862"/>
                <a:gd name="connsiteX1606" fmla="*/ 4015823 w 10822349"/>
                <a:gd name="connsiteY1606" fmla="*/ 4845736 h 6856862"/>
                <a:gd name="connsiteX1607" fmla="*/ 4066777 w 10822349"/>
                <a:gd name="connsiteY1607" fmla="*/ 4896690 h 6856862"/>
                <a:gd name="connsiteX1608" fmla="*/ 4015823 w 10822349"/>
                <a:gd name="connsiteY1608" fmla="*/ 4947644 h 6856862"/>
                <a:gd name="connsiteX1609" fmla="*/ 3964869 w 10822349"/>
                <a:gd name="connsiteY1609" fmla="*/ 4896690 h 6856862"/>
                <a:gd name="connsiteX1610" fmla="*/ 4015823 w 10822349"/>
                <a:gd name="connsiteY1610" fmla="*/ 4845736 h 6856862"/>
                <a:gd name="connsiteX1611" fmla="*/ 3869200 w 10822349"/>
                <a:gd name="connsiteY1611" fmla="*/ 4845736 h 6856862"/>
                <a:gd name="connsiteX1612" fmla="*/ 3920154 w 10822349"/>
                <a:gd name="connsiteY1612" fmla="*/ 4896690 h 6856862"/>
                <a:gd name="connsiteX1613" fmla="*/ 3869200 w 10822349"/>
                <a:gd name="connsiteY1613" fmla="*/ 4947644 h 6856862"/>
                <a:gd name="connsiteX1614" fmla="*/ 3818246 w 10822349"/>
                <a:gd name="connsiteY1614" fmla="*/ 4896690 h 6856862"/>
                <a:gd name="connsiteX1615" fmla="*/ 3869200 w 10822349"/>
                <a:gd name="connsiteY1615" fmla="*/ 4845736 h 6856862"/>
                <a:gd name="connsiteX1616" fmla="*/ 3722057 w 10822349"/>
                <a:gd name="connsiteY1616" fmla="*/ 4845736 h 6856862"/>
                <a:gd name="connsiteX1617" fmla="*/ 3773011 w 10822349"/>
                <a:gd name="connsiteY1617" fmla="*/ 4896690 h 6856862"/>
                <a:gd name="connsiteX1618" fmla="*/ 3722057 w 10822349"/>
                <a:gd name="connsiteY1618" fmla="*/ 4947644 h 6856862"/>
                <a:gd name="connsiteX1619" fmla="*/ 3671103 w 10822349"/>
                <a:gd name="connsiteY1619" fmla="*/ 4896690 h 6856862"/>
                <a:gd name="connsiteX1620" fmla="*/ 3722057 w 10822349"/>
                <a:gd name="connsiteY1620" fmla="*/ 4845736 h 6856862"/>
                <a:gd name="connsiteX1621" fmla="*/ 3575434 w 10822349"/>
                <a:gd name="connsiteY1621" fmla="*/ 4845736 h 6856862"/>
                <a:gd name="connsiteX1622" fmla="*/ 3626388 w 10822349"/>
                <a:gd name="connsiteY1622" fmla="*/ 4896690 h 6856862"/>
                <a:gd name="connsiteX1623" fmla="*/ 3575434 w 10822349"/>
                <a:gd name="connsiteY1623" fmla="*/ 4947644 h 6856862"/>
                <a:gd name="connsiteX1624" fmla="*/ 3524480 w 10822349"/>
                <a:gd name="connsiteY1624" fmla="*/ 4896690 h 6856862"/>
                <a:gd name="connsiteX1625" fmla="*/ 3575434 w 10822349"/>
                <a:gd name="connsiteY1625" fmla="*/ 4845736 h 6856862"/>
                <a:gd name="connsiteX1626" fmla="*/ 3428352 w 10822349"/>
                <a:gd name="connsiteY1626" fmla="*/ 4845736 h 6856862"/>
                <a:gd name="connsiteX1627" fmla="*/ 3479307 w 10822349"/>
                <a:gd name="connsiteY1627" fmla="*/ 4896690 h 6856862"/>
                <a:gd name="connsiteX1628" fmla="*/ 3428352 w 10822349"/>
                <a:gd name="connsiteY1628" fmla="*/ 4947644 h 6856862"/>
                <a:gd name="connsiteX1629" fmla="*/ 3377397 w 10822349"/>
                <a:gd name="connsiteY1629" fmla="*/ 4896690 h 6856862"/>
                <a:gd name="connsiteX1630" fmla="*/ 3428352 w 10822349"/>
                <a:gd name="connsiteY1630" fmla="*/ 4845736 h 6856862"/>
                <a:gd name="connsiteX1631" fmla="*/ 3281208 w 10822349"/>
                <a:gd name="connsiteY1631" fmla="*/ 4845736 h 6856862"/>
                <a:gd name="connsiteX1632" fmla="*/ 3332163 w 10822349"/>
                <a:gd name="connsiteY1632" fmla="*/ 4896690 h 6856862"/>
                <a:gd name="connsiteX1633" fmla="*/ 3281208 w 10822349"/>
                <a:gd name="connsiteY1633" fmla="*/ 4947644 h 6856862"/>
                <a:gd name="connsiteX1634" fmla="*/ 3230253 w 10822349"/>
                <a:gd name="connsiteY1634" fmla="*/ 4896690 h 6856862"/>
                <a:gd name="connsiteX1635" fmla="*/ 3281208 w 10822349"/>
                <a:gd name="connsiteY1635" fmla="*/ 4845736 h 6856862"/>
                <a:gd name="connsiteX1636" fmla="*/ 3134583 w 10822349"/>
                <a:gd name="connsiteY1636" fmla="*/ 4845736 h 6856862"/>
                <a:gd name="connsiteX1637" fmla="*/ 3185538 w 10822349"/>
                <a:gd name="connsiteY1637" fmla="*/ 4896690 h 6856862"/>
                <a:gd name="connsiteX1638" fmla="*/ 3134583 w 10822349"/>
                <a:gd name="connsiteY1638" fmla="*/ 4947644 h 6856862"/>
                <a:gd name="connsiteX1639" fmla="*/ 3083628 w 10822349"/>
                <a:gd name="connsiteY1639" fmla="*/ 4896690 h 6856862"/>
                <a:gd name="connsiteX1640" fmla="*/ 3134583 w 10822349"/>
                <a:gd name="connsiteY1640" fmla="*/ 4845736 h 6856862"/>
                <a:gd name="connsiteX1641" fmla="*/ 2987958 w 10822349"/>
                <a:gd name="connsiteY1641" fmla="*/ 4845736 h 6856862"/>
                <a:gd name="connsiteX1642" fmla="*/ 3038913 w 10822349"/>
                <a:gd name="connsiteY1642" fmla="*/ 4896690 h 6856862"/>
                <a:gd name="connsiteX1643" fmla="*/ 2987958 w 10822349"/>
                <a:gd name="connsiteY1643" fmla="*/ 4947644 h 6856862"/>
                <a:gd name="connsiteX1644" fmla="*/ 2937003 w 10822349"/>
                <a:gd name="connsiteY1644" fmla="*/ 4896690 h 6856862"/>
                <a:gd name="connsiteX1645" fmla="*/ 2987958 w 10822349"/>
                <a:gd name="connsiteY1645" fmla="*/ 4845736 h 6856862"/>
                <a:gd name="connsiteX1646" fmla="*/ 2841333 w 10822349"/>
                <a:gd name="connsiteY1646" fmla="*/ 4845736 h 6856862"/>
                <a:gd name="connsiteX1647" fmla="*/ 2892287 w 10822349"/>
                <a:gd name="connsiteY1647" fmla="*/ 4896690 h 6856862"/>
                <a:gd name="connsiteX1648" fmla="*/ 2841333 w 10822349"/>
                <a:gd name="connsiteY1648" fmla="*/ 4947644 h 6856862"/>
                <a:gd name="connsiteX1649" fmla="*/ 2790378 w 10822349"/>
                <a:gd name="connsiteY1649" fmla="*/ 4896690 h 6856862"/>
                <a:gd name="connsiteX1650" fmla="*/ 2841333 w 10822349"/>
                <a:gd name="connsiteY1650" fmla="*/ 4845736 h 6856862"/>
                <a:gd name="connsiteX1651" fmla="*/ 2694188 w 10822349"/>
                <a:gd name="connsiteY1651" fmla="*/ 4845736 h 6856862"/>
                <a:gd name="connsiteX1652" fmla="*/ 2745142 w 10822349"/>
                <a:gd name="connsiteY1652" fmla="*/ 4896690 h 6856862"/>
                <a:gd name="connsiteX1653" fmla="*/ 2694188 w 10822349"/>
                <a:gd name="connsiteY1653" fmla="*/ 4947644 h 6856862"/>
                <a:gd name="connsiteX1654" fmla="*/ 2643233 w 10822349"/>
                <a:gd name="connsiteY1654" fmla="*/ 4896690 h 6856862"/>
                <a:gd name="connsiteX1655" fmla="*/ 2694188 w 10822349"/>
                <a:gd name="connsiteY1655" fmla="*/ 4845736 h 6856862"/>
                <a:gd name="connsiteX1656" fmla="*/ 2547043 w 10822349"/>
                <a:gd name="connsiteY1656" fmla="*/ 4845736 h 6856862"/>
                <a:gd name="connsiteX1657" fmla="*/ 2597997 w 10822349"/>
                <a:gd name="connsiteY1657" fmla="*/ 4896690 h 6856862"/>
                <a:gd name="connsiteX1658" fmla="*/ 2547043 w 10822349"/>
                <a:gd name="connsiteY1658" fmla="*/ 4947644 h 6856862"/>
                <a:gd name="connsiteX1659" fmla="*/ 2496088 w 10822349"/>
                <a:gd name="connsiteY1659" fmla="*/ 4896690 h 6856862"/>
                <a:gd name="connsiteX1660" fmla="*/ 2547043 w 10822349"/>
                <a:gd name="connsiteY1660" fmla="*/ 4845736 h 6856862"/>
                <a:gd name="connsiteX1661" fmla="*/ 2400418 w 10822349"/>
                <a:gd name="connsiteY1661" fmla="*/ 4845736 h 6856862"/>
                <a:gd name="connsiteX1662" fmla="*/ 2451373 w 10822349"/>
                <a:gd name="connsiteY1662" fmla="*/ 4896690 h 6856862"/>
                <a:gd name="connsiteX1663" fmla="*/ 2400418 w 10822349"/>
                <a:gd name="connsiteY1663" fmla="*/ 4947644 h 6856862"/>
                <a:gd name="connsiteX1664" fmla="*/ 2349463 w 10822349"/>
                <a:gd name="connsiteY1664" fmla="*/ 4896690 h 6856862"/>
                <a:gd name="connsiteX1665" fmla="*/ 2400418 w 10822349"/>
                <a:gd name="connsiteY1665" fmla="*/ 4845736 h 6856862"/>
                <a:gd name="connsiteX1666" fmla="*/ 2253793 w 10822349"/>
                <a:gd name="connsiteY1666" fmla="*/ 4845736 h 6856862"/>
                <a:gd name="connsiteX1667" fmla="*/ 2304747 w 10822349"/>
                <a:gd name="connsiteY1667" fmla="*/ 4896690 h 6856862"/>
                <a:gd name="connsiteX1668" fmla="*/ 2253793 w 10822349"/>
                <a:gd name="connsiteY1668" fmla="*/ 4947644 h 6856862"/>
                <a:gd name="connsiteX1669" fmla="*/ 2202838 w 10822349"/>
                <a:gd name="connsiteY1669" fmla="*/ 4896690 h 6856862"/>
                <a:gd name="connsiteX1670" fmla="*/ 2253793 w 10822349"/>
                <a:gd name="connsiteY1670" fmla="*/ 4845736 h 6856862"/>
                <a:gd name="connsiteX1671" fmla="*/ 2107168 w 10822349"/>
                <a:gd name="connsiteY1671" fmla="*/ 4845736 h 6856862"/>
                <a:gd name="connsiteX1672" fmla="*/ 2158123 w 10822349"/>
                <a:gd name="connsiteY1672" fmla="*/ 4896690 h 6856862"/>
                <a:gd name="connsiteX1673" fmla="*/ 2107168 w 10822349"/>
                <a:gd name="connsiteY1673" fmla="*/ 4947644 h 6856862"/>
                <a:gd name="connsiteX1674" fmla="*/ 2056214 w 10822349"/>
                <a:gd name="connsiteY1674" fmla="*/ 4896690 h 6856862"/>
                <a:gd name="connsiteX1675" fmla="*/ 2107168 w 10822349"/>
                <a:gd name="connsiteY1675" fmla="*/ 4845736 h 6856862"/>
                <a:gd name="connsiteX1676" fmla="*/ 1960023 w 10822349"/>
                <a:gd name="connsiteY1676" fmla="*/ 4845736 h 6856862"/>
                <a:gd name="connsiteX1677" fmla="*/ 2010978 w 10822349"/>
                <a:gd name="connsiteY1677" fmla="*/ 4896690 h 6856862"/>
                <a:gd name="connsiteX1678" fmla="*/ 1960023 w 10822349"/>
                <a:gd name="connsiteY1678" fmla="*/ 4947644 h 6856862"/>
                <a:gd name="connsiteX1679" fmla="*/ 1909069 w 10822349"/>
                <a:gd name="connsiteY1679" fmla="*/ 4896690 h 6856862"/>
                <a:gd name="connsiteX1680" fmla="*/ 1960023 w 10822349"/>
                <a:gd name="connsiteY1680" fmla="*/ 4845736 h 6856862"/>
                <a:gd name="connsiteX1681" fmla="*/ 8274126 w 10822349"/>
                <a:gd name="connsiteY1681" fmla="*/ 4845216 h 6856862"/>
                <a:gd name="connsiteX1682" fmla="*/ 8325080 w 10822349"/>
                <a:gd name="connsiteY1682" fmla="*/ 4896170 h 6856862"/>
                <a:gd name="connsiteX1683" fmla="*/ 8274126 w 10822349"/>
                <a:gd name="connsiteY1683" fmla="*/ 4947124 h 6856862"/>
                <a:gd name="connsiteX1684" fmla="*/ 8223171 w 10822349"/>
                <a:gd name="connsiteY1684" fmla="*/ 4896170 h 6856862"/>
                <a:gd name="connsiteX1685" fmla="*/ 8274126 w 10822349"/>
                <a:gd name="connsiteY1685" fmla="*/ 4845216 h 6856862"/>
                <a:gd name="connsiteX1686" fmla="*/ 8127503 w 10822349"/>
                <a:gd name="connsiteY1686" fmla="*/ 4845216 h 6856862"/>
                <a:gd name="connsiteX1687" fmla="*/ 8178457 w 10822349"/>
                <a:gd name="connsiteY1687" fmla="*/ 4896170 h 6856862"/>
                <a:gd name="connsiteX1688" fmla="*/ 8127503 w 10822349"/>
                <a:gd name="connsiteY1688" fmla="*/ 4947124 h 6856862"/>
                <a:gd name="connsiteX1689" fmla="*/ 8076548 w 10822349"/>
                <a:gd name="connsiteY1689" fmla="*/ 4896170 h 6856862"/>
                <a:gd name="connsiteX1690" fmla="*/ 8127503 w 10822349"/>
                <a:gd name="connsiteY1690" fmla="*/ 4845216 h 6856862"/>
                <a:gd name="connsiteX1691" fmla="*/ 7099583 w 10822349"/>
                <a:gd name="connsiteY1691" fmla="*/ 4845216 h 6856862"/>
                <a:gd name="connsiteX1692" fmla="*/ 7150537 w 10822349"/>
                <a:gd name="connsiteY1692" fmla="*/ 4896170 h 6856862"/>
                <a:gd name="connsiteX1693" fmla="*/ 7099583 w 10822349"/>
                <a:gd name="connsiteY1693" fmla="*/ 4947124 h 6856862"/>
                <a:gd name="connsiteX1694" fmla="*/ 7048629 w 10822349"/>
                <a:gd name="connsiteY1694" fmla="*/ 4896170 h 6856862"/>
                <a:gd name="connsiteX1695" fmla="*/ 7099583 w 10822349"/>
                <a:gd name="connsiteY1695" fmla="*/ 4845216 h 6856862"/>
                <a:gd name="connsiteX1696" fmla="*/ 6952440 w 10822349"/>
                <a:gd name="connsiteY1696" fmla="*/ 4845216 h 6856862"/>
                <a:gd name="connsiteX1697" fmla="*/ 7003394 w 10822349"/>
                <a:gd name="connsiteY1697" fmla="*/ 4896170 h 6856862"/>
                <a:gd name="connsiteX1698" fmla="*/ 6952440 w 10822349"/>
                <a:gd name="connsiteY1698" fmla="*/ 4947124 h 6856862"/>
                <a:gd name="connsiteX1699" fmla="*/ 6901485 w 10822349"/>
                <a:gd name="connsiteY1699" fmla="*/ 4896170 h 6856862"/>
                <a:gd name="connsiteX1700" fmla="*/ 6952440 w 10822349"/>
                <a:gd name="connsiteY1700" fmla="*/ 4845216 h 6856862"/>
                <a:gd name="connsiteX1701" fmla="*/ 6218286 w 10822349"/>
                <a:gd name="connsiteY1701" fmla="*/ 4845216 h 6856862"/>
                <a:gd name="connsiteX1702" fmla="*/ 6269240 w 10822349"/>
                <a:gd name="connsiteY1702" fmla="*/ 4896170 h 6856862"/>
                <a:gd name="connsiteX1703" fmla="*/ 6218286 w 10822349"/>
                <a:gd name="connsiteY1703" fmla="*/ 4947124 h 6856862"/>
                <a:gd name="connsiteX1704" fmla="*/ 6167332 w 10822349"/>
                <a:gd name="connsiteY1704" fmla="*/ 4896170 h 6856862"/>
                <a:gd name="connsiteX1705" fmla="*/ 6218286 w 10822349"/>
                <a:gd name="connsiteY1705" fmla="*/ 4845216 h 6856862"/>
                <a:gd name="connsiteX1706" fmla="*/ 5630754 w 10822349"/>
                <a:gd name="connsiteY1706" fmla="*/ 4845216 h 6856862"/>
                <a:gd name="connsiteX1707" fmla="*/ 5681708 w 10822349"/>
                <a:gd name="connsiteY1707" fmla="*/ 4896170 h 6856862"/>
                <a:gd name="connsiteX1708" fmla="*/ 5666785 w 10822349"/>
                <a:gd name="connsiteY1708" fmla="*/ 4932200 h 6856862"/>
                <a:gd name="connsiteX1709" fmla="*/ 5663248 w 10822349"/>
                <a:gd name="connsiteY1709" fmla="*/ 4934585 h 6856862"/>
                <a:gd name="connsiteX1710" fmla="*/ 5672401 w 10822349"/>
                <a:gd name="connsiteY1710" fmla="*/ 4912486 h 6856862"/>
                <a:gd name="connsiteX1711" fmla="*/ 5623801 w 10822349"/>
                <a:gd name="connsiteY1711" fmla="*/ 4863886 h 6856862"/>
                <a:gd name="connsiteX1712" fmla="*/ 5589436 w 10822349"/>
                <a:gd name="connsiteY1712" fmla="*/ 4878121 h 6856862"/>
                <a:gd name="connsiteX1713" fmla="*/ 5580880 w 10822349"/>
                <a:gd name="connsiteY1713" fmla="*/ 4898777 h 6856862"/>
                <a:gd name="connsiteX1714" fmla="*/ 5579800 w 10822349"/>
                <a:gd name="connsiteY1714" fmla="*/ 4896170 h 6856862"/>
                <a:gd name="connsiteX1715" fmla="*/ 5630754 w 10822349"/>
                <a:gd name="connsiteY1715" fmla="*/ 4845216 h 6856862"/>
                <a:gd name="connsiteX1716" fmla="*/ 8568412 w 10822349"/>
                <a:gd name="connsiteY1716" fmla="*/ 4699113 h 6856862"/>
                <a:gd name="connsiteX1717" fmla="*/ 8619366 w 10822349"/>
                <a:gd name="connsiteY1717" fmla="*/ 4750067 h 6856862"/>
                <a:gd name="connsiteX1718" fmla="*/ 8568412 w 10822349"/>
                <a:gd name="connsiteY1718" fmla="*/ 4801021 h 6856862"/>
                <a:gd name="connsiteX1719" fmla="*/ 8517458 w 10822349"/>
                <a:gd name="connsiteY1719" fmla="*/ 4750067 h 6856862"/>
                <a:gd name="connsiteX1720" fmla="*/ 8568412 w 10822349"/>
                <a:gd name="connsiteY1720" fmla="*/ 4699113 h 6856862"/>
                <a:gd name="connsiteX1721" fmla="*/ 8274646 w 10822349"/>
                <a:gd name="connsiteY1721" fmla="*/ 4699113 h 6856862"/>
                <a:gd name="connsiteX1722" fmla="*/ 8325600 w 10822349"/>
                <a:gd name="connsiteY1722" fmla="*/ 4750067 h 6856862"/>
                <a:gd name="connsiteX1723" fmla="*/ 8274646 w 10822349"/>
                <a:gd name="connsiteY1723" fmla="*/ 4801021 h 6856862"/>
                <a:gd name="connsiteX1724" fmla="*/ 8223692 w 10822349"/>
                <a:gd name="connsiteY1724" fmla="*/ 4750067 h 6856862"/>
                <a:gd name="connsiteX1725" fmla="*/ 8274646 w 10822349"/>
                <a:gd name="connsiteY1725" fmla="*/ 4699113 h 6856862"/>
                <a:gd name="connsiteX1726" fmla="*/ 8128023 w 10822349"/>
                <a:gd name="connsiteY1726" fmla="*/ 4699113 h 6856862"/>
                <a:gd name="connsiteX1727" fmla="*/ 8178977 w 10822349"/>
                <a:gd name="connsiteY1727" fmla="*/ 4750067 h 6856862"/>
                <a:gd name="connsiteX1728" fmla="*/ 8128023 w 10822349"/>
                <a:gd name="connsiteY1728" fmla="*/ 4801021 h 6856862"/>
                <a:gd name="connsiteX1729" fmla="*/ 8077068 w 10822349"/>
                <a:gd name="connsiteY1729" fmla="*/ 4750067 h 6856862"/>
                <a:gd name="connsiteX1730" fmla="*/ 8128023 w 10822349"/>
                <a:gd name="connsiteY1730" fmla="*/ 4699113 h 6856862"/>
                <a:gd name="connsiteX1731" fmla="*/ 7980880 w 10822349"/>
                <a:gd name="connsiteY1731" fmla="*/ 4699113 h 6856862"/>
                <a:gd name="connsiteX1732" fmla="*/ 8031834 w 10822349"/>
                <a:gd name="connsiteY1732" fmla="*/ 4750067 h 6856862"/>
                <a:gd name="connsiteX1733" fmla="*/ 7980880 w 10822349"/>
                <a:gd name="connsiteY1733" fmla="*/ 4801021 h 6856862"/>
                <a:gd name="connsiteX1734" fmla="*/ 7929926 w 10822349"/>
                <a:gd name="connsiteY1734" fmla="*/ 4750067 h 6856862"/>
                <a:gd name="connsiteX1735" fmla="*/ 7980880 w 10822349"/>
                <a:gd name="connsiteY1735" fmla="*/ 4699113 h 6856862"/>
                <a:gd name="connsiteX1736" fmla="*/ 7393869 w 10822349"/>
                <a:gd name="connsiteY1736" fmla="*/ 4699113 h 6856862"/>
                <a:gd name="connsiteX1737" fmla="*/ 7444823 w 10822349"/>
                <a:gd name="connsiteY1737" fmla="*/ 4750067 h 6856862"/>
                <a:gd name="connsiteX1738" fmla="*/ 7393869 w 10822349"/>
                <a:gd name="connsiteY1738" fmla="*/ 4801021 h 6856862"/>
                <a:gd name="connsiteX1739" fmla="*/ 7342915 w 10822349"/>
                <a:gd name="connsiteY1739" fmla="*/ 4750067 h 6856862"/>
                <a:gd name="connsiteX1740" fmla="*/ 7393869 w 10822349"/>
                <a:gd name="connsiteY1740" fmla="*/ 4699113 h 6856862"/>
                <a:gd name="connsiteX1741" fmla="*/ 7246726 w 10822349"/>
                <a:gd name="connsiteY1741" fmla="*/ 4699113 h 6856862"/>
                <a:gd name="connsiteX1742" fmla="*/ 7297680 w 10822349"/>
                <a:gd name="connsiteY1742" fmla="*/ 4750067 h 6856862"/>
                <a:gd name="connsiteX1743" fmla="*/ 7246726 w 10822349"/>
                <a:gd name="connsiteY1743" fmla="*/ 4801021 h 6856862"/>
                <a:gd name="connsiteX1744" fmla="*/ 7195771 w 10822349"/>
                <a:gd name="connsiteY1744" fmla="*/ 4750067 h 6856862"/>
                <a:gd name="connsiteX1745" fmla="*/ 7246726 w 10822349"/>
                <a:gd name="connsiteY1745" fmla="*/ 4699113 h 6856862"/>
                <a:gd name="connsiteX1746" fmla="*/ 7100103 w 10822349"/>
                <a:gd name="connsiteY1746" fmla="*/ 4699113 h 6856862"/>
                <a:gd name="connsiteX1747" fmla="*/ 7151057 w 10822349"/>
                <a:gd name="connsiteY1747" fmla="*/ 4750067 h 6856862"/>
                <a:gd name="connsiteX1748" fmla="*/ 7100103 w 10822349"/>
                <a:gd name="connsiteY1748" fmla="*/ 4801021 h 6856862"/>
                <a:gd name="connsiteX1749" fmla="*/ 7049149 w 10822349"/>
                <a:gd name="connsiteY1749" fmla="*/ 4750067 h 6856862"/>
                <a:gd name="connsiteX1750" fmla="*/ 7100103 w 10822349"/>
                <a:gd name="connsiteY1750" fmla="*/ 4699113 h 6856862"/>
                <a:gd name="connsiteX1751" fmla="*/ 6952960 w 10822349"/>
                <a:gd name="connsiteY1751" fmla="*/ 4699113 h 6856862"/>
                <a:gd name="connsiteX1752" fmla="*/ 7003914 w 10822349"/>
                <a:gd name="connsiteY1752" fmla="*/ 4750067 h 6856862"/>
                <a:gd name="connsiteX1753" fmla="*/ 6952960 w 10822349"/>
                <a:gd name="connsiteY1753" fmla="*/ 4801021 h 6856862"/>
                <a:gd name="connsiteX1754" fmla="*/ 6902005 w 10822349"/>
                <a:gd name="connsiteY1754" fmla="*/ 4750067 h 6856862"/>
                <a:gd name="connsiteX1755" fmla="*/ 6952960 w 10822349"/>
                <a:gd name="connsiteY1755" fmla="*/ 4699113 h 6856862"/>
                <a:gd name="connsiteX1756" fmla="*/ 6659194 w 10822349"/>
                <a:gd name="connsiteY1756" fmla="*/ 4699113 h 6856862"/>
                <a:gd name="connsiteX1757" fmla="*/ 6710148 w 10822349"/>
                <a:gd name="connsiteY1757" fmla="*/ 4750067 h 6856862"/>
                <a:gd name="connsiteX1758" fmla="*/ 6659194 w 10822349"/>
                <a:gd name="connsiteY1758" fmla="*/ 4801021 h 6856862"/>
                <a:gd name="connsiteX1759" fmla="*/ 6608239 w 10822349"/>
                <a:gd name="connsiteY1759" fmla="*/ 4750067 h 6856862"/>
                <a:gd name="connsiteX1760" fmla="*/ 6659194 w 10822349"/>
                <a:gd name="connsiteY1760" fmla="*/ 4699113 h 6856862"/>
                <a:gd name="connsiteX1761" fmla="*/ 6218806 w 10822349"/>
                <a:gd name="connsiteY1761" fmla="*/ 4699113 h 6856862"/>
                <a:gd name="connsiteX1762" fmla="*/ 6269760 w 10822349"/>
                <a:gd name="connsiteY1762" fmla="*/ 4750067 h 6856862"/>
                <a:gd name="connsiteX1763" fmla="*/ 6218806 w 10822349"/>
                <a:gd name="connsiteY1763" fmla="*/ 4801021 h 6856862"/>
                <a:gd name="connsiteX1764" fmla="*/ 6167852 w 10822349"/>
                <a:gd name="connsiteY1764" fmla="*/ 4750067 h 6856862"/>
                <a:gd name="connsiteX1765" fmla="*/ 6218806 w 10822349"/>
                <a:gd name="connsiteY1765" fmla="*/ 4699113 h 6856862"/>
                <a:gd name="connsiteX1766" fmla="*/ 6071663 w 10822349"/>
                <a:gd name="connsiteY1766" fmla="*/ 4699113 h 6856862"/>
                <a:gd name="connsiteX1767" fmla="*/ 6122617 w 10822349"/>
                <a:gd name="connsiteY1767" fmla="*/ 4750067 h 6856862"/>
                <a:gd name="connsiteX1768" fmla="*/ 6071663 w 10822349"/>
                <a:gd name="connsiteY1768" fmla="*/ 4801021 h 6856862"/>
                <a:gd name="connsiteX1769" fmla="*/ 6020708 w 10822349"/>
                <a:gd name="connsiteY1769" fmla="*/ 4750067 h 6856862"/>
                <a:gd name="connsiteX1770" fmla="*/ 6071663 w 10822349"/>
                <a:gd name="connsiteY1770" fmla="*/ 4699113 h 6856862"/>
                <a:gd name="connsiteX1771" fmla="*/ 5925040 w 10822349"/>
                <a:gd name="connsiteY1771" fmla="*/ 4699113 h 6856862"/>
                <a:gd name="connsiteX1772" fmla="*/ 5975994 w 10822349"/>
                <a:gd name="connsiteY1772" fmla="*/ 4750067 h 6856862"/>
                <a:gd name="connsiteX1773" fmla="*/ 5925040 w 10822349"/>
                <a:gd name="connsiteY1773" fmla="*/ 4801021 h 6856862"/>
                <a:gd name="connsiteX1774" fmla="*/ 5874086 w 10822349"/>
                <a:gd name="connsiteY1774" fmla="*/ 4750067 h 6856862"/>
                <a:gd name="connsiteX1775" fmla="*/ 5925040 w 10822349"/>
                <a:gd name="connsiteY1775" fmla="*/ 4699113 h 6856862"/>
                <a:gd name="connsiteX1776" fmla="*/ 5778417 w 10822349"/>
                <a:gd name="connsiteY1776" fmla="*/ 4699113 h 6856862"/>
                <a:gd name="connsiteX1777" fmla="*/ 5829371 w 10822349"/>
                <a:gd name="connsiteY1777" fmla="*/ 4750067 h 6856862"/>
                <a:gd name="connsiteX1778" fmla="*/ 5778417 w 10822349"/>
                <a:gd name="connsiteY1778" fmla="*/ 4801021 h 6856862"/>
                <a:gd name="connsiteX1779" fmla="*/ 5727462 w 10822349"/>
                <a:gd name="connsiteY1779" fmla="*/ 4750067 h 6856862"/>
                <a:gd name="connsiteX1780" fmla="*/ 5778417 w 10822349"/>
                <a:gd name="connsiteY1780" fmla="*/ 4699113 h 6856862"/>
                <a:gd name="connsiteX1781" fmla="*/ 5631274 w 10822349"/>
                <a:gd name="connsiteY1781" fmla="*/ 4699113 h 6856862"/>
                <a:gd name="connsiteX1782" fmla="*/ 5682228 w 10822349"/>
                <a:gd name="connsiteY1782" fmla="*/ 4750067 h 6856862"/>
                <a:gd name="connsiteX1783" fmla="*/ 5631274 w 10822349"/>
                <a:gd name="connsiteY1783" fmla="*/ 4801021 h 6856862"/>
                <a:gd name="connsiteX1784" fmla="*/ 5580320 w 10822349"/>
                <a:gd name="connsiteY1784" fmla="*/ 4750067 h 6856862"/>
                <a:gd name="connsiteX1785" fmla="*/ 5631274 w 10822349"/>
                <a:gd name="connsiteY1785" fmla="*/ 4699113 h 6856862"/>
                <a:gd name="connsiteX1786" fmla="*/ 5190886 w 10822349"/>
                <a:gd name="connsiteY1786" fmla="*/ 4699113 h 6856862"/>
                <a:gd name="connsiteX1787" fmla="*/ 5241840 w 10822349"/>
                <a:gd name="connsiteY1787" fmla="*/ 4750067 h 6856862"/>
                <a:gd name="connsiteX1788" fmla="*/ 5210720 w 10822349"/>
                <a:gd name="connsiteY1788" fmla="*/ 4797017 h 6856862"/>
                <a:gd name="connsiteX1789" fmla="*/ 5210715 w 10822349"/>
                <a:gd name="connsiteY1789" fmla="*/ 4797018 h 6856862"/>
                <a:gd name="connsiteX1790" fmla="*/ 5223786 w 10822349"/>
                <a:gd name="connsiteY1790" fmla="*/ 4788206 h 6856862"/>
                <a:gd name="connsiteX1791" fmla="*/ 5238020 w 10822349"/>
                <a:gd name="connsiteY1791" fmla="*/ 4753840 h 6856862"/>
                <a:gd name="connsiteX1792" fmla="*/ 5189420 w 10822349"/>
                <a:gd name="connsiteY1792" fmla="*/ 4705240 h 6856862"/>
                <a:gd name="connsiteX1793" fmla="*/ 5155055 w 10822349"/>
                <a:gd name="connsiteY1793" fmla="*/ 4719475 h 6856862"/>
                <a:gd name="connsiteX1794" fmla="*/ 5141158 w 10822349"/>
                <a:gd name="connsiteY1794" fmla="*/ 4753026 h 6856862"/>
                <a:gd name="connsiteX1795" fmla="*/ 5139932 w 10822349"/>
                <a:gd name="connsiteY1795" fmla="*/ 4750067 h 6856862"/>
                <a:gd name="connsiteX1796" fmla="*/ 5190886 w 10822349"/>
                <a:gd name="connsiteY1796" fmla="*/ 4699113 h 6856862"/>
                <a:gd name="connsiteX1797" fmla="*/ 5043743 w 10822349"/>
                <a:gd name="connsiteY1797" fmla="*/ 4699113 h 6856862"/>
                <a:gd name="connsiteX1798" fmla="*/ 5094697 w 10822349"/>
                <a:gd name="connsiteY1798" fmla="*/ 4750067 h 6856862"/>
                <a:gd name="connsiteX1799" fmla="*/ 5043743 w 10822349"/>
                <a:gd name="connsiteY1799" fmla="*/ 4801021 h 6856862"/>
                <a:gd name="connsiteX1800" fmla="*/ 4992789 w 10822349"/>
                <a:gd name="connsiteY1800" fmla="*/ 4750067 h 6856862"/>
                <a:gd name="connsiteX1801" fmla="*/ 5043743 w 10822349"/>
                <a:gd name="connsiteY1801" fmla="*/ 4699113 h 6856862"/>
                <a:gd name="connsiteX1802" fmla="*/ 4897120 w 10822349"/>
                <a:gd name="connsiteY1802" fmla="*/ 4699113 h 6856862"/>
                <a:gd name="connsiteX1803" fmla="*/ 4948074 w 10822349"/>
                <a:gd name="connsiteY1803" fmla="*/ 4750067 h 6856862"/>
                <a:gd name="connsiteX1804" fmla="*/ 4897120 w 10822349"/>
                <a:gd name="connsiteY1804" fmla="*/ 4801021 h 6856862"/>
                <a:gd name="connsiteX1805" fmla="*/ 4846166 w 10822349"/>
                <a:gd name="connsiteY1805" fmla="*/ 4750067 h 6856862"/>
                <a:gd name="connsiteX1806" fmla="*/ 4897120 w 10822349"/>
                <a:gd name="connsiteY1806" fmla="*/ 4699113 h 6856862"/>
                <a:gd name="connsiteX1807" fmla="*/ 4750497 w 10822349"/>
                <a:gd name="connsiteY1807" fmla="*/ 4699113 h 6856862"/>
                <a:gd name="connsiteX1808" fmla="*/ 4801451 w 10822349"/>
                <a:gd name="connsiteY1808" fmla="*/ 4750067 h 6856862"/>
                <a:gd name="connsiteX1809" fmla="*/ 4750497 w 10822349"/>
                <a:gd name="connsiteY1809" fmla="*/ 4801021 h 6856862"/>
                <a:gd name="connsiteX1810" fmla="*/ 4699543 w 10822349"/>
                <a:gd name="connsiteY1810" fmla="*/ 4750067 h 6856862"/>
                <a:gd name="connsiteX1811" fmla="*/ 4750497 w 10822349"/>
                <a:gd name="connsiteY1811" fmla="*/ 4699113 h 6856862"/>
                <a:gd name="connsiteX1812" fmla="*/ 4456731 w 10822349"/>
                <a:gd name="connsiteY1812" fmla="*/ 4699113 h 6856862"/>
                <a:gd name="connsiteX1813" fmla="*/ 4507685 w 10822349"/>
                <a:gd name="connsiteY1813" fmla="*/ 4750067 h 6856862"/>
                <a:gd name="connsiteX1814" fmla="*/ 4456731 w 10822349"/>
                <a:gd name="connsiteY1814" fmla="*/ 4801021 h 6856862"/>
                <a:gd name="connsiteX1815" fmla="*/ 4405777 w 10822349"/>
                <a:gd name="connsiteY1815" fmla="*/ 4750067 h 6856862"/>
                <a:gd name="connsiteX1816" fmla="*/ 4456731 w 10822349"/>
                <a:gd name="connsiteY1816" fmla="*/ 4699113 h 6856862"/>
                <a:gd name="connsiteX1817" fmla="*/ 4309589 w 10822349"/>
                <a:gd name="connsiteY1817" fmla="*/ 4699113 h 6856862"/>
                <a:gd name="connsiteX1818" fmla="*/ 4360543 w 10822349"/>
                <a:gd name="connsiteY1818" fmla="*/ 4750067 h 6856862"/>
                <a:gd name="connsiteX1819" fmla="*/ 4309589 w 10822349"/>
                <a:gd name="connsiteY1819" fmla="*/ 4801021 h 6856862"/>
                <a:gd name="connsiteX1820" fmla="*/ 4258635 w 10822349"/>
                <a:gd name="connsiteY1820" fmla="*/ 4750067 h 6856862"/>
                <a:gd name="connsiteX1821" fmla="*/ 4309589 w 10822349"/>
                <a:gd name="connsiteY1821" fmla="*/ 4699113 h 6856862"/>
                <a:gd name="connsiteX1822" fmla="*/ 3722057 w 10822349"/>
                <a:gd name="connsiteY1822" fmla="*/ 4699113 h 6856862"/>
                <a:gd name="connsiteX1823" fmla="*/ 3773011 w 10822349"/>
                <a:gd name="connsiteY1823" fmla="*/ 4750067 h 6856862"/>
                <a:gd name="connsiteX1824" fmla="*/ 3722057 w 10822349"/>
                <a:gd name="connsiteY1824" fmla="*/ 4801021 h 6856862"/>
                <a:gd name="connsiteX1825" fmla="*/ 3671103 w 10822349"/>
                <a:gd name="connsiteY1825" fmla="*/ 4750067 h 6856862"/>
                <a:gd name="connsiteX1826" fmla="*/ 3722057 w 10822349"/>
                <a:gd name="connsiteY1826" fmla="*/ 4699113 h 6856862"/>
                <a:gd name="connsiteX1827" fmla="*/ 3281737 w 10822349"/>
                <a:gd name="connsiteY1827" fmla="*/ 4699113 h 6856862"/>
                <a:gd name="connsiteX1828" fmla="*/ 3332692 w 10822349"/>
                <a:gd name="connsiteY1828" fmla="*/ 4750067 h 6856862"/>
                <a:gd name="connsiteX1829" fmla="*/ 3281737 w 10822349"/>
                <a:gd name="connsiteY1829" fmla="*/ 4801021 h 6856862"/>
                <a:gd name="connsiteX1830" fmla="*/ 3230783 w 10822349"/>
                <a:gd name="connsiteY1830" fmla="*/ 4750067 h 6856862"/>
                <a:gd name="connsiteX1831" fmla="*/ 3281737 w 10822349"/>
                <a:gd name="connsiteY1831" fmla="*/ 4699113 h 6856862"/>
                <a:gd name="connsiteX1832" fmla="*/ 3135112 w 10822349"/>
                <a:gd name="connsiteY1832" fmla="*/ 4699113 h 6856862"/>
                <a:gd name="connsiteX1833" fmla="*/ 3186067 w 10822349"/>
                <a:gd name="connsiteY1833" fmla="*/ 4750067 h 6856862"/>
                <a:gd name="connsiteX1834" fmla="*/ 3135112 w 10822349"/>
                <a:gd name="connsiteY1834" fmla="*/ 4801021 h 6856862"/>
                <a:gd name="connsiteX1835" fmla="*/ 3084157 w 10822349"/>
                <a:gd name="connsiteY1835" fmla="*/ 4750067 h 6856862"/>
                <a:gd name="connsiteX1836" fmla="*/ 3135112 w 10822349"/>
                <a:gd name="connsiteY1836" fmla="*/ 4699113 h 6856862"/>
                <a:gd name="connsiteX1837" fmla="*/ 2547571 w 10822349"/>
                <a:gd name="connsiteY1837" fmla="*/ 4699113 h 6856862"/>
                <a:gd name="connsiteX1838" fmla="*/ 2598525 w 10822349"/>
                <a:gd name="connsiteY1838" fmla="*/ 4750067 h 6856862"/>
                <a:gd name="connsiteX1839" fmla="*/ 2547571 w 10822349"/>
                <a:gd name="connsiteY1839" fmla="*/ 4801021 h 6856862"/>
                <a:gd name="connsiteX1840" fmla="*/ 2496615 w 10822349"/>
                <a:gd name="connsiteY1840" fmla="*/ 4750067 h 6856862"/>
                <a:gd name="connsiteX1841" fmla="*/ 2547571 w 10822349"/>
                <a:gd name="connsiteY1841" fmla="*/ 4699113 h 6856862"/>
                <a:gd name="connsiteX1842" fmla="*/ 2400425 w 10822349"/>
                <a:gd name="connsiteY1842" fmla="*/ 4699113 h 6856862"/>
                <a:gd name="connsiteX1843" fmla="*/ 2451380 w 10822349"/>
                <a:gd name="connsiteY1843" fmla="*/ 4750067 h 6856862"/>
                <a:gd name="connsiteX1844" fmla="*/ 2400425 w 10822349"/>
                <a:gd name="connsiteY1844" fmla="*/ 4801021 h 6856862"/>
                <a:gd name="connsiteX1845" fmla="*/ 2349470 w 10822349"/>
                <a:gd name="connsiteY1845" fmla="*/ 4750067 h 6856862"/>
                <a:gd name="connsiteX1846" fmla="*/ 2400425 w 10822349"/>
                <a:gd name="connsiteY1846" fmla="*/ 4699113 h 6856862"/>
                <a:gd name="connsiteX1847" fmla="*/ 1960029 w 10822349"/>
                <a:gd name="connsiteY1847" fmla="*/ 4699113 h 6856862"/>
                <a:gd name="connsiteX1848" fmla="*/ 2010985 w 10822349"/>
                <a:gd name="connsiteY1848" fmla="*/ 4750067 h 6856862"/>
                <a:gd name="connsiteX1849" fmla="*/ 1960029 w 10822349"/>
                <a:gd name="connsiteY1849" fmla="*/ 4801021 h 6856862"/>
                <a:gd name="connsiteX1850" fmla="*/ 1909075 w 10822349"/>
                <a:gd name="connsiteY1850" fmla="*/ 4750067 h 6856862"/>
                <a:gd name="connsiteX1851" fmla="*/ 1960029 w 10822349"/>
                <a:gd name="connsiteY1851" fmla="*/ 4699113 h 6856862"/>
                <a:gd name="connsiteX1852" fmla="*/ 1813404 w 10822349"/>
                <a:gd name="connsiteY1852" fmla="*/ 4699113 h 6856862"/>
                <a:gd name="connsiteX1853" fmla="*/ 1864359 w 10822349"/>
                <a:gd name="connsiteY1853" fmla="*/ 4750067 h 6856862"/>
                <a:gd name="connsiteX1854" fmla="*/ 1813404 w 10822349"/>
                <a:gd name="connsiteY1854" fmla="*/ 4801021 h 6856862"/>
                <a:gd name="connsiteX1855" fmla="*/ 1762449 w 10822349"/>
                <a:gd name="connsiteY1855" fmla="*/ 4750067 h 6856862"/>
                <a:gd name="connsiteX1856" fmla="*/ 1813404 w 10822349"/>
                <a:gd name="connsiteY1856" fmla="*/ 4699113 h 6856862"/>
                <a:gd name="connsiteX1857" fmla="*/ 1666261 w 10822349"/>
                <a:gd name="connsiteY1857" fmla="*/ 4699113 h 6856862"/>
                <a:gd name="connsiteX1858" fmla="*/ 1717214 w 10822349"/>
                <a:gd name="connsiteY1858" fmla="*/ 4750067 h 6856862"/>
                <a:gd name="connsiteX1859" fmla="*/ 1666261 w 10822349"/>
                <a:gd name="connsiteY1859" fmla="*/ 4801021 h 6856862"/>
                <a:gd name="connsiteX1860" fmla="*/ 1615308 w 10822349"/>
                <a:gd name="connsiteY1860" fmla="*/ 4750067 h 6856862"/>
                <a:gd name="connsiteX1861" fmla="*/ 1666261 w 10822349"/>
                <a:gd name="connsiteY1861" fmla="*/ 4699113 h 6856862"/>
                <a:gd name="connsiteX1862" fmla="*/ 9008280 w 10822349"/>
                <a:gd name="connsiteY1862" fmla="*/ 4698593 h 6856862"/>
                <a:gd name="connsiteX1863" fmla="*/ 9059234 w 10822349"/>
                <a:gd name="connsiteY1863" fmla="*/ 4749547 h 6856862"/>
                <a:gd name="connsiteX1864" fmla="*/ 9008280 w 10822349"/>
                <a:gd name="connsiteY1864" fmla="*/ 4800501 h 6856862"/>
                <a:gd name="connsiteX1865" fmla="*/ 8957326 w 10822349"/>
                <a:gd name="connsiteY1865" fmla="*/ 4749547 h 6856862"/>
                <a:gd name="connsiteX1866" fmla="*/ 9008280 w 10822349"/>
                <a:gd name="connsiteY1866" fmla="*/ 4698593 h 6856862"/>
                <a:gd name="connsiteX1867" fmla="*/ 8861658 w 10822349"/>
                <a:gd name="connsiteY1867" fmla="*/ 4698593 h 6856862"/>
                <a:gd name="connsiteX1868" fmla="*/ 8912612 w 10822349"/>
                <a:gd name="connsiteY1868" fmla="*/ 4749547 h 6856862"/>
                <a:gd name="connsiteX1869" fmla="*/ 8861658 w 10822349"/>
                <a:gd name="connsiteY1869" fmla="*/ 4800501 h 6856862"/>
                <a:gd name="connsiteX1870" fmla="*/ 8810703 w 10822349"/>
                <a:gd name="connsiteY1870" fmla="*/ 4749547 h 6856862"/>
                <a:gd name="connsiteX1871" fmla="*/ 8861658 w 10822349"/>
                <a:gd name="connsiteY1871" fmla="*/ 4698593 h 6856862"/>
                <a:gd name="connsiteX1872" fmla="*/ 8714515 w 10822349"/>
                <a:gd name="connsiteY1872" fmla="*/ 4698593 h 6856862"/>
                <a:gd name="connsiteX1873" fmla="*/ 8765469 w 10822349"/>
                <a:gd name="connsiteY1873" fmla="*/ 4749547 h 6856862"/>
                <a:gd name="connsiteX1874" fmla="*/ 8714515 w 10822349"/>
                <a:gd name="connsiteY1874" fmla="*/ 4800501 h 6856862"/>
                <a:gd name="connsiteX1875" fmla="*/ 8663561 w 10822349"/>
                <a:gd name="connsiteY1875" fmla="*/ 4749547 h 6856862"/>
                <a:gd name="connsiteX1876" fmla="*/ 8714515 w 10822349"/>
                <a:gd name="connsiteY1876" fmla="*/ 4698593 h 6856862"/>
                <a:gd name="connsiteX1877" fmla="*/ 8421269 w 10822349"/>
                <a:gd name="connsiteY1877" fmla="*/ 4698593 h 6856862"/>
                <a:gd name="connsiteX1878" fmla="*/ 8472223 w 10822349"/>
                <a:gd name="connsiteY1878" fmla="*/ 4749547 h 6856862"/>
                <a:gd name="connsiteX1879" fmla="*/ 8421269 w 10822349"/>
                <a:gd name="connsiteY1879" fmla="*/ 4800501 h 6856862"/>
                <a:gd name="connsiteX1880" fmla="*/ 8370314 w 10822349"/>
                <a:gd name="connsiteY1880" fmla="*/ 4749547 h 6856862"/>
                <a:gd name="connsiteX1881" fmla="*/ 8421269 w 10822349"/>
                <a:gd name="connsiteY1881" fmla="*/ 4698593 h 6856862"/>
                <a:gd name="connsiteX1882" fmla="*/ 7833737 w 10822349"/>
                <a:gd name="connsiteY1882" fmla="*/ 4698593 h 6856862"/>
                <a:gd name="connsiteX1883" fmla="*/ 7884691 w 10822349"/>
                <a:gd name="connsiteY1883" fmla="*/ 4749547 h 6856862"/>
                <a:gd name="connsiteX1884" fmla="*/ 7833737 w 10822349"/>
                <a:gd name="connsiteY1884" fmla="*/ 4800501 h 6856862"/>
                <a:gd name="connsiteX1885" fmla="*/ 7782782 w 10822349"/>
                <a:gd name="connsiteY1885" fmla="*/ 4749547 h 6856862"/>
                <a:gd name="connsiteX1886" fmla="*/ 7833737 w 10822349"/>
                <a:gd name="connsiteY1886" fmla="*/ 4698593 h 6856862"/>
                <a:gd name="connsiteX1887" fmla="*/ 7686595 w 10822349"/>
                <a:gd name="connsiteY1887" fmla="*/ 4698593 h 6856862"/>
                <a:gd name="connsiteX1888" fmla="*/ 7737549 w 10822349"/>
                <a:gd name="connsiteY1888" fmla="*/ 4749547 h 6856862"/>
                <a:gd name="connsiteX1889" fmla="*/ 7686595 w 10822349"/>
                <a:gd name="connsiteY1889" fmla="*/ 4800501 h 6856862"/>
                <a:gd name="connsiteX1890" fmla="*/ 7635640 w 10822349"/>
                <a:gd name="connsiteY1890" fmla="*/ 4749547 h 6856862"/>
                <a:gd name="connsiteX1891" fmla="*/ 7686595 w 10822349"/>
                <a:gd name="connsiteY1891" fmla="*/ 4698593 h 6856862"/>
                <a:gd name="connsiteX1892" fmla="*/ 7539972 w 10822349"/>
                <a:gd name="connsiteY1892" fmla="*/ 4698593 h 6856862"/>
                <a:gd name="connsiteX1893" fmla="*/ 7590926 w 10822349"/>
                <a:gd name="connsiteY1893" fmla="*/ 4749547 h 6856862"/>
                <a:gd name="connsiteX1894" fmla="*/ 7539972 w 10822349"/>
                <a:gd name="connsiteY1894" fmla="*/ 4800501 h 6856862"/>
                <a:gd name="connsiteX1895" fmla="*/ 7489017 w 10822349"/>
                <a:gd name="connsiteY1895" fmla="*/ 4749547 h 6856862"/>
                <a:gd name="connsiteX1896" fmla="*/ 7539972 w 10822349"/>
                <a:gd name="connsiteY1896" fmla="*/ 4698593 h 6856862"/>
                <a:gd name="connsiteX1897" fmla="*/ 6805817 w 10822349"/>
                <a:gd name="connsiteY1897" fmla="*/ 4698593 h 6856862"/>
                <a:gd name="connsiteX1898" fmla="*/ 6856771 w 10822349"/>
                <a:gd name="connsiteY1898" fmla="*/ 4749547 h 6856862"/>
                <a:gd name="connsiteX1899" fmla="*/ 6805817 w 10822349"/>
                <a:gd name="connsiteY1899" fmla="*/ 4800501 h 6856862"/>
                <a:gd name="connsiteX1900" fmla="*/ 6754863 w 10822349"/>
                <a:gd name="connsiteY1900" fmla="*/ 4749547 h 6856862"/>
                <a:gd name="connsiteX1901" fmla="*/ 6805817 w 10822349"/>
                <a:gd name="connsiteY1901" fmla="*/ 4698593 h 6856862"/>
                <a:gd name="connsiteX1902" fmla="*/ 6512052 w 10822349"/>
                <a:gd name="connsiteY1902" fmla="*/ 4698593 h 6856862"/>
                <a:gd name="connsiteX1903" fmla="*/ 6563006 w 10822349"/>
                <a:gd name="connsiteY1903" fmla="*/ 4749547 h 6856862"/>
                <a:gd name="connsiteX1904" fmla="*/ 6512052 w 10822349"/>
                <a:gd name="connsiteY1904" fmla="*/ 4800501 h 6856862"/>
                <a:gd name="connsiteX1905" fmla="*/ 6461098 w 10822349"/>
                <a:gd name="connsiteY1905" fmla="*/ 4749547 h 6856862"/>
                <a:gd name="connsiteX1906" fmla="*/ 6512052 w 10822349"/>
                <a:gd name="connsiteY1906" fmla="*/ 4698593 h 6856862"/>
                <a:gd name="connsiteX1907" fmla="*/ 6365429 w 10822349"/>
                <a:gd name="connsiteY1907" fmla="*/ 4698593 h 6856862"/>
                <a:gd name="connsiteX1908" fmla="*/ 6416383 w 10822349"/>
                <a:gd name="connsiteY1908" fmla="*/ 4749547 h 6856862"/>
                <a:gd name="connsiteX1909" fmla="*/ 6365429 w 10822349"/>
                <a:gd name="connsiteY1909" fmla="*/ 4800501 h 6856862"/>
                <a:gd name="connsiteX1910" fmla="*/ 6314474 w 10822349"/>
                <a:gd name="connsiteY1910" fmla="*/ 4749547 h 6856862"/>
                <a:gd name="connsiteX1911" fmla="*/ 6365429 w 10822349"/>
                <a:gd name="connsiteY1911" fmla="*/ 4698593 h 6856862"/>
                <a:gd name="connsiteX1912" fmla="*/ 5484132 w 10822349"/>
                <a:gd name="connsiteY1912" fmla="*/ 4698593 h 6856862"/>
                <a:gd name="connsiteX1913" fmla="*/ 5535086 w 10822349"/>
                <a:gd name="connsiteY1913" fmla="*/ 4749547 h 6856862"/>
                <a:gd name="connsiteX1914" fmla="*/ 5484132 w 10822349"/>
                <a:gd name="connsiteY1914" fmla="*/ 4800501 h 6856862"/>
                <a:gd name="connsiteX1915" fmla="*/ 5433177 w 10822349"/>
                <a:gd name="connsiteY1915" fmla="*/ 4749547 h 6856862"/>
                <a:gd name="connsiteX1916" fmla="*/ 5484132 w 10822349"/>
                <a:gd name="connsiteY1916" fmla="*/ 4698593 h 6856862"/>
                <a:gd name="connsiteX1917" fmla="*/ 5337509 w 10822349"/>
                <a:gd name="connsiteY1917" fmla="*/ 4698593 h 6856862"/>
                <a:gd name="connsiteX1918" fmla="*/ 5388463 w 10822349"/>
                <a:gd name="connsiteY1918" fmla="*/ 4749547 h 6856862"/>
                <a:gd name="connsiteX1919" fmla="*/ 5373540 w 10822349"/>
                <a:gd name="connsiteY1919" fmla="*/ 4785577 h 6856862"/>
                <a:gd name="connsiteX1920" fmla="*/ 5368414 w 10822349"/>
                <a:gd name="connsiteY1920" fmla="*/ 4789033 h 6856862"/>
                <a:gd name="connsiteX1921" fmla="*/ 5379987 w 10822349"/>
                <a:gd name="connsiteY1921" fmla="*/ 4761092 h 6856862"/>
                <a:gd name="connsiteX1922" fmla="*/ 5331387 w 10822349"/>
                <a:gd name="connsiteY1922" fmla="*/ 4712492 h 6856862"/>
                <a:gd name="connsiteX1923" fmla="*/ 5297022 w 10822349"/>
                <a:gd name="connsiteY1923" fmla="*/ 4726727 h 6856862"/>
                <a:gd name="connsiteX1924" fmla="*/ 5287062 w 10822349"/>
                <a:gd name="connsiteY1924" fmla="*/ 4750771 h 6856862"/>
                <a:gd name="connsiteX1925" fmla="*/ 5286555 w 10822349"/>
                <a:gd name="connsiteY1925" fmla="*/ 4749547 h 6856862"/>
                <a:gd name="connsiteX1926" fmla="*/ 5337509 w 10822349"/>
                <a:gd name="connsiteY1926" fmla="*/ 4698593 h 6856862"/>
                <a:gd name="connsiteX1927" fmla="*/ 4602834 w 10822349"/>
                <a:gd name="connsiteY1927" fmla="*/ 4698593 h 6856862"/>
                <a:gd name="connsiteX1928" fmla="*/ 4653788 w 10822349"/>
                <a:gd name="connsiteY1928" fmla="*/ 4749547 h 6856862"/>
                <a:gd name="connsiteX1929" fmla="*/ 4602834 w 10822349"/>
                <a:gd name="connsiteY1929" fmla="*/ 4800501 h 6856862"/>
                <a:gd name="connsiteX1930" fmla="*/ 4551880 w 10822349"/>
                <a:gd name="connsiteY1930" fmla="*/ 4749547 h 6856862"/>
                <a:gd name="connsiteX1931" fmla="*/ 4602834 w 10822349"/>
                <a:gd name="connsiteY1931" fmla="*/ 4698593 h 6856862"/>
                <a:gd name="connsiteX1932" fmla="*/ 4162446 w 10822349"/>
                <a:gd name="connsiteY1932" fmla="*/ 4698593 h 6856862"/>
                <a:gd name="connsiteX1933" fmla="*/ 4213400 w 10822349"/>
                <a:gd name="connsiteY1933" fmla="*/ 4749547 h 6856862"/>
                <a:gd name="connsiteX1934" fmla="*/ 4162446 w 10822349"/>
                <a:gd name="connsiteY1934" fmla="*/ 4800501 h 6856862"/>
                <a:gd name="connsiteX1935" fmla="*/ 4111492 w 10822349"/>
                <a:gd name="connsiteY1935" fmla="*/ 4749547 h 6856862"/>
                <a:gd name="connsiteX1936" fmla="*/ 4162446 w 10822349"/>
                <a:gd name="connsiteY1936" fmla="*/ 4698593 h 6856862"/>
                <a:gd name="connsiteX1937" fmla="*/ 4015823 w 10822349"/>
                <a:gd name="connsiteY1937" fmla="*/ 4698593 h 6856862"/>
                <a:gd name="connsiteX1938" fmla="*/ 4066777 w 10822349"/>
                <a:gd name="connsiteY1938" fmla="*/ 4749547 h 6856862"/>
                <a:gd name="connsiteX1939" fmla="*/ 4015823 w 10822349"/>
                <a:gd name="connsiteY1939" fmla="*/ 4800501 h 6856862"/>
                <a:gd name="connsiteX1940" fmla="*/ 3964869 w 10822349"/>
                <a:gd name="connsiteY1940" fmla="*/ 4749547 h 6856862"/>
                <a:gd name="connsiteX1941" fmla="*/ 4015823 w 10822349"/>
                <a:gd name="connsiteY1941" fmla="*/ 4698593 h 6856862"/>
                <a:gd name="connsiteX1942" fmla="*/ 3868680 w 10822349"/>
                <a:gd name="connsiteY1942" fmla="*/ 4698593 h 6856862"/>
                <a:gd name="connsiteX1943" fmla="*/ 3919634 w 10822349"/>
                <a:gd name="connsiteY1943" fmla="*/ 4749547 h 6856862"/>
                <a:gd name="connsiteX1944" fmla="*/ 3868680 w 10822349"/>
                <a:gd name="connsiteY1944" fmla="*/ 4800501 h 6856862"/>
                <a:gd name="connsiteX1945" fmla="*/ 3817726 w 10822349"/>
                <a:gd name="connsiteY1945" fmla="*/ 4749547 h 6856862"/>
                <a:gd name="connsiteX1946" fmla="*/ 3868680 w 10822349"/>
                <a:gd name="connsiteY1946" fmla="*/ 4698593 h 6856862"/>
                <a:gd name="connsiteX1947" fmla="*/ 3574914 w 10822349"/>
                <a:gd name="connsiteY1947" fmla="*/ 4698593 h 6856862"/>
                <a:gd name="connsiteX1948" fmla="*/ 3625868 w 10822349"/>
                <a:gd name="connsiteY1948" fmla="*/ 4749547 h 6856862"/>
                <a:gd name="connsiteX1949" fmla="*/ 3574914 w 10822349"/>
                <a:gd name="connsiteY1949" fmla="*/ 4800501 h 6856862"/>
                <a:gd name="connsiteX1950" fmla="*/ 3523960 w 10822349"/>
                <a:gd name="connsiteY1950" fmla="*/ 4749547 h 6856862"/>
                <a:gd name="connsiteX1951" fmla="*/ 3574914 w 10822349"/>
                <a:gd name="connsiteY1951" fmla="*/ 4698593 h 6856862"/>
                <a:gd name="connsiteX1952" fmla="*/ 3428361 w 10822349"/>
                <a:gd name="connsiteY1952" fmla="*/ 4698593 h 6856862"/>
                <a:gd name="connsiteX1953" fmla="*/ 3479316 w 10822349"/>
                <a:gd name="connsiteY1953" fmla="*/ 4749547 h 6856862"/>
                <a:gd name="connsiteX1954" fmla="*/ 3428361 w 10822349"/>
                <a:gd name="connsiteY1954" fmla="*/ 4800501 h 6856862"/>
                <a:gd name="connsiteX1955" fmla="*/ 3377407 w 10822349"/>
                <a:gd name="connsiteY1955" fmla="*/ 4749547 h 6856862"/>
                <a:gd name="connsiteX1956" fmla="*/ 3428361 w 10822349"/>
                <a:gd name="connsiteY1956" fmla="*/ 4698593 h 6856862"/>
                <a:gd name="connsiteX1957" fmla="*/ 2987966 w 10822349"/>
                <a:gd name="connsiteY1957" fmla="*/ 4698593 h 6856862"/>
                <a:gd name="connsiteX1958" fmla="*/ 3038922 w 10822349"/>
                <a:gd name="connsiteY1958" fmla="*/ 4749547 h 6856862"/>
                <a:gd name="connsiteX1959" fmla="*/ 2987966 w 10822349"/>
                <a:gd name="connsiteY1959" fmla="*/ 4800501 h 6856862"/>
                <a:gd name="connsiteX1960" fmla="*/ 2937012 w 10822349"/>
                <a:gd name="connsiteY1960" fmla="*/ 4749547 h 6856862"/>
                <a:gd name="connsiteX1961" fmla="*/ 2987966 w 10822349"/>
                <a:gd name="connsiteY1961" fmla="*/ 4698593 h 6856862"/>
                <a:gd name="connsiteX1962" fmla="*/ 2840821 w 10822349"/>
                <a:gd name="connsiteY1962" fmla="*/ 4698593 h 6856862"/>
                <a:gd name="connsiteX1963" fmla="*/ 2891776 w 10822349"/>
                <a:gd name="connsiteY1963" fmla="*/ 4749547 h 6856862"/>
                <a:gd name="connsiteX1964" fmla="*/ 2840821 w 10822349"/>
                <a:gd name="connsiteY1964" fmla="*/ 4800501 h 6856862"/>
                <a:gd name="connsiteX1965" fmla="*/ 2789866 w 10822349"/>
                <a:gd name="connsiteY1965" fmla="*/ 4749547 h 6856862"/>
                <a:gd name="connsiteX1966" fmla="*/ 2840821 w 10822349"/>
                <a:gd name="connsiteY1966" fmla="*/ 4698593 h 6856862"/>
                <a:gd name="connsiteX1967" fmla="*/ 2694196 w 10822349"/>
                <a:gd name="connsiteY1967" fmla="*/ 4698593 h 6856862"/>
                <a:gd name="connsiteX1968" fmla="*/ 2745151 w 10822349"/>
                <a:gd name="connsiteY1968" fmla="*/ 4749547 h 6856862"/>
                <a:gd name="connsiteX1969" fmla="*/ 2694196 w 10822349"/>
                <a:gd name="connsiteY1969" fmla="*/ 4800501 h 6856862"/>
                <a:gd name="connsiteX1970" fmla="*/ 2643241 w 10822349"/>
                <a:gd name="connsiteY1970" fmla="*/ 4749547 h 6856862"/>
                <a:gd name="connsiteX1971" fmla="*/ 2694196 w 10822349"/>
                <a:gd name="connsiteY1971" fmla="*/ 4698593 h 6856862"/>
                <a:gd name="connsiteX1972" fmla="*/ 2253281 w 10822349"/>
                <a:gd name="connsiteY1972" fmla="*/ 4698593 h 6856862"/>
                <a:gd name="connsiteX1973" fmla="*/ 2304235 w 10822349"/>
                <a:gd name="connsiteY1973" fmla="*/ 4749547 h 6856862"/>
                <a:gd name="connsiteX1974" fmla="*/ 2253281 w 10822349"/>
                <a:gd name="connsiteY1974" fmla="*/ 4800501 h 6856862"/>
                <a:gd name="connsiteX1975" fmla="*/ 2202326 w 10822349"/>
                <a:gd name="connsiteY1975" fmla="*/ 4749547 h 6856862"/>
                <a:gd name="connsiteX1976" fmla="*/ 2253281 w 10822349"/>
                <a:gd name="connsiteY1976" fmla="*/ 4698593 h 6856862"/>
                <a:gd name="connsiteX1977" fmla="*/ 2106655 w 10822349"/>
                <a:gd name="connsiteY1977" fmla="*/ 4698593 h 6856862"/>
                <a:gd name="connsiteX1978" fmla="*/ 2157610 w 10822349"/>
                <a:gd name="connsiteY1978" fmla="*/ 4749547 h 6856862"/>
                <a:gd name="connsiteX1979" fmla="*/ 2106655 w 10822349"/>
                <a:gd name="connsiteY1979" fmla="*/ 4800501 h 6856862"/>
                <a:gd name="connsiteX1980" fmla="*/ 2055700 w 10822349"/>
                <a:gd name="connsiteY1980" fmla="*/ 4749547 h 6856862"/>
                <a:gd name="connsiteX1981" fmla="*/ 2106655 w 10822349"/>
                <a:gd name="connsiteY1981" fmla="*/ 4698593 h 6856862"/>
                <a:gd name="connsiteX1982" fmla="*/ 9155423 w 10822349"/>
                <a:gd name="connsiteY1982" fmla="*/ 4551970 h 6856862"/>
                <a:gd name="connsiteX1983" fmla="*/ 9206377 w 10822349"/>
                <a:gd name="connsiteY1983" fmla="*/ 4602924 h 6856862"/>
                <a:gd name="connsiteX1984" fmla="*/ 9155423 w 10822349"/>
                <a:gd name="connsiteY1984" fmla="*/ 4653878 h 6856862"/>
                <a:gd name="connsiteX1985" fmla="*/ 9104468 w 10822349"/>
                <a:gd name="connsiteY1985" fmla="*/ 4602924 h 6856862"/>
                <a:gd name="connsiteX1986" fmla="*/ 9155423 w 10822349"/>
                <a:gd name="connsiteY1986" fmla="*/ 4551970 h 6856862"/>
                <a:gd name="connsiteX1987" fmla="*/ 9008800 w 10822349"/>
                <a:gd name="connsiteY1987" fmla="*/ 4551970 h 6856862"/>
                <a:gd name="connsiteX1988" fmla="*/ 9059754 w 10822349"/>
                <a:gd name="connsiteY1988" fmla="*/ 4602924 h 6856862"/>
                <a:gd name="connsiteX1989" fmla="*/ 9008800 w 10822349"/>
                <a:gd name="connsiteY1989" fmla="*/ 4653878 h 6856862"/>
                <a:gd name="connsiteX1990" fmla="*/ 8957845 w 10822349"/>
                <a:gd name="connsiteY1990" fmla="*/ 4602924 h 6856862"/>
                <a:gd name="connsiteX1991" fmla="*/ 9008800 w 10822349"/>
                <a:gd name="connsiteY1991" fmla="*/ 4551970 h 6856862"/>
                <a:gd name="connsiteX1992" fmla="*/ 8862177 w 10822349"/>
                <a:gd name="connsiteY1992" fmla="*/ 4551970 h 6856862"/>
                <a:gd name="connsiteX1993" fmla="*/ 8913131 w 10822349"/>
                <a:gd name="connsiteY1993" fmla="*/ 4602924 h 6856862"/>
                <a:gd name="connsiteX1994" fmla="*/ 8862177 w 10822349"/>
                <a:gd name="connsiteY1994" fmla="*/ 4653878 h 6856862"/>
                <a:gd name="connsiteX1995" fmla="*/ 8811223 w 10822349"/>
                <a:gd name="connsiteY1995" fmla="*/ 4602924 h 6856862"/>
                <a:gd name="connsiteX1996" fmla="*/ 8862177 w 10822349"/>
                <a:gd name="connsiteY1996" fmla="*/ 4551970 h 6856862"/>
                <a:gd name="connsiteX1997" fmla="*/ 8715035 w 10822349"/>
                <a:gd name="connsiteY1997" fmla="*/ 4551970 h 6856862"/>
                <a:gd name="connsiteX1998" fmla="*/ 8765989 w 10822349"/>
                <a:gd name="connsiteY1998" fmla="*/ 4602924 h 6856862"/>
                <a:gd name="connsiteX1999" fmla="*/ 8715035 w 10822349"/>
                <a:gd name="connsiteY1999" fmla="*/ 4653878 h 6856862"/>
                <a:gd name="connsiteX2000" fmla="*/ 8664080 w 10822349"/>
                <a:gd name="connsiteY2000" fmla="*/ 4602924 h 6856862"/>
                <a:gd name="connsiteX2001" fmla="*/ 8715035 w 10822349"/>
                <a:gd name="connsiteY2001" fmla="*/ 4551970 h 6856862"/>
                <a:gd name="connsiteX2002" fmla="*/ 8567892 w 10822349"/>
                <a:gd name="connsiteY2002" fmla="*/ 4551970 h 6856862"/>
                <a:gd name="connsiteX2003" fmla="*/ 8618846 w 10822349"/>
                <a:gd name="connsiteY2003" fmla="*/ 4602924 h 6856862"/>
                <a:gd name="connsiteX2004" fmla="*/ 8567892 w 10822349"/>
                <a:gd name="connsiteY2004" fmla="*/ 4653878 h 6856862"/>
                <a:gd name="connsiteX2005" fmla="*/ 8516937 w 10822349"/>
                <a:gd name="connsiteY2005" fmla="*/ 4602924 h 6856862"/>
                <a:gd name="connsiteX2006" fmla="*/ 8567892 w 10822349"/>
                <a:gd name="connsiteY2006" fmla="*/ 4551970 h 6856862"/>
                <a:gd name="connsiteX2007" fmla="*/ 8421789 w 10822349"/>
                <a:gd name="connsiteY2007" fmla="*/ 4551970 h 6856862"/>
                <a:gd name="connsiteX2008" fmla="*/ 8472743 w 10822349"/>
                <a:gd name="connsiteY2008" fmla="*/ 4602924 h 6856862"/>
                <a:gd name="connsiteX2009" fmla="*/ 8421789 w 10822349"/>
                <a:gd name="connsiteY2009" fmla="*/ 4653878 h 6856862"/>
                <a:gd name="connsiteX2010" fmla="*/ 8370834 w 10822349"/>
                <a:gd name="connsiteY2010" fmla="*/ 4602924 h 6856862"/>
                <a:gd name="connsiteX2011" fmla="*/ 8421789 w 10822349"/>
                <a:gd name="connsiteY2011" fmla="*/ 4551970 h 6856862"/>
                <a:gd name="connsiteX2012" fmla="*/ 8274126 w 10822349"/>
                <a:gd name="connsiteY2012" fmla="*/ 4551970 h 6856862"/>
                <a:gd name="connsiteX2013" fmla="*/ 8325080 w 10822349"/>
                <a:gd name="connsiteY2013" fmla="*/ 4602924 h 6856862"/>
                <a:gd name="connsiteX2014" fmla="*/ 8274126 w 10822349"/>
                <a:gd name="connsiteY2014" fmla="*/ 4653878 h 6856862"/>
                <a:gd name="connsiteX2015" fmla="*/ 8223171 w 10822349"/>
                <a:gd name="connsiteY2015" fmla="*/ 4602924 h 6856862"/>
                <a:gd name="connsiteX2016" fmla="*/ 8274126 w 10822349"/>
                <a:gd name="connsiteY2016" fmla="*/ 4551970 h 6856862"/>
                <a:gd name="connsiteX2017" fmla="*/ 7980360 w 10822349"/>
                <a:gd name="connsiteY2017" fmla="*/ 4551970 h 6856862"/>
                <a:gd name="connsiteX2018" fmla="*/ 8031314 w 10822349"/>
                <a:gd name="connsiteY2018" fmla="*/ 4602924 h 6856862"/>
                <a:gd name="connsiteX2019" fmla="*/ 7980360 w 10822349"/>
                <a:gd name="connsiteY2019" fmla="*/ 4653878 h 6856862"/>
                <a:gd name="connsiteX2020" fmla="*/ 7929405 w 10822349"/>
                <a:gd name="connsiteY2020" fmla="*/ 4602924 h 6856862"/>
                <a:gd name="connsiteX2021" fmla="*/ 7980360 w 10822349"/>
                <a:gd name="connsiteY2021" fmla="*/ 4551970 h 6856862"/>
                <a:gd name="connsiteX2022" fmla="*/ 7834257 w 10822349"/>
                <a:gd name="connsiteY2022" fmla="*/ 4551970 h 6856862"/>
                <a:gd name="connsiteX2023" fmla="*/ 7885211 w 10822349"/>
                <a:gd name="connsiteY2023" fmla="*/ 4602924 h 6856862"/>
                <a:gd name="connsiteX2024" fmla="*/ 7834257 w 10822349"/>
                <a:gd name="connsiteY2024" fmla="*/ 4653878 h 6856862"/>
                <a:gd name="connsiteX2025" fmla="*/ 7783302 w 10822349"/>
                <a:gd name="connsiteY2025" fmla="*/ 4602924 h 6856862"/>
                <a:gd name="connsiteX2026" fmla="*/ 7834257 w 10822349"/>
                <a:gd name="connsiteY2026" fmla="*/ 4551970 h 6856862"/>
                <a:gd name="connsiteX2027" fmla="*/ 7687115 w 10822349"/>
                <a:gd name="connsiteY2027" fmla="*/ 4551970 h 6856862"/>
                <a:gd name="connsiteX2028" fmla="*/ 7738069 w 10822349"/>
                <a:gd name="connsiteY2028" fmla="*/ 4602924 h 6856862"/>
                <a:gd name="connsiteX2029" fmla="*/ 7687115 w 10822349"/>
                <a:gd name="connsiteY2029" fmla="*/ 4653878 h 6856862"/>
                <a:gd name="connsiteX2030" fmla="*/ 7636161 w 10822349"/>
                <a:gd name="connsiteY2030" fmla="*/ 4602924 h 6856862"/>
                <a:gd name="connsiteX2031" fmla="*/ 7687115 w 10822349"/>
                <a:gd name="connsiteY2031" fmla="*/ 4551970 h 6856862"/>
                <a:gd name="connsiteX2032" fmla="*/ 7540492 w 10822349"/>
                <a:gd name="connsiteY2032" fmla="*/ 4551970 h 6856862"/>
                <a:gd name="connsiteX2033" fmla="*/ 7591446 w 10822349"/>
                <a:gd name="connsiteY2033" fmla="*/ 4602924 h 6856862"/>
                <a:gd name="connsiteX2034" fmla="*/ 7540492 w 10822349"/>
                <a:gd name="connsiteY2034" fmla="*/ 4653878 h 6856862"/>
                <a:gd name="connsiteX2035" fmla="*/ 7489537 w 10822349"/>
                <a:gd name="connsiteY2035" fmla="*/ 4602924 h 6856862"/>
                <a:gd name="connsiteX2036" fmla="*/ 7540492 w 10822349"/>
                <a:gd name="connsiteY2036" fmla="*/ 4551970 h 6856862"/>
                <a:gd name="connsiteX2037" fmla="*/ 7393869 w 10822349"/>
                <a:gd name="connsiteY2037" fmla="*/ 4551970 h 6856862"/>
                <a:gd name="connsiteX2038" fmla="*/ 7444823 w 10822349"/>
                <a:gd name="connsiteY2038" fmla="*/ 4602924 h 6856862"/>
                <a:gd name="connsiteX2039" fmla="*/ 7393869 w 10822349"/>
                <a:gd name="connsiteY2039" fmla="*/ 4653878 h 6856862"/>
                <a:gd name="connsiteX2040" fmla="*/ 7342915 w 10822349"/>
                <a:gd name="connsiteY2040" fmla="*/ 4602924 h 6856862"/>
                <a:gd name="connsiteX2041" fmla="*/ 7393869 w 10822349"/>
                <a:gd name="connsiteY2041" fmla="*/ 4551970 h 6856862"/>
                <a:gd name="connsiteX2042" fmla="*/ 7246206 w 10822349"/>
                <a:gd name="connsiteY2042" fmla="*/ 4551970 h 6856862"/>
                <a:gd name="connsiteX2043" fmla="*/ 7297160 w 10822349"/>
                <a:gd name="connsiteY2043" fmla="*/ 4602924 h 6856862"/>
                <a:gd name="connsiteX2044" fmla="*/ 7246206 w 10822349"/>
                <a:gd name="connsiteY2044" fmla="*/ 4653878 h 6856862"/>
                <a:gd name="connsiteX2045" fmla="*/ 7195251 w 10822349"/>
                <a:gd name="connsiteY2045" fmla="*/ 4602924 h 6856862"/>
                <a:gd name="connsiteX2046" fmla="*/ 7246206 w 10822349"/>
                <a:gd name="connsiteY2046" fmla="*/ 4551970 h 6856862"/>
                <a:gd name="connsiteX2047" fmla="*/ 7099583 w 10822349"/>
                <a:gd name="connsiteY2047" fmla="*/ 4551970 h 6856862"/>
                <a:gd name="connsiteX2048" fmla="*/ 7150537 w 10822349"/>
                <a:gd name="connsiteY2048" fmla="*/ 4602924 h 6856862"/>
                <a:gd name="connsiteX2049" fmla="*/ 7099583 w 10822349"/>
                <a:gd name="connsiteY2049" fmla="*/ 4653878 h 6856862"/>
                <a:gd name="connsiteX2050" fmla="*/ 7048629 w 10822349"/>
                <a:gd name="connsiteY2050" fmla="*/ 4602924 h 6856862"/>
                <a:gd name="connsiteX2051" fmla="*/ 7099583 w 10822349"/>
                <a:gd name="connsiteY2051" fmla="*/ 4551970 h 6856862"/>
                <a:gd name="connsiteX2052" fmla="*/ 6952440 w 10822349"/>
                <a:gd name="connsiteY2052" fmla="*/ 4551970 h 6856862"/>
                <a:gd name="connsiteX2053" fmla="*/ 7003394 w 10822349"/>
                <a:gd name="connsiteY2053" fmla="*/ 4602924 h 6856862"/>
                <a:gd name="connsiteX2054" fmla="*/ 6952440 w 10822349"/>
                <a:gd name="connsiteY2054" fmla="*/ 4653878 h 6856862"/>
                <a:gd name="connsiteX2055" fmla="*/ 6901485 w 10822349"/>
                <a:gd name="connsiteY2055" fmla="*/ 4602924 h 6856862"/>
                <a:gd name="connsiteX2056" fmla="*/ 6952440 w 10822349"/>
                <a:gd name="connsiteY2056" fmla="*/ 4551970 h 6856862"/>
                <a:gd name="connsiteX2057" fmla="*/ 6806337 w 10822349"/>
                <a:gd name="connsiteY2057" fmla="*/ 4551970 h 6856862"/>
                <a:gd name="connsiteX2058" fmla="*/ 6857291 w 10822349"/>
                <a:gd name="connsiteY2058" fmla="*/ 4602924 h 6856862"/>
                <a:gd name="connsiteX2059" fmla="*/ 6806337 w 10822349"/>
                <a:gd name="connsiteY2059" fmla="*/ 4653878 h 6856862"/>
                <a:gd name="connsiteX2060" fmla="*/ 6755383 w 10822349"/>
                <a:gd name="connsiteY2060" fmla="*/ 4602924 h 6856862"/>
                <a:gd name="connsiteX2061" fmla="*/ 6806337 w 10822349"/>
                <a:gd name="connsiteY2061" fmla="*/ 4551970 h 6856862"/>
                <a:gd name="connsiteX2062" fmla="*/ 6658675 w 10822349"/>
                <a:gd name="connsiteY2062" fmla="*/ 4551970 h 6856862"/>
                <a:gd name="connsiteX2063" fmla="*/ 6709629 w 10822349"/>
                <a:gd name="connsiteY2063" fmla="*/ 4602924 h 6856862"/>
                <a:gd name="connsiteX2064" fmla="*/ 6658675 w 10822349"/>
                <a:gd name="connsiteY2064" fmla="*/ 4653878 h 6856862"/>
                <a:gd name="connsiteX2065" fmla="*/ 6607720 w 10822349"/>
                <a:gd name="connsiteY2065" fmla="*/ 4602924 h 6856862"/>
                <a:gd name="connsiteX2066" fmla="*/ 6658675 w 10822349"/>
                <a:gd name="connsiteY2066" fmla="*/ 4551970 h 6856862"/>
                <a:gd name="connsiteX2067" fmla="*/ 6512572 w 10822349"/>
                <a:gd name="connsiteY2067" fmla="*/ 4551970 h 6856862"/>
                <a:gd name="connsiteX2068" fmla="*/ 6563526 w 10822349"/>
                <a:gd name="connsiteY2068" fmla="*/ 4602924 h 6856862"/>
                <a:gd name="connsiteX2069" fmla="*/ 6512572 w 10822349"/>
                <a:gd name="connsiteY2069" fmla="*/ 4653878 h 6856862"/>
                <a:gd name="connsiteX2070" fmla="*/ 6461618 w 10822349"/>
                <a:gd name="connsiteY2070" fmla="*/ 4602924 h 6856862"/>
                <a:gd name="connsiteX2071" fmla="*/ 6512572 w 10822349"/>
                <a:gd name="connsiteY2071" fmla="*/ 4551970 h 6856862"/>
                <a:gd name="connsiteX2072" fmla="*/ 6365429 w 10822349"/>
                <a:gd name="connsiteY2072" fmla="*/ 4551970 h 6856862"/>
                <a:gd name="connsiteX2073" fmla="*/ 6416383 w 10822349"/>
                <a:gd name="connsiteY2073" fmla="*/ 4602924 h 6856862"/>
                <a:gd name="connsiteX2074" fmla="*/ 6365429 w 10822349"/>
                <a:gd name="connsiteY2074" fmla="*/ 4653878 h 6856862"/>
                <a:gd name="connsiteX2075" fmla="*/ 6314474 w 10822349"/>
                <a:gd name="connsiteY2075" fmla="*/ 4602924 h 6856862"/>
                <a:gd name="connsiteX2076" fmla="*/ 6365429 w 10822349"/>
                <a:gd name="connsiteY2076" fmla="*/ 4551970 h 6856862"/>
                <a:gd name="connsiteX2077" fmla="*/ 6218286 w 10822349"/>
                <a:gd name="connsiteY2077" fmla="*/ 4551970 h 6856862"/>
                <a:gd name="connsiteX2078" fmla="*/ 6269240 w 10822349"/>
                <a:gd name="connsiteY2078" fmla="*/ 4602924 h 6856862"/>
                <a:gd name="connsiteX2079" fmla="*/ 6218286 w 10822349"/>
                <a:gd name="connsiteY2079" fmla="*/ 4653878 h 6856862"/>
                <a:gd name="connsiteX2080" fmla="*/ 6167332 w 10822349"/>
                <a:gd name="connsiteY2080" fmla="*/ 4602924 h 6856862"/>
                <a:gd name="connsiteX2081" fmla="*/ 6218286 w 10822349"/>
                <a:gd name="connsiteY2081" fmla="*/ 4551970 h 6856862"/>
                <a:gd name="connsiteX2082" fmla="*/ 6071663 w 10822349"/>
                <a:gd name="connsiteY2082" fmla="*/ 4551970 h 6856862"/>
                <a:gd name="connsiteX2083" fmla="*/ 6122617 w 10822349"/>
                <a:gd name="connsiteY2083" fmla="*/ 4602924 h 6856862"/>
                <a:gd name="connsiteX2084" fmla="*/ 6071663 w 10822349"/>
                <a:gd name="connsiteY2084" fmla="*/ 4653878 h 6856862"/>
                <a:gd name="connsiteX2085" fmla="*/ 6020708 w 10822349"/>
                <a:gd name="connsiteY2085" fmla="*/ 4602924 h 6856862"/>
                <a:gd name="connsiteX2086" fmla="*/ 6071663 w 10822349"/>
                <a:gd name="connsiteY2086" fmla="*/ 4551970 h 6856862"/>
                <a:gd name="connsiteX2087" fmla="*/ 5924520 w 10822349"/>
                <a:gd name="connsiteY2087" fmla="*/ 4551970 h 6856862"/>
                <a:gd name="connsiteX2088" fmla="*/ 5975474 w 10822349"/>
                <a:gd name="connsiteY2088" fmla="*/ 4602924 h 6856862"/>
                <a:gd name="connsiteX2089" fmla="*/ 5972478 w 10822349"/>
                <a:gd name="connsiteY2089" fmla="*/ 4610159 h 6856862"/>
                <a:gd name="connsiteX2090" fmla="*/ 5958558 w 10822349"/>
                <a:gd name="connsiteY2090" fmla="*/ 4576554 h 6856862"/>
                <a:gd name="connsiteX2091" fmla="*/ 5924192 w 10822349"/>
                <a:gd name="connsiteY2091" fmla="*/ 4562319 h 6856862"/>
                <a:gd name="connsiteX2092" fmla="*/ 5889827 w 10822349"/>
                <a:gd name="connsiteY2092" fmla="*/ 4576554 h 6856862"/>
                <a:gd name="connsiteX2093" fmla="*/ 5876235 w 10822349"/>
                <a:gd name="connsiteY2093" fmla="*/ 4609367 h 6856862"/>
                <a:gd name="connsiteX2094" fmla="*/ 5873566 w 10822349"/>
                <a:gd name="connsiteY2094" fmla="*/ 4602924 h 6856862"/>
                <a:gd name="connsiteX2095" fmla="*/ 5924520 w 10822349"/>
                <a:gd name="connsiteY2095" fmla="*/ 4551970 h 6856862"/>
                <a:gd name="connsiteX2096" fmla="*/ 5777897 w 10822349"/>
                <a:gd name="connsiteY2096" fmla="*/ 4551970 h 6856862"/>
                <a:gd name="connsiteX2097" fmla="*/ 5828851 w 10822349"/>
                <a:gd name="connsiteY2097" fmla="*/ 4602924 h 6856862"/>
                <a:gd name="connsiteX2098" fmla="*/ 5777897 w 10822349"/>
                <a:gd name="connsiteY2098" fmla="*/ 4653878 h 6856862"/>
                <a:gd name="connsiteX2099" fmla="*/ 5726942 w 10822349"/>
                <a:gd name="connsiteY2099" fmla="*/ 4602924 h 6856862"/>
                <a:gd name="connsiteX2100" fmla="*/ 5777897 w 10822349"/>
                <a:gd name="connsiteY2100" fmla="*/ 4551970 h 6856862"/>
                <a:gd name="connsiteX2101" fmla="*/ 5630754 w 10822349"/>
                <a:gd name="connsiteY2101" fmla="*/ 4551970 h 6856862"/>
                <a:gd name="connsiteX2102" fmla="*/ 5681708 w 10822349"/>
                <a:gd name="connsiteY2102" fmla="*/ 4602924 h 6856862"/>
                <a:gd name="connsiteX2103" fmla="*/ 5650588 w 10822349"/>
                <a:gd name="connsiteY2103" fmla="*/ 4649874 h 6856862"/>
                <a:gd name="connsiteX2104" fmla="*/ 5644652 w 10822349"/>
                <a:gd name="connsiteY2104" fmla="*/ 4651073 h 6856862"/>
                <a:gd name="connsiteX2105" fmla="*/ 5657486 w 10822349"/>
                <a:gd name="connsiteY2105" fmla="*/ 4642420 h 6856862"/>
                <a:gd name="connsiteX2106" fmla="*/ 5671720 w 10822349"/>
                <a:gd name="connsiteY2106" fmla="*/ 4608054 h 6856862"/>
                <a:gd name="connsiteX2107" fmla="*/ 5623120 w 10822349"/>
                <a:gd name="connsiteY2107" fmla="*/ 4559454 h 6856862"/>
                <a:gd name="connsiteX2108" fmla="*/ 5604203 w 10822349"/>
                <a:gd name="connsiteY2108" fmla="*/ 4563273 h 6856862"/>
                <a:gd name="connsiteX2109" fmla="*/ 5593132 w 10822349"/>
                <a:gd name="connsiteY2109" fmla="*/ 4570738 h 6856862"/>
                <a:gd name="connsiteX2110" fmla="*/ 5594724 w 10822349"/>
                <a:gd name="connsiteY2110" fmla="*/ 4566894 h 6856862"/>
                <a:gd name="connsiteX2111" fmla="*/ 5630754 w 10822349"/>
                <a:gd name="connsiteY2111" fmla="*/ 4551970 h 6856862"/>
                <a:gd name="connsiteX2112" fmla="*/ 5484652 w 10822349"/>
                <a:gd name="connsiteY2112" fmla="*/ 4551970 h 6856862"/>
                <a:gd name="connsiteX2113" fmla="*/ 5535606 w 10822349"/>
                <a:gd name="connsiteY2113" fmla="*/ 4602924 h 6856862"/>
                <a:gd name="connsiteX2114" fmla="*/ 5484652 w 10822349"/>
                <a:gd name="connsiteY2114" fmla="*/ 4653878 h 6856862"/>
                <a:gd name="connsiteX2115" fmla="*/ 5433697 w 10822349"/>
                <a:gd name="connsiteY2115" fmla="*/ 4602924 h 6856862"/>
                <a:gd name="connsiteX2116" fmla="*/ 5484652 w 10822349"/>
                <a:gd name="connsiteY2116" fmla="*/ 4551970 h 6856862"/>
                <a:gd name="connsiteX2117" fmla="*/ 5337509 w 10822349"/>
                <a:gd name="connsiteY2117" fmla="*/ 4551970 h 6856862"/>
                <a:gd name="connsiteX2118" fmla="*/ 5388463 w 10822349"/>
                <a:gd name="connsiteY2118" fmla="*/ 4602924 h 6856862"/>
                <a:gd name="connsiteX2119" fmla="*/ 5337509 w 10822349"/>
                <a:gd name="connsiteY2119" fmla="*/ 4653878 h 6856862"/>
                <a:gd name="connsiteX2120" fmla="*/ 5286555 w 10822349"/>
                <a:gd name="connsiteY2120" fmla="*/ 4602924 h 6856862"/>
                <a:gd name="connsiteX2121" fmla="*/ 5337509 w 10822349"/>
                <a:gd name="connsiteY2121" fmla="*/ 4551970 h 6856862"/>
                <a:gd name="connsiteX2122" fmla="*/ 5190366 w 10822349"/>
                <a:gd name="connsiteY2122" fmla="*/ 4551970 h 6856862"/>
                <a:gd name="connsiteX2123" fmla="*/ 5241320 w 10822349"/>
                <a:gd name="connsiteY2123" fmla="*/ 4602924 h 6856862"/>
                <a:gd name="connsiteX2124" fmla="*/ 5237929 w 10822349"/>
                <a:gd name="connsiteY2124" fmla="*/ 4611111 h 6856862"/>
                <a:gd name="connsiteX2125" fmla="*/ 5223786 w 10822349"/>
                <a:gd name="connsiteY2125" fmla="*/ 4576965 h 6856862"/>
                <a:gd name="connsiteX2126" fmla="*/ 5189420 w 10822349"/>
                <a:gd name="connsiteY2126" fmla="*/ 4562730 h 6856862"/>
                <a:gd name="connsiteX2127" fmla="*/ 5155055 w 10822349"/>
                <a:gd name="connsiteY2127" fmla="*/ 4576965 h 6856862"/>
                <a:gd name="connsiteX2128" fmla="*/ 5141857 w 10822349"/>
                <a:gd name="connsiteY2128" fmla="*/ 4608827 h 6856862"/>
                <a:gd name="connsiteX2129" fmla="*/ 5139412 w 10822349"/>
                <a:gd name="connsiteY2129" fmla="*/ 4602924 h 6856862"/>
                <a:gd name="connsiteX2130" fmla="*/ 5190366 w 10822349"/>
                <a:gd name="connsiteY2130" fmla="*/ 4551970 h 6856862"/>
                <a:gd name="connsiteX2131" fmla="*/ 5043223 w 10822349"/>
                <a:gd name="connsiteY2131" fmla="*/ 4551970 h 6856862"/>
                <a:gd name="connsiteX2132" fmla="*/ 5094177 w 10822349"/>
                <a:gd name="connsiteY2132" fmla="*/ 4602924 h 6856862"/>
                <a:gd name="connsiteX2133" fmla="*/ 5043223 w 10822349"/>
                <a:gd name="connsiteY2133" fmla="*/ 4653878 h 6856862"/>
                <a:gd name="connsiteX2134" fmla="*/ 4992269 w 10822349"/>
                <a:gd name="connsiteY2134" fmla="*/ 4602924 h 6856862"/>
                <a:gd name="connsiteX2135" fmla="*/ 5043223 w 10822349"/>
                <a:gd name="connsiteY2135" fmla="*/ 4551970 h 6856862"/>
                <a:gd name="connsiteX2136" fmla="*/ 4896600 w 10822349"/>
                <a:gd name="connsiteY2136" fmla="*/ 4551970 h 6856862"/>
                <a:gd name="connsiteX2137" fmla="*/ 4947554 w 10822349"/>
                <a:gd name="connsiteY2137" fmla="*/ 4602924 h 6856862"/>
                <a:gd name="connsiteX2138" fmla="*/ 4896600 w 10822349"/>
                <a:gd name="connsiteY2138" fmla="*/ 4653878 h 6856862"/>
                <a:gd name="connsiteX2139" fmla="*/ 4845646 w 10822349"/>
                <a:gd name="connsiteY2139" fmla="*/ 4602924 h 6856862"/>
                <a:gd name="connsiteX2140" fmla="*/ 4896600 w 10822349"/>
                <a:gd name="connsiteY2140" fmla="*/ 4551970 h 6856862"/>
                <a:gd name="connsiteX2141" fmla="*/ 4749977 w 10822349"/>
                <a:gd name="connsiteY2141" fmla="*/ 4551970 h 6856862"/>
                <a:gd name="connsiteX2142" fmla="*/ 4800931 w 10822349"/>
                <a:gd name="connsiteY2142" fmla="*/ 4602924 h 6856862"/>
                <a:gd name="connsiteX2143" fmla="*/ 4749977 w 10822349"/>
                <a:gd name="connsiteY2143" fmla="*/ 4653878 h 6856862"/>
                <a:gd name="connsiteX2144" fmla="*/ 4699023 w 10822349"/>
                <a:gd name="connsiteY2144" fmla="*/ 4602924 h 6856862"/>
                <a:gd name="connsiteX2145" fmla="*/ 4749977 w 10822349"/>
                <a:gd name="connsiteY2145" fmla="*/ 4551970 h 6856862"/>
                <a:gd name="connsiteX2146" fmla="*/ 4603354 w 10822349"/>
                <a:gd name="connsiteY2146" fmla="*/ 4551970 h 6856862"/>
                <a:gd name="connsiteX2147" fmla="*/ 4654308 w 10822349"/>
                <a:gd name="connsiteY2147" fmla="*/ 4602924 h 6856862"/>
                <a:gd name="connsiteX2148" fmla="*/ 4603354 w 10822349"/>
                <a:gd name="connsiteY2148" fmla="*/ 4653878 h 6856862"/>
                <a:gd name="connsiteX2149" fmla="*/ 4552400 w 10822349"/>
                <a:gd name="connsiteY2149" fmla="*/ 4602924 h 6856862"/>
                <a:gd name="connsiteX2150" fmla="*/ 4603354 w 10822349"/>
                <a:gd name="connsiteY2150" fmla="*/ 4551970 h 6856862"/>
                <a:gd name="connsiteX2151" fmla="*/ 4456212 w 10822349"/>
                <a:gd name="connsiteY2151" fmla="*/ 4551970 h 6856862"/>
                <a:gd name="connsiteX2152" fmla="*/ 4507166 w 10822349"/>
                <a:gd name="connsiteY2152" fmla="*/ 4602924 h 6856862"/>
                <a:gd name="connsiteX2153" fmla="*/ 4456212 w 10822349"/>
                <a:gd name="connsiteY2153" fmla="*/ 4653878 h 6856862"/>
                <a:gd name="connsiteX2154" fmla="*/ 4405258 w 10822349"/>
                <a:gd name="connsiteY2154" fmla="*/ 4602924 h 6856862"/>
                <a:gd name="connsiteX2155" fmla="*/ 4456212 w 10822349"/>
                <a:gd name="connsiteY2155" fmla="*/ 4551970 h 6856862"/>
                <a:gd name="connsiteX2156" fmla="*/ 4309069 w 10822349"/>
                <a:gd name="connsiteY2156" fmla="*/ 4551970 h 6856862"/>
                <a:gd name="connsiteX2157" fmla="*/ 4360023 w 10822349"/>
                <a:gd name="connsiteY2157" fmla="*/ 4602924 h 6856862"/>
                <a:gd name="connsiteX2158" fmla="*/ 4309069 w 10822349"/>
                <a:gd name="connsiteY2158" fmla="*/ 4653878 h 6856862"/>
                <a:gd name="connsiteX2159" fmla="*/ 4258115 w 10822349"/>
                <a:gd name="connsiteY2159" fmla="*/ 4602924 h 6856862"/>
                <a:gd name="connsiteX2160" fmla="*/ 4309069 w 10822349"/>
                <a:gd name="connsiteY2160" fmla="*/ 4551970 h 6856862"/>
                <a:gd name="connsiteX2161" fmla="*/ 4162966 w 10822349"/>
                <a:gd name="connsiteY2161" fmla="*/ 4551970 h 6856862"/>
                <a:gd name="connsiteX2162" fmla="*/ 4213920 w 10822349"/>
                <a:gd name="connsiteY2162" fmla="*/ 4602924 h 6856862"/>
                <a:gd name="connsiteX2163" fmla="*/ 4162966 w 10822349"/>
                <a:gd name="connsiteY2163" fmla="*/ 4653878 h 6856862"/>
                <a:gd name="connsiteX2164" fmla="*/ 4112012 w 10822349"/>
                <a:gd name="connsiteY2164" fmla="*/ 4602924 h 6856862"/>
                <a:gd name="connsiteX2165" fmla="*/ 4162966 w 10822349"/>
                <a:gd name="connsiteY2165" fmla="*/ 4551970 h 6856862"/>
                <a:gd name="connsiteX2166" fmla="*/ 4015823 w 10822349"/>
                <a:gd name="connsiteY2166" fmla="*/ 4551970 h 6856862"/>
                <a:gd name="connsiteX2167" fmla="*/ 4066777 w 10822349"/>
                <a:gd name="connsiteY2167" fmla="*/ 4602924 h 6856862"/>
                <a:gd name="connsiteX2168" fmla="*/ 4015823 w 10822349"/>
                <a:gd name="connsiteY2168" fmla="*/ 4653878 h 6856862"/>
                <a:gd name="connsiteX2169" fmla="*/ 3964869 w 10822349"/>
                <a:gd name="connsiteY2169" fmla="*/ 4602924 h 6856862"/>
                <a:gd name="connsiteX2170" fmla="*/ 4015823 w 10822349"/>
                <a:gd name="connsiteY2170" fmla="*/ 4551970 h 6856862"/>
                <a:gd name="connsiteX2171" fmla="*/ 3869200 w 10822349"/>
                <a:gd name="connsiteY2171" fmla="*/ 4551970 h 6856862"/>
                <a:gd name="connsiteX2172" fmla="*/ 3920154 w 10822349"/>
                <a:gd name="connsiteY2172" fmla="*/ 4602924 h 6856862"/>
                <a:gd name="connsiteX2173" fmla="*/ 3869200 w 10822349"/>
                <a:gd name="connsiteY2173" fmla="*/ 4653878 h 6856862"/>
                <a:gd name="connsiteX2174" fmla="*/ 3818246 w 10822349"/>
                <a:gd name="connsiteY2174" fmla="*/ 4602924 h 6856862"/>
                <a:gd name="connsiteX2175" fmla="*/ 3869200 w 10822349"/>
                <a:gd name="connsiteY2175" fmla="*/ 4551970 h 6856862"/>
                <a:gd name="connsiteX2176" fmla="*/ 3722057 w 10822349"/>
                <a:gd name="connsiteY2176" fmla="*/ 4551970 h 6856862"/>
                <a:gd name="connsiteX2177" fmla="*/ 3773011 w 10822349"/>
                <a:gd name="connsiteY2177" fmla="*/ 4602924 h 6856862"/>
                <a:gd name="connsiteX2178" fmla="*/ 3722057 w 10822349"/>
                <a:gd name="connsiteY2178" fmla="*/ 4653878 h 6856862"/>
                <a:gd name="connsiteX2179" fmla="*/ 3671103 w 10822349"/>
                <a:gd name="connsiteY2179" fmla="*/ 4602924 h 6856862"/>
                <a:gd name="connsiteX2180" fmla="*/ 3722057 w 10822349"/>
                <a:gd name="connsiteY2180" fmla="*/ 4551970 h 6856862"/>
                <a:gd name="connsiteX2181" fmla="*/ 3575434 w 10822349"/>
                <a:gd name="connsiteY2181" fmla="*/ 4551970 h 6856862"/>
                <a:gd name="connsiteX2182" fmla="*/ 3626388 w 10822349"/>
                <a:gd name="connsiteY2182" fmla="*/ 4602924 h 6856862"/>
                <a:gd name="connsiteX2183" fmla="*/ 3575434 w 10822349"/>
                <a:gd name="connsiteY2183" fmla="*/ 4653878 h 6856862"/>
                <a:gd name="connsiteX2184" fmla="*/ 3524480 w 10822349"/>
                <a:gd name="connsiteY2184" fmla="*/ 4602924 h 6856862"/>
                <a:gd name="connsiteX2185" fmla="*/ 3575434 w 10822349"/>
                <a:gd name="connsiteY2185" fmla="*/ 4551970 h 6856862"/>
                <a:gd name="connsiteX2186" fmla="*/ 3428372 w 10822349"/>
                <a:gd name="connsiteY2186" fmla="*/ 4551970 h 6856862"/>
                <a:gd name="connsiteX2187" fmla="*/ 3479327 w 10822349"/>
                <a:gd name="connsiteY2187" fmla="*/ 4602924 h 6856862"/>
                <a:gd name="connsiteX2188" fmla="*/ 3428372 w 10822349"/>
                <a:gd name="connsiteY2188" fmla="*/ 4653878 h 6856862"/>
                <a:gd name="connsiteX2189" fmla="*/ 3377417 w 10822349"/>
                <a:gd name="connsiteY2189" fmla="*/ 4602924 h 6856862"/>
                <a:gd name="connsiteX2190" fmla="*/ 3428372 w 10822349"/>
                <a:gd name="connsiteY2190" fmla="*/ 4551970 h 6856862"/>
                <a:gd name="connsiteX2191" fmla="*/ 3281227 w 10822349"/>
                <a:gd name="connsiteY2191" fmla="*/ 4551970 h 6856862"/>
                <a:gd name="connsiteX2192" fmla="*/ 3332182 w 10822349"/>
                <a:gd name="connsiteY2192" fmla="*/ 4602924 h 6856862"/>
                <a:gd name="connsiteX2193" fmla="*/ 3281227 w 10822349"/>
                <a:gd name="connsiteY2193" fmla="*/ 4653878 h 6856862"/>
                <a:gd name="connsiteX2194" fmla="*/ 3230272 w 10822349"/>
                <a:gd name="connsiteY2194" fmla="*/ 4602924 h 6856862"/>
                <a:gd name="connsiteX2195" fmla="*/ 3281227 w 10822349"/>
                <a:gd name="connsiteY2195" fmla="*/ 4551970 h 6856862"/>
                <a:gd name="connsiteX2196" fmla="*/ 3134602 w 10822349"/>
                <a:gd name="connsiteY2196" fmla="*/ 4551970 h 6856862"/>
                <a:gd name="connsiteX2197" fmla="*/ 3185556 w 10822349"/>
                <a:gd name="connsiteY2197" fmla="*/ 4602924 h 6856862"/>
                <a:gd name="connsiteX2198" fmla="*/ 3134602 w 10822349"/>
                <a:gd name="connsiteY2198" fmla="*/ 4653878 h 6856862"/>
                <a:gd name="connsiteX2199" fmla="*/ 3083646 w 10822349"/>
                <a:gd name="connsiteY2199" fmla="*/ 4602924 h 6856862"/>
                <a:gd name="connsiteX2200" fmla="*/ 3134602 w 10822349"/>
                <a:gd name="connsiteY2200" fmla="*/ 4551970 h 6856862"/>
                <a:gd name="connsiteX2201" fmla="*/ 2987976 w 10822349"/>
                <a:gd name="connsiteY2201" fmla="*/ 4551970 h 6856862"/>
                <a:gd name="connsiteX2202" fmla="*/ 3038931 w 10822349"/>
                <a:gd name="connsiteY2202" fmla="*/ 4602924 h 6856862"/>
                <a:gd name="connsiteX2203" fmla="*/ 2987976 w 10822349"/>
                <a:gd name="connsiteY2203" fmla="*/ 4653878 h 6856862"/>
                <a:gd name="connsiteX2204" fmla="*/ 2937021 w 10822349"/>
                <a:gd name="connsiteY2204" fmla="*/ 4602924 h 6856862"/>
                <a:gd name="connsiteX2205" fmla="*/ 2987976 w 10822349"/>
                <a:gd name="connsiteY2205" fmla="*/ 4551970 h 6856862"/>
                <a:gd name="connsiteX2206" fmla="*/ 2841350 w 10822349"/>
                <a:gd name="connsiteY2206" fmla="*/ 4551970 h 6856862"/>
                <a:gd name="connsiteX2207" fmla="*/ 2892305 w 10822349"/>
                <a:gd name="connsiteY2207" fmla="*/ 4602924 h 6856862"/>
                <a:gd name="connsiteX2208" fmla="*/ 2841350 w 10822349"/>
                <a:gd name="connsiteY2208" fmla="*/ 4653878 h 6856862"/>
                <a:gd name="connsiteX2209" fmla="*/ 2790395 w 10822349"/>
                <a:gd name="connsiteY2209" fmla="*/ 4602924 h 6856862"/>
                <a:gd name="connsiteX2210" fmla="*/ 2841350 w 10822349"/>
                <a:gd name="connsiteY2210" fmla="*/ 4551970 h 6856862"/>
                <a:gd name="connsiteX2211" fmla="*/ 2694204 w 10822349"/>
                <a:gd name="connsiteY2211" fmla="*/ 4551970 h 6856862"/>
                <a:gd name="connsiteX2212" fmla="*/ 2745159 w 10822349"/>
                <a:gd name="connsiteY2212" fmla="*/ 4602924 h 6856862"/>
                <a:gd name="connsiteX2213" fmla="*/ 2694204 w 10822349"/>
                <a:gd name="connsiteY2213" fmla="*/ 4653878 h 6856862"/>
                <a:gd name="connsiteX2214" fmla="*/ 2643249 w 10822349"/>
                <a:gd name="connsiteY2214" fmla="*/ 4602924 h 6856862"/>
                <a:gd name="connsiteX2215" fmla="*/ 2694204 w 10822349"/>
                <a:gd name="connsiteY2215" fmla="*/ 4551970 h 6856862"/>
                <a:gd name="connsiteX2216" fmla="*/ 2547059 w 10822349"/>
                <a:gd name="connsiteY2216" fmla="*/ 4551970 h 6856862"/>
                <a:gd name="connsiteX2217" fmla="*/ 2598013 w 10822349"/>
                <a:gd name="connsiteY2217" fmla="*/ 4602924 h 6856862"/>
                <a:gd name="connsiteX2218" fmla="*/ 2547059 w 10822349"/>
                <a:gd name="connsiteY2218" fmla="*/ 4653878 h 6856862"/>
                <a:gd name="connsiteX2219" fmla="*/ 2496103 w 10822349"/>
                <a:gd name="connsiteY2219" fmla="*/ 4602924 h 6856862"/>
                <a:gd name="connsiteX2220" fmla="*/ 2547059 w 10822349"/>
                <a:gd name="connsiteY2220" fmla="*/ 4551970 h 6856862"/>
                <a:gd name="connsiteX2221" fmla="*/ 2400433 w 10822349"/>
                <a:gd name="connsiteY2221" fmla="*/ 4551970 h 6856862"/>
                <a:gd name="connsiteX2222" fmla="*/ 2451388 w 10822349"/>
                <a:gd name="connsiteY2222" fmla="*/ 4602924 h 6856862"/>
                <a:gd name="connsiteX2223" fmla="*/ 2400433 w 10822349"/>
                <a:gd name="connsiteY2223" fmla="*/ 4653878 h 6856862"/>
                <a:gd name="connsiteX2224" fmla="*/ 2349478 w 10822349"/>
                <a:gd name="connsiteY2224" fmla="*/ 4602924 h 6856862"/>
                <a:gd name="connsiteX2225" fmla="*/ 2400433 w 10822349"/>
                <a:gd name="connsiteY2225" fmla="*/ 4551970 h 6856862"/>
                <a:gd name="connsiteX2226" fmla="*/ 2253807 w 10822349"/>
                <a:gd name="connsiteY2226" fmla="*/ 4551970 h 6856862"/>
                <a:gd name="connsiteX2227" fmla="*/ 2304762 w 10822349"/>
                <a:gd name="connsiteY2227" fmla="*/ 4602924 h 6856862"/>
                <a:gd name="connsiteX2228" fmla="*/ 2253807 w 10822349"/>
                <a:gd name="connsiteY2228" fmla="*/ 4653878 h 6856862"/>
                <a:gd name="connsiteX2229" fmla="*/ 2202852 w 10822349"/>
                <a:gd name="connsiteY2229" fmla="*/ 4602924 h 6856862"/>
                <a:gd name="connsiteX2230" fmla="*/ 2253807 w 10822349"/>
                <a:gd name="connsiteY2230" fmla="*/ 4551970 h 6856862"/>
                <a:gd name="connsiteX2231" fmla="*/ 2107182 w 10822349"/>
                <a:gd name="connsiteY2231" fmla="*/ 4551970 h 6856862"/>
                <a:gd name="connsiteX2232" fmla="*/ 2158137 w 10822349"/>
                <a:gd name="connsiteY2232" fmla="*/ 4602924 h 6856862"/>
                <a:gd name="connsiteX2233" fmla="*/ 2107182 w 10822349"/>
                <a:gd name="connsiteY2233" fmla="*/ 4653878 h 6856862"/>
                <a:gd name="connsiteX2234" fmla="*/ 2056227 w 10822349"/>
                <a:gd name="connsiteY2234" fmla="*/ 4602924 h 6856862"/>
                <a:gd name="connsiteX2235" fmla="*/ 2107182 w 10822349"/>
                <a:gd name="connsiteY2235" fmla="*/ 4551970 h 6856862"/>
                <a:gd name="connsiteX2236" fmla="*/ 1960037 w 10822349"/>
                <a:gd name="connsiteY2236" fmla="*/ 4551970 h 6856862"/>
                <a:gd name="connsiteX2237" fmla="*/ 2010991 w 10822349"/>
                <a:gd name="connsiteY2237" fmla="*/ 4602924 h 6856862"/>
                <a:gd name="connsiteX2238" fmla="*/ 1960037 w 10822349"/>
                <a:gd name="connsiteY2238" fmla="*/ 4653878 h 6856862"/>
                <a:gd name="connsiteX2239" fmla="*/ 1909081 w 10822349"/>
                <a:gd name="connsiteY2239" fmla="*/ 4602924 h 6856862"/>
                <a:gd name="connsiteX2240" fmla="*/ 1960037 w 10822349"/>
                <a:gd name="connsiteY2240" fmla="*/ 4551970 h 6856862"/>
                <a:gd name="connsiteX2241" fmla="*/ 1812891 w 10822349"/>
                <a:gd name="connsiteY2241" fmla="*/ 4551970 h 6856862"/>
                <a:gd name="connsiteX2242" fmla="*/ 1863846 w 10822349"/>
                <a:gd name="connsiteY2242" fmla="*/ 4602924 h 6856862"/>
                <a:gd name="connsiteX2243" fmla="*/ 1812891 w 10822349"/>
                <a:gd name="connsiteY2243" fmla="*/ 4653878 h 6856862"/>
                <a:gd name="connsiteX2244" fmla="*/ 1761935 w 10822349"/>
                <a:gd name="connsiteY2244" fmla="*/ 4602924 h 6856862"/>
                <a:gd name="connsiteX2245" fmla="*/ 1812891 w 10822349"/>
                <a:gd name="connsiteY2245" fmla="*/ 4551970 h 6856862"/>
                <a:gd name="connsiteX2246" fmla="*/ 1666267 w 10822349"/>
                <a:gd name="connsiteY2246" fmla="*/ 4551970 h 6856862"/>
                <a:gd name="connsiteX2247" fmla="*/ 1717220 w 10822349"/>
                <a:gd name="connsiteY2247" fmla="*/ 4602924 h 6856862"/>
                <a:gd name="connsiteX2248" fmla="*/ 1666267 w 10822349"/>
                <a:gd name="connsiteY2248" fmla="*/ 4653878 h 6856862"/>
                <a:gd name="connsiteX2249" fmla="*/ 1615313 w 10822349"/>
                <a:gd name="connsiteY2249" fmla="*/ 4602924 h 6856862"/>
                <a:gd name="connsiteX2250" fmla="*/ 1666267 w 10822349"/>
                <a:gd name="connsiteY2250" fmla="*/ 4551970 h 6856862"/>
                <a:gd name="connsiteX2251" fmla="*/ 1519121 w 10822349"/>
                <a:gd name="connsiteY2251" fmla="*/ 4551970 h 6856862"/>
                <a:gd name="connsiteX2252" fmla="*/ 1570077 w 10822349"/>
                <a:gd name="connsiteY2252" fmla="*/ 4602924 h 6856862"/>
                <a:gd name="connsiteX2253" fmla="*/ 1519121 w 10822349"/>
                <a:gd name="connsiteY2253" fmla="*/ 4653878 h 6856862"/>
                <a:gd name="connsiteX2254" fmla="*/ 1468175 w 10822349"/>
                <a:gd name="connsiteY2254" fmla="*/ 4602924 h 6856862"/>
                <a:gd name="connsiteX2255" fmla="*/ 1519121 w 10822349"/>
                <a:gd name="connsiteY2255" fmla="*/ 4551970 h 6856862"/>
                <a:gd name="connsiteX2256" fmla="*/ 8127503 w 10822349"/>
                <a:gd name="connsiteY2256" fmla="*/ 4551451 h 6856862"/>
                <a:gd name="connsiteX2257" fmla="*/ 8178457 w 10822349"/>
                <a:gd name="connsiteY2257" fmla="*/ 4602405 h 6856862"/>
                <a:gd name="connsiteX2258" fmla="*/ 8127503 w 10822349"/>
                <a:gd name="connsiteY2258" fmla="*/ 4653359 h 6856862"/>
                <a:gd name="connsiteX2259" fmla="*/ 8076548 w 10822349"/>
                <a:gd name="connsiteY2259" fmla="*/ 4602405 h 6856862"/>
                <a:gd name="connsiteX2260" fmla="*/ 8127503 w 10822349"/>
                <a:gd name="connsiteY2260" fmla="*/ 4551451 h 6856862"/>
                <a:gd name="connsiteX2261" fmla="*/ 9155943 w 10822349"/>
                <a:gd name="connsiteY2261" fmla="*/ 4405348 h 6856862"/>
                <a:gd name="connsiteX2262" fmla="*/ 9206897 w 10822349"/>
                <a:gd name="connsiteY2262" fmla="*/ 4456302 h 6856862"/>
                <a:gd name="connsiteX2263" fmla="*/ 9155943 w 10822349"/>
                <a:gd name="connsiteY2263" fmla="*/ 4507256 h 6856862"/>
                <a:gd name="connsiteX2264" fmla="*/ 9104989 w 10822349"/>
                <a:gd name="connsiteY2264" fmla="*/ 4456302 h 6856862"/>
                <a:gd name="connsiteX2265" fmla="*/ 9155943 w 10822349"/>
                <a:gd name="connsiteY2265" fmla="*/ 4405348 h 6856862"/>
                <a:gd name="connsiteX2266" fmla="*/ 8568412 w 10822349"/>
                <a:gd name="connsiteY2266" fmla="*/ 4405348 h 6856862"/>
                <a:gd name="connsiteX2267" fmla="*/ 8619366 w 10822349"/>
                <a:gd name="connsiteY2267" fmla="*/ 4456302 h 6856862"/>
                <a:gd name="connsiteX2268" fmla="*/ 8568412 w 10822349"/>
                <a:gd name="connsiteY2268" fmla="*/ 4507256 h 6856862"/>
                <a:gd name="connsiteX2269" fmla="*/ 8517458 w 10822349"/>
                <a:gd name="connsiteY2269" fmla="*/ 4456302 h 6856862"/>
                <a:gd name="connsiteX2270" fmla="*/ 8568412 w 10822349"/>
                <a:gd name="connsiteY2270" fmla="*/ 4405348 h 6856862"/>
                <a:gd name="connsiteX2271" fmla="*/ 8274646 w 10822349"/>
                <a:gd name="connsiteY2271" fmla="*/ 4405348 h 6856862"/>
                <a:gd name="connsiteX2272" fmla="*/ 8325600 w 10822349"/>
                <a:gd name="connsiteY2272" fmla="*/ 4456302 h 6856862"/>
                <a:gd name="connsiteX2273" fmla="*/ 8274646 w 10822349"/>
                <a:gd name="connsiteY2273" fmla="*/ 4507256 h 6856862"/>
                <a:gd name="connsiteX2274" fmla="*/ 8223692 w 10822349"/>
                <a:gd name="connsiteY2274" fmla="*/ 4456302 h 6856862"/>
                <a:gd name="connsiteX2275" fmla="*/ 8274646 w 10822349"/>
                <a:gd name="connsiteY2275" fmla="*/ 4405348 h 6856862"/>
                <a:gd name="connsiteX2276" fmla="*/ 8128023 w 10822349"/>
                <a:gd name="connsiteY2276" fmla="*/ 4405348 h 6856862"/>
                <a:gd name="connsiteX2277" fmla="*/ 8178977 w 10822349"/>
                <a:gd name="connsiteY2277" fmla="*/ 4456302 h 6856862"/>
                <a:gd name="connsiteX2278" fmla="*/ 8128023 w 10822349"/>
                <a:gd name="connsiteY2278" fmla="*/ 4507256 h 6856862"/>
                <a:gd name="connsiteX2279" fmla="*/ 8077068 w 10822349"/>
                <a:gd name="connsiteY2279" fmla="*/ 4456302 h 6856862"/>
                <a:gd name="connsiteX2280" fmla="*/ 8128023 w 10822349"/>
                <a:gd name="connsiteY2280" fmla="*/ 4405348 h 6856862"/>
                <a:gd name="connsiteX2281" fmla="*/ 7980880 w 10822349"/>
                <a:gd name="connsiteY2281" fmla="*/ 4405348 h 6856862"/>
                <a:gd name="connsiteX2282" fmla="*/ 8031834 w 10822349"/>
                <a:gd name="connsiteY2282" fmla="*/ 4456302 h 6856862"/>
                <a:gd name="connsiteX2283" fmla="*/ 7980880 w 10822349"/>
                <a:gd name="connsiteY2283" fmla="*/ 4507256 h 6856862"/>
                <a:gd name="connsiteX2284" fmla="*/ 7929926 w 10822349"/>
                <a:gd name="connsiteY2284" fmla="*/ 4456302 h 6856862"/>
                <a:gd name="connsiteX2285" fmla="*/ 7980880 w 10822349"/>
                <a:gd name="connsiteY2285" fmla="*/ 4405348 h 6856862"/>
                <a:gd name="connsiteX2286" fmla="*/ 7393869 w 10822349"/>
                <a:gd name="connsiteY2286" fmla="*/ 4405348 h 6856862"/>
                <a:gd name="connsiteX2287" fmla="*/ 7444823 w 10822349"/>
                <a:gd name="connsiteY2287" fmla="*/ 4456302 h 6856862"/>
                <a:gd name="connsiteX2288" fmla="*/ 7393869 w 10822349"/>
                <a:gd name="connsiteY2288" fmla="*/ 4507256 h 6856862"/>
                <a:gd name="connsiteX2289" fmla="*/ 7342915 w 10822349"/>
                <a:gd name="connsiteY2289" fmla="*/ 4456302 h 6856862"/>
                <a:gd name="connsiteX2290" fmla="*/ 7393869 w 10822349"/>
                <a:gd name="connsiteY2290" fmla="*/ 4405348 h 6856862"/>
                <a:gd name="connsiteX2291" fmla="*/ 7246726 w 10822349"/>
                <a:gd name="connsiteY2291" fmla="*/ 4405348 h 6856862"/>
                <a:gd name="connsiteX2292" fmla="*/ 7297680 w 10822349"/>
                <a:gd name="connsiteY2292" fmla="*/ 4456302 h 6856862"/>
                <a:gd name="connsiteX2293" fmla="*/ 7246726 w 10822349"/>
                <a:gd name="connsiteY2293" fmla="*/ 4507256 h 6856862"/>
                <a:gd name="connsiteX2294" fmla="*/ 7195771 w 10822349"/>
                <a:gd name="connsiteY2294" fmla="*/ 4456302 h 6856862"/>
                <a:gd name="connsiteX2295" fmla="*/ 7246726 w 10822349"/>
                <a:gd name="connsiteY2295" fmla="*/ 4405348 h 6856862"/>
                <a:gd name="connsiteX2296" fmla="*/ 7100103 w 10822349"/>
                <a:gd name="connsiteY2296" fmla="*/ 4405348 h 6856862"/>
                <a:gd name="connsiteX2297" fmla="*/ 7151057 w 10822349"/>
                <a:gd name="connsiteY2297" fmla="*/ 4456302 h 6856862"/>
                <a:gd name="connsiteX2298" fmla="*/ 7100103 w 10822349"/>
                <a:gd name="connsiteY2298" fmla="*/ 4507256 h 6856862"/>
                <a:gd name="connsiteX2299" fmla="*/ 7049149 w 10822349"/>
                <a:gd name="connsiteY2299" fmla="*/ 4456302 h 6856862"/>
                <a:gd name="connsiteX2300" fmla="*/ 7100103 w 10822349"/>
                <a:gd name="connsiteY2300" fmla="*/ 4405348 h 6856862"/>
                <a:gd name="connsiteX2301" fmla="*/ 6952960 w 10822349"/>
                <a:gd name="connsiteY2301" fmla="*/ 4405348 h 6856862"/>
                <a:gd name="connsiteX2302" fmla="*/ 7003914 w 10822349"/>
                <a:gd name="connsiteY2302" fmla="*/ 4456302 h 6856862"/>
                <a:gd name="connsiteX2303" fmla="*/ 6952960 w 10822349"/>
                <a:gd name="connsiteY2303" fmla="*/ 4507256 h 6856862"/>
                <a:gd name="connsiteX2304" fmla="*/ 6902005 w 10822349"/>
                <a:gd name="connsiteY2304" fmla="*/ 4456302 h 6856862"/>
                <a:gd name="connsiteX2305" fmla="*/ 6952960 w 10822349"/>
                <a:gd name="connsiteY2305" fmla="*/ 4405348 h 6856862"/>
                <a:gd name="connsiteX2306" fmla="*/ 6659194 w 10822349"/>
                <a:gd name="connsiteY2306" fmla="*/ 4405348 h 6856862"/>
                <a:gd name="connsiteX2307" fmla="*/ 6710148 w 10822349"/>
                <a:gd name="connsiteY2307" fmla="*/ 4456302 h 6856862"/>
                <a:gd name="connsiteX2308" fmla="*/ 6659194 w 10822349"/>
                <a:gd name="connsiteY2308" fmla="*/ 4507256 h 6856862"/>
                <a:gd name="connsiteX2309" fmla="*/ 6608239 w 10822349"/>
                <a:gd name="connsiteY2309" fmla="*/ 4456302 h 6856862"/>
                <a:gd name="connsiteX2310" fmla="*/ 6659194 w 10822349"/>
                <a:gd name="connsiteY2310" fmla="*/ 4405348 h 6856862"/>
                <a:gd name="connsiteX2311" fmla="*/ 6218806 w 10822349"/>
                <a:gd name="connsiteY2311" fmla="*/ 4405348 h 6856862"/>
                <a:gd name="connsiteX2312" fmla="*/ 6269760 w 10822349"/>
                <a:gd name="connsiteY2312" fmla="*/ 4456302 h 6856862"/>
                <a:gd name="connsiteX2313" fmla="*/ 6218806 w 10822349"/>
                <a:gd name="connsiteY2313" fmla="*/ 4507256 h 6856862"/>
                <a:gd name="connsiteX2314" fmla="*/ 6167852 w 10822349"/>
                <a:gd name="connsiteY2314" fmla="*/ 4456302 h 6856862"/>
                <a:gd name="connsiteX2315" fmla="*/ 6218806 w 10822349"/>
                <a:gd name="connsiteY2315" fmla="*/ 4405348 h 6856862"/>
                <a:gd name="connsiteX2316" fmla="*/ 6071663 w 10822349"/>
                <a:gd name="connsiteY2316" fmla="*/ 4405348 h 6856862"/>
                <a:gd name="connsiteX2317" fmla="*/ 6122617 w 10822349"/>
                <a:gd name="connsiteY2317" fmla="*/ 4456302 h 6856862"/>
                <a:gd name="connsiteX2318" fmla="*/ 6071663 w 10822349"/>
                <a:gd name="connsiteY2318" fmla="*/ 4507256 h 6856862"/>
                <a:gd name="connsiteX2319" fmla="*/ 6020708 w 10822349"/>
                <a:gd name="connsiteY2319" fmla="*/ 4456302 h 6856862"/>
                <a:gd name="connsiteX2320" fmla="*/ 6071663 w 10822349"/>
                <a:gd name="connsiteY2320" fmla="*/ 4405348 h 6856862"/>
                <a:gd name="connsiteX2321" fmla="*/ 5925040 w 10822349"/>
                <a:gd name="connsiteY2321" fmla="*/ 4405348 h 6856862"/>
                <a:gd name="connsiteX2322" fmla="*/ 5975994 w 10822349"/>
                <a:gd name="connsiteY2322" fmla="*/ 4456302 h 6856862"/>
                <a:gd name="connsiteX2323" fmla="*/ 5925040 w 10822349"/>
                <a:gd name="connsiteY2323" fmla="*/ 4507256 h 6856862"/>
                <a:gd name="connsiteX2324" fmla="*/ 5874086 w 10822349"/>
                <a:gd name="connsiteY2324" fmla="*/ 4456302 h 6856862"/>
                <a:gd name="connsiteX2325" fmla="*/ 5925040 w 10822349"/>
                <a:gd name="connsiteY2325" fmla="*/ 4405348 h 6856862"/>
                <a:gd name="connsiteX2326" fmla="*/ 5778417 w 10822349"/>
                <a:gd name="connsiteY2326" fmla="*/ 4405348 h 6856862"/>
                <a:gd name="connsiteX2327" fmla="*/ 5829371 w 10822349"/>
                <a:gd name="connsiteY2327" fmla="*/ 4456302 h 6856862"/>
                <a:gd name="connsiteX2328" fmla="*/ 5778417 w 10822349"/>
                <a:gd name="connsiteY2328" fmla="*/ 4507256 h 6856862"/>
                <a:gd name="connsiteX2329" fmla="*/ 5727462 w 10822349"/>
                <a:gd name="connsiteY2329" fmla="*/ 4456302 h 6856862"/>
                <a:gd name="connsiteX2330" fmla="*/ 5778417 w 10822349"/>
                <a:gd name="connsiteY2330" fmla="*/ 4405348 h 6856862"/>
                <a:gd name="connsiteX2331" fmla="*/ 5631274 w 10822349"/>
                <a:gd name="connsiteY2331" fmla="*/ 4405348 h 6856862"/>
                <a:gd name="connsiteX2332" fmla="*/ 5682228 w 10822349"/>
                <a:gd name="connsiteY2332" fmla="*/ 4456302 h 6856862"/>
                <a:gd name="connsiteX2333" fmla="*/ 5631274 w 10822349"/>
                <a:gd name="connsiteY2333" fmla="*/ 4507256 h 6856862"/>
                <a:gd name="connsiteX2334" fmla="*/ 5580320 w 10822349"/>
                <a:gd name="connsiteY2334" fmla="*/ 4456302 h 6856862"/>
                <a:gd name="connsiteX2335" fmla="*/ 5631274 w 10822349"/>
                <a:gd name="connsiteY2335" fmla="*/ 4405348 h 6856862"/>
                <a:gd name="connsiteX2336" fmla="*/ 5190886 w 10822349"/>
                <a:gd name="connsiteY2336" fmla="*/ 4405348 h 6856862"/>
                <a:gd name="connsiteX2337" fmla="*/ 5241840 w 10822349"/>
                <a:gd name="connsiteY2337" fmla="*/ 4456302 h 6856862"/>
                <a:gd name="connsiteX2338" fmla="*/ 5190886 w 10822349"/>
                <a:gd name="connsiteY2338" fmla="*/ 4507256 h 6856862"/>
                <a:gd name="connsiteX2339" fmla="*/ 5139932 w 10822349"/>
                <a:gd name="connsiteY2339" fmla="*/ 4456302 h 6856862"/>
                <a:gd name="connsiteX2340" fmla="*/ 5190886 w 10822349"/>
                <a:gd name="connsiteY2340" fmla="*/ 4405348 h 6856862"/>
                <a:gd name="connsiteX2341" fmla="*/ 5043743 w 10822349"/>
                <a:gd name="connsiteY2341" fmla="*/ 4405348 h 6856862"/>
                <a:gd name="connsiteX2342" fmla="*/ 5094697 w 10822349"/>
                <a:gd name="connsiteY2342" fmla="*/ 4456302 h 6856862"/>
                <a:gd name="connsiteX2343" fmla="*/ 5043743 w 10822349"/>
                <a:gd name="connsiteY2343" fmla="*/ 4507256 h 6856862"/>
                <a:gd name="connsiteX2344" fmla="*/ 4992789 w 10822349"/>
                <a:gd name="connsiteY2344" fmla="*/ 4456302 h 6856862"/>
                <a:gd name="connsiteX2345" fmla="*/ 5043743 w 10822349"/>
                <a:gd name="connsiteY2345" fmla="*/ 4405348 h 6856862"/>
                <a:gd name="connsiteX2346" fmla="*/ 4897120 w 10822349"/>
                <a:gd name="connsiteY2346" fmla="*/ 4405348 h 6856862"/>
                <a:gd name="connsiteX2347" fmla="*/ 4948074 w 10822349"/>
                <a:gd name="connsiteY2347" fmla="*/ 4456302 h 6856862"/>
                <a:gd name="connsiteX2348" fmla="*/ 4897120 w 10822349"/>
                <a:gd name="connsiteY2348" fmla="*/ 4507256 h 6856862"/>
                <a:gd name="connsiteX2349" fmla="*/ 4846166 w 10822349"/>
                <a:gd name="connsiteY2349" fmla="*/ 4456302 h 6856862"/>
                <a:gd name="connsiteX2350" fmla="*/ 4897120 w 10822349"/>
                <a:gd name="connsiteY2350" fmla="*/ 4405348 h 6856862"/>
                <a:gd name="connsiteX2351" fmla="*/ 4750497 w 10822349"/>
                <a:gd name="connsiteY2351" fmla="*/ 4405348 h 6856862"/>
                <a:gd name="connsiteX2352" fmla="*/ 4801451 w 10822349"/>
                <a:gd name="connsiteY2352" fmla="*/ 4456302 h 6856862"/>
                <a:gd name="connsiteX2353" fmla="*/ 4750497 w 10822349"/>
                <a:gd name="connsiteY2353" fmla="*/ 4507256 h 6856862"/>
                <a:gd name="connsiteX2354" fmla="*/ 4699543 w 10822349"/>
                <a:gd name="connsiteY2354" fmla="*/ 4456302 h 6856862"/>
                <a:gd name="connsiteX2355" fmla="*/ 4750497 w 10822349"/>
                <a:gd name="connsiteY2355" fmla="*/ 4405348 h 6856862"/>
                <a:gd name="connsiteX2356" fmla="*/ 4456731 w 10822349"/>
                <a:gd name="connsiteY2356" fmla="*/ 4405348 h 6856862"/>
                <a:gd name="connsiteX2357" fmla="*/ 4507685 w 10822349"/>
                <a:gd name="connsiteY2357" fmla="*/ 4456302 h 6856862"/>
                <a:gd name="connsiteX2358" fmla="*/ 4456731 w 10822349"/>
                <a:gd name="connsiteY2358" fmla="*/ 4507256 h 6856862"/>
                <a:gd name="connsiteX2359" fmla="*/ 4405777 w 10822349"/>
                <a:gd name="connsiteY2359" fmla="*/ 4456302 h 6856862"/>
                <a:gd name="connsiteX2360" fmla="*/ 4456731 w 10822349"/>
                <a:gd name="connsiteY2360" fmla="*/ 4405348 h 6856862"/>
                <a:gd name="connsiteX2361" fmla="*/ 4309589 w 10822349"/>
                <a:gd name="connsiteY2361" fmla="*/ 4405348 h 6856862"/>
                <a:gd name="connsiteX2362" fmla="*/ 4360543 w 10822349"/>
                <a:gd name="connsiteY2362" fmla="*/ 4456302 h 6856862"/>
                <a:gd name="connsiteX2363" fmla="*/ 4309589 w 10822349"/>
                <a:gd name="connsiteY2363" fmla="*/ 4507256 h 6856862"/>
                <a:gd name="connsiteX2364" fmla="*/ 4258635 w 10822349"/>
                <a:gd name="connsiteY2364" fmla="*/ 4456302 h 6856862"/>
                <a:gd name="connsiteX2365" fmla="*/ 4309589 w 10822349"/>
                <a:gd name="connsiteY2365" fmla="*/ 4405348 h 6856862"/>
                <a:gd name="connsiteX2366" fmla="*/ 3722057 w 10822349"/>
                <a:gd name="connsiteY2366" fmla="*/ 4405348 h 6856862"/>
                <a:gd name="connsiteX2367" fmla="*/ 3773011 w 10822349"/>
                <a:gd name="connsiteY2367" fmla="*/ 4456302 h 6856862"/>
                <a:gd name="connsiteX2368" fmla="*/ 3722057 w 10822349"/>
                <a:gd name="connsiteY2368" fmla="*/ 4507256 h 6856862"/>
                <a:gd name="connsiteX2369" fmla="*/ 3671103 w 10822349"/>
                <a:gd name="connsiteY2369" fmla="*/ 4456302 h 6856862"/>
                <a:gd name="connsiteX2370" fmla="*/ 3722057 w 10822349"/>
                <a:gd name="connsiteY2370" fmla="*/ 4405348 h 6856862"/>
                <a:gd name="connsiteX2371" fmla="*/ 3281757 w 10822349"/>
                <a:gd name="connsiteY2371" fmla="*/ 4405348 h 6856862"/>
                <a:gd name="connsiteX2372" fmla="*/ 3332713 w 10822349"/>
                <a:gd name="connsiteY2372" fmla="*/ 4456302 h 6856862"/>
                <a:gd name="connsiteX2373" fmla="*/ 3281757 w 10822349"/>
                <a:gd name="connsiteY2373" fmla="*/ 4507256 h 6856862"/>
                <a:gd name="connsiteX2374" fmla="*/ 3230802 w 10822349"/>
                <a:gd name="connsiteY2374" fmla="*/ 4456302 h 6856862"/>
                <a:gd name="connsiteX2375" fmla="*/ 3281757 w 10822349"/>
                <a:gd name="connsiteY2375" fmla="*/ 4405348 h 6856862"/>
                <a:gd name="connsiteX2376" fmla="*/ 3135131 w 10822349"/>
                <a:gd name="connsiteY2376" fmla="*/ 4405348 h 6856862"/>
                <a:gd name="connsiteX2377" fmla="*/ 3186087 w 10822349"/>
                <a:gd name="connsiteY2377" fmla="*/ 4456302 h 6856862"/>
                <a:gd name="connsiteX2378" fmla="*/ 3135131 w 10822349"/>
                <a:gd name="connsiteY2378" fmla="*/ 4507256 h 6856862"/>
                <a:gd name="connsiteX2379" fmla="*/ 3084176 w 10822349"/>
                <a:gd name="connsiteY2379" fmla="*/ 4456302 h 6856862"/>
                <a:gd name="connsiteX2380" fmla="*/ 3135131 w 10822349"/>
                <a:gd name="connsiteY2380" fmla="*/ 4405348 h 6856862"/>
                <a:gd name="connsiteX2381" fmla="*/ 2547587 w 10822349"/>
                <a:gd name="connsiteY2381" fmla="*/ 4405348 h 6856862"/>
                <a:gd name="connsiteX2382" fmla="*/ 2598542 w 10822349"/>
                <a:gd name="connsiteY2382" fmla="*/ 4456302 h 6856862"/>
                <a:gd name="connsiteX2383" fmla="*/ 2547587 w 10822349"/>
                <a:gd name="connsiteY2383" fmla="*/ 4507256 h 6856862"/>
                <a:gd name="connsiteX2384" fmla="*/ 2496632 w 10822349"/>
                <a:gd name="connsiteY2384" fmla="*/ 4456302 h 6856862"/>
                <a:gd name="connsiteX2385" fmla="*/ 2547587 w 10822349"/>
                <a:gd name="connsiteY2385" fmla="*/ 4405348 h 6856862"/>
                <a:gd name="connsiteX2386" fmla="*/ 2400441 w 10822349"/>
                <a:gd name="connsiteY2386" fmla="*/ 4405348 h 6856862"/>
                <a:gd name="connsiteX2387" fmla="*/ 2451396 w 10822349"/>
                <a:gd name="connsiteY2387" fmla="*/ 4456302 h 6856862"/>
                <a:gd name="connsiteX2388" fmla="*/ 2400441 w 10822349"/>
                <a:gd name="connsiteY2388" fmla="*/ 4507256 h 6856862"/>
                <a:gd name="connsiteX2389" fmla="*/ 2349485 w 10822349"/>
                <a:gd name="connsiteY2389" fmla="*/ 4456302 h 6856862"/>
                <a:gd name="connsiteX2390" fmla="*/ 2400441 w 10822349"/>
                <a:gd name="connsiteY2390" fmla="*/ 4405348 h 6856862"/>
                <a:gd name="connsiteX2391" fmla="*/ 1960043 w 10822349"/>
                <a:gd name="connsiteY2391" fmla="*/ 4405348 h 6856862"/>
                <a:gd name="connsiteX2392" fmla="*/ 2010998 w 10822349"/>
                <a:gd name="connsiteY2392" fmla="*/ 4456302 h 6856862"/>
                <a:gd name="connsiteX2393" fmla="*/ 1960043 w 10822349"/>
                <a:gd name="connsiteY2393" fmla="*/ 4507256 h 6856862"/>
                <a:gd name="connsiteX2394" fmla="*/ 1909088 w 10822349"/>
                <a:gd name="connsiteY2394" fmla="*/ 4456302 h 6856862"/>
                <a:gd name="connsiteX2395" fmla="*/ 1960043 w 10822349"/>
                <a:gd name="connsiteY2395" fmla="*/ 4405348 h 6856862"/>
                <a:gd name="connsiteX2396" fmla="*/ 1813417 w 10822349"/>
                <a:gd name="connsiteY2396" fmla="*/ 4405348 h 6856862"/>
                <a:gd name="connsiteX2397" fmla="*/ 1864372 w 10822349"/>
                <a:gd name="connsiteY2397" fmla="*/ 4456302 h 6856862"/>
                <a:gd name="connsiteX2398" fmla="*/ 1813417 w 10822349"/>
                <a:gd name="connsiteY2398" fmla="*/ 4507256 h 6856862"/>
                <a:gd name="connsiteX2399" fmla="*/ 1762462 w 10822349"/>
                <a:gd name="connsiteY2399" fmla="*/ 4456302 h 6856862"/>
                <a:gd name="connsiteX2400" fmla="*/ 1813417 w 10822349"/>
                <a:gd name="connsiteY2400" fmla="*/ 4405348 h 6856862"/>
                <a:gd name="connsiteX2401" fmla="*/ 1666274 w 10822349"/>
                <a:gd name="connsiteY2401" fmla="*/ 4405348 h 6856862"/>
                <a:gd name="connsiteX2402" fmla="*/ 1717227 w 10822349"/>
                <a:gd name="connsiteY2402" fmla="*/ 4456302 h 6856862"/>
                <a:gd name="connsiteX2403" fmla="*/ 1666274 w 10822349"/>
                <a:gd name="connsiteY2403" fmla="*/ 4507256 h 6856862"/>
                <a:gd name="connsiteX2404" fmla="*/ 1615320 w 10822349"/>
                <a:gd name="connsiteY2404" fmla="*/ 4456302 h 6856862"/>
                <a:gd name="connsiteX2405" fmla="*/ 1666274 w 10822349"/>
                <a:gd name="connsiteY2405" fmla="*/ 4405348 h 6856862"/>
                <a:gd name="connsiteX2406" fmla="*/ 1519646 w 10822349"/>
                <a:gd name="connsiteY2406" fmla="*/ 4405348 h 6856862"/>
                <a:gd name="connsiteX2407" fmla="*/ 1570605 w 10822349"/>
                <a:gd name="connsiteY2407" fmla="*/ 4456302 h 6856862"/>
                <a:gd name="connsiteX2408" fmla="*/ 1519646 w 10822349"/>
                <a:gd name="connsiteY2408" fmla="*/ 4507256 h 6856862"/>
                <a:gd name="connsiteX2409" fmla="*/ 1468703 w 10822349"/>
                <a:gd name="connsiteY2409" fmla="*/ 4456302 h 6856862"/>
                <a:gd name="connsiteX2410" fmla="*/ 1519646 w 10822349"/>
                <a:gd name="connsiteY2410" fmla="*/ 4405348 h 6856862"/>
                <a:gd name="connsiteX2411" fmla="*/ 1078755 w 10822349"/>
                <a:gd name="connsiteY2411" fmla="*/ 4405348 h 6856862"/>
                <a:gd name="connsiteX2412" fmla="*/ 1129709 w 10822349"/>
                <a:gd name="connsiteY2412" fmla="*/ 4456302 h 6856862"/>
                <a:gd name="connsiteX2413" fmla="*/ 1078755 w 10822349"/>
                <a:gd name="connsiteY2413" fmla="*/ 4507256 h 6856862"/>
                <a:gd name="connsiteX2414" fmla="*/ 1027802 w 10822349"/>
                <a:gd name="connsiteY2414" fmla="*/ 4456302 h 6856862"/>
                <a:gd name="connsiteX2415" fmla="*/ 1078755 w 10822349"/>
                <a:gd name="connsiteY2415" fmla="*/ 4405348 h 6856862"/>
                <a:gd name="connsiteX2416" fmla="*/ 9008280 w 10822349"/>
                <a:gd name="connsiteY2416" fmla="*/ 4404828 h 6856862"/>
                <a:gd name="connsiteX2417" fmla="*/ 9059234 w 10822349"/>
                <a:gd name="connsiteY2417" fmla="*/ 4455782 h 6856862"/>
                <a:gd name="connsiteX2418" fmla="*/ 9008280 w 10822349"/>
                <a:gd name="connsiteY2418" fmla="*/ 4506736 h 6856862"/>
                <a:gd name="connsiteX2419" fmla="*/ 8957326 w 10822349"/>
                <a:gd name="connsiteY2419" fmla="*/ 4455782 h 6856862"/>
                <a:gd name="connsiteX2420" fmla="*/ 9008280 w 10822349"/>
                <a:gd name="connsiteY2420" fmla="*/ 4404828 h 6856862"/>
                <a:gd name="connsiteX2421" fmla="*/ 8861658 w 10822349"/>
                <a:gd name="connsiteY2421" fmla="*/ 4404828 h 6856862"/>
                <a:gd name="connsiteX2422" fmla="*/ 8912612 w 10822349"/>
                <a:gd name="connsiteY2422" fmla="*/ 4455782 h 6856862"/>
                <a:gd name="connsiteX2423" fmla="*/ 8861658 w 10822349"/>
                <a:gd name="connsiteY2423" fmla="*/ 4506736 h 6856862"/>
                <a:gd name="connsiteX2424" fmla="*/ 8810703 w 10822349"/>
                <a:gd name="connsiteY2424" fmla="*/ 4455782 h 6856862"/>
                <a:gd name="connsiteX2425" fmla="*/ 8861658 w 10822349"/>
                <a:gd name="connsiteY2425" fmla="*/ 4404828 h 6856862"/>
                <a:gd name="connsiteX2426" fmla="*/ 8714515 w 10822349"/>
                <a:gd name="connsiteY2426" fmla="*/ 4404828 h 6856862"/>
                <a:gd name="connsiteX2427" fmla="*/ 8765469 w 10822349"/>
                <a:gd name="connsiteY2427" fmla="*/ 4455782 h 6856862"/>
                <a:gd name="connsiteX2428" fmla="*/ 8714515 w 10822349"/>
                <a:gd name="connsiteY2428" fmla="*/ 4506736 h 6856862"/>
                <a:gd name="connsiteX2429" fmla="*/ 8663561 w 10822349"/>
                <a:gd name="connsiteY2429" fmla="*/ 4455782 h 6856862"/>
                <a:gd name="connsiteX2430" fmla="*/ 8714515 w 10822349"/>
                <a:gd name="connsiteY2430" fmla="*/ 4404828 h 6856862"/>
                <a:gd name="connsiteX2431" fmla="*/ 8421269 w 10822349"/>
                <a:gd name="connsiteY2431" fmla="*/ 4404828 h 6856862"/>
                <a:gd name="connsiteX2432" fmla="*/ 8472223 w 10822349"/>
                <a:gd name="connsiteY2432" fmla="*/ 4455782 h 6856862"/>
                <a:gd name="connsiteX2433" fmla="*/ 8421269 w 10822349"/>
                <a:gd name="connsiteY2433" fmla="*/ 4506736 h 6856862"/>
                <a:gd name="connsiteX2434" fmla="*/ 8370314 w 10822349"/>
                <a:gd name="connsiteY2434" fmla="*/ 4455782 h 6856862"/>
                <a:gd name="connsiteX2435" fmla="*/ 8421269 w 10822349"/>
                <a:gd name="connsiteY2435" fmla="*/ 4404828 h 6856862"/>
                <a:gd name="connsiteX2436" fmla="*/ 7833737 w 10822349"/>
                <a:gd name="connsiteY2436" fmla="*/ 4404828 h 6856862"/>
                <a:gd name="connsiteX2437" fmla="*/ 7884691 w 10822349"/>
                <a:gd name="connsiteY2437" fmla="*/ 4455782 h 6856862"/>
                <a:gd name="connsiteX2438" fmla="*/ 7833737 w 10822349"/>
                <a:gd name="connsiteY2438" fmla="*/ 4506736 h 6856862"/>
                <a:gd name="connsiteX2439" fmla="*/ 7782782 w 10822349"/>
                <a:gd name="connsiteY2439" fmla="*/ 4455782 h 6856862"/>
                <a:gd name="connsiteX2440" fmla="*/ 7833737 w 10822349"/>
                <a:gd name="connsiteY2440" fmla="*/ 4404828 h 6856862"/>
                <a:gd name="connsiteX2441" fmla="*/ 7686595 w 10822349"/>
                <a:gd name="connsiteY2441" fmla="*/ 4404828 h 6856862"/>
                <a:gd name="connsiteX2442" fmla="*/ 7737549 w 10822349"/>
                <a:gd name="connsiteY2442" fmla="*/ 4455782 h 6856862"/>
                <a:gd name="connsiteX2443" fmla="*/ 7686595 w 10822349"/>
                <a:gd name="connsiteY2443" fmla="*/ 4506736 h 6856862"/>
                <a:gd name="connsiteX2444" fmla="*/ 7635640 w 10822349"/>
                <a:gd name="connsiteY2444" fmla="*/ 4455782 h 6856862"/>
                <a:gd name="connsiteX2445" fmla="*/ 7686595 w 10822349"/>
                <a:gd name="connsiteY2445" fmla="*/ 4404828 h 6856862"/>
                <a:gd name="connsiteX2446" fmla="*/ 7539972 w 10822349"/>
                <a:gd name="connsiteY2446" fmla="*/ 4404828 h 6856862"/>
                <a:gd name="connsiteX2447" fmla="*/ 7590926 w 10822349"/>
                <a:gd name="connsiteY2447" fmla="*/ 4455782 h 6856862"/>
                <a:gd name="connsiteX2448" fmla="*/ 7539972 w 10822349"/>
                <a:gd name="connsiteY2448" fmla="*/ 4506736 h 6856862"/>
                <a:gd name="connsiteX2449" fmla="*/ 7489017 w 10822349"/>
                <a:gd name="connsiteY2449" fmla="*/ 4455782 h 6856862"/>
                <a:gd name="connsiteX2450" fmla="*/ 7539972 w 10822349"/>
                <a:gd name="connsiteY2450" fmla="*/ 4404828 h 6856862"/>
                <a:gd name="connsiteX2451" fmla="*/ 6805817 w 10822349"/>
                <a:gd name="connsiteY2451" fmla="*/ 4404828 h 6856862"/>
                <a:gd name="connsiteX2452" fmla="*/ 6856771 w 10822349"/>
                <a:gd name="connsiteY2452" fmla="*/ 4455782 h 6856862"/>
                <a:gd name="connsiteX2453" fmla="*/ 6805817 w 10822349"/>
                <a:gd name="connsiteY2453" fmla="*/ 4506736 h 6856862"/>
                <a:gd name="connsiteX2454" fmla="*/ 6754863 w 10822349"/>
                <a:gd name="connsiteY2454" fmla="*/ 4455782 h 6856862"/>
                <a:gd name="connsiteX2455" fmla="*/ 6805817 w 10822349"/>
                <a:gd name="connsiteY2455" fmla="*/ 4404828 h 6856862"/>
                <a:gd name="connsiteX2456" fmla="*/ 6512052 w 10822349"/>
                <a:gd name="connsiteY2456" fmla="*/ 4404828 h 6856862"/>
                <a:gd name="connsiteX2457" fmla="*/ 6563006 w 10822349"/>
                <a:gd name="connsiteY2457" fmla="*/ 4455782 h 6856862"/>
                <a:gd name="connsiteX2458" fmla="*/ 6512052 w 10822349"/>
                <a:gd name="connsiteY2458" fmla="*/ 4506736 h 6856862"/>
                <a:gd name="connsiteX2459" fmla="*/ 6461098 w 10822349"/>
                <a:gd name="connsiteY2459" fmla="*/ 4455782 h 6856862"/>
                <a:gd name="connsiteX2460" fmla="*/ 6512052 w 10822349"/>
                <a:gd name="connsiteY2460" fmla="*/ 4404828 h 6856862"/>
                <a:gd name="connsiteX2461" fmla="*/ 6364909 w 10822349"/>
                <a:gd name="connsiteY2461" fmla="*/ 4404828 h 6856862"/>
                <a:gd name="connsiteX2462" fmla="*/ 6415863 w 10822349"/>
                <a:gd name="connsiteY2462" fmla="*/ 4455782 h 6856862"/>
                <a:gd name="connsiteX2463" fmla="*/ 6364909 w 10822349"/>
                <a:gd name="connsiteY2463" fmla="*/ 4506736 h 6856862"/>
                <a:gd name="connsiteX2464" fmla="*/ 6313954 w 10822349"/>
                <a:gd name="connsiteY2464" fmla="*/ 4455782 h 6856862"/>
                <a:gd name="connsiteX2465" fmla="*/ 6364909 w 10822349"/>
                <a:gd name="connsiteY2465" fmla="*/ 4404828 h 6856862"/>
                <a:gd name="connsiteX2466" fmla="*/ 5484132 w 10822349"/>
                <a:gd name="connsiteY2466" fmla="*/ 4404828 h 6856862"/>
                <a:gd name="connsiteX2467" fmla="*/ 5535086 w 10822349"/>
                <a:gd name="connsiteY2467" fmla="*/ 4455782 h 6856862"/>
                <a:gd name="connsiteX2468" fmla="*/ 5484132 w 10822349"/>
                <a:gd name="connsiteY2468" fmla="*/ 4506736 h 6856862"/>
                <a:gd name="connsiteX2469" fmla="*/ 5433177 w 10822349"/>
                <a:gd name="connsiteY2469" fmla="*/ 4455782 h 6856862"/>
                <a:gd name="connsiteX2470" fmla="*/ 5484132 w 10822349"/>
                <a:gd name="connsiteY2470" fmla="*/ 4404828 h 6856862"/>
                <a:gd name="connsiteX2471" fmla="*/ 5336989 w 10822349"/>
                <a:gd name="connsiteY2471" fmla="*/ 4404828 h 6856862"/>
                <a:gd name="connsiteX2472" fmla="*/ 5387943 w 10822349"/>
                <a:gd name="connsiteY2472" fmla="*/ 4455782 h 6856862"/>
                <a:gd name="connsiteX2473" fmla="*/ 5336989 w 10822349"/>
                <a:gd name="connsiteY2473" fmla="*/ 4506736 h 6856862"/>
                <a:gd name="connsiteX2474" fmla="*/ 5286035 w 10822349"/>
                <a:gd name="connsiteY2474" fmla="*/ 4455782 h 6856862"/>
                <a:gd name="connsiteX2475" fmla="*/ 5336989 w 10822349"/>
                <a:gd name="connsiteY2475" fmla="*/ 4404828 h 6856862"/>
                <a:gd name="connsiteX2476" fmla="*/ 4602834 w 10822349"/>
                <a:gd name="connsiteY2476" fmla="*/ 4404828 h 6856862"/>
                <a:gd name="connsiteX2477" fmla="*/ 4653788 w 10822349"/>
                <a:gd name="connsiteY2477" fmla="*/ 4455782 h 6856862"/>
                <a:gd name="connsiteX2478" fmla="*/ 4602834 w 10822349"/>
                <a:gd name="connsiteY2478" fmla="*/ 4506736 h 6856862"/>
                <a:gd name="connsiteX2479" fmla="*/ 4551880 w 10822349"/>
                <a:gd name="connsiteY2479" fmla="*/ 4455782 h 6856862"/>
                <a:gd name="connsiteX2480" fmla="*/ 4602834 w 10822349"/>
                <a:gd name="connsiteY2480" fmla="*/ 4404828 h 6856862"/>
                <a:gd name="connsiteX2481" fmla="*/ 4162446 w 10822349"/>
                <a:gd name="connsiteY2481" fmla="*/ 4404828 h 6856862"/>
                <a:gd name="connsiteX2482" fmla="*/ 4213400 w 10822349"/>
                <a:gd name="connsiteY2482" fmla="*/ 4455782 h 6856862"/>
                <a:gd name="connsiteX2483" fmla="*/ 4162446 w 10822349"/>
                <a:gd name="connsiteY2483" fmla="*/ 4506736 h 6856862"/>
                <a:gd name="connsiteX2484" fmla="*/ 4111492 w 10822349"/>
                <a:gd name="connsiteY2484" fmla="*/ 4455782 h 6856862"/>
                <a:gd name="connsiteX2485" fmla="*/ 4162446 w 10822349"/>
                <a:gd name="connsiteY2485" fmla="*/ 4404828 h 6856862"/>
                <a:gd name="connsiteX2486" fmla="*/ 4015823 w 10822349"/>
                <a:gd name="connsiteY2486" fmla="*/ 4404828 h 6856862"/>
                <a:gd name="connsiteX2487" fmla="*/ 4066777 w 10822349"/>
                <a:gd name="connsiteY2487" fmla="*/ 4455782 h 6856862"/>
                <a:gd name="connsiteX2488" fmla="*/ 4015823 w 10822349"/>
                <a:gd name="connsiteY2488" fmla="*/ 4506736 h 6856862"/>
                <a:gd name="connsiteX2489" fmla="*/ 3964869 w 10822349"/>
                <a:gd name="connsiteY2489" fmla="*/ 4455782 h 6856862"/>
                <a:gd name="connsiteX2490" fmla="*/ 4015823 w 10822349"/>
                <a:gd name="connsiteY2490" fmla="*/ 4404828 h 6856862"/>
                <a:gd name="connsiteX2491" fmla="*/ 3868680 w 10822349"/>
                <a:gd name="connsiteY2491" fmla="*/ 4404828 h 6856862"/>
                <a:gd name="connsiteX2492" fmla="*/ 3919634 w 10822349"/>
                <a:gd name="connsiteY2492" fmla="*/ 4455782 h 6856862"/>
                <a:gd name="connsiteX2493" fmla="*/ 3868680 w 10822349"/>
                <a:gd name="connsiteY2493" fmla="*/ 4506736 h 6856862"/>
                <a:gd name="connsiteX2494" fmla="*/ 3817726 w 10822349"/>
                <a:gd name="connsiteY2494" fmla="*/ 4455782 h 6856862"/>
                <a:gd name="connsiteX2495" fmla="*/ 3868680 w 10822349"/>
                <a:gd name="connsiteY2495" fmla="*/ 4404828 h 6856862"/>
                <a:gd name="connsiteX2496" fmla="*/ 3574914 w 10822349"/>
                <a:gd name="connsiteY2496" fmla="*/ 4404828 h 6856862"/>
                <a:gd name="connsiteX2497" fmla="*/ 3625868 w 10822349"/>
                <a:gd name="connsiteY2497" fmla="*/ 4455782 h 6856862"/>
                <a:gd name="connsiteX2498" fmla="*/ 3574914 w 10822349"/>
                <a:gd name="connsiteY2498" fmla="*/ 4506736 h 6856862"/>
                <a:gd name="connsiteX2499" fmla="*/ 3523960 w 10822349"/>
                <a:gd name="connsiteY2499" fmla="*/ 4455782 h 6856862"/>
                <a:gd name="connsiteX2500" fmla="*/ 3574914 w 10822349"/>
                <a:gd name="connsiteY2500" fmla="*/ 4404828 h 6856862"/>
                <a:gd name="connsiteX2501" fmla="*/ 3428383 w 10822349"/>
                <a:gd name="connsiteY2501" fmla="*/ 4404828 h 6856862"/>
                <a:gd name="connsiteX2502" fmla="*/ 3479337 w 10822349"/>
                <a:gd name="connsiteY2502" fmla="*/ 4455782 h 6856862"/>
                <a:gd name="connsiteX2503" fmla="*/ 3428383 w 10822349"/>
                <a:gd name="connsiteY2503" fmla="*/ 4506736 h 6856862"/>
                <a:gd name="connsiteX2504" fmla="*/ 3377427 w 10822349"/>
                <a:gd name="connsiteY2504" fmla="*/ 4455782 h 6856862"/>
                <a:gd name="connsiteX2505" fmla="*/ 3428383 w 10822349"/>
                <a:gd name="connsiteY2505" fmla="*/ 4404828 h 6856862"/>
                <a:gd name="connsiteX2506" fmla="*/ 2987985 w 10822349"/>
                <a:gd name="connsiteY2506" fmla="*/ 4404828 h 6856862"/>
                <a:gd name="connsiteX2507" fmla="*/ 3038941 w 10822349"/>
                <a:gd name="connsiteY2507" fmla="*/ 4455782 h 6856862"/>
                <a:gd name="connsiteX2508" fmla="*/ 2987985 w 10822349"/>
                <a:gd name="connsiteY2508" fmla="*/ 4506736 h 6856862"/>
                <a:gd name="connsiteX2509" fmla="*/ 2937030 w 10822349"/>
                <a:gd name="connsiteY2509" fmla="*/ 4455782 h 6856862"/>
                <a:gd name="connsiteX2510" fmla="*/ 2987985 w 10822349"/>
                <a:gd name="connsiteY2510" fmla="*/ 4404828 h 6856862"/>
                <a:gd name="connsiteX2511" fmla="*/ 2840839 w 10822349"/>
                <a:gd name="connsiteY2511" fmla="*/ 4404828 h 6856862"/>
                <a:gd name="connsiteX2512" fmla="*/ 2891794 w 10822349"/>
                <a:gd name="connsiteY2512" fmla="*/ 4455782 h 6856862"/>
                <a:gd name="connsiteX2513" fmla="*/ 2840839 w 10822349"/>
                <a:gd name="connsiteY2513" fmla="*/ 4506736 h 6856862"/>
                <a:gd name="connsiteX2514" fmla="*/ 2789884 w 10822349"/>
                <a:gd name="connsiteY2514" fmla="*/ 4455782 h 6856862"/>
                <a:gd name="connsiteX2515" fmla="*/ 2840839 w 10822349"/>
                <a:gd name="connsiteY2515" fmla="*/ 4404828 h 6856862"/>
                <a:gd name="connsiteX2516" fmla="*/ 2694213 w 10822349"/>
                <a:gd name="connsiteY2516" fmla="*/ 4404828 h 6856862"/>
                <a:gd name="connsiteX2517" fmla="*/ 2745168 w 10822349"/>
                <a:gd name="connsiteY2517" fmla="*/ 4455782 h 6856862"/>
                <a:gd name="connsiteX2518" fmla="*/ 2694213 w 10822349"/>
                <a:gd name="connsiteY2518" fmla="*/ 4506736 h 6856862"/>
                <a:gd name="connsiteX2519" fmla="*/ 2643258 w 10822349"/>
                <a:gd name="connsiteY2519" fmla="*/ 4455782 h 6856862"/>
                <a:gd name="connsiteX2520" fmla="*/ 2694213 w 10822349"/>
                <a:gd name="connsiteY2520" fmla="*/ 4404828 h 6856862"/>
                <a:gd name="connsiteX2521" fmla="*/ 2253296 w 10822349"/>
                <a:gd name="connsiteY2521" fmla="*/ 4404828 h 6856862"/>
                <a:gd name="connsiteX2522" fmla="*/ 2304250 w 10822349"/>
                <a:gd name="connsiteY2522" fmla="*/ 4455782 h 6856862"/>
                <a:gd name="connsiteX2523" fmla="*/ 2253296 w 10822349"/>
                <a:gd name="connsiteY2523" fmla="*/ 4506736 h 6856862"/>
                <a:gd name="connsiteX2524" fmla="*/ 2202340 w 10822349"/>
                <a:gd name="connsiteY2524" fmla="*/ 4455782 h 6856862"/>
                <a:gd name="connsiteX2525" fmla="*/ 2253296 w 10822349"/>
                <a:gd name="connsiteY2525" fmla="*/ 4404828 h 6856862"/>
                <a:gd name="connsiteX2526" fmla="*/ 2106669 w 10822349"/>
                <a:gd name="connsiteY2526" fmla="*/ 4404828 h 6856862"/>
                <a:gd name="connsiteX2527" fmla="*/ 2157625 w 10822349"/>
                <a:gd name="connsiteY2527" fmla="*/ 4455782 h 6856862"/>
                <a:gd name="connsiteX2528" fmla="*/ 2106669 w 10822349"/>
                <a:gd name="connsiteY2528" fmla="*/ 4506736 h 6856862"/>
                <a:gd name="connsiteX2529" fmla="*/ 2055714 w 10822349"/>
                <a:gd name="connsiteY2529" fmla="*/ 4455782 h 6856862"/>
                <a:gd name="connsiteX2530" fmla="*/ 2106669 w 10822349"/>
                <a:gd name="connsiteY2530" fmla="*/ 4404828 h 6856862"/>
                <a:gd name="connsiteX2531" fmla="*/ 1372518 w 10822349"/>
                <a:gd name="connsiteY2531" fmla="*/ 4404828 h 6856862"/>
                <a:gd name="connsiteX2532" fmla="*/ 1423458 w 10822349"/>
                <a:gd name="connsiteY2532" fmla="*/ 4455782 h 6856862"/>
                <a:gd name="connsiteX2533" fmla="*/ 1408541 w 10822349"/>
                <a:gd name="connsiteY2533" fmla="*/ 4491812 h 6856862"/>
                <a:gd name="connsiteX2534" fmla="*/ 1408092 w 10822349"/>
                <a:gd name="connsiteY2534" fmla="*/ 4492115 h 6856862"/>
                <a:gd name="connsiteX2535" fmla="*/ 1420687 w 10822349"/>
                <a:gd name="connsiteY2535" fmla="*/ 4461708 h 6856862"/>
                <a:gd name="connsiteX2536" fmla="*/ 1372087 w 10822349"/>
                <a:gd name="connsiteY2536" fmla="*/ 4413108 h 6856862"/>
                <a:gd name="connsiteX2537" fmla="*/ 1337722 w 10822349"/>
                <a:gd name="connsiteY2537" fmla="*/ 4427343 h 6856862"/>
                <a:gd name="connsiteX2538" fmla="*/ 1323754 w 10822349"/>
                <a:gd name="connsiteY2538" fmla="*/ 4461064 h 6856862"/>
                <a:gd name="connsiteX2539" fmla="*/ 1321566 w 10822349"/>
                <a:gd name="connsiteY2539" fmla="*/ 4455782 h 6856862"/>
                <a:gd name="connsiteX2540" fmla="*/ 1372518 w 10822349"/>
                <a:gd name="connsiteY2540" fmla="*/ 4404828 h 6856862"/>
                <a:gd name="connsiteX2541" fmla="*/ 1225379 w 10822349"/>
                <a:gd name="connsiteY2541" fmla="*/ 4404828 h 6856862"/>
                <a:gd name="connsiteX2542" fmla="*/ 1276330 w 10822349"/>
                <a:gd name="connsiteY2542" fmla="*/ 4455782 h 6856862"/>
                <a:gd name="connsiteX2543" fmla="*/ 1225379 w 10822349"/>
                <a:gd name="connsiteY2543" fmla="*/ 4506736 h 6856862"/>
                <a:gd name="connsiteX2544" fmla="*/ 1174423 w 10822349"/>
                <a:gd name="connsiteY2544" fmla="*/ 4455782 h 6856862"/>
                <a:gd name="connsiteX2545" fmla="*/ 1225379 w 10822349"/>
                <a:gd name="connsiteY2545" fmla="*/ 4404828 h 6856862"/>
                <a:gd name="connsiteX2546" fmla="*/ 931612 w 10822349"/>
                <a:gd name="connsiteY2546" fmla="*/ 4404828 h 6856862"/>
                <a:gd name="connsiteX2547" fmla="*/ 982569 w 10822349"/>
                <a:gd name="connsiteY2547" fmla="*/ 4455782 h 6856862"/>
                <a:gd name="connsiteX2548" fmla="*/ 931612 w 10822349"/>
                <a:gd name="connsiteY2548" fmla="*/ 4506736 h 6856862"/>
                <a:gd name="connsiteX2549" fmla="*/ 880656 w 10822349"/>
                <a:gd name="connsiteY2549" fmla="*/ 4455782 h 6856862"/>
                <a:gd name="connsiteX2550" fmla="*/ 931612 w 10822349"/>
                <a:gd name="connsiteY2550" fmla="*/ 4404828 h 6856862"/>
                <a:gd name="connsiteX2551" fmla="*/ 9302566 w 10822349"/>
                <a:gd name="connsiteY2551" fmla="*/ 4258725 h 6856862"/>
                <a:gd name="connsiteX2552" fmla="*/ 9353520 w 10822349"/>
                <a:gd name="connsiteY2552" fmla="*/ 4309679 h 6856862"/>
                <a:gd name="connsiteX2553" fmla="*/ 9302566 w 10822349"/>
                <a:gd name="connsiteY2553" fmla="*/ 4360633 h 6856862"/>
                <a:gd name="connsiteX2554" fmla="*/ 9251611 w 10822349"/>
                <a:gd name="connsiteY2554" fmla="*/ 4309679 h 6856862"/>
                <a:gd name="connsiteX2555" fmla="*/ 9302566 w 10822349"/>
                <a:gd name="connsiteY2555" fmla="*/ 4258725 h 6856862"/>
                <a:gd name="connsiteX2556" fmla="*/ 9155943 w 10822349"/>
                <a:gd name="connsiteY2556" fmla="*/ 4258725 h 6856862"/>
                <a:gd name="connsiteX2557" fmla="*/ 9206897 w 10822349"/>
                <a:gd name="connsiteY2557" fmla="*/ 4309679 h 6856862"/>
                <a:gd name="connsiteX2558" fmla="*/ 9155943 w 10822349"/>
                <a:gd name="connsiteY2558" fmla="*/ 4360633 h 6856862"/>
                <a:gd name="connsiteX2559" fmla="*/ 9104989 w 10822349"/>
                <a:gd name="connsiteY2559" fmla="*/ 4309679 h 6856862"/>
                <a:gd name="connsiteX2560" fmla="*/ 9155943 w 10822349"/>
                <a:gd name="connsiteY2560" fmla="*/ 4258725 h 6856862"/>
                <a:gd name="connsiteX2561" fmla="*/ 8568412 w 10822349"/>
                <a:gd name="connsiteY2561" fmla="*/ 4258725 h 6856862"/>
                <a:gd name="connsiteX2562" fmla="*/ 8619366 w 10822349"/>
                <a:gd name="connsiteY2562" fmla="*/ 4309679 h 6856862"/>
                <a:gd name="connsiteX2563" fmla="*/ 8568412 w 10822349"/>
                <a:gd name="connsiteY2563" fmla="*/ 4360633 h 6856862"/>
                <a:gd name="connsiteX2564" fmla="*/ 8517458 w 10822349"/>
                <a:gd name="connsiteY2564" fmla="*/ 4309679 h 6856862"/>
                <a:gd name="connsiteX2565" fmla="*/ 8568412 w 10822349"/>
                <a:gd name="connsiteY2565" fmla="*/ 4258725 h 6856862"/>
                <a:gd name="connsiteX2566" fmla="*/ 8274646 w 10822349"/>
                <a:gd name="connsiteY2566" fmla="*/ 4258725 h 6856862"/>
                <a:gd name="connsiteX2567" fmla="*/ 8325600 w 10822349"/>
                <a:gd name="connsiteY2567" fmla="*/ 4309679 h 6856862"/>
                <a:gd name="connsiteX2568" fmla="*/ 8274646 w 10822349"/>
                <a:gd name="connsiteY2568" fmla="*/ 4360633 h 6856862"/>
                <a:gd name="connsiteX2569" fmla="*/ 8223692 w 10822349"/>
                <a:gd name="connsiteY2569" fmla="*/ 4309679 h 6856862"/>
                <a:gd name="connsiteX2570" fmla="*/ 8274646 w 10822349"/>
                <a:gd name="connsiteY2570" fmla="*/ 4258725 h 6856862"/>
                <a:gd name="connsiteX2571" fmla="*/ 8128023 w 10822349"/>
                <a:gd name="connsiteY2571" fmla="*/ 4258725 h 6856862"/>
                <a:gd name="connsiteX2572" fmla="*/ 8178977 w 10822349"/>
                <a:gd name="connsiteY2572" fmla="*/ 4309679 h 6856862"/>
                <a:gd name="connsiteX2573" fmla="*/ 8128023 w 10822349"/>
                <a:gd name="connsiteY2573" fmla="*/ 4360633 h 6856862"/>
                <a:gd name="connsiteX2574" fmla="*/ 8077068 w 10822349"/>
                <a:gd name="connsiteY2574" fmla="*/ 4309679 h 6856862"/>
                <a:gd name="connsiteX2575" fmla="*/ 8128023 w 10822349"/>
                <a:gd name="connsiteY2575" fmla="*/ 4258725 h 6856862"/>
                <a:gd name="connsiteX2576" fmla="*/ 7980880 w 10822349"/>
                <a:gd name="connsiteY2576" fmla="*/ 4258725 h 6856862"/>
                <a:gd name="connsiteX2577" fmla="*/ 8031834 w 10822349"/>
                <a:gd name="connsiteY2577" fmla="*/ 4309679 h 6856862"/>
                <a:gd name="connsiteX2578" fmla="*/ 7980880 w 10822349"/>
                <a:gd name="connsiteY2578" fmla="*/ 4360633 h 6856862"/>
                <a:gd name="connsiteX2579" fmla="*/ 7929926 w 10822349"/>
                <a:gd name="connsiteY2579" fmla="*/ 4309679 h 6856862"/>
                <a:gd name="connsiteX2580" fmla="*/ 7980880 w 10822349"/>
                <a:gd name="connsiteY2580" fmla="*/ 4258725 h 6856862"/>
                <a:gd name="connsiteX2581" fmla="*/ 7393869 w 10822349"/>
                <a:gd name="connsiteY2581" fmla="*/ 4258725 h 6856862"/>
                <a:gd name="connsiteX2582" fmla="*/ 7444823 w 10822349"/>
                <a:gd name="connsiteY2582" fmla="*/ 4309679 h 6856862"/>
                <a:gd name="connsiteX2583" fmla="*/ 7393869 w 10822349"/>
                <a:gd name="connsiteY2583" fmla="*/ 4360633 h 6856862"/>
                <a:gd name="connsiteX2584" fmla="*/ 7342915 w 10822349"/>
                <a:gd name="connsiteY2584" fmla="*/ 4309679 h 6856862"/>
                <a:gd name="connsiteX2585" fmla="*/ 7393869 w 10822349"/>
                <a:gd name="connsiteY2585" fmla="*/ 4258725 h 6856862"/>
                <a:gd name="connsiteX2586" fmla="*/ 7246726 w 10822349"/>
                <a:gd name="connsiteY2586" fmla="*/ 4258725 h 6856862"/>
                <a:gd name="connsiteX2587" fmla="*/ 7297680 w 10822349"/>
                <a:gd name="connsiteY2587" fmla="*/ 4309679 h 6856862"/>
                <a:gd name="connsiteX2588" fmla="*/ 7246726 w 10822349"/>
                <a:gd name="connsiteY2588" fmla="*/ 4360633 h 6856862"/>
                <a:gd name="connsiteX2589" fmla="*/ 7195771 w 10822349"/>
                <a:gd name="connsiteY2589" fmla="*/ 4309679 h 6856862"/>
                <a:gd name="connsiteX2590" fmla="*/ 7246726 w 10822349"/>
                <a:gd name="connsiteY2590" fmla="*/ 4258725 h 6856862"/>
                <a:gd name="connsiteX2591" fmla="*/ 7100103 w 10822349"/>
                <a:gd name="connsiteY2591" fmla="*/ 4258725 h 6856862"/>
                <a:gd name="connsiteX2592" fmla="*/ 7151057 w 10822349"/>
                <a:gd name="connsiteY2592" fmla="*/ 4309679 h 6856862"/>
                <a:gd name="connsiteX2593" fmla="*/ 7100103 w 10822349"/>
                <a:gd name="connsiteY2593" fmla="*/ 4360633 h 6856862"/>
                <a:gd name="connsiteX2594" fmla="*/ 7049149 w 10822349"/>
                <a:gd name="connsiteY2594" fmla="*/ 4309679 h 6856862"/>
                <a:gd name="connsiteX2595" fmla="*/ 7100103 w 10822349"/>
                <a:gd name="connsiteY2595" fmla="*/ 4258725 h 6856862"/>
                <a:gd name="connsiteX2596" fmla="*/ 6952960 w 10822349"/>
                <a:gd name="connsiteY2596" fmla="*/ 4258725 h 6856862"/>
                <a:gd name="connsiteX2597" fmla="*/ 7003914 w 10822349"/>
                <a:gd name="connsiteY2597" fmla="*/ 4309679 h 6856862"/>
                <a:gd name="connsiteX2598" fmla="*/ 6952960 w 10822349"/>
                <a:gd name="connsiteY2598" fmla="*/ 4360633 h 6856862"/>
                <a:gd name="connsiteX2599" fmla="*/ 6902005 w 10822349"/>
                <a:gd name="connsiteY2599" fmla="*/ 4309679 h 6856862"/>
                <a:gd name="connsiteX2600" fmla="*/ 6952960 w 10822349"/>
                <a:gd name="connsiteY2600" fmla="*/ 4258725 h 6856862"/>
                <a:gd name="connsiteX2601" fmla="*/ 6659194 w 10822349"/>
                <a:gd name="connsiteY2601" fmla="*/ 4258725 h 6856862"/>
                <a:gd name="connsiteX2602" fmla="*/ 6710148 w 10822349"/>
                <a:gd name="connsiteY2602" fmla="*/ 4309679 h 6856862"/>
                <a:gd name="connsiteX2603" fmla="*/ 6659194 w 10822349"/>
                <a:gd name="connsiteY2603" fmla="*/ 4360633 h 6856862"/>
                <a:gd name="connsiteX2604" fmla="*/ 6608239 w 10822349"/>
                <a:gd name="connsiteY2604" fmla="*/ 4309679 h 6856862"/>
                <a:gd name="connsiteX2605" fmla="*/ 6659194 w 10822349"/>
                <a:gd name="connsiteY2605" fmla="*/ 4258725 h 6856862"/>
                <a:gd name="connsiteX2606" fmla="*/ 6218806 w 10822349"/>
                <a:gd name="connsiteY2606" fmla="*/ 4258725 h 6856862"/>
                <a:gd name="connsiteX2607" fmla="*/ 6269760 w 10822349"/>
                <a:gd name="connsiteY2607" fmla="*/ 4309679 h 6856862"/>
                <a:gd name="connsiteX2608" fmla="*/ 6218806 w 10822349"/>
                <a:gd name="connsiteY2608" fmla="*/ 4360633 h 6856862"/>
                <a:gd name="connsiteX2609" fmla="*/ 6167852 w 10822349"/>
                <a:gd name="connsiteY2609" fmla="*/ 4309679 h 6856862"/>
                <a:gd name="connsiteX2610" fmla="*/ 6218806 w 10822349"/>
                <a:gd name="connsiteY2610" fmla="*/ 4258725 h 6856862"/>
                <a:gd name="connsiteX2611" fmla="*/ 6071663 w 10822349"/>
                <a:gd name="connsiteY2611" fmla="*/ 4258725 h 6856862"/>
                <a:gd name="connsiteX2612" fmla="*/ 6122617 w 10822349"/>
                <a:gd name="connsiteY2612" fmla="*/ 4309679 h 6856862"/>
                <a:gd name="connsiteX2613" fmla="*/ 6071663 w 10822349"/>
                <a:gd name="connsiteY2613" fmla="*/ 4360633 h 6856862"/>
                <a:gd name="connsiteX2614" fmla="*/ 6020708 w 10822349"/>
                <a:gd name="connsiteY2614" fmla="*/ 4309679 h 6856862"/>
                <a:gd name="connsiteX2615" fmla="*/ 6071663 w 10822349"/>
                <a:gd name="connsiteY2615" fmla="*/ 4258725 h 6856862"/>
                <a:gd name="connsiteX2616" fmla="*/ 5925040 w 10822349"/>
                <a:gd name="connsiteY2616" fmla="*/ 4258725 h 6856862"/>
                <a:gd name="connsiteX2617" fmla="*/ 5975994 w 10822349"/>
                <a:gd name="connsiteY2617" fmla="*/ 4309679 h 6856862"/>
                <a:gd name="connsiteX2618" fmla="*/ 5925040 w 10822349"/>
                <a:gd name="connsiteY2618" fmla="*/ 4360633 h 6856862"/>
                <a:gd name="connsiteX2619" fmla="*/ 5874086 w 10822349"/>
                <a:gd name="connsiteY2619" fmla="*/ 4309679 h 6856862"/>
                <a:gd name="connsiteX2620" fmla="*/ 5925040 w 10822349"/>
                <a:gd name="connsiteY2620" fmla="*/ 4258725 h 6856862"/>
                <a:gd name="connsiteX2621" fmla="*/ 5778417 w 10822349"/>
                <a:gd name="connsiteY2621" fmla="*/ 4258725 h 6856862"/>
                <a:gd name="connsiteX2622" fmla="*/ 5829371 w 10822349"/>
                <a:gd name="connsiteY2622" fmla="*/ 4309679 h 6856862"/>
                <a:gd name="connsiteX2623" fmla="*/ 5778417 w 10822349"/>
                <a:gd name="connsiteY2623" fmla="*/ 4360633 h 6856862"/>
                <a:gd name="connsiteX2624" fmla="*/ 5727462 w 10822349"/>
                <a:gd name="connsiteY2624" fmla="*/ 4309679 h 6856862"/>
                <a:gd name="connsiteX2625" fmla="*/ 5778417 w 10822349"/>
                <a:gd name="connsiteY2625" fmla="*/ 4258725 h 6856862"/>
                <a:gd name="connsiteX2626" fmla="*/ 5631274 w 10822349"/>
                <a:gd name="connsiteY2626" fmla="*/ 4258725 h 6856862"/>
                <a:gd name="connsiteX2627" fmla="*/ 5682228 w 10822349"/>
                <a:gd name="connsiteY2627" fmla="*/ 4309679 h 6856862"/>
                <a:gd name="connsiteX2628" fmla="*/ 5631274 w 10822349"/>
                <a:gd name="connsiteY2628" fmla="*/ 4360633 h 6856862"/>
                <a:gd name="connsiteX2629" fmla="*/ 5580320 w 10822349"/>
                <a:gd name="connsiteY2629" fmla="*/ 4309679 h 6856862"/>
                <a:gd name="connsiteX2630" fmla="*/ 5631274 w 10822349"/>
                <a:gd name="connsiteY2630" fmla="*/ 4258725 h 6856862"/>
                <a:gd name="connsiteX2631" fmla="*/ 5190886 w 10822349"/>
                <a:gd name="connsiteY2631" fmla="*/ 4258725 h 6856862"/>
                <a:gd name="connsiteX2632" fmla="*/ 5241840 w 10822349"/>
                <a:gd name="connsiteY2632" fmla="*/ 4309679 h 6856862"/>
                <a:gd name="connsiteX2633" fmla="*/ 5190886 w 10822349"/>
                <a:gd name="connsiteY2633" fmla="*/ 4360633 h 6856862"/>
                <a:gd name="connsiteX2634" fmla="*/ 5139932 w 10822349"/>
                <a:gd name="connsiteY2634" fmla="*/ 4309679 h 6856862"/>
                <a:gd name="connsiteX2635" fmla="*/ 5190886 w 10822349"/>
                <a:gd name="connsiteY2635" fmla="*/ 4258725 h 6856862"/>
                <a:gd name="connsiteX2636" fmla="*/ 5043743 w 10822349"/>
                <a:gd name="connsiteY2636" fmla="*/ 4258725 h 6856862"/>
                <a:gd name="connsiteX2637" fmla="*/ 5094697 w 10822349"/>
                <a:gd name="connsiteY2637" fmla="*/ 4309679 h 6856862"/>
                <a:gd name="connsiteX2638" fmla="*/ 5043743 w 10822349"/>
                <a:gd name="connsiteY2638" fmla="*/ 4360633 h 6856862"/>
                <a:gd name="connsiteX2639" fmla="*/ 4992789 w 10822349"/>
                <a:gd name="connsiteY2639" fmla="*/ 4309679 h 6856862"/>
                <a:gd name="connsiteX2640" fmla="*/ 5043743 w 10822349"/>
                <a:gd name="connsiteY2640" fmla="*/ 4258725 h 6856862"/>
                <a:gd name="connsiteX2641" fmla="*/ 4897120 w 10822349"/>
                <a:gd name="connsiteY2641" fmla="*/ 4258725 h 6856862"/>
                <a:gd name="connsiteX2642" fmla="*/ 4948074 w 10822349"/>
                <a:gd name="connsiteY2642" fmla="*/ 4309679 h 6856862"/>
                <a:gd name="connsiteX2643" fmla="*/ 4897120 w 10822349"/>
                <a:gd name="connsiteY2643" fmla="*/ 4360633 h 6856862"/>
                <a:gd name="connsiteX2644" fmla="*/ 4846166 w 10822349"/>
                <a:gd name="connsiteY2644" fmla="*/ 4309679 h 6856862"/>
                <a:gd name="connsiteX2645" fmla="*/ 4897120 w 10822349"/>
                <a:gd name="connsiteY2645" fmla="*/ 4258725 h 6856862"/>
                <a:gd name="connsiteX2646" fmla="*/ 4750497 w 10822349"/>
                <a:gd name="connsiteY2646" fmla="*/ 4258725 h 6856862"/>
                <a:gd name="connsiteX2647" fmla="*/ 4801451 w 10822349"/>
                <a:gd name="connsiteY2647" fmla="*/ 4309679 h 6856862"/>
                <a:gd name="connsiteX2648" fmla="*/ 4750497 w 10822349"/>
                <a:gd name="connsiteY2648" fmla="*/ 4360633 h 6856862"/>
                <a:gd name="connsiteX2649" fmla="*/ 4699543 w 10822349"/>
                <a:gd name="connsiteY2649" fmla="*/ 4309679 h 6856862"/>
                <a:gd name="connsiteX2650" fmla="*/ 4750497 w 10822349"/>
                <a:gd name="connsiteY2650" fmla="*/ 4258725 h 6856862"/>
                <a:gd name="connsiteX2651" fmla="*/ 4456731 w 10822349"/>
                <a:gd name="connsiteY2651" fmla="*/ 4258725 h 6856862"/>
                <a:gd name="connsiteX2652" fmla="*/ 4507685 w 10822349"/>
                <a:gd name="connsiteY2652" fmla="*/ 4309679 h 6856862"/>
                <a:gd name="connsiteX2653" fmla="*/ 4456731 w 10822349"/>
                <a:gd name="connsiteY2653" fmla="*/ 4360633 h 6856862"/>
                <a:gd name="connsiteX2654" fmla="*/ 4405777 w 10822349"/>
                <a:gd name="connsiteY2654" fmla="*/ 4309679 h 6856862"/>
                <a:gd name="connsiteX2655" fmla="*/ 4456731 w 10822349"/>
                <a:gd name="connsiteY2655" fmla="*/ 4258725 h 6856862"/>
                <a:gd name="connsiteX2656" fmla="*/ 4309589 w 10822349"/>
                <a:gd name="connsiteY2656" fmla="*/ 4258725 h 6856862"/>
                <a:gd name="connsiteX2657" fmla="*/ 4360543 w 10822349"/>
                <a:gd name="connsiteY2657" fmla="*/ 4309679 h 6856862"/>
                <a:gd name="connsiteX2658" fmla="*/ 4309589 w 10822349"/>
                <a:gd name="connsiteY2658" fmla="*/ 4360633 h 6856862"/>
                <a:gd name="connsiteX2659" fmla="*/ 4258635 w 10822349"/>
                <a:gd name="connsiteY2659" fmla="*/ 4309679 h 6856862"/>
                <a:gd name="connsiteX2660" fmla="*/ 4309589 w 10822349"/>
                <a:gd name="connsiteY2660" fmla="*/ 4258725 h 6856862"/>
                <a:gd name="connsiteX2661" fmla="*/ 3722057 w 10822349"/>
                <a:gd name="connsiteY2661" fmla="*/ 4258725 h 6856862"/>
                <a:gd name="connsiteX2662" fmla="*/ 3773011 w 10822349"/>
                <a:gd name="connsiteY2662" fmla="*/ 4309679 h 6856862"/>
                <a:gd name="connsiteX2663" fmla="*/ 3722057 w 10822349"/>
                <a:gd name="connsiteY2663" fmla="*/ 4360633 h 6856862"/>
                <a:gd name="connsiteX2664" fmla="*/ 3671103 w 10822349"/>
                <a:gd name="connsiteY2664" fmla="*/ 4309679 h 6856862"/>
                <a:gd name="connsiteX2665" fmla="*/ 3722057 w 10822349"/>
                <a:gd name="connsiteY2665" fmla="*/ 4258725 h 6856862"/>
                <a:gd name="connsiteX2666" fmla="*/ 3281768 w 10822349"/>
                <a:gd name="connsiteY2666" fmla="*/ 4258725 h 6856862"/>
                <a:gd name="connsiteX2667" fmla="*/ 3332724 w 10822349"/>
                <a:gd name="connsiteY2667" fmla="*/ 4309679 h 6856862"/>
                <a:gd name="connsiteX2668" fmla="*/ 3281768 w 10822349"/>
                <a:gd name="connsiteY2668" fmla="*/ 4360633 h 6856862"/>
                <a:gd name="connsiteX2669" fmla="*/ 3230813 w 10822349"/>
                <a:gd name="connsiteY2669" fmla="*/ 4309679 h 6856862"/>
                <a:gd name="connsiteX2670" fmla="*/ 3281768 w 10822349"/>
                <a:gd name="connsiteY2670" fmla="*/ 4258725 h 6856862"/>
                <a:gd name="connsiteX2671" fmla="*/ 3135142 w 10822349"/>
                <a:gd name="connsiteY2671" fmla="*/ 4258725 h 6856862"/>
                <a:gd name="connsiteX2672" fmla="*/ 3186097 w 10822349"/>
                <a:gd name="connsiteY2672" fmla="*/ 4309679 h 6856862"/>
                <a:gd name="connsiteX2673" fmla="*/ 3135142 w 10822349"/>
                <a:gd name="connsiteY2673" fmla="*/ 4360633 h 6856862"/>
                <a:gd name="connsiteX2674" fmla="*/ 3084187 w 10822349"/>
                <a:gd name="connsiteY2674" fmla="*/ 4309679 h 6856862"/>
                <a:gd name="connsiteX2675" fmla="*/ 3135142 w 10822349"/>
                <a:gd name="connsiteY2675" fmla="*/ 4258725 h 6856862"/>
                <a:gd name="connsiteX2676" fmla="*/ 2547596 w 10822349"/>
                <a:gd name="connsiteY2676" fmla="*/ 4258725 h 6856862"/>
                <a:gd name="connsiteX2677" fmla="*/ 2598551 w 10822349"/>
                <a:gd name="connsiteY2677" fmla="*/ 4309679 h 6856862"/>
                <a:gd name="connsiteX2678" fmla="*/ 2547596 w 10822349"/>
                <a:gd name="connsiteY2678" fmla="*/ 4360633 h 6856862"/>
                <a:gd name="connsiteX2679" fmla="*/ 2496640 w 10822349"/>
                <a:gd name="connsiteY2679" fmla="*/ 4309679 h 6856862"/>
                <a:gd name="connsiteX2680" fmla="*/ 2547596 w 10822349"/>
                <a:gd name="connsiteY2680" fmla="*/ 4258725 h 6856862"/>
                <a:gd name="connsiteX2681" fmla="*/ 2400450 w 10822349"/>
                <a:gd name="connsiteY2681" fmla="*/ 4258725 h 6856862"/>
                <a:gd name="connsiteX2682" fmla="*/ 2451405 w 10822349"/>
                <a:gd name="connsiteY2682" fmla="*/ 4309679 h 6856862"/>
                <a:gd name="connsiteX2683" fmla="*/ 2400450 w 10822349"/>
                <a:gd name="connsiteY2683" fmla="*/ 4360633 h 6856862"/>
                <a:gd name="connsiteX2684" fmla="*/ 2349494 w 10822349"/>
                <a:gd name="connsiteY2684" fmla="*/ 4309679 h 6856862"/>
                <a:gd name="connsiteX2685" fmla="*/ 2400450 w 10822349"/>
                <a:gd name="connsiteY2685" fmla="*/ 4258725 h 6856862"/>
                <a:gd name="connsiteX2686" fmla="*/ 1960051 w 10822349"/>
                <a:gd name="connsiteY2686" fmla="*/ 4258725 h 6856862"/>
                <a:gd name="connsiteX2687" fmla="*/ 2011006 w 10822349"/>
                <a:gd name="connsiteY2687" fmla="*/ 4309679 h 6856862"/>
                <a:gd name="connsiteX2688" fmla="*/ 1960051 w 10822349"/>
                <a:gd name="connsiteY2688" fmla="*/ 4360633 h 6856862"/>
                <a:gd name="connsiteX2689" fmla="*/ 1909095 w 10822349"/>
                <a:gd name="connsiteY2689" fmla="*/ 4309679 h 6856862"/>
                <a:gd name="connsiteX2690" fmla="*/ 1960051 w 10822349"/>
                <a:gd name="connsiteY2690" fmla="*/ 4258725 h 6856862"/>
                <a:gd name="connsiteX2691" fmla="*/ 1813424 w 10822349"/>
                <a:gd name="connsiteY2691" fmla="*/ 4258725 h 6856862"/>
                <a:gd name="connsiteX2692" fmla="*/ 1864379 w 10822349"/>
                <a:gd name="connsiteY2692" fmla="*/ 4309679 h 6856862"/>
                <a:gd name="connsiteX2693" fmla="*/ 1813424 w 10822349"/>
                <a:gd name="connsiteY2693" fmla="*/ 4360633 h 6856862"/>
                <a:gd name="connsiteX2694" fmla="*/ 1762469 w 10822349"/>
                <a:gd name="connsiteY2694" fmla="*/ 4309679 h 6856862"/>
                <a:gd name="connsiteX2695" fmla="*/ 1813424 w 10822349"/>
                <a:gd name="connsiteY2695" fmla="*/ 4258725 h 6856862"/>
                <a:gd name="connsiteX2696" fmla="*/ 1666280 w 10822349"/>
                <a:gd name="connsiteY2696" fmla="*/ 4258725 h 6856862"/>
                <a:gd name="connsiteX2697" fmla="*/ 1717233 w 10822349"/>
                <a:gd name="connsiteY2697" fmla="*/ 4309679 h 6856862"/>
                <a:gd name="connsiteX2698" fmla="*/ 1666280 w 10822349"/>
                <a:gd name="connsiteY2698" fmla="*/ 4360633 h 6856862"/>
                <a:gd name="connsiteX2699" fmla="*/ 1615328 w 10822349"/>
                <a:gd name="connsiteY2699" fmla="*/ 4309679 h 6856862"/>
                <a:gd name="connsiteX2700" fmla="*/ 1666280 w 10822349"/>
                <a:gd name="connsiteY2700" fmla="*/ 4258725 h 6856862"/>
                <a:gd name="connsiteX2701" fmla="*/ 1519653 w 10822349"/>
                <a:gd name="connsiteY2701" fmla="*/ 4258725 h 6856862"/>
                <a:gd name="connsiteX2702" fmla="*/ 1570611 w 10822349"/>
                <a:gd name="connsiteY2702" fmla="*/ 4309679 h 6856862"/>
                <a:gd name="connsiteX2703" fmla="*/ 1519653 w 10822349"/>
                <a:gd name="connsiteY2703" fmla="*/ 4360633 h 6856862"/>
                <a:gd name="connsiteX2704" fmla="*/ 1468708 w 10822349"/>
                <a:gd name="connsiteY2704" fmla="*/ 4309679 h 6856862"/>
                <a:gd name="connsiteX2705" fmla="*/ 1519653 w 10822349"/>
                <a:gd name="connsiteY2705" fmla="*/ 4258725 h 6856862"/>
                <a:gd name="connsiteX2706" fmla="*/ 1078763 w 10822349"/>
                <a:gd name="connsiteY2706" fmla="*/ 4258725 h 6856862"/>
                <a:gd name="connsiteX2707" fmla="*/ 1098597 w 10822349"/>
                <a:gd name="connsiteY2707" fmla="*/ 4262730 h 6856862"/>
                <a:gd name="connsiteX2708" fmla="*/ 1105814 w 10822349"/>
                <a:gd name="connsiteY2708" fmla="*/ 4267595 h 6856862"/>
                <a:gd name="connsiteX2709" fmla="*/ 1087755 w 10822349"/>
                <a:gd name="connsiteY2709" fmla="*/ 4263949 h 6856862"/>
                <a:gd name="connsiteX2710" fmla="*/ 1039155 w 10822349"/>
                <a:gd name="connsiteY2710" fmla="*/ 4312549 h 6856862"/>
                <a:gd name="connsiteX2711" fmla="*/ 1068838 w 10822349"/>
                <a:gd name="connsiteY2711" fmla="*/ 4357330 h 6856862"/>
                <a:gd name="connsiteX2712" fmla="*/ 1081981 w 10822349"/>
                <a:gd name="connsiteY2712" fmla="*/ 4359984 h 6856862"/>
                <a:gd name="connsiteX2713" fmla="*/ 1078763 w 10822349"/>
                <a:gd name="connsiteY2713" fmla="*/ 4360633 h 6856862"/>
                <a:gd name="connsiteX2714" fmla="*/ 1027811 w 10822349"/>
                <a:gd name="connsiteY2714" fmla="*/ 4309679 h 6856862"/>
                <a:gd name="connsiteX2715" fmla="*/ 1078763 w 10822349"/>
                <a:gd name="connsiteY2715" fmla="*/ 4258725 h 6856862"/>
                <a:gd name="connsiteX2716" fmla="*/ 9008280 w 10822349"/>
                <a:gd name="connsiteY2716" fmla="*/ 4258205 h 6856862"/>
                <a:gd name="connsiteX2717" fmla="*/ 9059234 w 10822349"/>
                <a:gd name="connsiteY2717" fmla="*/ 4309159 h 6856862"/>
                <a:gd name="connsiteX2718" fmla="*/ 9008280 w 10822349"/>
                <a:gd name="connsiteY2718" fmla="*/ 4360113 h 6856862"/>
                <a:gd name="connsiteX2719" fmla="*/ 8957326 w 10822349"/>
                <a:gd name="connsiteY2719" fmla="*/ 4309159 h 6856862"/>
                <a:gd name="connsiteX2720" fmla="*/ 9008280 w 10822349"/>
                <a:gd name="connsiteY2720" fmla="*/ 4258205 h 6856862"/>
                <a:gd name="connsiteX2721" fmla="*/ 8861658 w 10822349"/>
                <a:gd name="connsiteY2721" fmla="*/ 4258205 h 6856862"/>
                <a:gd name="connsiteX2722" fmla="*/ 8912612 w 10822349"/>
                <a:gd name="connsiteY2722" fmla="*/ 4309159 h 6856862"/>
                <a:gd name="connsiteX2723" fmla="*/ 8861658 w 10822349"/>
                <a:gd name="connsiteY2723" fmla="*/ 4360113 h 6856862"/>
                <a:gd name="connsiteX2724" fmla="*/ 8810703 w 10822349"/>
                <a:gd name="connsiteY2724" fmla="*/ 4309159 h 6856862"/>
                <a:gd name="connsiteX2725" fmla="*/ 8861658 w 10822349"/>
                <a:gd name="connsiteY2725" fmla="*/ 4258205 h 6856862"/>
                <a:gd name="connsiteX2726" fmla="*/ 8714515 w 10822349"/>
                <a:gd name="connsiteY2726" fmla="*/ 4258205 h 6856862"/>
                <a:gd name="connsiteX2727" fmla="*/ 8765469 w 10822349"/>
                <a:gd name="connsiteY2727" fmla="*/ 4309159 h 6856862"/>
                <a:gd name="connsiteX2728" fmla="*/ 8714515 w 10822349"/>
                <a:gd name="connsiteY2728" fmla="*/ 4360113 h 6856862"/>
                <a:gd name="connsiteX2729" fmla="*/ 8663561 w 10822349"/>
                <a:gd name="connsiteY2729" fmla="*/ 4309159 h 6856862"/>
                <a:gd name="connsiteX2730" fmla="*/ 8714515 w 10822349"/>
                <a:gd name="connsiteY2730" fmla="*/ 4258205 h 6856862"/>
                <a:gd name="connsiteX2731" fmla="*/ 8421269 w 10822349"/>
                <a:gd name="connsiteY2731" fmla="*/ 4258205 h 6856862"/>
                <a:gd name="connsiteX2732" fmla="*/ 8472223 w 10822349"/>
                <a:gd name="connsiteY2732" fmla="*/ 4309159 h 6856862"/>
                <a:gd name="connsiteX2733" fmla="*/ 8421269 w 10822349"/>
                <a:gd name="connsiteY2733" fmla="*/ 4360113 h 6856862"/>
                <a:gd name="connsiteX2734" fmla="*/ 8370314 w 10822349"/>
                <a:gd name="connsiteY2734" fmla="*/ 4309159 h 6856862"/>
                <a:gd name="connsiteX2735" fmla="*/ 8421269 w 10822349"/>
                <a:gd name="connsiteY2735" fmla="*/ 4258205 h 6856862"/>
                <a:gd name="connsiteX2736" fmla="*/ 7833737 w 10822349"/>
                <a:gd name="connsiteY2736" fmla="*/ 4258205 h 6856862"/>
                <a:gd name="connsiteX2737" fmla="*/ 7884691 w 10822349"/>
                <a:gd name="connsiteY2737" fmla="*/ 4309159 h 6856862"/>
                <a:gd name="connsiteX2738" fmla="*/ 7833737 w 10822349"/>
                <a:gd name="connsiteY2738" fmla="*/ 4360113 h 6856862"/>
                <a:gd name="connsiteX2739" fmla="*/ 7782782 w 10822349"/>
                <a:gd name="connsiteY2739" fmla="*/ 4309159 h 6856862"/>
                <a:gd name="connsiteX2740" fmla="*/ 7833737 w 10822349"/>
                <a:gd name="connsiteY2740" fmla="*/ 4258205 h 6856862"/>
                <a:gd name="connsiteX2741" fmla="*/ 7686595 w 10822349"/>
                <a:gd name="connsiteY2741" fmla="*/ 4258205 h 6856862"/>
                <a:gd name="connsiteX2742" fmla="*/ 7737549 w 10822349"/>
                <a:gd name="connsiteY2742" fmla="*/ 4309159 h 6856862"/>
                <a:gd name="connsiteX2743" fmla="*/ 7686595 w 10822349"/>
                <a:gd name="connsiteY2743" fmla="*/ 4360113 h 6856862"/>
                <a:gd name="connsiteX2744" fmla="*/ 7635640 w 10822349"/>
                <a:gd name="connsiteY2744" fmla="*/ 4309159 h 6856862"/>
                <a:gd name="connsiteX2745" fmla="*/ 7686595 w 10822349"/>
                <a:gd name="connsiteY2745" fmla="*/ 4258205 h 6856862"/>
                <a:gd name="connsiteX2746" fmla="*/ 7539972 w 10822349"/>
                <a:gd name="connsiteY2746" fmla="*/ 4258205 h 6856862"/>
                <a:gd name="connsiteX2747" fmla="*/ 7590926 w 10822349"/>
                <a:gd name="connsiteY2747" fmla="*/ 4309159 h 6856862"/>
                <a:gd name="connsiteX2748" fmla="*/ 7539972 w 10822349"/>
                <a:gd name="connsiteY2748" fmla="*/ 4360113 h 6856862"/>
                <a:gd name="connsiteX2749" fmla="*/ 7489017 w 10822349"/>
                <a:gd name="connsiteY2749" fmla="*/ 4309159 h 6856862"/>
                <a:gd name="connsiteX2750" fmla="*/ 7539972 w 10822349"/>
                <a:gd name="connsiteY2750" fmla="*/ 4258205 h 6856862"/>
                <a:gd name="connsiteX2751" fmla="*/ 6805817 w 10822349"/>
                <a:gd name="connsiteY2751" fmla="*/ 4258205 h 6856862"/>
                <a:gd name="connsiteX2752" fmla="*/ 6856771 w 10822349"/>
                <a:gd name="connsiteY2752" fmla="*/ 4309159 h 6856862"/>
                <a:gd name="connsiteX2753" fmla="*/ 6805817 w 10822349"/>
                <a:gd name="connsiteY2753" fmla="*/ 4360113 h 6856862"/>
                <a:gd name="connsiteX2754" fmla="*/ 6754863 w 10822349"/>
                <a:gd name="connsiteY2754" fmla="*/ 4309159 h 6856862"/>
                <a:gd name="connsiteX2755" fmla="*/ 6805817 w 10822349"/>
                <a:gd name="connsiteY2755" fmla="*/ 4258205 h 6856862"/>
                <a:gd name="connsiteX2756" fmla="*/ 6512052 w 10822349"/>
                <a:gd name="connsiteY2756" fmla="*/ 4258205 h 6856862"/>
                <a:gd name="connsiteX2757" fmla="*/ 6563006 w 10822349"/>
                <a:gd name="connsiteY2757" fmla="*/ 4309159 h 6856862"/>
                <a:gd name="connsiteX2758" fmla="*/ 6512052 w 10822349"/>
                <a:gd name="connsiteY2758" fmla="*/ 4360113 h 6856862"/>
                <a:gd name="connsiteX2759" fmla="*/ 6461098 w 10822349"/>
                <a:gd name="connsiteY2759" fmla="*/ 4309159 h 6856862"/>
                <a:gd name="connsiteX2760" fmla="*/ 6512052 w 10822349"/>
                <a:gd name="connsiteY2760" fmla="*/ 4258205 h 6856862"/>
                <a:gd name="connsiteX2761" fmla="*/ 6365429 w 10822349"/>
                <a:gd name="connsiteY2761" fmla="*/ 4258205 h 6856862"/>
                <a:gd name="connsiteX2762" fmla="*/ 6416383 w 10822349"/>
                <a:gd name="connsiteY2762" fmla="*/ 4309159 h 6856862"/>
                <a:gd name="connsiteX2763" fmla="*/ 6365429 w 10822349"/>
                <a:gd name="connsiteY2763" fmla="*/ 4360113 h 6856862"/>
                <a:gd name="connsiteX2764" fmla="*/ 6314474 w 10822349"/>
                <a:gd name="connsiteY2764" fmla="*/ 4309159 h 6856862"/>
                <a:gd name="connsiteX2765" fmla="*/ 6365429 w 10822349"/>
                <a:gd name="connsiteY2765" fmla="*/ 4258205 h 6856862"/>
                <a:gd name="connsiteX2766" fmla="*/ 5484132 w 10822349"/>
                <a:gd name="connsiteY2766" fmla="*/ 4258205 h 6856862"/>
                <a:gd name="connsiteX2767" fmla="*/ 5535086 w 10822349"/>
                <a:gd name="connsiteY2767" fmla="*/ 4309159 h 6856862"/>
                <a:gd name="connsiteX2768" fmla="*/ 5484132 w 10822349"/>
                <a:gd name="connsiteY2768" fmla="*/ 4360113 h 6856862"/>
                <a:gd name="connsiteX2769" fmla="*/ 5433177 w 10822349"/>
                <a:gd name="connsiteY2769" fmla="*/ 4309159 h 6856862"/>
                <a:gd name="connsiteX2770" fmla="*/ 5484132 w 10822349"/>
                <a:gd name="connsiteY2770" fmla="*/ 4258205 h 6856862"/>
                <a:gd name="connsiteX2771" fmla="*/ 5336989 w 10822349"/>
                <a:gd name="connsiteY2771" fmla="*/ 4258205 h 6856862"/>
                <a:gd name="connsiteX2772" fmla="*/ 5387943 w 10822349"/>
                <a:gd name="connsiteY2772" fmla="*/ 4309159 h 6856862"/>
                <a:gd name="connsiteX2773" fmla="*/ 5336989 w 10822349"/>
                <a:gd name="connsiteY2773" fmla="*/ 4360113 h 6856862"/>
                <a:gd name="connsiteX2774" fmla="*/ 5286035 w 10822349"/>
                <a:gd name="connsiteY2774" fmla="*/ 4309159 h 6856862"/>
                <a:gd name="connsiteX2775" fmla="*/ 5336989 w 10822349"/>
                <a:gd name="connsiteY2775" fmla="*/ 4258205 h 6856862"/>
                <a:gd name="connsiteX2776" fmla="*/ 4602834 w 10822349"/>
                <a:gd name="connsiteY2776" fmla="*/ 4258205 h 6856862"/>
                <a:gd name="connsiteX2777" fmla="*/ 4653788 w 10822349"/>
                <a:gd name="connsiteY2777" fmla="*/ 4309159 h 6856862"/>
                <a:gd name="connsiteX2778" fmla="*/ 4602834 w 10822349"/>
                <a:gd name="connsiteY2778" fmla="*/ 4360113 h 6856862"/>
                <a:gd name="connsiteX2779" fmla="*/ 4551880 w 10822349"/>
                <a:gd name="connsiteY2779" fmla="*/ 4309159 h 6856862"/>
                <a:gd name="connsiteX2780" fmla="*/ 4602834 w 10822349"/>
                <a:gd name="connsiteY2780" fmla="*/ 4258205 h 6856862"/>
                <a:gd name="connsiteX2781" fmla="*/ 4162446 w 10822349"/>
                <a:gd name="connsiteY2781" fmla="*/ 4258205 h 6856862"/>
                <a:gd name="connsiteX2782" fmla="*/ 4213400 w 10822349"/>
                <a:gd name="connsiteY2782" fmla="*/ 4309159 h 6856862"/>
                <a:gd name="connsiteX2783" fmla="*/ 4162446 w 10822349"/>
                <a:gd name="connsiteY2783" fmla="*/ 4360113 h 6856862"/>
                <a:gd name="connsiteX2784" fmla="*/ 4111492 w 10822349"/>
                <a:gd name="connsiteY2784" fmla="*/ 4309159 h 6856862"/>
                <a:gd name="connsiteX2785" fmla="*/ 4162446 w 10822349"/>
                <a:gd name="connsiteY2785" fmla="*/ 4258205 h 6856862"/>
                <a:gd name="connsiteX2786" fmla="*/ 4015823 w 10822349"/>
                <a:gd name="connsiteY2786" fmla="*/ 4258205 h 6856862"/>
                <a:gd name="connsiteX2787" fmla="*/ 4066777 w 10822349"/>
                <a:gd name="connsiteY2787" fmla="*/ 4309159 h 6856862"/>
                <a:gd name="connsiteX2788" fmla="*/ 4015823 w 10822349"/>
                <a:gd name="connsiteY2788" fmla="*/ 4360113 h 6856862"/>
                <a:gd name="connsiteX2789" fmla="*/ 3964869 w 10822349"/>
                <a:gd name="connsiteY2789" fmla="*/ 4309159 h 6856862"/>
                <a:gd name="connsiteX2790" fmla="*/ 4015823 w 10822349"/>
                <a:gd name="connsiteY2790" fmla="*/ 4258205 h 6856862"/>
                <a:gd name="connsiteX2791" fmla="*/ 3868680 w 10822349"/>
                <a:gd name="connsiteY2791" fmla="*/ 4258205 h 6856862"/>
                <a:gd name="connsiteX2792" fmla="*/ 3919634 w 10822349"/>
                <a:gd name="connsiteY2792" fmla="*/ 4309159 h 6856862"/>
                <a:gd name="connsiteX2793" fmla="*/ 3868680 w 10822349"/>
                <a:gd name="connsiteY2793" fmla="*/ 4360113 h 6856862"/>
                <a:gd name="connsiteX2794" fmla="*/ 3817726 w 10822349"/>
                <a:gd name="connsiteY2794" fmla="*/ 4309159 h 6856862"/>
                <a:gd name="connsiteX2795" fmla="*/ 3868680 w 10822349"/>
                <a:gd name="connsiteY2795" fmla="*/ 4258205 h 6856862"/>
                <a:gd name="connsiteX2796" fmla="*/ 3574914 w 10822349"/>
                <a:gd name="connsiteY2796" fmla="*/ 4258205 h 6856862"/>
                <a:gd name="connsiteX2797" fmla="*/ 3625868 w 10822349"/>
                <a:gd name="connsiteY2797" fmla="*/ 4309159 h 6856862"/>
                <a:gd name="connsiteX2798" fmla="*/ 3574914 w 10822349"/>
                <a:gd name="connsiteY2798" fmla="*/ 4360113 h 6856862"/>
                <a:gd name="connsiteX2799" fmla="*/ 3523960 w 10822349"/>
                <a:gd name="connsiteY2799" fmla="*/ 4309159 h 6856862"/>
                <a:gd name="connsiteX2800" fmla="*/ 3574914 w 10822349"/>
                <a:gd name="connsiteY2800" fmla="*/ 4258205 h 6856862"/>
                <a:gd name="connsiteX2801" fmla="*/ 3428394 w 10822349"/>
                <a:gd name="connsiteY2801" fmla="*/ 4258205 h 6856862"/>
                <a:gd name="connsiteX2802" fmla="*/ 3479349 w 10822349"/>
                <a:gd name="connsiteY2802" fmla="*/ 4309159 h 6856862"/>
                <a:gd name="connsiteX2803" fmla="*/ 3428394 w 10822349"/>
                <a:gd name="connsiteY2803" fmla="*/ 4360113 h 6856862"/>
                <a:gd name="connsiteX2804" fmla="*/ 3377438 w 10822349"/>
                <a:gd name="connsiteY2804" fmla="*/ 4309159 h 6856862"/>
                <a:gd name="connsiteX2805" fmla="*/ 3428394 w 10822349"/>
                <a:gd name="connsiteY2805" fmla="*/ 4258205 h 6856862"/>
                <a:gd name="connsiteX2806" fmla="*/ 2987995 w 10822349"/>
                <a:gd name="connsiteY2806" fmla="*/ 4258205 h 6856862"/>
                <a:gd name="connsiteX2807" fmla="*/ 3038951 w 10822349"/>
                <a:gd name="connsiteY2807" fmla="*/ 4309159 h 6856862"/>
                <a:gd name="connsiteX2808" fmla="*/ 2987995 w 10822349"/>
                <a:gd name="connsiteY2808" fmla="*/ 4360113 h 6856862"/>
                <a:gd name="connsiteX2809" fmla="*/ 2937040 w 10822349"/>
                <a:gd name="connsiteY2809" fmla="*/ 4309159 h 6856862"/>
                <a:gd name="connsiteX2810" fmla="*/ 2987995 w 10822349"/>
                <a:gd name="connsiteY2810" fmla="*/ 4258205 h 6856862"/>
                <a:gd name="connsiteX2811" fmla="*/ 2840849 w 10822349"/>
                <a:gd name="connsiteY2811" fmla="*/ 4258205 h 6856862"/>
                <a:gd name="connsiteX2812" fmla="*/ 2891804 w 10822349"/>
                <a:gd name="connsiteY2812" fmla="*/ 4309159 h 6856862"/>
                <a:gd name="connsiteX2813" fmla="*/ 2840849 w 10822349"/>
                <a:gd name="connsiteY2813" fmla="*/ 4360113 h 6856862"/>
                <a:gd name="connsiteX2814" fmla="*/ 2789894 w 10822349"/>
                <a:gd name="connsiteY2814" fmla="*/ 4309159 h 6856862"/>
                <a:gd name="connsiteX2815" fmla="*/ 2840849 w 10822349"/>
                <a:gd name="connsiteY2815" fmla="*/ 4258205 h 6856862"/>
                <a:gd name="connsiteX2816" fmla="*/ 2694223 w 10822349"/>
                <a:gd name="connsiteY2816" fmla="*/ 4258205 h 6856862"/>
                <a:gd name="connsiteX2817" fmla="*/ 2745178 w 10822349"/>
                <a:gd name="connsiteY2817" fmla="*/ 4309159 h 6856862"/>
                <a:gd name="connsiteX2818" fmla="*/ 2694223 w 10822349"/>
                <a:gd name="connsiteY2818" fmla="*/ 4360113 h 6856862"/>
                <a:gd name="connsiteX2819" fmla="*/ 2643267 w 10822349"/>
                <a:gd name="connsiteY2819" fmla="*/ 4309159 h 6856862"/>
                <a:gd name="connsiteX2820" fmla="*/ 2694223 w 10822349"/>
                <a:gd name="connsiteY2820" fmla="*/ 4258205 h 6856862"/>
                <a:gd name="connsiteX2821" fmla="*/ 2253823 w 10822349"/>
                <a:gd name="connsiteY2821" fmla="*/ 4258205 h 6856862"/>
                <a:gd name="connsiteX2822" fmla="*/ 2304778 w 10822349"/>
                <a:gd name="connsiteY2822" fmla="*/ 4309159 h 6856862"/>
                <a:gd name="connsiteX2823" fmla="*/ 2253823 w 10822349"/>
                <a:gd name="connsiteY2823" fmla="*/ 4360113 h 6856862"/>
                <a:gd name="connsiteX2824" fmla="*/ 2202867 w 10822349"/>
                <a:gd name="connsiteY2824" fmla="*/ 4309159 h 6856862"/>
                <a:gd name="connsiteX2825" fmla="*/ 2253823 w 10822349"/>
                <a:gd name="connsiteY2825" fmla="*/ 4258205 h 6856862"/>
                <a:gd name="connsiteX2826" fmla="*/ 2106677 w 10822349"/>
                <a:gd name="connsiteY2826" fmla="*/ 4258205 h 6856862"/>
                <a:gd name="connsiteX2827" fmla="*/ 2157632 w 10822349"/>
                <a:gd name="connsiteY2827" fmla="*/ 4309159 h 6856862"/>
                <a:gd name="connsiteX2828" fmla="*/ 2106677 w 10822349"/>
                <a:gd name="connsiteY2828" fmla="*/ 4360113 h 6856862"/>
                <a:gd name="connsiteX2829" fmla="*/ 2055722 w 10822349"/>
                <a:gd name="connsiteY2829" fmla="*/ 4309159 h 6856862"/>
                <a:gd name="connsiteX2830" fmla="*/ 2106677 w 10822349"/>
                <a:gd name="connsiteY2830" fmla="*/ 4258205 h 6856862"/>
                <a:gd name="connsiteX2831" fmla="*/ 1372527 w 10822349"/>
                <a:gd name="connsiteY2831" fmla="*/ 4258205 h 6856862"/>
                <a:gd name="connsiteX2832" fmla="*/ 1423465 w 10822349"/>
                <a:gd name="connsiteY2832" fmla="*/ 4309159 h 6856862"/>
                <a:gd name="connsiteX2833" fmla="*/ 1372527 w 10822349"/>
                <a:gd name="connsiteY2833" fmla="*/ 4360113 h 6856862"/>
                <a:gd name="connsiteX2834" fmla="*/ 1321574 w 10822349"/>
                <a:gd name="connsiteY2834" fmla="*/ 4309159 h 6856862"/>
                <a:gd name="connsiteX2835" fmla="*/ 1372527 w 10822349"/>
                <a:gd name="connsiteY2835" fmla="*/ 4258205 h 6856862"/>
                <a:gd name="connsiteX2836" fmla="*/ 1225388 w 10822349"/>
                <a:gd name="connsiteY2836" fmla="*/ 4258205 h 6856862"/>
                <a:gd name="connsiteX2837" fmla="*/ 1276339 w 10822349"/>
                <a:gd name="connsiteY2837" fmla="*/ 4309159 h 6856862"/>
                <a:gd name="connsiteX2838" fmla="*/ 1225388 w 10822349"/>
                <a:gd name="connsiteY2838" fmla="*/ 4360113 h 6856862"/>
                <a:gd name="connsiteX2839" fmla="*/ 1174432 w 10822349"/>
                <a:gd name="connsiteY2839" fmla="*/ 4309159 h 6856862"/>
                <a:gd name="connsiteX2840" fmla="*/ 1225388 w 10822349"/>
                <a:gd name="connsiteY2840" fmla="*/ 4258205 h 6856862"/>
                <a:gd name="connsiteX2841" fmla="*/ 931620 w 10822349"/>
                <a:gd name="connsiteY2841" fmla="*/ 4258205 h 6856862"/>
                <a:gd name="connsiteX2842" fmla="*/ 982578 w 10822349"/>
                <a:gd name="connsiteY2842" fmla="*/ 4309159 h 6856862"/>
                <a:gd name="connsiteX2843" fmla="*/ 931620 w 10822349"/>
                <a:gd name="connsiteY2843" fmla="*/ 4360113 h 6856862"/>
                <a:gd name="connsiteX2844" fmla="*/ 880664 w 10822349"/>
                <a:gd name="connsiteY2844" fmla="*/ 4309159 h 6856862"/>
                <a:gd name="connsiteX2845" fmla="*/ 931620 w 10822349"/>
                <a:gd name="connsiteY2845" fmla="*/ 4258205 h 6856862"/>
                <a:gd name="connsiteX2846" fmla="*/ 5630235 w 10822349"/>
                <a:gd name="connsiteY2846" fmla="*/ 4114182 h 6856862"/>
                <a:gd name="connsiteX2847" fmla="*/ 5681189 w 10822349"/>
                <a:gd name="connsiteY2847" fmla="*/ 4165136 h 6856862"/>
                <a:gd name="connsiteX2848" fmla="*/ 5630235 w 10822349"/>
                <a:gd name="connsiteY2848" fmla="*/ 4216090 h 6856862"/>
                <a:gd name="connsiteX2849" fmla="*/ 5579280 w 10822349"/>
                <a:gd name="connsiteY2849" fmla="*/ 4165136 h 6856862"/>
                <a:gd name="connsiteX2850" fmla="*/ 5630235 w 10822349"/>
                <a:gd name="connsiteY2850" fmla="*/ 4114182 h 6856862"/>
                <a:gd name="connsiteX2851" fmla="*/ 9303086 w 10822349"/>
                <a:gd name="connsiteY2851" fmla="*/ 4112102 h 6856862"/>
                <a:gd name="connsiteX2852" fmla="*/ 9354040 w 10822349"/>
                <a:gd name="connsiteY2852" fmla="*/ 4163056 h 6856862"/>
                <a:gd name="connsiteX2853" fmla="*/ 9303086 w 10822349"/>
                <a:gd name="connsiteY2853" fmla="*/ 4214010 h 6856862"/>
                <a:gd name="connsiteX2854" fmla="*/ 9252131 w 10822349"/>
                <a:gd name="connsiteY2854" fmla="*/ 4163056 h 6856862"/>
                <a:gd name="connsiteX2855" fmla="*/ 9303086 w 10822349"/>
                <a:gd name="connsiteY2855" fmla="*/ 4112102 h 6856862"/>
                <a:gd name="connsiteX2856" fmla="*/ 9156463 w 10822349"/>
                <a:gd name="connsiteY2856" fmla="*/ 4112102 h 6856862"/>
                <a:gd name="connsiteX2857" fmla="*/ 9207417 w 10822349"/>
                <a:gd name="connsiteY2857" fmla="*/ 4163056 h 6856862"/>
                <a:gd name="connsiteX2858" fmla="*/ 9156463 w 10822349"/>
                <a:gd name="connsiteY2858" fmla="*/ 4214010 h 6856862"/>
                <a:gd name="connsiteX2859" fmla="*/ 9105509 w 10822349"/>
                <a:gd name="connsiteY2859" fmla="*/ 4163056 h 6856862"/>
                <a:gd name="connsiteX2860" fmla="*/ 9156463 w 10822349"/>
                <a:gd name="connsiteY2860" fmla="*/ 4112102 h 6856862"/>
                <a:gd name="connsiteX2861" fmla="*/ 8568932 w 10822349"/>
                <a:gd name="connsiteY2861" fmla="*/ 4112102 h 6856862"/>
                <a:gd name="connsiteX2862" fmla="*/ 8619886 w 10822349"/>
                <a:gd name="connsiteY2862" fmla="*/ 4163056 h 6856862"/>
                <a:gd name="connsiteX2863" fmla="*/ 8568932 w 10822349"/>
                <a:gd name="connsiteY2863" fmla="*/ 4214010 h 6856862"/>
                <a:gd name="connsiteX2864" fmla="*/ 8517978 w 10822349"/>
                <a:gd name="connsiteY2864" fmla="*/ 4163056 h 6856862"/>
                <a:gd name="connsiteX2865" fmla="*/ 8568932 w 10822349"/>
                <a:gd name="connsiteY2865" fmla="*/ 4112102 h 6856862"/>
                <a:gd name="connsiteX2866" fmla="*/ 8275166 w 10822349"/>
                <a:gd name="connsiteY2866" fmla="*/ 4112102 h 6856862"/>
                <a:gd name="connsiteX2867" fmla="*/ 8326120 w 10822349"/>
                <a:gd name="connsiteY2867" fmla="*/ 4163056 h 6856862"/>
                <a:gd name="connsiteX2868" fmla="*/ 8275166 w 10822349"/>
                <a:gd name="connsiteY2868" fmla="*/ 4214010 h 6856862"/>
                <a:gd name="connsiteX2869" fmla="*/ 8224212 w 10822349"/>
                <a:gd name="connsiteY2869" fmla="*/ 4163056 h 6856862"/>
                <a:gd name="connsiteX2870" fmla="*/ 8275166 w 10822349"/>
                <a:gd name="connsiteY2870" fmla="*/ 4112102 h 6856862"/>
                <a:gd name="connsiteX2871" fmla="*/ 8128543 w 10822349"/>
                <a:gd name="connsiteY2871" fmla="*/ 4112102 h 6856862"/>
                <a:gd name="connsiteX2872" fmla="*/ 8179497 w 10822349"/>
                <a:gd name="connsiteY2872" fmla="*/ 4163056 h 6856862"/>
                <a:gd name="connsiteX2873" fmla="*/ 8128543 w 10822349"/>
                <a:gd name="connsiteY2873" fmla="*/ 4214010 h 6856862"/>
                <a:gd name="connsiteX2874" fmla="*/ 8077588 w 10822349"/>
                <a:gd name="connsiteY2874" fmla="*/ 4163056 h 6856862"/>
                <a:gd name="connsiteX2875" fmla="*/ 8128543 w 10822349"/>
                <a:gd name="connsiteY2875" fmla="*/ 4112102 h 6856862"/>
                <a:gd name="connsiteX2876" fmla="*/ 7981400 w 10822349"/>
                <a:gd name="connsiteY2876" fmla="*/ 4112102 h 6856862"/>
                <a:gd name="connsiteX2877" fmla="*/ 8032354 w 10822349"/>
                <a:gd name="connsiteY2877" fmla="*/ 4163056 h 6856862"/>
                <a:gd name="connsiteX2878" fmla="*/ 7981400 w 10822349"/>
                <a:gd name="connsiteY2878" fmla="*/ 4214010 h 6856862"/>
                <a:gd name="connsiteX2879" fmla="*/ 7930446 w 10822349"/>
                <a:gd name="connsiteY2879" fmla="*/ 4163056 h 6856862"/>
                <a:gd name="connsiteX2880" fmla="*/ 7981400 w 10822349"/>
                <a:gd name="connsiteY2880" fmla="*/ 4112102 h 6856862"/>
                <a:gd name="connsiteX2881" fmla="*/ 7247246 w 10822349"/>
                <a:gd name="connsiteY2881" fmla="*/ 4112102 h 6856862"/>
                <a:gd name="connsiteX2882" fmla="*/ 7298200 w 10822349"/>
                <a:gd name="connsiteY2882" fmla="*/ 4163056 h 6856862"/>
                <a:gd name="connsiteX2883" fmla="*/ 7247246 w 10822349"/>
                <a:gd name="connsiteY2883" fmla="*/ 4214010 h 6856862"/>
                <a:gd name="connsiteX2884" fmla="*/ 7196291 w 10822349"/>
                <a:gd name="connsiteY2884" fmla="*/ 4163056 h 6856862"/>
                <a:gd name="connsiteX2885" fmla="*/ 7247246 w 10822349"/>
                <a:gd name="connsiteY2885" fmla="*/ 4112102 h 6856862"/>
                <a:gd name="connsiteX2886" fmla="*/ 7100623 w 10822349"/>
                <a:gd name="connsiteY2886" fmla="*/ 4112102 h 6856862"/>
                <a:gd name="connsiteX2887" fmla="*/ 7151577 w 10822349"/>
                <a:gd name="connsiteY2887" fmla="*/ 4163056 h 6856862"/>
                <a:gd name="connsiteX2888" fmla="*/ 7100623 w 10822349"/>
                <a:gd name="connsiteY2888" fmla="*/ 4214010 h 6856862"/>
                <a:gd name="connsiteX2889" fmla="*/ 7049668 w 10822349"/>
                <a:gd name="connsiteY2889" fmla="*/ 4163056 h 6856862"/>
                <a:gd name="connsiteX2890" fmla="*/ 7100623 w 10822349"/>
                <a:gd name="connsiteY2890" fmla="*/ 4112102 h 6856862"/>
                <a:gd name="connsiteX2891" fmla="*/ 6953480 w 10822349"/>
                <a:gd name="connsiteY2891" fmla="*/ 4112102 h 6856862"/>
                <a:gd name="connsiteX2892" fmla="*/ 7004434 w 10822349"/>
                <a:gd name="connsiteY2892" fmla="*/ 4163056 h 6856862"/>
                <a:gd name="connsiteX2893" fmla="*/ 6953480 w 10822349"/>
                <a:gd name="connsiteY2893" fmla="*/ 4214010 h 6856862"/>
                <a:gd name="connsiteX2894" fmla="*/ 6902525 w 10822349"/>
                <a:gd name="connsiteY2894" fmla="*/ 4163056 h 6856862"/>
                <a:gd name="connsiteX2895" fmla="*/ 6953480 w 10822349"/>
                <a:gd name="connsiteY2895" fmla="*/ 4112102 h 6856862"/>
                <a:gd name="connsiteX2896" fmla="*/ 6659714 w 10822349"/>
                <a:gd name="connsiteY2896" fmla="*/ 4112102 h 6856862"/>
                <a:gd name="connsiteX2897" fmla="*/ 6710668 w 10822349"/>
                <a:gd name="connsiteY2897" fmla="*/ 4163056 h 6856862"/>
                <a:gd name="connsiteX2898" fmla="*/ 6659714 w 10822349"/>
                <a:gd name="connsiteY2898" fmla="*/ 4214010 h 6856862"/>
                <a:gd name="connsiteX2899" fmla="*/ 6608759 w 10822349"/>
                <a:gd name="connsiteY2899" fmla="*/ 4163056 h 6856862"/>
                <a:gd name="connsiteX2900" fmla="*/ 6659714 w 10822349"/>
                <a:gd name="connsiteY2900" fmla="*/ 4112102 h 6856862"/>
                <a:gd name="connsiteX2901" fmla="*/ 6219326 w 10822349"/>
                <a:gd name="connsiteY2901" fmla="*/ 4112102 h 6856862"/>
                <a:gd name="connsiteX2902" fmla="*/ 6270280 w 10822349"/>
                <a:gd name="connsiteY2902" fmla="*/ 4163056 h 6856862"/>
                <a:gd name="connsiteX2903" fmla="*/ 6219326 w 10822349"/>
                <a:gd name="connsiteY2903" fmla="*/ 4214010 h 6856862"/>
                <a:gd name="connsiteX2904" fmla="*/ 6168371 w 10822349"/>
                <a:gd name="connsiteY2904" fmla="*/ 4163056 h 6856862"/>
                <a:gd name="connsiteX2905" fmla="*/ 6219326 w 10822349"/>
                <a:gd name="connsiteY2905" fmla="*/ 4112102 h 6856862"/>
                <a:gd name="connsiteX2906" fmla="*/ 6072183 w 10822349"/>
                <a:gd name="connsiteY2906" fmla="*/ 4112102 h 6856862"/>
                <a:gd name="connsiteX2907" fmla="*/ 6123137 w 10822349"/>
                <a:gd name="connsiteY2907" fmla="*/ 4163056 h 6856862"/>
                <a:gd name="connsiteX2908" fmla="*/ 6072183 w 10822349"/>
                <a:gd name="connsiteY2908" fmla="*/ 4214010 h 6856862"/>
                <a:gd name="connsiteX2909" fmla="*/ 6021228 w 10822349"/>
                <a:gd name="connsiteY2909" fmla="*/ 4163056 h 6856862"/>
                <a:gd name="connsiteX2910" fmla="*/ 6072183 w 10822349"/>
                <a:gd name="connsiteY2910" fmla="*/ 4112102 h 6856862"/>
                <a:gd name="connsiteX2911" fmla="*/ 5925560 w 10822349"/>
                <a:gd name="connsiteY2911" fmla="*/ 4112102 h 6856862"/>
                <a:gd name="connsiteX2912" fmla="*/ 5976514 w 10822349"/>
                <a:gd name="connsiteY2912" fmla="*/ 4163056 h 6856862"/>
                <a:gd name="connsiteX2913" fmla="*/ 5925560 w 10822349"/>
                <a:gd name="connsiteY2913" fmla="*/ 4214010 h 6856862"/>
                <a:gd name="connsiteX2914" fmla="*/ 5874605 w 10822349"/>
                <a:gd name="connsiteY2914" fmla="*/ 4163056 h 6856862"/>
                <a:gd name="connsiteX2915" fmla="*/ 5925560 w 10822349"/>
                <a:gd name="connsiteY2915" fmla="*/ 4112102 h 6856862"/>
                <a:gd name="connsiteX2916" fmla="*/ 5778937 w 10822349"/>
                <a:gd name="connsiteY2916" fmla="*/ 4112102 h 6856862"/>
                <a:gd name="connsiteX2917" fmla="*/ 5829891 w 10822349"/>
                <a:gd name="connsiteY2917" fmla="*/ 4163056 h 6856862"/>
                <a:gd name="connsiteX2918" fmla="*/ 5778937 w 10822349"/>
                <a:gd name="connsiteY2918" fmla="*/ 4214010 h 6856862"/>
                <a:gd name="connsiteX2919" fmla="*/ 5727983 w 10822349"/>
                <a:gd name="connsiteY2919" fmla="*/ 4163056 h 6856862"/>
                <a:gd name="connsiteX2920" fmla="*/ 5778937 w 10822349"/>
                <a:gd name="connsiteY2920" fmla="*/ 4112102 h 6856862"/>
                <a:gd name="connsiteX2921" fmla="*/ 5191406 w 10822349"/>
                <a:gd name="connsiteY2921" fmla="*/ 4112102 h 6856862"/>
                <a:gd name="connsiteX2922" fmla="*/ 5242360 w 10822349"/>
                <a:gd name="connsiteY2922" fmla="*/ 4163056 h 6856862"/>
                <a:gd name="connsiteX2923" fmla="*/ 5191406 w 10822349"/>
                <a:gd name="connsiteY2923" fmla="*/ 4214010 h 6856862"/>
                <a:gd name="connsiteX2924" fmla="*/ 5140452 w 10822349"/>
                <a:gd name="connsiteY2924" fmla="*/ 4163056 h 6856862"/>
                <a:gd name="connsiteX2925" fmla="*/ 5191406 w 10822349"/>
                <a:gd name="connsiteY2925" fmla="*/ 4112102 h 6856862"/>
                <a:gd name="connsiteX2926" fmla="*/ 5044263 w 10822349"/>
                <a:gd name="connsiteY2926" fmla="*/ 4112102 h 6856862"/>
                <a:gd name="connsiteX2927" fmla="*/ 5095217 w 10822349"/>
                <a:gd name="connsiteY2927" fmla="*/ 4163056 h 6856862"/>
                <a:gd name="connsiteX2928" fmla="*/ 5044263 w 10822349"/>
                <a:gd name="connsiteY2928" fmla="*/ 4214010 h 6856862"/>
                <a:gd name="connsiteX2929" fmla="*/ 4993309 w 10822349"/>
                <a:gd name="connsiteY2929" fmla="*/ 4163056 h 6856862"/>
                <a:gd name="connsiteX2930" fmla="*/ 5044263 w 10822349"/>
                <a:gd name="connsiteY2930" fmla="*/ 4112102 h 6856862"/>
                <a:gd name="connsiteX2931" fmla="*/ 4897640 w 10822349"/>
                <a:gd name="connsiteY2931" fmla="*/ 4112102 h 6856862"/>
                <a:gd name="connsiteX2932" fmla="*/ 4948594 w 10822349"/>
                <a:gd name="connsiteY2932" fmla="*/ 4163056 h 6856862"/>
                <a:gd name="connsiteX2933" fmla="*/ 4897640 w 10822349"/>
                <a:gd name="connsiteY2933" fmla="*/ 4214010 h 6856862"/>
                <a:gd name="connsiteX2934" fmla="*/ 4846686 w 10822349"/>
                <a:gd name="connsiteY2934" fmla="*/ 4163056 h 6856862"/>
                <a:gd name="connsiteX2935" fmla="*/ 4897640 w 10822349"/>
                <a:gd name="connsiteY2935" fmla="*/ 4112102 h 6856862"/>
                <a:gd name="connsiteX2936" fmla="*/ 4750497 w 10822349"/>
                <a:gd name="connsiteY2936" fmla="*/ 4112102 h 6856862"/>
                <a:gd name="connsiteX2937" fmla="*/ 4801451 w 10822349"/>
                <a:gd name="connsiteY2937" fmla="*/ 4163056 h 6856862"/>
                <a:gd name="connsiteX2938" fmla="*/ 4750497 w 10822349"/>
                <a:gd name="connsiteY2938" fmla="*/ 4214010 h 6856862"/>
                <a:gd name="connsiteX2939" fmla="*/ 4699543 w 10822349"/>
                <a:gd name="connsiteY2939" fmla="*/ 4163056 h 6856862"/>
                <a:gd name="connsiteX2940" fmla="*/ 4750497 w 10822349"/>
                <a:gd name="connsiteY2940" fmla="*/ 4112102 h 6856862"/>
                <a:gd name="connsiteX2941" fmla="*/ 4456731 w 10822349"/>
                <a:gd name="connsiteY2941" fmla="*/ 4112102 h 6856862"/>
                <a:gd name="connsiteX2942" fmla="*/ 4507685 w 10822349"/>
                <a:gd name="connsiteY2942" fmla="*/ 4163056 h 6856862"/>
                <a:gd name="connsiteX2943" fmla="*/ 4456731 w 10822349"/>
                <a:gd name="connsiteY2943" fmla="*/ 4214010 h 6856862"/>
                <a:gd name="connsiteX2944" fmla="*/ 4405777 w 10822349"/>
                <a:gd name="connsiteY2944" fmla="*/ 4163056 h 6856862"/>
                <a:gd name="connsiteX2945" fmla="*/ 4456731 w 10822349"/>
                <a:gd name="connsiteY2945" fmla="*/ 4112102 h 6856862"/>
                <a:gd name="connsiteX2946" fmla="*/ 4310109 w 10822349"/>
                <a:gd name="connsiteY2946" fmla="*/ 4112102 h 6856862"/>
                <a:gd name="connsiteX2947" fmla="*/ 4361063 w 10822349"/>
                <a:gd name="connsiteY2947" fmla="*/ 4163056 h 6856862"/>
                <a:gd name="connsiteX2948" fmla="*/ 4310109 w 10822349"/>
                <a:gd name="connsiteY2948" fmla="*/ 4214010 h 6856862"/>
                <a:gd name="connsiteX2949" fmla="*/ 4259155 w 10822349"/>
                <a:gd name="connsiteY2949" fmla="*/ 4163056 h 6856862"/>
                <a:gd name="connsiteX2950" fmla="*/ 4310109 w 10822349"/>
                <a:gd name="connsiteY2950" fmla="*/ 4112102 h 6856862"/>
                <a:gd name="connsiteX2951" fmla="*/ 3722577 w 10822349"/>
                <a:gd name="connsiteY2951" fmla="*/ 4112102 h 6856862"/>
                <a:gd name="connsiteX2952" fmla="*/ 3773531 w 10822349"/>
                <a:gd name="connsiteY2952" fmla="*/ 4163056 h 6856862"/>
                <a:gd name="connsiteX2953" fmla="*/ 3722577 w 10822349"/>
                <a:gd name="connsiteY2953" fmla="*/ 4214010 h 6856862"/>
                <a:gd name="connsiteX2954" fmla="*/ 3671623 w 10822349"/>
                <a:gd name="connsiteY2954" fmla="*/ 4163056 h 6856862"/>
                <a:gd name="connsiteX2955" fmla="*/ 3722577 w 10822349"/>
                <a:gd name="connsiteY2955" fmla="*/ 4112102 h 6856862"/>
                <a:gd name="connsiteX2956" fmla="*/ 3282299 w 10822349"/>
                <a:gd name="connsiteY2956" fmla="*/ 4112102 h 6856862"/>
                <a:gd name="connsiteX2957" fmla="*/ 3333254 w 10822349"/>
                <a:gd name="connsiteY2957" fmla="*/ 4163056 h 6856862"/>
                <a:gd name="connsiteX2958" fmla="*/ 3282299 w 10822349"/>
                <a:gd name="connsiteY2958" fmla="*/ 4214010 h 6856862"/>
                <a:gd name="connsiteX2959" fmla="*/ 3231343 w 10822349"/>
                <a:gd name="connsiteY2959" fmla="*/ 4163056 h 6856862"/>
                <a:gd name="connsiteX2960" fmla="*/ 3282299 w 10822349"/>
                <a:gd name="connsiteY2960" fmla="*/ 4112102 h 6856862"/>
                <a:gd name="connsiteX2961" fmla="*/ 3135153 w 10822349"/>
                <a:gd name="connsiteY2961" fmla="*/ 4112102 h 6856862"/>
                <a:gd name="connsiteX2962" fmla="*/ 3186108 w 10822349"/>
                <a:gd name="connsiteY2962" fmla="*/ 4163056 h 6856862"/>
                <a:gd name="connsiteX2963" fmla="*/ 3135153 w 10822349"/>
                <a:gd name="connsiteY2963" fmla="*/ 4214010 h 6856862"/>
                <a:gd name="connsiteX2964" fmla="*/ 3084197 w 10822349"/>
                <a:gd name="connsiteY2964" fmla="*/ 4163056 h 6856862"/>
                <a:gd name="connsiteX2965" fmla="*/ 3135153 w 10822349"/>
                <a:gd name="connsiteY2965" fmla="*/ 4112102 h 6856862"/>
                <a:gd name="connsiteX2966" fmla="*/ 2547605 w 10822349"/>
                <a:gd name="connsiteY2966" fmla="*/ 4112102 h 6856862"/>
                <a:gd name="connsiteX2967" fmla="*/ 2598560 w 10822349"/>
                <a:gd name="connsiteY2967" fmla="*/ 4163056 h 6856862"/>
                <a:gd name="connsiteX2968" fmla="*/ 2547605 w 10822349"/>
                <a:gd name="connsiteY2968" fmla="*/ 4214010 h 6856862"/>
                <a:gd name="connsiteX2969" fmla="*/ 2496650 w 10822349"/>
                <a:gd name="connsiteY2969" fmla="*/ 4163056 h 6856862"/>
                <a:gd name="connsiteX2970" fmla="*/ 2547605 w 10822349"/>
                <a:gd name="connsiteY2970" fmla="*/ 4112102 h 6856862"/>
                <a:gd name="connsiteX2971" fmla="*/ 2400978 w 10822349"/>
                <a:gd name="connsiteY2971" fmla="*/ 4112102 h 6856862"/>
                <a:gd name="connsiteX2972" fmla="*/ 2451933 w 10822349"/>
                <a:gd name="connsiteY2972" fmla="*/ 4163056 h 6856862"/>
                <a:gd name="connsiteX2973" fmla="*/ 2400978 w 10822349"/>
                <a:gd name="connsiteY2973" fmla="*/ 4214010 h 6856862"/>
                <a:gd name="connsiteX2974" fmla="*/ 2350023 w 10822349"/>
                <a:gd name="connsiteY2974" fmla="*/ 4163056 h 6856862"/>
                <a:gd name="connsiteX2975" fmla="*/ 2400978 w 10822349"/>
                <a:gd name="connsiteY2975" fmla="*/ 4112102 h 6856862"/>
                <a:gd name="connsiteX2976" fmla="*/ 1960578 w 10822349"/>
                <a:gd name="connsiteY2976" fmla="*/ 4112102 h 6856862"/>
                <a:gd name="connsiteX2977" fmla="*/ 2011533 w 10822349"/>
                <a:gd name="connsiteY2977" fmla="*/ 4163056 h 6856862"/>
                <a:gd name="connsiteX2978" fmla="*/ 1960578 w 10822349"/>
                <a:gd name="connsiteY2978" fmla="*/ 4214010 h 6856862"/>
                <a:gd name="connsiteX2979" fmla="*/ 1909623 w 10822349"/>
                <a:gd name="connsiteY2979" fmla="*/ 4163056 h 6856862"/>
                <a:gd name="connsiteX2980" fmla="*/ 1960578 w 10822349"/>
                <a:gd name="connsiteY2980" fmla="*/ 4112102 h 6856862"/>
                <a:gd name="connsiteX2981" fmla="*/ 1813431 w 10822349"/>
                <a:gd name="connsiteY2981" fmla="*/ 4112102 h 6856862"/>
                <a:gd name="connsiteX2982" fmla="*/ 1864387 w 10822349"/>
                <a:gd name="connsiteY2982" fmla="*/ 4163056 h 6856862"/>
                <a:gd name="connsiteX2983" fmla="*/ 1813431 w 10822349"/>
                <a:gd name="connsiteY2983" fmla="*/ 4214010 h 6856862"/>
                <a:gd name="connsiteX2984" fmla="*/ 1762476 w 10822349"/>
                <a:gd name="connsiteY2984" fmla="*/ 4163056 h 6856862"/>
                <a:gd name="connsiteX2985" fmla="*/ 1813431 w 10822349"/>
                <a:gd name="connsiteY2985" fmla="*/ 4112102 h 6856862"/>
                <a:gd name="connsiteX2986" fmla="*/ 1666806 w 10822349"/>
                <a:gd name="connsiteY2986" fmla="*/ 4112102 h 6856862"/>
                <a:gd name="connsiteX2987" fmla="*/ 1717760 w 10822349"/>
                <a:gd name="connsiteY2987" fmla="*/ 4163056 h 6856862"/>
                <a:gd name="connsiteX2988" fmla="*/ 1666806 w 10822349"/>
                <a:gd name="connsiteY2988" fmla="*/ 4214010 h 6856862"/>
                <a:gd name="connsiteX2989" fmla="*/ 1615853 w 10822349"/>
                <a:gd name="connsiteY2989" fmla="*/ 4163056 h 6856862"/>
                <a:gd name="connsiteX2990" fmla="*/ 1615854 w 10822349"/>
                <a:gd name="connsiteY2990" fmla="*/ 4163054 h 6856862"/>
                <a:gd name="connsiteX2991" fmla="*/ 1629675 w 10822349"/>
                <a:gd name="connsiteY2991" fmla="*/ 4196420 h 6856862"/>
                <a:gd name="connsiteX2992" fmla="*/ 1664039 w 10822349"/>
                <a:gd name="connsiteY2992" fmla="*/ 4210654 h 6856862"/>
                <a:gd name="connsiteX2993" fmla="*/ 1712639 w 10822349"/>
                <a:gd name="connsiteY2993" fmla="*/ 4162054 h 6856862"/>
                <a:gd name="connsiteX2994" fmla="*/ 1664039 w 10822349"/>
                <a:gd name="connsiteY2994" fmla="*/ 4113454 h 6856862"/>
                <a:gd name="connsiteX2995" fmla="*/ 1645293 w 10822349"/>
                <a:gd name="connsiteY2995" fmla="*/ 4117239 h 6856862"/>
                <a:gd name="connsiteX2996" fmla="*/ 1646972 w 10822349"/>
                <a:gd name="connsiteY2996" fmla="*/ 4116106 h 6856862"/>
                <a:gd name="connsiteX2997" fmla="*/ 1666806 w 10822349"/>
                <a:gd name="connsiteY2997" fmla="*/ 4112102 h 6856862"/>
                <a:gd name="connsiteX2998" fmla="*/ 1519658 w 10822349"/>
                <a:gd name="connsiteY2998" fmla="*/ 4112102 h 6856862"/>
                <a:gd name="connsiteX2999" fmla="*/ 1570619 w 10822349"/>
                <a:gd name="connsiteY2999" fmla="*/ 4163056 h 6856862"/>
                <a:gd name="connsiteX3000" fmla="*/ 1519658 w 10822349"/>
                <a:gd name="connsiteY3000" fmla="*/ 4214010 h 6856862"/>
                <a:gd name="connsiteX3001" fmla="*/ 1468718 w 10822349"/>
                <a:gd name="connsiteY3001" fmla="*/ 4163056 h 6856862"/>
                <a:gd name="connsiteX3002" fmla="*/ 1519658 w 10822349"/>
                <a:gd name="connsiteY3002" fmla="*/ 4112102 h 6856862"/>
                <a:gd name="connsiteX3003" fmla="*/ 1079292 w 10822349"/>
                <a:gd name="connsiteY3003" fmla="*/ 4112102 h 6856862"/>
                <a:gd name="connsiteX3004" fmla="*/ 1130247 w 10822349"/>
                <a:gd name="connsiteY3004" fmla="*/ 4163056 h 6856862"/>
                <a:gd name="connsiteX3005" fmla="*/ 1079292 w 10822349"/>
                <a:gd name="connsiteY3005" fmla="*/ 4214010 h 6856862"/>
                <a:gd name="connsiteX3006" fmla="*/ 1028339 w 10822349"/>
                <a:gd name="connsiteY3006" fmla="*/ 4163056 h 6856862"/>
                <a:gd name="connsiteX3007" fmla="*/ 1079292 w 10822349"/>
                <a:gd name="connsiteY3007" fmla="*/ 4112102 h 6856862"/>
                <a:gd name="connsiteX3008" fmla="*/ 785525 w 10822349"/>
                <a:gd name="connsiteY3008" fmla="*/ 4112102 h 6856862"/>
                <a:gd name="connsiteX3009" fmla="*/ 836482 w 10822349"/>
                <a:gd name="connsiteY3009" fmla="*/ 4163056 h 6856862"/>
                <a:gd name="connsiteX3010" fmla="*/ 836342 w 10822349"/>
                <a:gd name="connsiteY3010" fmla="*/ 4163394 h 6856862"/>
                <a:gd name="connsiteX3011" fmla="*/ 824941 w 10822349"/>
                <a:gd name="connsiteY3011" fmla="*/ 4135868 h 6856862"/>
                <a:gd name="connsiteX3012" fmla="*/ 790575 w 10822349"/>
                <a:gd name="connsiteY3012" fmla="*/ 4121633 h 6856862"/>
                <a:gd name="connsiteX3013" fmla="*/ 741975 w 10822349"/>
                <a:gd name="connsiteY3013" fmla="*/ 4170233 h 6856862"/>
                <a:gd name="connsiteX3014" fmla="*/ 755643 w 10822349"/>
                <a:gd name="connsiteY3014" fmla="*/ 4203231 h 6856862"/>
                <a:gd name="connsiteX3015" fmla="*/ 749496 w 10822349"/>
                <a:gd name="connsiteY3015" fmla="*/ 4199086 h 6856862"/>
                <a:gd name="connsiteX3016" fmla="*/ 734570 w 10822349"/>
                <a:gd name="connsiteY3016" fmla="*/ 4163056 h 6856862"/>
                <a:gd name="connsiteX3017" fmla="*/ 785525 w 10822349"/>
                <a:gd name="connsiteY3017" fmla="*/ 4112102 h 6856862"/>
                <a:gd name="connsiteX3018" fmla="*/ 9449709 w 10822349"/>
                <a:gd name="connsiteY3018" fmla="*/ 4111582 h 6856862"/>
                <a:gd name="connsiteX3019" fmla="*/ 9500663 w 10822349"/>
                <a:gd name="connsiteY3019" fmla="*/ 4162536 h 6856862"/>
                <a:gd name="connsiteX3020" fmla="*/ 9449709 w 10822349"/>
                <a:gd name="connsiteY3020" fmla="*/ 4213490 h 6856862"/>
                <a:gd name="connsiteX3021" fmla="*/ 9398755 w 10822349"/>
                <a:gd name="connsiteY3021" fmla="*/ 4162536 h 6856862"/>
                <a:gd name="connsiteX3022" fmla="*/ 9449709 w 10822349"/>
                <a:gd name="connsiteY3022" fmla="*/ 4111582 h 6856862"/>
                <a:gd name="connsiteX3023" fmla="*/ 9008800 w 10822349"/>
                <a:gd name="connsiteY3023" fmla="*/ 4111582 h 6856862"/>
                <a:gd name="connsiteX3024" fmla="*/ 9059754 w 10822349"/>
                <a:gd name="connsiteY3024" fmla="*/ 4162536 h 6856862"/>
                <a:gd name="connsiteX3025" fmla="*/ 9008800 w 10822349"/>
                <a:gd name="connsiteY3025" fmla="*/ 4213490 h 6856862"/>
                <a:gd name="connsiteX3026" fmla="*/ 8957845 w 10822349"/>
                <a:gd name="connsiteY3026" fmla="*/ 4162536 h 6856862"/>
                <a:gd name="connsiteX3027" fmla="*/ 9008800 w 10822349"/>
                <a:gd name="connsiteY3027" fmla="*/ 4111582 h 6856862"/>
                <a:gd name="connsiteX3028" fmla="*/ 8862177 w 10822349"/>
                <a:gd name="connsiteY3028" fmla="*/ 4111582 h 6856862"/>
                <a:gd name="connsiteX3029" fmla="*/ 8913131 w 10822349"/>
                <a:gd name="connsiteY3029" fmla="*/ 4162536 h 6856862"/>
                <a:gd name="connsiteX3030" fmla="*/ 8862177 w 10822349"/>
                <a:gd name="connsiteY3030" fmla="*/ 4213490 h 6856862"/>
                <a:gd name="connsiteX3031" fmla="*/ 8811223 w 10822349"/>
                <a:gd name="connsiteY3031" fmla="*/ 4162536 h 6856862"/>
                <a:gd name="connsiteX3032" fmla="*/ 8862177 w 10822349"/>
                <a:gd name="connsiteY3032" fmla="*/ 4111582 h 6856862"/>
                <a:gd name="connsiteX3033" fmla="*/ 8715035 w 10822349"/>
                <a:gd name="connsiteY3033" fmla="*/ 4111582 h 6856862"/>
                <a:gd name="connsiteX3034" fmla="*/ 8765989 w 10822349"/>
                <a:gd name="connsiteY3034" fmla="*/ 4162536 h 6856862"/>
                <a:gd name="connsiteX3035" fmla="*/ 8715035 w 10822349"/>
                <a:gd name="connsiteY3035" fmla="*/ 4213490 h 6856862"/>
                <a:gd name="connsiteX3036" fmla="*/ 8664080 w 10822349"/>
                <a:gd name="connsiteY3036" fmla="*/ 4162536 h 6856862"/>
                <a:gd name="connsiteX3037" fmla="*/ 8715035 w 10822349"/>
                <a:gd name="connsiteY3037" fmla="*/ 4111582 h 6856862"/>
                <a:gd name="connsiteX3038" fmla="*/ 8421789 w 10822349"/>
                <a:gd name="connsiteY3038" fmla="*/ 4111582 h 6856862"/>
                <a:gd name="connsiteX3039" fmla="*/ 8472743 w 10822349"/>
                <a:gd name="connsiteY3039" fmla="*/ 4162536 h 6856862"/>
                <a:gd name="connsiteX3040" fmla="*/ 8421789 w 10822349"/>
                <a:gd name="connsiteY3040" fmla="*/ 4213490 h 6856862"/>
                <a:gd name="connsiteX3041" fmla="*/ 8370834 w 10822349"/>
                <a:gd name="connsiteY3041" fmla="*/ 4162536 h 6856862"/>
                <a:gd name="connsiteX3042" fmla="*/ 8421789 w 10822349"/>
                <a:gd name="connsiteY3042" fmla="*/ 4111582 h 6856862"/>
                <a:gd name="connsiteX3043" fmla="*/ 7834257 w 10822349"/>
                <a:gd name="connsiteY3043" fmla="*/ 4111582 h 6856862"/>
                <a:gd name="connsiteX3044" fmla="*/ 7885211 w 10822349"/>
                <a:gd name="connsiteY3044" fmla="*/ 4162536 h 6856862"/>
                <a:gd name="connsiteX3045" fmla="*/ 7834257 w 10822349"/>
                <a:gd name="connsiteY3045" fmla="*/ 4213490 h 6856862"/>
                <a:gd name="connsiteX3046" fmla="*/ 7783302 w 10822349"/>
                <a:gd name="connsiteY3046" fmla="*/ 4162536 h 6856862"/>
                <a:gd name="connsiteX3047" fmla="*/ 7834257 w 10822349"/>
                <a:gd name="connsiteY3047" fmla="*/ 4111582 h 6856862"/>
                <a:gd name="connsiteX3048" fmla="*/ 7687115 w 10822349"/>
                <a:gd name="connsiteY3048" fmla="*/ 4111582 h 6856862"/>
                <a:gd name="connsiteX3049" fmla="*/ 7738069 w 10822349"/>
                <a:gd name="connsiteY3049" fmla="*/ 4162536 h 6856862"/>
                <a:gd name="connsiteX3050" fmla="*/ 7687115 w 10822349"/>
                <a:gd name="connsiteY3050" fmla="*/ 4213490 h 6856862"/>
                <a:gd name="connsiteX3051" fmla="*/ 7636161 w 10822349"/>
                <a:gd name="connsiteY3051" fmla="*/ 4162536 h 6856862"/>
                <a:gd name="connsiteX3052" fmla="*/ 7687115 w 10822349"/>
                <a:gd name="connsiteY3052" fmla="*/ 4111582 h 6856862"/>
                <a:gd name="connsiteX3053" fmla="*/ 7540492 w 10822349"/>
                <a:gd name="connsiteY3053" fmla="*/ 4111582 h 6856862"/>
                <a:gd name="connsiteX3054" fmla="*/ 7591446 w 10822349"/>
                <a:gd name="connsiteY3054" fmla="*/ 4162536 h 6856862"/>
                <a:gd name="connsiteX3055" fmla="*/ 7540492 w 10822349"/>
                <a:gd name="connsiteY3055" fmla="*/ 4213490 h 6856862"/>
                <a:gd name="connsiteX3056" fmla="*/ 7489537 w 10822349"/>
                <a:gd name="connsiteY3056" fmla="*/ 4162536 h 6856862"/>
                <a:gd name="connsiteX3057" fmla="*/ 7540492 w 10822349"/>
                <a:gd name="connsiteY3057" fmla="*/ 4111582 h 6856862"/>
                <a:gd name="connsiteX3058" fmla="*/ 7393869 w 10822349"/>
                <a:gd name="connsiteY3058" fmla="*/ 4111582 h 6856862"/>
                <a:gd name="connsiteX3059" fmla="*/ 7444823 w 10822349"/>
                <a:gd name="connsiteY3059" fmla="*/ 4162536 h 6856862"/>
                <a:gd name="connsiteX3060" fmla="*/ 7393869 w 10822349"/>
                <a:gd name="connsiteY3060" fmla="*/ 4213490 h 6856862"/>
                <a:gd name="connsiteX3061" fmla="*/ 7342915 w 10822349"/>
                <a:gd name="connsiteY3061" fmla="*/ 4162536 h 6856862"/>
                <a:gd name="connsiteX3062" fmla="*/ 7393869 w 10822349"/>
                <a:gd name="connsiteY3062" fmla="*/ 4111582 h 6856862"/>
                <a:gd name="connsiteX3063" fmla="*/ 6806337 w 10822349"/>
                <a:gd name="connsiteY3063" fmla="*/ 4111582 h 6856862"/>
                <a:gd name="connsiteX3064" fmla="*/ 6857291 w 10822349"/>
                <a:gd name="connsiteY3064" fmla="*/ 4162536 h 6856862"/>
                <a:gd name="connsiteX3065" fmla="*/ 6806337 w 10822349"/>
                <a:gd name="connsiteY3065" fmla="*/ 4213490 h 6856862"/>
                <a:gd name="connsiteX3066" fmla="*/ 6755383 w 10822349"/>
                <a:gd name="connsiteY3066" fmla="*/ 4162536 h 6856862"/>
                <a:gd name="connsiteX3067" fmla="*/ 6806337 w 10822349"/>
                <a:gd name="connsiteY3067" fmla="*/ 4111582 h 6856862"/>
                <a:gd name="connsiteX3068" fmla="*/ 6512572 w 10822349"/>
                <a:gd name="connsiteY3068" fmla="*/ 4111582 h 6856862"/>
                <a:gd name="connsiteX3069" fmla="*/ 6563526 w 10822349"/>
                <a:gd name="connsiteY3069" fmla="*/ 4162536 h 6856862"/>
                <a:gd name="connsiteX3070" fmla="*/ 6512572 w 10822349"/>
                <a:gd name="connsiteY3070" fmla="*/ 4213490 h 6856862"/>
                <a:gd name="connsiteX3071" fmla="*/ 6461618 w 10822349"/>
                <a:gd name="connsiteY3071" fmla="*/ 4162536 h 6856862"/>
                <a:gd name="connsiteX3072" fmla="*/ 6512572 w 10822349"/>
                <a:gd name="connsiteY3072" fmla="*/ 4111582 h 6856862"/>
                <a:gd name="connsiteX3073" fmla="*/ 6365429 w 10822349"/>
                <a:gd name="connsiteY3073" fmla="*/ 4111582 h 6856862"/>
                <a:gd name="connsiteX3074" fmla="*/ 6416383 w 10822349"/>
                <a:gd name="connsiteY3074" fmla="*/ 4162536 h 6856862"/>
                <a:gd name="connsiteX3075" fmla="*/ 6365429 w 10822349"/>
                <a:gd name="connsiteY3075" fmla="*/ 4213490 h 6856862"/>
                <a:gd name="connsiteX3076" fmla="*/ 6314474 w 10822349"/>
                <a:gd name="connsiteY3076" fmla="*/ 4162536 h 6856862"/>
                <a:gd name="connsiteX3077" fmla="*/ 6365429 w 10822349"/>
                <a:gd name="connsiteY3077" fmla="*/ 4111582 h 6856862"/>
                <a:gd name="connsiteX3078" fmla="*/ 5484652 w 10822349"/>
                <a:gd name="connsiteY3078" fmla="*/ 4111582 h 6856862"/>
                <a:gd name="connsiteX3079" fmla="*/ 5535606 w 10822349"/>
                <a:gd name="connsiteY3079" fmla="*/ 4162536 h 6856862"/>
                <a:gd name="connsiteX3080" fmla="*/ 5484652 w 10822349"/>
                <a:gd name="connsiteY3080" fmla="*/ 4213490 h 6856862"/>
                <a:gd name="connsiteX3081" fmla="*/ 5433697 w 10822349"/>
                <a:gd name="connsiteY3081" fmla="*/ 4162536 h 6856862"/>
                <a:gd name="connsiteX3082" fmla="*/ 5484652 w 10822349"/>
                <a:gd name="connsiteY3082" fmla="*/ 4111582 h 6856862"/>
                <a:gd name="connsiteX3083" fmla="*/ 5337509 w 10822349"/>
                <a:gd name="connsiteY3083" fmla="*/ 4111582 h 6856862"/>
                <a:gd name="connsiteX3084" fmla="*/ 5388463 w 10822349"/>
                <a:gd name="connsiteY3084" fmla="*/ 4162536 h 6856862"/>
                <a:gd name="connsiteX3085" fmla="*/ 5337509 w 10822349"/>
                <a:gd name="connsiteY3085" fmla="*/ 4213490 h 6856862"/>
                <a:gd name="connsiteX3086" fmla="*/ 5286555 w 10822349"/>
                <a:gd name="connsiteY3086" fmla="*/ 4162536 h 6856862"/>
                <a:gd name="connsiteX3087" fmla="*/ 5337509 w 10822349"/>
                <a:gd name="connsiteY3087" fmla="*/ 4111582 h 6856862"/>
                <a:gd name="connsiteX3088" fmla="*/ 4603354 w 10822349"/>
                <a:gd name="connsiteY3088" fmla="*/ 4111582 h 6856862"/>
                <a:gd name="connsiteX3089" fmla="*/ 4654308 w 10822349"/>
                <a:gd name="connsiteY3089" fmla="*/ 4162536 h 6856862"/>
                <a:gd name="connsiteX3090" fmla="*/ 4603354 w 10822349"/>
                <a:gd name="connsiteY3090" fmla="*/ 4213490 h 6856862"/>
                <a:gd name="connsiteX3091" fmla="*/ 4552400 w 10822349"/>
                <a:gd name="connsiteY3091" fmla="*/ 4162536 h 6856862"/>
                <a:gd name="connsiteX3092" fmla="*/ 4603354 w 10822349"/>
                <a:gd name="connsiteY3092" fmla="*/ 4111582 h 6856862"/>
                <a:gd name="connsiteX3093" fmla="*/ 4162966 w 10822349"/>
                <a:gd name="connsiteY3093" fmla="*/ 4111582 h 6856862"/>
                <a:gd name="connsiteX3094" fmla="*/ 4213920 w 10822349"/>
                <a:gd name="connsiteY3094" fmla="*/ 4162536 h 6856862"/>
                <a:gd name="connsiteX3095" fmla="*/ 4162966 w 10822349"/>
                <a:gd name="connsiteY3095" fmla="*/ 4213490 h 6856862"/>
                <a:gd name="connsiteX3096" fmla="*/ 4112012 w 10822349"/>
                <a:gd name="connsiteY3096" fmla="*/ 4162536 h 6856862"/>
                <a:gd name="connsiteX3097" fmla="*/ 4162966 w 10822349"/>
                <a:gd name="connsiteY3097" fmla="*/ 4111582 h 6856862"/>
                <a:gd name="connsiteX3098" fmla="*/ 4015823 w 10822349"/>
                <a:gd name="connsiteY3098" fmla="*/ 4111582 h 6856862"/>
                <a:gd name="connsiteX3099" fmla="*/ 4066777 w 10822349"/>
                <a:gd name="connsiteY3099" fmla="*/ 4162536 h 6856862"/>
                <a:gd name="connsiteX3100" fmla="*/ 4015823 w 10822349"/>
                <a:gd name="connsiteY3100" fmla="*/ 4213490 h 6856862"/>
                <a:gd name="connsiteX3101" fmla="*/ 3964869 w 10822349"/>
                <a:gd name="connsiteY3101" fmla="*/ 4162536 h 6856862"/>
                <a:gd name="connsiteX3102" fmla="*/ 4015823 w 10822349"/>
                <a:gd name="connsiteY3102" fmla="*/ 4111582 h 6856862"/>
                <a:gd name="connsiteX3103" fmla="*/ 3869200 w 10822349"/>
                <a:gd name="connsiteY3103" fmla="*/ 4111582 h 6856862"/>
                <a:gd name="connsiteX3104" fmla="*/ 3920154 w 10822349"/>
                <a:gd name="connsiteY3104" fmla="*/ 4162536 h 6856862"/>
                <a:gd name="connsiteX3105" fmla="*/ 3869200 w 10822349"/>
                <a:gd name="connsiteY3105" fmla="*/ 4213490 h 6856862"/>
                <a:gd name="connsiteX3106" fmla="*/ 3818246 w 10822349"/>
                <a:gd name="connsiteY3106" fmla="*/ 4162536 h 6856862"/>
                <a:gd name="connsiteX3107" fmla="*/ 3869200 w 10822349"/>
                <a:gd name="connsiteY3107" fmla="*/ 4111582 h 6856862"/>
                <a:gd name="connsiteX3108" fmla="*/ 3575434 w 10822349"/>
                <a:gd name="connsiteY3108" fmla="*/ 4111582 h 6856862"/>
                <a:gd name="connsiteX3109" fmla="*/ 3626388 w 10822349"/>
                <a:gd name="connsiteY3109" fmla="*/ 4162536 h 6856862"/>
                <a:gd name="connsiteX3110" fmla="*/ 3575434 w 10822349"/>
                <a:gd name="connsiteY3110" fmla="*/ 4213490 h 6856862"/>
                <a:gd name="connsiteX3111" fmla="*/ 3524480 w 10822349"/>
                <a:gd name="connsiteY3111" fmla="*/ 4162536 h 6856862"/>
                <a:gd name="connsiteX3112" fmla="*/ 3575434 w 10822349"/>
                <a:gd name="connsiteY3112" fmla="*/ 4111582 h 6856862"/>
                <a:gd name="connsiteX3113" fmla="*/ 3428405 w 10822349"/>
                <a:gd name="connsiteY3113" fmla="*/ 4111582 h 6856862"/>
                <a:gd name="connsiteX3114" fmla="*/ 3479361 w 10822349"/>
                <a:gd name="connsiteY3114" fmla="*/ 4162536 h 6856862"/>
                <a:gd name="connsiteX3115" fmla="*/ 3428405 w 10822349"/>
                <a:gd name="connsiteY3115" fmla="*/ 4213490 h 6856862"/>
                <a:gd name="connsiteX3116" fmla="*/ 3377450 w 10822349"/>
                <a:gd name="connsiteY3116" fmla="*/ 4162536 h 6856862"/>
                <a:gd name="connsiteX3117" fmla="*/ 3428405 w 10822349"/>
                <a:gd name="connsiteY3117" fmla="*/ 4111582 h 6856862"/>
                <a:gd name="connsiteX3118" fmla="*/ 2988006 w 10822349"/>
                <a:gd name="connsiteY3118" fmla="*/ 4111582 h 6856862"/>
                <a:gd name="connsiteX3119" fmla="*/ 3038961 w 10822349"/>
                <a:gd name="connsiteY3119" fmla="*/ 4162536 h 6856862"/>
                <a:gd name="connsiteX3120" fmla="*/ 2988006 w 10822349"/>
                <a:gd name="connsiteY3120" fmla="*/ 4213490 h 6856862"/>
                <a:gd name="connsiteX3121" fmla="*/ 2937051 w 10822349"/>
                <a:gd name="connsiteY3121" fmla="*/ 4162536 h 6856862"/>
                <a:gd name="connsiteX3122" fmla="*/ 2988006 w 10822349"/>
                <a:gd name="connsiteY3122" fmla="*/ 4111582 h 6856862"/>
                <a:gd name="connsiteX3123" fmla="*/ 2841379 w 10822349"/>
                <a:gd name="connsiteY3123" fmla="*/ 4111582 h 6856862"/>
                <a:gd name="connsiteX3124" fmla="*/ 2892335 w 10822349"/>
                <a:gd name="connsiteY3124" fmla="*/ 4162536 h 6856862"/>
                <a:gd name="connsiteX3125" fmla="*/ 2841379 w 10822349"/>
                <a:gd name="connsiteY3125" fmla="*/ 4213490 h 6856862"/>
                <a:gd name="connsiteX3126" fmla="*/ 2790424 w 10822349"/>
                <a:gd name="connsiteY3126" fmla="*/ 4162536 h 6856862"/>
                <a:gd name="connsiteX3127" fmla="*/ 2841379 w 10822349"/>
                <a:gd name="connsiteY3127" fmla="*/ 4111582 h 6856862"/>
                <a:gd name="connsiteX3128" fmla="*/ 2694232 w 10822349"/>
                <a:gd name="connsiteY3128" fmla="*/ 4111582 h 6856862"/>
                <a:gd name="connsiteX3129" fmla="*/ 2745187 w 10822349"/>
                <a:gd name="connsiteY3129" fmla="*/ 4162536 h 6856862"/>
                <a:gd name="connsiteX3130" fmla="*/ 2694232 w 10822349"/>
                <a:gd name="connsiteY3130" fmla="*/ 4213490 h 6856862"/>
                <a:gd name="connsiteX3131" fmla="*/ 2643277 w 10822349"/>
                <a:gd name="connsiteY3131" fmla="*/ 4162536 h 6856862"/>
                <a:gd name="connsiteX3132" fmla="*/ 2694232 w 10822349"/>
                <a:gd name="connsiteY3132" fmla="*/ 4111582 h 6856862"/>
                <a:gd name="connsiteX3133" fmla="*/ 2253831 w 10822349"/>
                <a:gd name="connsiteY3133" fmla="*/ 4111582 h 6856862"/>
                <a:gd name="connsiteX3134" fmla="*/ 2304787 w 10822349"/>
                <a:gd name="connsiteY3134" fmla="*/ 4162536 h 6856862"/>
                <a:gd name="connsiteX3135" fmla="*/ 2253831 w 10822349"/>
                <a:gd name="connsiteY3135" fmla="*/ 4213490 h 6856862"/>
                <a:gd name="connsiteX3136" fmla="*/ 2202876 w 10822349"/>
                <a:gd name="connsiteY3136" fmla="*/ 4162536 h 6856862"/>
                <a:gd name="connsiteX3137" fmla="*/ 2253831 w 10822349"/>
                <a:gd name="connsiteY3137" fmla="*/ 4111582 h 6856862"/>
                <a:gd name="connsiteX3138" fmla="*/ 2107205 w 10822349"/>
                <a:gd name="connsiteY3138" fmla="*/ 4111582 h 6856862"/>
                <a:gd name="connsiteX3139" fmla="*/ 2158160 w 10822349"/>
                <a:gd name="connsiteY3139" fmla="*/ 4162536 h 6856862"/>
                <a:gd name="connsiteX3140" fmla="*/ 2107205 w 10822349"/>
                <a:gd name="connsiteY3140" fmla="*/ 4213490 h 6856862"/>
                <a:gd name="connsiteX3141" fmla="*/ 2056250 w 10822349"/>
                <a:gd name="connsiteY3141" fmla="*/ 4162536 h 6856862"/>
                <a:gd name="connsiteX3142" fmla="*/ 2107205 w 10822349"/>
                <a:gd name="connsiteY3142" fmla="*/ 4111582 h 6856862"/>
                <a:gd name="connsiteX3143" fmla="*/ 1372536 w 10822349"/>
                <a:gd name="connsiteY3143" fmla="*/ 4111582 h 6856862"/>
                <a:gd name="connsiteX3144" fmla="*/ 1423471 w 10822349"/>
                <a:gd name="connsiteY3144" fmla="*/ 4162536 h 6856862"/>
                <a:gd name="connsiteX3145" fmla="*/ 1408556 w 10822349"/>
                <a:gd name="connsiteY3145" fmla="*/ 4198566 h 6856862"/>
                <a:gd name="connsiteX3146" fmla="*/ 1406593 w 10822349"/>
                <a:gd name="connsiteY3146" fmla="*/ 4199890 h 6856862"/>
                <a:gd name="connsiteX3147" fmla="*/ 1420687 w 10822349"/>
                <a:gd name="connsiteY3147" fmla="*/ 4165864 h 6856862"/>
                <a:gd name="connsiteX3148" fmla="*/ 1372087 w 10822349"/>
                <a:gd name="connsiteY3148" fmla="*/ 4117264 h 6856862"/>
                <a:gd name="connsiteX3149" fmla="*/ 1323487 w 10822349"/>
                <a:gd name="connsiteY3149" fmla="*/ 4165864 h 6856862"/>
                <a:gd name="connsiteX3150" fmla="*/ 1337237 w 10822349"/>
                <a:gd name="connsiteY3150" fmla="*/ 4199059 h 6856862"/>
                <a:gd name="connsiteX3151" fmla="*/ 1336506 w 10822349"/>
                <a:gd name="connsiteY3151" fmla="*/ 4198566 h 6856862"/>
                <a:gd name="connsiteX3152" fmla="*/ 1321582 w 10822349"/>
                <a:gd name="connsiteY3152" fmla="*/ 4162536 h 6856862"/>
                <a:gd name="connsiteX3153" fmla="*/ 1372536 w 10822349"/>
                <a:gd name="connsiteY3153" fmla="*/ 4111582 h 6856862"/>
                <a:gd name="connsiteX3154" fmla="*/ 1225917 w 10822349"/>
                <a:gd name="connsiteY3154" fmla="*/ 4111582 h 6856862"/>
                <a:gd name="connsiteX3155" fmla="*/ 1261945 w 10822349"/>
                <a:gd name="connsiteY3155" fmla="*/ 4126506 h 6856862"/>
                <a:gd name="connsiteX3156" fmla="*/ 1265308 w 10822349"/>
                <a:gd name="connsiteY3156" fmla="*/ 4134626 h 6856862"/>
                <a:gd name="connsiteX3157" fmla="*/ 1251702 w 10822349"/>
                <a:gd name="connsiteY3157" fmla="*/ 4125452 h 6856862"/>
                <a:gd name="connsiteX3158" fmla="*/ 1232784 w 10822349"/>
                <a:gd name="connsiteY3158" fmla="*/ 4121633 h 6856862"/>
                <a:gd name="connsiteX3159" fmla="*/ 1184184 w 10822349"/>
                <a:gd name="connsiteY3159" fmla="*/ 4170233 h 6856862"/>
                <a:gd name="connsiteX3160" fmla="*/ 1198258 w 10822349"/>
                <a:gd name="connsiteY3160" fmla="*/ 4204211 h 6856862"/>
                <a:gd name="connsiteX3161" fmla="*/ 1189886 w 10822349"/>
                <a:gd name="connsiteY3161" fmla="*/ 4198566 h 6856862"/>
                <a:gd name="connsiteX3162" fmla="*/ 1174961 w 10822349"/>
                <a:gd name="connsiteY3162" fmla="*/ 4162536 h 6856862"/>
                <a:gd name="connsiteX3163" fmla="*/ 1225917 w 10822349"/>
                <a:gd name="connsiteY3163" fmla="*/ 4111582 h 6856862"/>
                <a:gd name="connsiteX3164" fmla="*/ 932149 w 10822349"/>
                <a:gd name="connsiteY3164" fmla="*/ 4111582 h 6856862"/>
                <a:gd name="connsiteX3165" fmla="*/ 983107 w 10822349"/>
                <a:gd name="connsiteY3165" fmla="*/ 4162536 h 6856862"/>
                <a:gd name="connsiteX3166" fmla="*/ 932149 w 10822349"/>
                <a:gd name="connsiteY3166" fmla="*/ 4213490 h 6856862"/>
                <a:gd name="connsiteX3167" fmla="*/ 881192 w 10822349"/>
                <a:gd name="connsiteY3167" fmla="*/ 4162536 h 6856862"/>
                <a:gd name="connsiteX3168" fmla="*/ 932149 w 10822349"/>
                <a:gd name="connsiteY3168" fmla="*/ 4111582 h 6856862"/>
                <a:gd name="connsiteX3169" fmla="*/ 1513948 w 10822349"/>
                <a:gd name="connsiteY3169" fmla="*/ 3969118 h 6856862"/>
                <a:gd name="connsiteX3170" fmla="*/ 1533581 w 10822349"/>
                <a:gd name="connsiteY3170" fmla="*/ 3973082 h 6856862"/>
                <a:gd name="connsiteX3171" fmla="*/ 1533775 w 10822349"/>
                <a:gd name="connsiteY3171" fmla="*/ 3973212 h 6856862"/>
                <a:gd name="connsiteX3172" fmla="*/ 1520633 w 10822349"/>
                <a:gd name="connsiteY3172" fmla="*/ 3970559 h 6856862"/>
                <a:gd name="connsiteX3173" fmla="*/ 1472032 w 10822349"/>
                <a:gd name="connsiteY3173" fmla="*/ 4019159 h 6856862"/>
                <a:gd name="connsiteX3174" fmla="*/ 1520633 w 10822349"/>
                <a:gd name="connsiteY3174" fmla="*/ 4067759 h 6856862"/>
                <a:gd name="connsiteX3175" fmla="*/ 1535440 w 10822349"/>
                <a:gd name="connsiteY3175" fmla="*/ 4064770 h 6856862"/>
                <a:gd name="connsiteX3176" fmla="*/ 1533581 w 10822349"/>
                <a:gd name="connsiteY3176" fmla="*/ 4066023 h 6856862"/>
                <a:gd name="connsiteX3177" fmla="*/ 1513948 w 10822349"/>
                <a:gd name="connsiteY3177" fmla="*/ 4069986 h 6856862"/>
                <a:gd name="connsiteX3178" fmla="*/ 1463527 w 10822349"/>
                <a:gd name="connsiteY3178" fmla="*/ 4019552 h 6856862"/>
                <a:gd name="connsiteX3179" fmla="*/ 1513948 w 10822349"/>
                <a:gd name="connsiteY3179" fmla="*/ 3969118 h 6856862"/>
                <a:gd name="connsiteX3180" fmla="*/ 9596332 w 10822349"/>
                <a:gd name="connsiteY3180" fmla="*/ 3964959 h 6856862"/>
                <a:gd name="connsiteX3181" fmla="*/ 9647286 w 10822349"/>
                <a:gd name="connsiteY3181" fmla="*/ 4015913 h 6856862"/>
                <a:gd name="connsiteX3182" fmla="*/ 9596332 w 10822349"/>
                <a:gd name="connsiteY3182" fmla="*/ 4066867 h 6856862"/>
                <a:gd name="connsiteX3183" fmla="*/ 9545377 w 10822349"/>
                <a:gd name="connsiteY3183" fmla="*/ 4015913 h 6856862"/>
                <a:gd name="connsiteX3184" fmla="*/ 9596332 w 10822349"/>
                <a:gd name="connsiteY3184" fmla="*/ 3964959 h 6856862"/>
                <a:gd name="connsiteX3185" fmla="*/ 9449709 w 10822349"/>
                <a:gd name="connsiteY3185" fmla="*/ 3964959 h 6856862"/>
                <a:gd name="connsiteX3186" fmla="*/ 9500663 w 10822349"/>
                <a:gd name="connsiteY3186" fmla="*/ 4015913 h 6856862"/>
                <a:gd name="connsiteX3187" fmla="*/ 9449709 w 10822349"/>
                <a:gd name="connsiteY3187" fmla="*/ 4066867 h 6856862"/>
                <a:gd name="connsiteX3188" fmla="*/ 9398755 w 10822349"/>
                <a:gd name="connsiteY3188" fmla="*/ 4015913 h 6856862"/>
                <a:gd name="connsiteX3189" fmla="*/ 9449709 w 10822349"/>
                <a:gd name="connsiteY3189" fmla="*/ 3964959 h 6856862"/>
                <a:gd name="connsiteX3190" fmla="*/ 9008800 w 10822349"/>
                <a:gd name="connsiteY3190" fmla="*/ 3964959 h 6856862"/>
                <a:gd name="connsiteX3191" fmla="*/ 9059754 w 10822349"/>
                <a:gd name="connsiteY3191" fmla="*/ 4015913 h 6856862"/>
                <a:gd name="connsiteX3192" fmla="*/ 9008800 w 10822349"/>
                <a:gd name="connsiteY3192" fmla="*/ 4066867 h 6856862"/>
                <a:gd name="connsiteX3193" fmla="*/ 8957845 w 10822349"/>
                <a:gd name="connsiteY3193" fmla="*/ 4015913 h 6856862"/>
                <a:gd name="connsiteX3194" fmla="*/ 9008800 w 10822349"/>
                <a:gd name="connsiteY3194" fmla="*/ 3964959 h 6856862"/>
                <a:gd name="connsiteX3195" fmla="*/ 8862177 w 10822349"/>
                <a:gd name="connsiteY3195" fmla="*/ 3964959 h 6856862"/>
                <a:gd name="connsiteX3196" fmla="*/ 8913131 w 10822349"/>
                <a:gd name="connsiteY3196" fmla="*/ 4015913 h 6856862"/>
                <a:gd name="connsiteX3197" fmla="*/ 8862177 w 10822349"/>
                <a:gd name="connsiteY3197" fmla="*/ 4066867 h 6856862"/>
                <a:gd name="connsiteX3198" fmla="*/ 8811223 w 10822349"/>
                <a:gd name="connsiteY3198" fmla="*/ 4015913 h 6856862"/>
                <a:gd name="connsiteX3199" fmla="*/ 8862177 w 10822349"/>
                <a:gd name="connsiteY3199" fmla="*/ 3964959 h 6856862"/>
                <a:gd name="connsiteX3200" fmla="*/ 8715035 w 10822349"/>
                <a:gd name="connsiteY3200" fmla="*/ 3964959 h 6856862"/>
                <a:gd name="connsiteX3201" fmla="*/ 8765989 w 10822349"/>
                <a:gd name="connsiteY3201" fmla="*/ 4015913 h 6856862"/>
                <a:gd name="connsiteX3202" fmla="*/ 8715035 w 10822349"/>
                <a:gd name="connsiteY3202" fmla="*/ 4066867 h 6856862"/>
                <a:gd name="connsiteX3203" fmla="*/ 8664080 w 10822349"/>
                <a:gd name="connsiteY3203" fmla="*/ 4015913 h 6856862"/>
                <a:gd name="connsiteX3204" fmla="*/ 8715035 w 10822349"/>
                <a:gd name="connsiteY3204" fmla="*/ 3964959 h 6856862"/>
                <a:gd name="connsiteX3205" fmla="*/ 8421789 w 10822349"/>
                <a:gd name="connsiteY3205" fmla="*/ 3964959 h 6856862"/>
                <a:gd name="connsiteX3206" fmla="*/ 8472743 w 10822349"/>
                <a:gd name="connsiteY3206" fmla="*/ 4015913 h 6856862"/>
                <a:gd name="connsiteX3207" fmla="*/ 8421789 w 10822349"/>
                <a:gd name="connsiteY3207" fmla="*/ 4066867 h 6856862"/>
                <a:gd name="connsiteX3208" fmla="*/ 8370834 w 10822349"/>
                <a:gd name="connsiteY3208" fmla="*/ 4015913 h 6856862"/>
                <a:gd name="connsiteX3209" fmla="*/ 8421789 w 10822349"/>
                <a:gd name="connsiteY3209" fmla="*/ 3964959 h 6856862"/>
                <a:gd name="connsiteX3210" fmla="*/ 7834257 w 10822349"/>
                <a:gd name="connsiteY3210" fmla="*/ 3964959 h 6856862"/>
                <a:gd name="connsiteX3211" fmla="*/ 7885211 w 10822349"/>
                <a:gd name="connsiteY3211" fmla="*/ 4015913 h 6856862"/>
                <a:gd name="connsiteX3212" fmla="*/ 7834257 w 10822349"/>
                <a:gd name="connsiteY3212" fmla="*/ 4066867 h 6856862"/>
                <a:gd name="connsiteX3213" fmla="*/ 7783302 w 10822349"/>
                <a:gd name="connsiteY3213" fmla="*/ 4015913 h 6856862"/>
                <a:gd name="connsiteX3214" fmla="*/ 7834257 w 10822349"/>
                <a:gd name="connsiteY3214" fmla="*/ 3964959 h 6856862"/>
                <a:gd name="connsiteX3215" fmla="*/ 7687115 w 10822349"/>
                <a:gd name="connsiteY3215" fmla="*/ 3964959 h 6856862"/>
                <a:gd name="connsiteX3216" fmla="*/ 7738069 w 10822349"/>
                <a:gd name="connsiteY3216" fmla="*/ 4015913 h 6856862"/>
                <a:gd name="connsiteX3217" fmla="*/ 7687115 w 10822349"/>
                <a:gd name="connsiteY3217" fmla="*/ 4066867 h 6856862"/>
                <a:gd name="connsiteX3218" fmla="*/ 7636161 w 10822349"/>
                <a:gd name="connsiteY3218" fmla="*/ 4015913 h 6856862"/>
                <a:gd name="connsiteX3219" fmla="*/ 7687115 w 10822349"/>
                <a:gd name="connsiteY3219" fmla="*/ 3964959 h 6856862"/>
                <a:gd name="connsiteX3220" fmla="*/ 7540492 w 10822349"/>
                <a:gd name="connsiteY3220" fmla="*/ 3964959 h 6856862"/>
                <a:gd name="connsiteX3221" fmla="*/ 7591446 w 10822349"/>
                <a:gd name="connsiteY3221" fmla="*/ 4015913 h 6856862"/>
                <a:gd name="connsiteX3222" fmla="*/ 7540492 w 10822349"/>
                <a:gd name="connsiteY3222" fmla="*/ 4066867 h 6856862"/>
                <a:gd name="connsiteX3223" fmla="*/ 7489537 w 10822349"/>
                <a:gd name="connsiteY3223" fmla="*/ 4015913 h 6856862"/>
                <a:gd name="connsiteX3224" fmla="*/ 7540492 w 10822349"/>
                <a:gd name="connsiteY3224" fmla="*/ 3964959 h 6856862"/>
                <a:gd name="connsiteX3225" fmla="*/ 7393869 w 10822349"/>
                <a:gd name="connsiteY3225" fmla="*/ 3964959 h 6856862"/>
                <a:gd name="connsiteX3226" fmla="*/ 7444823 w 10822349"/>
                <a:gd name="connsiteY3226" fmla="*/ 4015913 h 6856862"/>
                <a:gd name="connsiteX3227" fmla="*/ 7393869 w 10822349"/>
                <a:gd name="connsiteY3227" fmla="*/ 4066867 h 6856862"/>
                <a:gd name="connsiteX3228" fmla="*/ 7342915 w 10822349"/>
                <a:gd name="connsiteY3228" fmla="*/ 4015913 h 6856862"/>
                <a:gd name="connsiteX3229" fmla="*/ 7393869 w 10822349"/>
                <a:gd name="connsiteY3229" fmla="*/ 3964959 h 6856862"/>
                <a:gd name="connsiteX3230" fmla="*/ 6806337 w 10822349"/>
                <a:gd name="connsiteY3230" fmla="*/ 3964959 h 6856862"/>
                <a:gd name="connsiteX3231" fmla="*/ 6857291 w 10822349"/>
                <a:gd name="connsiteY3231" fmla="*/ 4015913 h 6856862"/>
                <a:gd name="connsiteX3232" fmla="*/ 6806337 w 10822349"/>
                <a:gd name="connsiteY3232" fmla="*/ 4066867 h 6856862"/>
                <a:gd name="connsiteX3233" fmla="*/ 6755383 w 10822349"/>
                <a:gd name="connsiteY3233" fmla="*/ 4015913 h 6856862"/>
                <a:gd name="connsiteX3234" fmla="*/ 6806337 w 10822349"/>
                <a:gd name="connsiteY3234" fmla="*/ 3964959 h 6856862"/>
                <a:gd name="connsiteX3235" fmla="*/ 6512572 w 10822349"/>
                <a:gd name="connsiteY3235" fmla="*/ 3964959 h 6856862"/>
                <a:gd name="connsiteX3236" fmla="*/ 6563526 w 10822349"/>
                <a:gd name="connsiteY3236" fmla="*/ 4015913 h 6856862"/>
                <a:gd name="connsiteX3237" fmla="*/ 6512572 w 10822349"/>
                <a:gd name="connsiteY3237" fmla="*/ 4066867 h 6856862"/>
                <a:gd name="connsiteX3238" fmla="*/ 6461618 w 10822349"/>
                <a:gd name="connsiteY3238" fmla="*/ 4015913 h 6856862"/>
                <a:gd name="connsiteX3239" fmla="*/ 6512572 w 10822349"/>
                <a:gd name="connsiteY3239" fmla="*/ 3964959 h 6856862"/>
                <a:gd name="connsiteX3240" fmla="*/ 6365429 w 10822349"/>
                <a:gd name="connsiteY3240" fmla="*/ 3964959 h 6856862"/>
                <a:gd name="connsiteX3241" fmla="*/ 6416383 w 10822349"/>
                <a:gd name="connsiteY3241" fmla="*/ 4015913 h 6856862"/>
                <a:gd name="connsiteX3242" fmla="*/ 6365429 w 10822349"/>
                <a:gd name="connsiteY3242" fmla="*/ 4066867 h 6856862"/>
                <a:gd name="connsiteX3243" fmla="*/ 6314474 w 10822349"/>
                <a:gd name="connsiteY3243" fmla="*/ 4015913 h 6856862"/>
                <a:gd name="connsiteX3244" fmla="*/ 6365429 w 10822349"/>
                <a:gd name="connsiteY3244" fmla="*/ 3964959 h 6856862"/>
                <a:gd name="connsiteX3245" fmla="*/ 5484652 w 10822349"/>
                <a:gd name="connsiteY3245" fmla="*/ 3964959 h 6856862"/>
                <a:gd name="connsiteX3246" fmla="*/ 5535606 w 10822349"/>
                <a:gd name="connsiteY3246" fmla="*/ 4015913 h 6856862"/>
                <a:gd name="connsiteX3247" fmla="*/ 5484652 w 10822349"/>
                <a:gd name="connsiteY3247" fmla="*/ 4066867 h 6856862"/>
                <a:gd name="connsiteX3248" fmla="*/ 5433697 w 10822349"/>
                <a:gd name="connsiteY3248" fmla="*/ 4015913 h 6856862"/>
                <a:gd name="connsiteX3249" fmla="*/ 5484652 w 10822349"/>
                <a:gd name="connsiteY3249" fmla="*/ 3964959 h 6856862"/>
                <a:gd name="connsiteX3250" fmla="*/ 5337509 w 10822349"/>
                <a:gd name="connsiteY3250" fmla="*/ 3964959 h 6856862"/>
                <a:gd name="connsiteX3251" fmla="*/ 5388463 w 10822349"/>
                <a:gd name="connsiteY3251" fmla="*/ 4015913 h 6856862"/>
                <a:gd name="connsiteX3252" fmla="*/ 5337509 w 10822349"/>
                <a:gd name="connsiteY3252" fmla="*/ 4066867 h 6856862"/>
                <a:gd name="connsiteX3253" fmla="*/ 5286555 w 10822349"/>
                <a:gd name="connsiteY3253" fmla="*/ 4015913 h 6856862"/>
                <a:gd name="connsiteX3254" fmla="*/ 5337509 w 10822349"/>
                <a:gd name="connsiteY3254" fmla="*/ 3964959 h 6856862"/>
                <a:gd name="connsiteX3255" fmla="*/ 4603354 w 10822349"/>
                <a:gd name="connsiteY3255" fmla="*/ 3964959 h 6856862"/>
                <a:gd name="connsiteX3256" fmla="*/ 4654308 w 10822349"/>
                <a:gd name="connsiteY3256" fmla="*/ 4015913 h 6856862"/>
                <a:gd name="connsiteX3257" fmla="*/ 4603354 w 10822349"/>
                <a:gd name="connsiteY3257" fmla="*/ 4066867 h 6856862"/>
                <a:gd name="connsiteX3258" fmla="*/ 4552400 w 10822349"/>
                <a:gd name="connsiteY3258" fmla="*/ 4015913 h 6856862"/>
                <a:gd name="connsiteX3259" fmla="*/ 4603354 w 10822349"/>
                <a:gd name="connsiteY3259" fmla="*/ 3964959 h 6856862"/>
                <a:gd name="connsiteX3260" fmla="*/ 4162966 w 10822349"/>
                <a:gd name="connsiteY3260" fmla="*/ 3964959 h 6856862"/>
                <a:gd name="connsiteX3261" fmla="*/ 4213920 w 10822349"/>
                <a:gd name="connsiteY3261" fmla="*/ 4015913 h 6856862"/>
                <a:gd name="connsiteX3262" fmla="*/ 4162966 w 10822349"/>
                <a:gd name="connsiteY3262" fmla="*/ 4066867 h 6856862"/>
                <a:gd name="connsiteX3263" fmla="*/ 4112012 w 10822349"/>
                <a:gd name="connsiteY3263" fmla="*/ 4015913 h 6856862"/>
                <a:gd name="connsiteX3264" fmla="*/ 4162966 w 10822349"/>
                <a:gd name="connsiteY3264" fmla="*/ 3964959 h 6856862"/>
                <a:gd name="connsiteX3265" fmla="*/ 4015823 w 10822349"/>
                <a:gd name="connsiteY3265" fmla="*/ 3964959 h 6856862"/>
                <a:gd name="connsiteX3266" fmla="*/ 4066777 w 10822349"/>
                <a:gd name="connsiteY3266" fmla="*/ 4015913 h 6856862"/>
                <a:gd name="connsiteX3267" fmla="*/ 4015823 w 10822349"/>
                <a:gd name="connsiteY3267" fmla="*/ 4066867 h 6856862"/>
                <a:gd name="connsiteX3268" fmla="*/ 3964869 w 10822349"/>
                <a:gd name="connsiteY3268" fmla="*/ 4015913 h 6856862"/>
                <a:gd name="connsiteX3269" fmla="*/ 4015823 w 10822349"/>
                <a:gd name="connsiteY3269" fmla="*/ 3964959 h 6856862"/>
                <a:gd name="connsiteX3270" fmla="*/ 3869200 w 10822349"/>
                <a:gd name="connsiteY3270" fmla="*/ 3964959 h 6856862"/>
                <a:gd name="connsiteX3271" fmla="*/ 3920154 w 10822349"/>
                <a:gd name="connsiteY3271" fmla="*/ 4015913 h 6856862"/>
                <a:gd name="connsiteX3272" fmla="*/ 3869200 w 10822349"/>
                <a:gd name="connsiteY3272" fmla="*/ 4066867 h 6856862"/>
                <a:gd name="connsiteX3273" fmla="*/ 3818246 w 10822349"/>
                <a:gd name="connsiteY3273" fmla="*/ 4015913 h 6856862"/>
                <a:gd name="connsiteX3274" fmla="*/ 3869200 w 10822349"/>
                <a:gd name="connsiteY3274" fmla="*/ 3964959 h 6856862"/>
                <a:gd name="connsiteX3275" fmla="*/ 3575434 w 10822349"/>
                <a:gd name="connsiteY3275" fmla="*/ 3964959 h 6856862"/>
                <a:gd name="connsiteX3276" fmla="*/ 3626388 w 10822349"/>
                <a:gd name="connsiteY3276" fmla="*/ 4015913 h 6856862"/>
                <a:gd name="connsiteX3277" fmla="*/ 3575434 w 10822349"/>
                <a:gd name="connsiteY3277" fmla="*/ 4066867 h 6856862"/>
                <a:gd name="connsiteX3278" fmla="*/ 3524480 w 10822349"/>
                <a:gd name="connsiteY3278" fmla="*/ 4015913 h 6856862"/>
                <a:gd name="connsiteX3279" fmla="*/ 3575434 w 10822349"/>
                <a:gd name="connsiteY3279" fmla="*/ 3964959 h 6856862"/>
                <a:gd name="connsiteX3280" fmla="*/ 3428418 w 10822349"/>
                <a:gd name="connsiteY3280" fmla="*/ 3964959 h 6856862"/>
                <a:gd name="connsiteX3281" fmla="*/ 3479373 w 10822349"/>
                <a:gd name="connsiteY3281" fmla="*/ 4015913 h 6856862"/>
                <a:gd name="connsiteX3282" fmla="*/ 3428418 w 10822349"/>
                <a:gd name="connsiteY3282" fmla="*/ 4066867 h 6856862"/>
                <a:gd name="connsiteX3283" fmla="*/ 3377462 w 10822349"/>
                <a:gd name="connsiteY3283" fmla="*/ 4015913 h 6856862"/>
                <a:gd name="connsiteX3284" fmla="*/ 3428418 w 10822349"/>
                <a:gd name="connsiteY3284" fmla="*/ 3964959 h 6856862"/>
                <a:gd name="connsiteX3285" fmla="*/ 2988017 w 10822349"/>
                <a:gd name="connsiteY3285" fmla="*/ 3964959 h 6856862"/>
                <a:gd name="connsiteX3286" fmla="*/ 3038972 w 10822349"/>
                <a:gd name="connsiteY3286" fmla="*/ 4015913 h 6856862"/>
                <a:gd name="connsiteX3287" fmla="*/ 2988017 w 10822349"/>
                <a:gd name="connsiteY3287" fmla="*/ 4066867 h 6856862"/>
                <a:gd name="connsiteX3288" fmla="*/ 2937061 w 10822349"/>
                <a:gd name="connsiteY3288" fmla="*/ 4015913 h 6856862"/>
                <a:gd name="connsiteX3289" fmla="*/ 2988017 w 10822349"/>
                <a:gd name="connsiteY3289" fmla="*/ 3964959 h 6856862"/>
                <a:gd name="connsiteX3290" fmla="*/ 2841389 w 10822349"/>
                <a:gd name="connsiteY3290" fmla="*/ 3964959 h 6856862"/>
                <a:gd name="connsiteX3291" fmla="*/ 2892345 w 10822349"/>
                <a:gd name="connsiteY3291" fmla="*/ 4015913 h 6856862"/>
                <a:gd name="connsiteX3292" fmla="*/ 2841389 w 10822349"/>
                <a:gd name="connsiteY3292" fmla="*/ 4066867 h 6856862"/>
                <a:gd name="connsiteX3293" fmla="*/ 2790434 w 10822349"/>
                <a:gd name="connsiteY3293" fmla="*/ 4015913 h 6856862"/>
                <a:gd name="connsiteX3294" fmla="*/ 2841389 w 10822349"/>
                <a:gd name="connsiteY3294" fmla="*/ 3964959 h 6856862"/>
                <a:gd name="connsiteX3295" fmla="*/ 2694242 w 10822349"/>
                <a:gd name="connsiteY3295" fmla="*/ 3964959 h 6856862"/>
                <a:gd name="connsiteX3296" fmla="*/ 2745197 w 10822349"/>
                <a:gd name="connsiteY3296" fmla="*/ 4015913 h 6856862"/>
                <a:gd name="connsiteX3297" fmla="*/ 2694242 w 10822349"/>
                <a:gd name="connsiteY3297" fmla="*/ 4066867 h 6856862"/>
                <a:gd name="connsiteX3298" fmla="*/ 2643286 w 10822349"/>
                <a:gd name="connsiteY3298" fmla="*/ 4015913 h 6856862"/>
                <a:gd name="connsiteX3299" fmla="*/ 2694242 w 10822349"/>
                <a:gd name="connsiteY3299" fmla="*/ 3964959 h 6856862"/>
                <a:gd name="connsiteX3300" fmla="*/ 2253840 w 10822349"/>
                <a:gd name="connsiteY3300" fmla="*/ 3964959 h 6856862"/>
                <a:gd name="connsiteX3301" fmla="*/ 2304795 w 10822349"/>
                <a:gd name="connsiteY3301" fmla="*/ 4015913 h 6856862"/>
                <a:gd name="connsiteX3302" fmla="*/ 2253840 w 10822349"/>
                <a:gd name="connsiteY3302" fmla="*/ 4066867 h 6856862"/>
                <a:gd name="connsiteX3303" fmla="*/ 2202884 w 10822349"/>
                <a:gd name="connsiteY3303" fmla="*/ 4015913 h 6856862"/>
                <a:gd name="connsiteX3304" fmla="*/ 2253840 w 10822349"/>
                <a:gd name="connsiteY3304" fmla="*/ 3964959 h 6856862"/>
                <a:gd name="connsiteX3305" fmla="*/ 2107213 w 10822349"/>
                <a:gd name="connsiteY3305" fmla="*/ 3964959 h 6856862"/>
                <a:gd name="connsiteX3306" fmla="*/ 2158169 w 10822349"/>
                <a:gd name="connsiteY3306" fmla="*/ 4015913 h 6856862"/>
                <a:gd name="connsiteX3307" fmla="*/ 2107213 w 10822349"/>
                <a:gd name="connsiteY3307" fmla="*/ 4066867 h 6856862"/>
                <a:gd name="connsiteX3308" fmla="*/ 2056258 w 10822349"/>
                <a:gd name="connsiteY3308" fmla="*/ 4015913 h 6856862"/>
                <a:gd name="connsiteX3309" fmla="*/ 2107213 w 10822349"/>
                <a:gd name="connsiteY3309" fmla="*/ 3964959 h 6856862"/>
                <a:gd name="connsiteX3310" fmla="*/ 1372544 w 10822349"/>
                <a:gd name="connsiteY3310" fmla="*/ 3964959 h 6856862"/>
                <a:gd name="connsiteX3311" fmla="*/ 1423479 w 10822349"/>
                <a:gd name="connsiteY3311" fmla="*/ 4015913 h 6856862"/>
                <a:gd name="connsiteX3312" fmla="*/ 1372544 w 10822349"/>
                <a:gd name="connsiteY3312" fmla="*/ 4066867 h 6856862"/>
                <a:gd name="connsiteX3313" fmla="*/ 1321591 w 10822349"/>
                <a:gd name="connsiteY3313" fmla="*/ 4015913 h 6856862"/>
                <a:gd name="connsiteX3314" fmla="*/ 1372544 w 10822349"/>
                <a:gd name="connsiteY3314" fmla="*/ 3964959 h 6856862"/>
                <a:gd name="connsiteX3315" fmla="*/ 1225926 w 10822349"/>
                <a:gd name="connsiteY3315" fmla="*/ 3964959 h 6856862"/>
                <a:gd name="connsiteX3316" fmla="*/ 1276876 w 10822349"/>
                <a:gd name="connsiteY3316" fmla="*/ 4015913 h 6856862"/>
                <a:gd name="connsiteX3317" fmla="*/ 1225926 w 10822349"/>
                <a:gd name="connsiteY3317" fmla="*/ 4066867 h 6856862"/>
                <a:gd name="connsiteX3318" fmla="*/ 1174968 w 10822349"/>
                <a:gd name="connsiteY3318" fmla="*/ 4015913 h 6856862"/>
                <a:gd name="connsiteX3319" fmla="*/ 1225926 w 10822349"/>
                <a:gd name="connsiteY3319" fmla="*/ 3964959 h 6856862"/>
                <a:gd name="connsiteX3320" fmla="*/ 932157 w 10822349"/>
                <a:gd name="connsiteY3320" fmla="*/ 3964959 h 6856862"/>
                <a:gd name="connsiteX3321" fmla="*/ 983117 w 10822349"/>
                <a:gd name="connsiteY3321" fmla="*/ 4015913 h 6856862"/>
                <a:gd name="connsiteX3322" fmla="*/ 968190 w 10822349"/>
                <a:gd name="connsiteY3322" fmla="*/ 4051943 h 6856862"/>
                <a:gd name="connsiteX3323" fmla="*/ 967773 w 10822349"/>
                <a:gd name="connsiteY3323" fmla="*/ 4052224 h 6856862"/>
                <a:gd name="connsiteX3324" fmla="*/ 981075 w 10822349"/>
                <a:gd name="connsiteY3324" fmla="*/ 4020109 h 6856862"/>
                <a:gd name="connsiteX3325" fmla="*/ 932475 w 10822349"/>
                <a:gd name="connsiteY3325" fmla="*/ 3971509 h 6856862"/>
                <a:gd name="connsiteX3326" fmla="*/ 883875 w 10822349"/>
                <a:gd name="connsiteY3326" fmla="*/ 4020109 h 6856862"/>
                <a:gd name="connsiteX3327" fmla="*/ 897423 w 10822349"/>
                <a:gd name="connsiteY3327" fmla="*/ 4052817 h 6856862"/>
                <a:gd name="connsiteX3328" fmla="*/ 896127 w 10822349"/>
                <a:gd name="connsiteY3328" fmla="*/ 4051943 h 6856862"/>
                <a:gd name="connsiteX3329" fmla="*/ 881201 w 10822349"/>
                <a:gd name="connsiteY3329" fmla="*/ 4015913 h 6856862"/>
                <a:gd name="connsiteX3330" fmla="*/ 932157 w 10822349"/>
                <a:gd name="connsiteY3330" fmla="*/ 3964959 h 6856862"/>
                <a:gd name="connsiteX3331" fmla="*/ 9302046 w 10822349"/>
                <a:gd name="connsiteY3331" fmla="*/ 3964439 h 6856862"/>
                <a:gd name="connsiteX3332" fmla="*/ 9353000 w 10822349"/>
                <a:gd name="connsiteY3332" fmla="*/ 4015393 h 6856862"/>
                <a:gd name="connsiteX3333" fmla="*/ 9302046 w 10822349"/>
                <a:gd name="connsiteY3333" fmla="*/ 4066347 h 6856862"/>
                <a:gd name="connsiteX3334" fmla="*/ 9251092 w 10822349"/>
                <a:gd name="connsiteY3334" fmla="*/ 4015393 h 6856862"/>
                <a:gd name="connsiteX3335" fmla="*/ 9302046 w 10822349"/>
                <a:gd name="connsiteY3335" fmla="*/ 3964439 h 6856862"/>
                <a:gd name="connsiteX3336" fmla="*/ 9155423 w 10822349"/>
                <a:gd name="connsiteY3336" fmla="*/ 3964439 h 6856862"/>
                <a:gd name="connsiteX3337" fmla="*/ 9206377 w 10822349"/>
                <a:gd name="connsiteY3337" fmla="*/ 4015393 h 6856862"/>
                <a:gd name="connsiteX3338" fmla="*/ 9155423 w 10822349"/>
                <a:gd name="connsiteY3338" fmla="*/ 4066347 h 6856862"/>
                <a:gd name="connsiteX3339" fmla="*/ 9104468 w 10822349"/>
                <a:gd name="connsiteY3339" fmla="*/ 4015393 h 6856862"/>
                <a:gd name="connsiteX3340" fmla="*/ 9155423 w 10822349"/>
                <a:gd name="connsiteY3340" fmla="*/ 3964439 h 6856862"/>
                <a:gd name="connsiteX3341" fmla="*/ 8567892 w 10822349"/>
                <a:gd name="connsiteY3341" fmla="*/ 3964439 h 6856862"/>
                <a:gd name="connsiteX3342" fmla="*/ 8618846 w 10822349"/>
                <a:gd name="connsiteY3342" fmla="*/ 4015393 h 6856862"/>
                <a:gd name="connsiteX3343" fmla="*/ 8567892 w 10822349"/>
                <a:gd name="connsiteY3343" fmla="*/ 4066347 h 6856862"/>
                <a:gd name="connsiteX3344" fmla="*/ 8516937 w 10822349"/>
                <a:gd name="connsiteY3344" fmla="*/ 4015393 h 6856862"/>
                <a:gd name="connsiteX3345" fmla="*/ 8567892 w 10822349"/>
                <a:gd name="connsiteY3345" fmla="*/ 3964439 h 6856862"/>
                <a:gd name="connsiteX3346" fmla="*/ 8274126 w 10822349"/>
                <a:gd name="connsiteY3346" fmla="*/ 3964439 h 6856862"/>
                <a:gd name="connsiteX3347" fmla="*/ 8325080 w 10822349"/>
                <a:gd name="connsiteY3347" fmla="*/ 4015393 h 6856862"/>
                <a:gd name="connsiteX3348" fmla="*/ 8274126 w 10822349"/>
                <a:gd name="connsiteY3348" fmla="*/ 4066347 h 6856862"/>
                <a:gd name="connsiteX3349" fmla="*/ 8223171 w 10822349"/>
                <a:gd name="connsiteY3349" fmla="*/ 4015393 h 6856862"/>
                <a:gd name="connsiteX3350" fmla="*/ 8274126 w 10822349"/>
                <a:gd name="connsiteY3350" fmla="*/ 3964439 h 6856862"/>
                <a:gd name="connsiteX3351" fmla="*/ 8127503 w 10822349"/>
                <a:gd name="connsiteY3351" fmla="*/ 3964439 h 6856862"/>
                <a:gd name="connsiteX3352" fmla="*/ 8178457 w 10822349"/>
                <a:gd name="connsiteY3352" fmla="*/ 4015393 h 6856862"/>
                <a:gd name="connsiteX3353" fmla="*/ 8127503 w 10822349"/>
                <a:gd name="connsiteY3353" fmla="*/ 4066347 h 6856862"/>
                <a:gd name="connsiteX3354" fmla="*/ 8076548 w 10822349"/>
                <a:gd name="connsiteY3354" fmla="*/ 4015393 h 6856862"/>
                <a:gd name="connsiteX3355" fmla="*/ 8127503 w 10822349"/>
                <a:gd name="connsiteY3355" fmla="*/ 3964439 h 6856862"/>
                <a:gd name="connsiteX3356" fmla="*/ 7980360 w 10822349"/>
                <a:gd name="connsiteY3356" fmla="*/ 3964439 h 6856862"/>
                <a:gd name="connsiteX3357" fmla="*/ 8031314 w 10822349"/>
                <a:gd name="connsiteY3357" fmla="*/ 4015393 h 6856862"/>
                <a:gd name="connsiteX3358" fmla="*/ 7980360 w 10822349"/>
                <a:gd name="connsiteY3358" fmla="*/ 4066347 h 6856862"/>
                <a:gd name="connsiteX3359" fmla="*/ 7929405 w 10822349"/>
                <a:gd name="connsiteY3359" fmla="*/ 4015393 h 6856862"/>
                <a:gd name="connsiteX3360" fmla="*/ 7980360 w 10822349"/>
                <a:gd name="connsiteY3360" fmla="*/ 3964439 h 6856862"/>
                <a:gd name="connsiteX3361" fmla="*/ 7246206 w 10822349"/>
                <a:gd name="connsiteY3361" fmla="*/ 3964439 h 6856862"/>
                <a:gd name="connsiteX3362" fmla="*/ 7297160 w 10822349"/>
                <a:gd name="connsiteY3362" fmla="*/ 4015393 h 6856862"/>
                <a:gd name="connsiteX3363" fmla="*/ 7246206 w 10822349"/>
                <a:gd name="connsiteY3363" fmla="*/ 4066347 h 6856862"/>
                <a:gd name="connsiteX3364" fmla="*/ 7195251 w 10822349"/>
                <a:gd name="connsiteY3364" fmla="*/ 4015393 h 6856862"/>
                <a:gd name="connsiteX3365" fmla="*/ 7246206 w 10822349"/>
                <a:gd name="connsiteY3365" fmla="*/ 3964439 h 6856862"/>
                <a:gd name="connsiteX3366" fmla="*/ 7099583 w 10822349"/>
                <a:gd name="connsiteY3366" fmla="*/ 3964439 h 6856862"/>
                <a:gd name="connsiteX3367" fmla="*/ 7150537 w 10822349"/>
                <a:gd name="connsiteY3367" fmla="*/ 4015393 h 6856862"/>
                <a:gd name="connsiteX3368" fmla="*/ 7099583 w 10822349"/>
                <a:gd name="connsiteY3368" fmla="*/ 4066347 h 6856862"/>
                <a:gd name="connsiteX3369" fmla="*/ 7048629 w 10822349"/>
                <a:gd name="connsiteY3369" fmla="*/ 4015393 h 6856862"/>
                <a:gd name="connsiteX3370" fmla="*/ 7099583 w 10822349"/>
                <a:gd name="connsiteY3370" fmla="*/ 3964439 h 6856862"/>
                <a:gd name="connsiteX3371" fmla="*/ 6952440 w 10822349"/>
                <a:gd name="connsiteY3371" fmla="*/ 3964439 h 6856862"/>
                <a:gd name="connsiteX3372" fmla="*/ 7003394 w 10822349"/>
                <a:gd name="connsiteY3372" fmla="*/ 4015393 h 6856862"/>
                <a:gd name="connsiteX3373" fmla="*/ 6952440 w 10822349"/>
                <a:gd name="connsiteY3373" fmla="*/ 4066347 h 6856862"/>
                <a:gd name="connsiteX3374" fmla="*/ 6901485 w 10822349"/>
                <a:gd name="connsiteY3374" fmla="*/ 4015393 h 6856862"/>
                <a:gd name="connsiteX3375" fmla="*/ 6952440 w 10822349"/>
                <a:gd name="connsiteY3375" fmla="*/ 3964439 h 6856862"/>
                <a:gd name="connsiteX3376" fmla="*/ 6658675 w 10822349"/>
                <a:gd name="connsiteY3376" fmla="*/ 3964439 h 6856862"/>
                <a:gd name="connsiteX3377" fmla="*/ 6709629 w 10822349"/>
                <a:gd name="connsiteY3377" fmla="*/ 4015393 h 6856862"/>
                <a:gd name="connsiteX3378" fmla="*/ 6658675 w 10822349"/>
                <a:gd name="connsiteY3378" fmla="*/ 4066347 h 6856862"/>
                <a:gd name="connsiteX3379" fmla="*/ 6607720 w 10822349"/>
                <a:gd name="connsiteY3379" fmla="*/ 4015393 h 6856862"/>
                <a:gd name="connsiteX3380" fmla="*/ 6658675 w 10822349"/>
                <a:gd name="connsiteY3380" fmla="*/ 3964439 h 6856862"/>
                <a:gd name="connsiteX3381" fmla="*/ 6218286 w 10822349"/>
                <a:gd name="connsiteY3381" fmla="*/ 3964439 h 6856862"/>
                <a:gd name="connsiteX3382" fmla="*/ 6269240 w 10822349"/>
                <a:gd name="connsiteY3382" fmla="*/ 4015393 h 6856862"/>
                <a:gd name="connsiteX3383" fmla="*/ 6218286 w 10822349"/>
                <a:gd name="connsiteY3383" fmla="*/ 4066347 h 6856862"/>
                <a:gd name="connsiteX3384" fmla="*/ 6167332 w 10822349"/>
                <a:gd name="connsiteY3384" fmla="*/ 4015393 h 6856862"/>
                <a:gd name="connsiteX3385" fmla="*/ 6218286 w 10822349"/>
                <a:gd name="connsiteY3385" fmla="*/ 3964439 h 6856862"/>
                <a:gd name="connsiteX3386" fmla="*/ 6071663 w 10822349"/>
                <a:gd name="connsiteY3386" fmla="*/ 3964439 h 6856862"/>
                <a:gd name="connsiteX3387" fmla="*/ 6122617 w 10822349"/>
                <a:gd name="connsiteY3387" fmla="*/ 4015393 h 6856862"/>
                <a:gd name="connsiteX3388" fmla="*/ 6071663 w 10822349"/>
                <a:gd name="connsiteY3388" fmla="*/ 4066347 h 6856862"/>
                <a:gd name="connsiteX3389" fmla="*/ 6020708 w 10822349"/>
                <a:gd name="connsiteY3389" fmla="*/ 4015393 h 6856862"/>
                <a:gd name="connsiteX3390" fmla="*/ 6071663 w 10822349"/>
                <a:gd name="connsiteY3390" fmla="*/ 3964439 h 6856862"/>
                <a:gd name="connsiteX3391" fmla="*/ 5924520 w 10822349"/>
                <a:gd name="connsiteY3391" fmla="*/ 3964439 h 6856862"/>
                <a:gd name="connsiteX3392" fmla="*/ 5975474 w 10822349"/>
                <a:gd name="connsiteY3392" fmla="*/ 4015393 h 6856862"/>
                <a:gd name="connsiteX3393" fmla="*/ 5924520 w 10822349"/>
                <a:gd name="connsiteY3393" fmla="*/ 4066347 h 6856862"/>
                <a:gd name="connsiteX3394" fmla="*/ 5873566 w 10822349"/>
                <a:gd name="connsiteY3394" fmla="*/ 4015393 h 6856862"/>
                <a:gd name="connsiteX3395" fmla="*/ 5924520 w 10822349"/>
                <a:gd name="connsiteY3395" fmla="*/ 3964439 h 6856862"/>
                <a:gd name="connsiteX3396" fmla="*/ 5777897 w 10822349"/>
                <a:gd name="connsiteY3396" fmla="*/ 3964439 h 6856862"/>
                <a:gd name="connsiteX3397" fmla="*/ 5828851 w 10822349"/>
                <a:gd name="connsiteY3397" fmla="*/ 4015393 h 6856862"/>
                <a:gd name="connsiteX3398" fmla="*/ 5777897 w 10822349"/>
                <a:gd name="connsiteY3398" fmla="*/ 4066347 h 6856862"/>
                <a:gd name="connsiteX3399" fmla="*/ 5726942 w 10822349"/>
                <a:gd name="connsiteY3399" fmla="*/ 4015393 h 6856862"/>
                <a:gd name="connsiteX3400" fmla="*/ 5777897 w 10822349"/>
                <a:gd name="connsiteY3400" fmla="*/ 3964439 h 6856862"/>
                <a:gd name="connsiteX3401" fmla="*/ 5630754 w 10822349"/>
                <a:gd name="connsiteY3401" fmla="*/ 3964439 h 6856862"/>
                <a:gd name="connsiteX3402" fmla="*/ 5681708 w 10822349"/>
                <a:gd name="connsiteY3402" fmla="*/ 4015393 h 6856862"/>
                <a:gd name="connsiteX3403" fmla="*/ 5630754 w 10822349"/>
                <a:gd name="connsiteY3403" fmla="*/ 4066347 h 6856862"/>
                <a:gd name="connsiteX3404" fmla="*/ 5579800 w 10822349"/>
                <a:gd name="connsiteY3404" fmla="*/ 4015393 h 6856862"/>
                <a:gd name="connsiteX3405" fmla="*/ 5630754 w 10822349"/>
                <a:gd name="connsiteY3405" fmla="*/ 3964439 h 6856862"/>
                <a:gd name="connsiteX3406" fmla="*/ 5190366 w 10822349"/>
                <a:gd name="connsiteY3406" fmla="*/ 3964439 h 6856862"/>
                <a:gd name="connsiteX3407" fmla="*/ 5241320 w 10822349"/>
                <a:gd name="connsiteY3407" fmla="*/ 4015393 h 6856862"/>
                <a:gd name="connsiteX3408" fmla="*/ 5190366 w 10822349"/>
                <a:gd name="connsiteY3408" fmla="*/ 4066347 h 6856862"/>
                <a:gd name="connsiteX3409" fmla="*/ 5139412 w 10822349"/>
                <a:gd name="connsiteY3409" fmla="*/ 4015393 h 6856862"/>
                <a:gd name="connsiteX3410" fmla="*/ 5190366 w 10822349"/>
                <a:gd name="connsiteY3410" fmla="*/ 3964439 h 6856862"/>
                <a:gd name="connsiteX3411" fmla="*/ 5043743 w 10822349"/>
                <a:gd name="connsiteY3411" fmla="*/ 3964439 h 6856862"/>
                <a:gd name="connsiteX3412" fmla="*/ 5094697 w 10822349"/>
                <a:gd name="connsiteY3412" fmla="*/ 4015393 h 6856862"/>
                <a:gd name="connsiteX3413" fmla="*/ 5043743 w 10822349"/>
                <a:gd name="connsiteY3413" fmla="*/ 4066347 h 6856862"/>
                <a:gd name="connsiteX3414" fmla="*/ 4992789 w 10822349"/>
                <a:gd name="connsiteY3414" fmla="*/ 4015393 h 6856862"/>
                <a:gd name="connsiteX3415" fmla="*/ 5043743 w 10822349"/>
                <a:gd name="connsiteY3415" fmla="*/ 3964439 h 6856862"/>
                <a:gd name="connsiteX3416" fmla="*/ 4896600 w 10822349"/>
                <a:gd name="connsiteY3416" fmla="*/ 3964439 h 6856862"/>
                <a:gd name="connsiteX3417" fmla="*/ 4947554 w 10822349"/>
                <a:gd name="connsiteY3417" fmla="*/ 4015393 h 6856862"/>
                <a:gd name="connsiteX3418" fmla="*/ 4896600 w 10822349"/>
                <a:gd name="connsiteY3418" fmla="*/ 4066347 h 6856862"/>
                <a:gd name="connsiteX3419" fmla="*/ 4845646 w 10822349"/>
                <a:gd name="connsiteY3419" fmla="*/ 4015393 h 6856862"/>
                <a:gd name="connsiteX3420" fmla="*/ 4896600 w 10822349"/>
                <a:gd name="connsiteY3420" fmla="*/ 3964439 h 6856862"/>
                <a:gd name="connsiteX3421" fmla="*/ 4749977 w 10822349"/>
                <a:gd name="connsiteY3421" fmla="*/ 3964439 h 6856862"/>
                <a:gd name="connsiteX3422" fmla="*/ 4800931 w 10822349"/>
                <a:gd name="connsiteY3422" fmla="*/ 4015393 h 6856862"/>
                <a:gd name="connsiteX3423" fmla="*/ 4749977 w 10822349"/>
                <a:gd name="connsiteY3423" fmla="*/ 4066347 h 6856862"/>
                <a:gd name="connsiteX3424" fmla="*/ 4699023 w 10822349"/>
                <a:gd name="connsiteY3424" fmla="*/ 4015393 h 6856862"/>
                <a:gd name="connsiteX3425" fmla="*/ 4749977 w 10822349"/>
                <a:gd name="connsiteY3425" fmla="*/ 3964439 h 6856862"/>
                <a:gd name="connsiteX3426" fmla="*/ 4456212 w 10822349"/>
                <a:gd name="connsiteY3426" fmla="*/ 3964439 h 6856862"/>
                <a:gd name="connsiteX3427" fmla="*/ 4507166 w 10822349"/>
                <a:gd name="connsiteY3427" fmla="*/ 4015393 h 6856862"/>
                <a:gd name="connsiteX3428" fmla="*/ 4456212 w 10822349"/>
                <a:gd name="connsiteY3428" fmla="*/ 4066347 h 6856862"/>
                <a:gd name="connsiteX3429" fmla="*/ 4405258 w 10822349"/>
                <a:gd name="connsiteY3429" fmla="*/ 4015393 h 6856862"/>
                <a:gd name="connsiteX3430" fmla="*/ 4456212 w 10822349"/>
                <a:gd name="connsiteY3430" fmla="*/ 3964439 h 6856862"/>
                <a:gd name="connsiteX3431" fmla="*/ 4309069 w 10822349"/>
                <a:gd name="connsiteY3431" fmla="*/ 3964439 h 6856862"/>
                <a:gd name="connsiteX3432" fmla="*/ 4360023 w 10822349"/>
                <a:gd name="connsiteY3432" fmla="*/ 4015393 h 6856862"/>
                <a:gd name="connsiteX3433" fmla="*/ 4309069 w 10822349"/>
                <a:gd name="connsiteY3433" fmla="*/ 4066347 h 6856862"/>
                <a:gd name="connsiteX3434" fmla="*/ 4258115 w 10822349"/>
                <a:gd name="connsiteY3434" fmla="*/ 4015393 h 6856862"/>
                <a:gd name="connsiteX3435" fmla="*/ 4309069 w 10822349"/>
                <a:gd name="connsiteY3435" fmla="*/ 3964439 h 6856862"/>
                <a:gd name="connsiteX3436" fmla="*/ 3722057 w 10822349"/>
                <a:gd name="connsiteY3436" fmla="*/ 3964439 h 6856862"/>
                <a:gd name="connsiteX3437" fmla="*/ 3773011 w 10822349"/>
                <a:gd name="connsiteY3437" fmla="*/ 4015393 h 6856862"/>
                <a:gd name="connsiteX3438" fmla="*/ 3722057 w 10822349"/>
                <a:gd name="connsiteY3438" fmla="*/ 4066347 h 6856862"/>
                <a:gd name="connsiteX3439" fmla="*/ 3671103 w 10822349"/>
                <a:gd name="connsiteY3439" fmla="*/ 4015393 h 6856862"/>
                <a:gd name="connsiteX3440" fmla="*/ 3722057 w 10822349"/>
                <a:gd name="connsiteY3440" fmla="*/ 3964439 h 6856862"/>
                <a:gd name="connsiteX3441" fmla="*/ 3281271 w 10822349"/>
                <a:gd name="connsiteY3441" fmla="*/ 3964439 h 6856862"/>
                <a:gd name="connsiteX3442" fmla="*/ 3332227 w 10822349"/>
                <a:gd name="connsiteY3442" fmla="*/ 4015393 h 6856862"/>
                <a:gd name="connsiteX3443" fmla="*/ 3281271 w 10822349"/>
                <a:gd name="connsiteY3443" fmla="*/ 4066347 h 6856862"/>
                <a:gd name="connsiteX3444" fmla="*/ 3230316 w 10822349"/>
                <a:gd name="connsiteY3444" fmla="*/ 4015393 h 6856862"/>
                <a:gd name="connsiteX3445" fmla="*/ 3281271 w 10822349"/>
                <a:gd name="connsiteY3445" fmla="*/ 3964439 h 6856862"/>
                <a:gd name="connsiteX3446" fmla="*/ 3134644 w 10822349"/>
                <a:gd name="connsiteY3446" fmla="*/ 3964439 h 6856862"/>
                <a:gd name="connsiteX3447" fmla="*/ 3185600 w 10822349"/>
                <a:gd name="connsiteY3447" fmla="*/ 4015393 h 6856862"/>
                <a:gd name="connsiteX3448" fmla="*/ 3134644 w 10822349"/>
                <a:gd name="connsiteY3448" fmla="*/ 4066347 h 6856862"/>
                <a:gd name="connsiteX3449" fmla="*/ 3083689 w 10822349"/>
                <a:gd name="connsiteY3449" fmla="*/ 4015393 h 6856862"/>
                <a:gd name="connsiteX3450" fmla="*/ 3134644 w 10822349"/>
                <a:gd name="connsiteY3450" fmla="*/ 3964439 h 6856862"/>
                <a:gd name="connsiteX3451" fmla="*/ 2547095 w 10822349"/>
                <a:gd name="connsiteY3451" fmla="*/ 3964439 h 6856862"/>
                <a:gd name="connsiteX3452" fmla="*/ 2598050 w 10822349"/>
                <a:gd name="connsiteY3452" fmla="*/ 4015393 h 6856862"/>
                <a:gd name="connsiteX3453" fmla="*/ 2547095 w 10822349"/>
                <a:gd name="connsiteY3453" fmla="*/ 4066347 h 6856862"/>
                <a:gd name="connsiteX3454" fmla="*/ 2496139 w 10822349"/>
                <a:gd name="connsiteY3454" fmla="*/ 4015393 h 6856862"/>
                <a:gd name="connsiteX3455" fmla="*/ 2547095 w 10822349"/>
                <a:gd name="connsiteY3455" fmla="*/ 3964439 h 6856862"/>
                <a:gd name="connsiteX3456" fmla="*/ 2400467 w 10822349"/>
                <a:gd name="connsiteY3456" fmla="*/ 3964439 h 6856862"/>
                <a:gd name="connsiteX3457" fmla="*/ 2451423 w 10822349"/>
                <a:gd name="connsiteY3457" fmla="*/ 4015393 h 6856862"/>
                <a:gd name="connsiteX3458" fmla="*/ 2400467 w 10822349"/>
                <a:gd name="connsiteY3458" fmla="*/ 4066347 h 6856862"/>
                <a:gd name="connsiteX3459" fmla="*/ 2349512 w 10822349"/>
                <a:gd name="connsiteY3459" fmla="*/ 4015393 h 6856862"/>
                <a:gd name="connsiteX3460" fmla="*/ 2400467 w 10822349"/>
                <a:gd name="connsiteY3460" fmla="*/ 3964439 h 6856862"/>
                <a:gd name="connsiteX3461" fmla="*/ 1960066 w 10822349"/>
                <a:gd name="connsiteY3461" fmla="*/ 3964439 h 6856862"/>
                <a:gd name="connsiteX3462" fmla="*/ 2011021 w 10822349"/>
                <a:gd name="connsiteY3462" fmla="*/ 4015393 h 6856862"/>
                <a:gd name="connsiteX3463" fmla="*/ 1960066 w 10822349"/>
                <a:gd name="connsiteY3463" fmla="*/ 4066347 h 6856862"/>
                <a:gd name="connsiteX3464" fmla="*/ 1909110 w 10822349"/>
                <a:gd name="connsiteY3464" fmla="*/ 4015393 h 6856862"/>
                <a:gd name="connsiteX3465" fmla="*/ 1960066 w 10822349"/>
                <a:gd name="connsiteY3465" fmla="*/ 3964439 h 6856862"/>
                <a:gd name="connsiteX3466" fmla="*/ 1812918 w 10822349"/>
                <a:gd name="connsiteY3466" fmla="*/ 3964439 h 6856862"/>
                <a:gd name="connsiteX3467" fmla="*/ 1848950 w 10822349"/>
                <a:gd name="connsiteY3467" fmla="*/ 3979363 h 6856862"/>
                <a:gd name="connsiteX3468" fmla="*/ 1851249 w 10822349"/>
                <a:gd name="connsiteY3468" fmla="*/ 3984915 h 6856862"/>
                <a:gd name="connsiteX3469" fmla="*/ 1836730 w 10822349"/>
                <a:gd name="connsiteY3469" fmla="*/ 3975125 h 6856862"/>
                <a:gd name="connsiteX3470" fmla="*/ 1817813 w 10822349"/>
                <a:gd name="connsiteY3470" fmla="*/ 3971306 h 6856862"/>
                <a:gd name="connsiteX3471" fmla="*/ 1769212 w 10822349"/>
                <a:gd name="connsiteY3471" fmla="*/ 4019906 h 6856862"/>
                <a:gd name="connsiteX3472" fmla="*/ 1783447 w 10822349"/>
                <a:gd name="connsiteY3472" fmla="*/ 4054272 h 6856862"/>
                <a:gd name="connsiteX3473" fmla="*/ 1796416 w 10822349"/>
                <a:gd name="connsiteY3473" fmla="*/ 4063016 h 6856862"/>
                <a:gd name="connsiteX3474" fmla="*/ 1793085 w 10822349"/>
                <a:gd name="connsiteY3474" fmla="*/ 4062343 h 6856862"/>
                <a:gd name="connsiteX3475" fmla="*/ 1761963 w 10822349"/>
                <a:gd name="connsiteY3475" fmla="*/ 4015393 h 6856862"/>
                <a:gd name="connsiteX3476" fmla="*/ 1812918 w 10822349"/>
                <a:gd name="connsiteY3476" fmla="*/ 3964439 h 6856862"/>
                <a:gd name="connsiteX3477" fmla="*/ 1666295 w 10822349"/>
                <a:gd name="connsiteY3477" fmla="*/ 3964439 h 6856862"/>
                <a:gd name="connsiteX3478" fmla="*/ 1717247 w 10822349"/>
                <a:gd name="connsiteY3478" fmla="*/ 4015393 h 6856862"/>
                <a:gd name="connsiteX3479" fmla="*/ 1666295 w 10822349"/>
                <a:gd name="connsiteY3479" fmla="*/ 4066347 h 6856862"/>
                <a:gd name="connsiteX3480" fmla="*/ 1615342 w 10822349"/>
                <a:gd name="connsiteY3480" fmla="*/ 4015393 h 6856862"/>
                <a:gd name="connsiteX3481" fmla="*/ 1666295 w 10822349"/>
                <a:gd name="connsiteY3481" fmla="*/ 3964439 h 6856862"/>
                <a:gd name="connsiteX3482" fmla="*/ 1078781 w 10822349"/>
                <a:gd name="connsiteY3482" fmla="*/ 3964439 h 6856862"/>
                <a:gd name="connsiteX3483" fmla="*/ 1129736 w 10822349"/>
                <a:gd name="connsiteY3483" fmla="*/ 4015393 h 6856862"/>
                <a:gd name="connsiteX3484" fmla="*/ 1078781 w 10822349"/>
                <a:gd name="connsiteY3484" fmla="*/ 4066347 h 6856862"/>
                <a:gd name="connsiteX3485" fmla="*/ 1027828 w 10822349"/>
                <a:gd name="connsiteY3485" fmla="*/ 4015393 h 6856862"/>
                <a:gd name="connsiteX3486" fmla="*/ 1078781 w 10822349"/>
                <a:gd name="connsiteY3486" fmla="*/ 3964439 h 6856862"/>
                <a:gd name="connsiteX3487" fmla="*/ 785014 w 10822349"/>
                <a:gd name="connsiteY3487" fmla="*/ 3964439 h 6856862"/>
                <a:gd name="connsiteX3488" fmla="*/ 835971 w 10822349"/>
                <a:gd name="connsiteY3488" fmla="*/ 4015393 h 6856862"/>
                <a:gd name="connsiteX3489" fmla="*/ 785014 w 10822349"/>
                <a:gd name="connsiteY3489" fmla="*/ 4066347 h 6856862"/>
                <a:gd name="connsiteX3490" fmla="*/ 734064 w 10822349"/>
                <a:gd name="connsiteY3490" fmla="*/ 4015393 h 6856862"/>
                <a:gd name="connsiteX3491" fmla="*/ 785014 w 10822349"/>
                <a:gd name="connsiteY3491" fmla="*/ 3964439 h 6856862"/>
                <a:gd name="connsiteX3492" fmla="*/ 637872 w 10822349"/>
                <a:gd name="connsiteY3492" fmla="*/ 3964439 h 6856862"/>
                <a:gd name="connsiteX3493" fmla="*/ 673903 w 10822349"/>
                <a:gd name="connsiteY3493" fmla="*/ 3979363 h 6856862"/>
                <a:gd name="connsiteX3494" fmla="*/ 674029 w 10822349"/>
                <a:gd name="connsiteY3494" fmla="*/ 3979668 h 6856862"/>
                <a:gd name="connsiteX3495" fmla="*/ 667592 w 10822349"/>
                <a:gd name="connsiteY3495" fmla="*/ 3975328 h 6856862"/>
                <a:gd name="connsiteX3496" fmla="*/ 648675 w 10822349"/>
                <a:gd name="connsiteY3496" fmla="*/ 3971509 h 6856862"/>
                <a:gd name="connsiteX3497" fmla="*/ 600075 w 10822349"/>
                <a:gd name="connsiteY3497" fmla="*/ 4020109 h 6856862"/>
                <a:gd name="connsiteX3498" fmla="*/ 614310 w 10822349"/>
                <a:gd name="connsiteY3498" fmla="*/ 4054474 h 6856862"/>
                <a:gd name="connsiteX3499" fmla="*/ 629375 w 10822349"/>
                <a:gd name="connsiteY3499" fmla="*/ 4064632 h 6856862"/>
                <a:gd name="connsiteX3500" fmla="*/ 618039 w 10822349"/>
                <a:gd name="connsiteY3500" fmla="*/ 4062343 h 6856862"/>
                <a:gd name="connsiteX3501" fmla="*/ 586919 w 10822349"/>
                <a:gd name="connsiteY3501" fmla="*/ 4015393 h 6856862"/>
                <a:gd name="connsiteX3502" fmla="*/ 637872 w 10822349"/>
                <a:gd name="connsiteY3502" fmla="*/ 3964439 h 6856862"/>
                <a:gd name="connsiteX3503" fmla="*/ 3101398 w 10822349"/>
                <a:gd name="connsiteY3503" fmla="*/ 3831221 h 6856862"/>
                <a:gd name="connsiteX3504" fmla="*/ 3087229 w 10822349"/>
                <a:gd name="connsiteY3504" fmla="*/ 3865428 h 6856862"/>
                <a:gd name="connsiteX3505" fmla="*/ 3135829 w 10822349"/>
                <a:gd name="connsiteY3505" fmla="*/ 3914028 h 6856862"/>
                <a:gd name="connsiteX3506" fmla="*/ 3184429 w 10822349"/>
                <a:gd name="connsiteY3506" fmla="*/ 3865428 h 6856862"/>
                <a:gd name="connsiteX3507" fmla="*/ 3170766 w 10822349"/>
                <a:gd name="connsiteY3507" fmla="*/ 3832443 h 6856862"/>
                <a:gd name="connsiteX3508" fmla="*/ 3171208 w 10822349"/>
                <a:gd name="connsiteY3508" fmla="*/ 3832740 h 6856862"/>
                <a:gd name="connsiteX3509" fmla="*/ 3186132 w 10822349"/>
                <a:gd name="connsiteY3509" fmla="*/ 3868770 h 6856862"/>
                <a:gd name="connsiteX3510" fmla="*/ 3135176 w 10822349"/>
                <a:gd name="connsiteY3510" fmla="*/ 3919724 h 6856862"/>
                <a:gd name="connsiteX3511" fmla="*/ 3084220 w 10822349"/>
                <a:gd name="connsiteY3511" fmla="*/ 3868770 h 6856862"/>
                <a:gd name="connsiteX3512" fmla="*/ 3099145 w 10822349"/>
                <a:gd name="connsiteY3512" fmla="*/ 3832740 h 6856862"/>
                <a:gd name="connsiteX3513" fmla="*/ 766732 w 10822349"/>
                <a:gd name="connsiteY3513" fmla="*/ 3821509 h 6856862"/>
                <a:gd name="connsiteX3514" fmla="*/ 756210 w 10822349"/>
                <a:gd name="connsiteY3514" fmla="*/ 3828604 h 6856862"/>
                <a:gd name="connsiteX3515" fmla="*/ 741975 w 10822349"/>
                <a:gd name="connsiteY3515" fmla="*/ 3862969 h 6856862"/>
                <a:gd name="connsiteX3516" fmla="*/ 790575 w 10822349"/>
                <a:gd name="connsiteY3516" fmla="*/ 3911569 h 6856862"/>
                <a:gd name="connsiteX3517" fmla="*/ 809493 w 10822349"/>
                <a:gd name="connsiteY3517" fmla="*/ 3907750 h 6856862"/>
                <a:gd name="connsiteX3518" fmla="*/ 823842 w 10822349"/>
                <a:gd name="connsiteY3518" fmla="*/ 3898076 h 6856862"/>
                <a:gd name="connsiteX3519" fmla="*/ 821056 w 10822349"/>
                <a:gd name="connsiteY3519" fmla="*/ 3904800 h 6856862"/>
                <a:gd name="connsiteX3520" fmla="*/ 785023 w 10822349"/>
                <a:gd name="connsiteY3520" fmla="*/ 3919724 h 6856862"/>
                <a:gd name="connsiteX3521" fmla="*/ 734072 w 10822349"/>
                <a:gd name="connsiteY3521" fmla="*/ 3868770 h 6856862"/>
                <a:gd name="connsiteX3522" fmla="*/ 765191 w 10822349"/>
                <a:gd name="connsiteY3522" fmla="*/ 3821820 h 6856862"/>
                <a:gd name="connsiteX3523" fmla="*/ 1372087 w 10822349"/>
                <a:gd name="connsiteY3523" fmla="*/ 3821420 h 6856862"/>
                <a:gd name="connsiteX3524" fmla="*/ 1323487 w 10822349"/>
                <a:gd name="connsiteY3524" fmla="*/ 3870020 h 6856862"/>
                <a:gd name="connsiteX3525" fmla="*/ 1372087 w 10822349"/>
                <a:gd name="connsiteY3525" fmla="*/ 3918620 h 6856862"/>
                <a:gd name="connsiteX3526" fmla="*/ 1420687 w 10822349"/>
                <a:gd name="connsiteY3526" fmla="*/ 3870020 h 6856862"/>
                <a:gd name="connsiteX3527" fmla="*/ 1372087 w 10822349"/>
                <a:gd name="connsiteY3527" fmla="*/ 3821420 h 6856862"/>
                <a:gd name="connsiteX3528" fmla="*/ 621413 w 10822349"/>
                <a:gd name="connsiteY3528" fmla="*/ 3821246 h 6856862"/>
                <a:gd name="connsiteX3529" fmla="*/ 610500 w 10822349"/>
                <a:gd name="connsiteY3529" fmla="*/ 3828604 h 6856862"/>
                <a:gd name="connsiteX3530" fmla="*/ 596265 w 10822349"/>
                <a:gd name="connsiteY3530" fmla="*/ 3862969 h 6856862"/>
                <a:gd name="connsiteX3531" fmla="*/ 644865 w 10822349"/>
                <a:gd name="connsiteY3531" fmla="*/ 3911569 h 6856862"/>
                <a:gd name="connsiteX3532" fmla="*/ 663783 w 10822349"/>
                <a:gd name="connsiteY3532" fmla="*/ 3907750 h 6856862"/>
                <a:gd name="connsiteX3533" fmla="*/ 676863 w 10822349"/>
                <a:gd name="connsiteY3533" fmla="*/ 3898931 h 6856862"/>
                <a:gd name="connsiteX3534" fmla="*/ 674432 w 10822349"/>
                <a:gd name="connsiteY3534" fmla="*/ 3904800 h 6856862"/>
                <a:gd name="connsiteX3535" fmla="*/ 638400 w 10822349"/>
                <a:gd name="connsiteY3535" fmla="*/ 3919724 h 6856862"/>
                <a:gd name="connsiteX3536" fmla="*/ 587448 w 10822349"/>
                <a:gd name="connsiteY3536" fmla="*/ 3868770 h 6856862"/>
                <a:gd name="connsiteX3537" fmla="*/ 618568 w 10822349"/>
                <a:gd name="connsiteY3537" fmla="*/ 3821820 h 6856862"/>
                <a:gd name="connsiteX3538" fmla="*/ 9302566 w 10822349"/>
                <a:gd name="connsiteY3538" fmla="*/ 3817816 h 6856862"/>
                <a:gd name="connsiteX3539" fmla="*/ 9353520 w 10822349"/>
                <a:gd name="connsiteY3539" fmla="*/ 3868770 h 6856862"/>
                <a:gd name="connsiteX3540" fmla="*/ 9302566 w 10822349"/>
                <a:gd name="connsiteY3540" fmla="*/ 3919724 h 6856862"/>
                <a:gd name="connsiteX3541" fmla="*/ 9251611 w 10822349"/>
                <a:gd name="connsiteY3541" fmla="*/ 3868770 h 6856862"/>
                <a:gd name="connsiteX3542" fmla="*/ 9302566 w 10822349"/>
                <a:gd name="connsiteY3542" fmla="*/ 3817816 h 6856862"/>
                <a:gd name="connsiteX3543" fmla="*/ 9155943 w 10822349"/>
                <a:gd name="connsiteY3543" fmla="*/ 3817816 h 6856862"/>
                <a:gd name="connsiteX3544" fmla="*/ 9206897 w 10822349"/>
                <a:gd name="connsiteY3544" fmla="*/ 3868770 h 6856862"/>
                <a:gd name="connsiteX3545" fmla="*/ 9155943 w 10822349"/>
                <a:gd name="connsiteY3545" fmla="*/ 3919724 h 6856862"/>
                <a:gd name="connsiteX3546" fmla="*/ 9104989 w 10822349"/>
                <a:gd name="connsiteY3546" fmla="*/ 3868770 h 6856862"/>
                <a:gd name="connsiteX3547" fmla="*/ 9155943 w 10822349"/>
                <a:gd name="connsiteY3547" fmla="*/ 3817816 h 6856862"/>
                <a:gd name="connsiteX3548" fmla="*/ 8568412 w 10822349"/>
                <a:gd name="connsiteY3548" fmla="*/ 3817816 h 6856862"/>
                <a:gd name="connsiteX3549" fmla="*/ 8619366 w 10822349"/>
                <a:gd name="connsiteY3549" fmla="*/ 3868770 h 6856862"/>
                <a:gd name="connsiteX3550" fmla="*/ 8568412 w 10822349"/>
                <a:gd name="connsiteY3550" fmla="*/ 3919724 h 6856862"/>
                <a:gd name="connsiteX3551" fmla="*/ 8517458 w 10822349"/>
                <a:gd name="connsiteY3551" fmla="*/ 3868770 h 6856862"/>
                <a:gd name="connsiteX3552" fmla="*/ 8568412 w 10822349"/>
                <a:gd name="connsiteY3552" fmla="*/ 3817816 h 6856862"/>
                <a:gd name="connsiteX3553" fmla="*/ 8274646 w 10822349"/>
                <a:gd name="connsiteY3553" fmla="*/ 3817816 h 6856862"/>
                <a:gd name="connsiteX3554" fmla="*/ 8325600 w 10822349"/>
                <a:gd name="connsiteY3554" fmla="*/ 3868770 h 6856862"/>
                <a:gd name="connsiteX3555" fmla="*/ 8274646 w 10822349"/>
                <a:gd name="connsiteY3555" fmla="*/ 3919724 h 6856862"/>
                <a:gd name="connsiteX3556" fmla="*/ 8223692 w 10822349"/>
                <a:gd name="connsiteY3556" fmla="*/ 3868770 h 6856862"/>
                <a:gd name="connsiteX3557" fmla="*/ 8274646 w 10822349"/>
                <a:gd name="connsiteY3557" fmla="*/ 3817816 h 6856862"/>
                <a:gd name="connsiteX3558" fmla="*/ 8128023 w 10822349"/>
                <a:gd name="connsiteY3558" fmla="*/ 3817816 h 6856862"/>
                <a:gd name="connsiteX3559" fmla="*/ 8178977 w 10822349"/>
                <a:gd name="connsiteY3559" fmla="*/ 3868770 h 6856862"/>
                <a:gd name="connsiteX3560" fmla="*/ 8128023 w 10822349"/>
                <a:gd name="connsiteY3560" fmla="*/ 3919724 h 6856862"/>
                <a:gd name="connsiteX3561" fmla="*/ 8077068 w 10822349"/>
                <a:gd name="connsiteY3561" fmla="*/ 3868770 h 6856862"/>
                <a:gd name="connsiteX3562" fmla="*/ 8128023 w 10822349"/>
                <a:gd name="connsiteY3562" fmla="*/ 3817816 h 6856862"/>
                <a:gd name="connsiteX3563" fmla="*/ 7980880 w 10822349"/>
                <a:gd name="connsiteY3563" fmla="*/ 3817816 h 6856862"/>
                <a:gd name="connsiteX3564" fmla="*/ 8031834 w 10822349"/>
                <a:gd name="connsiteY3564" fmla="*/ 3868770 h 6856862"/>
                <a:gd name="connsiteX3565" fmla="*/ 7980880 w 10822349"/>
                <a:gd name="connsiteY3565" fmla="*/ 3919724 h 6856862"/>
                <a:gd name="connsiteX3566" fmla="*/ 7929926 w 10822349"/>
                <a:gd name="connsiteY3566" fmla="*/ 3868770 h 6856862"/>
                <a:gd name="connsiteX3567" fmla="*/ 7980880 w 10822349"/>
                <a:gd name="connsiteY3567" fmla="*/ 3817816 h 6856862"/>
                <a:gd name="connsiteX3568" fmla="*/ 7686595 w 10822349"/>
                <a:gd name="connsiteY3568" fmla="*/ 3817816 h 6856862"/>
                <a:gd name="connsiteX3569" fmla="*/ 7737549 w 10822349"/>
                <a:gd name="connsiteY3569" fmla="*/ 3868770 h 6856862"/>
                <a:gd name="connsiteX3570" fmla="*/ 7686595 w 10822349"/>
                <a:gd name="connsiteY3570" fmla="*/ 3919724 h 6856862"/>
                <a:gd name="connsiteX3571" fmla="*/ 7635640 w 10822349"/>
                <a:gd name="connsiteY3571" fmla="*/ 3868770 h 6856862"/>
                <a:gd name="connsiteX3572" fmla="*/ 7686595 w 10822349"/>
                <a:gd name="connsiteY3572" fmla="*/ 3817816 h 6856862"/>
                <a:gd name="connsiteX3573" fmla="*/ 7393869 w 10822349"/>
                <a:gd name="connsiteY3573" fmla="*/ 3817816 h 6856862"/>
                <a:gd name="connsiteX3574" fmla="*/ 7444823 w 10822349"/>
                <a:gd name="connsiteY3574" fmla="*/ 3868770 h 6856862"/>
                <a:gd name="connsiteX3575" fmla="*/ 7393869 w 10822349"/>
                <a:gd name="connsiteY3575" fmla="*/ 3919724 h 6856862"/>
                <a:gd name="connsiteX3576" fmla="*/ 7342915 w 10822349"/>
                <a:gd name="connsiteY3576" fmla="*/ 3868770 h 6856862"/>
                <a:gd name="connsiteX3577" fmla="*/ 7393869 w 10822349"/>
                <a:gd name="connsiteY3577" fmla="*/ 3817816 h 6856862"/>
                <a:gd name="connsiteX3578" fmla="*/ 7246726 w 10822349"/>
                <a:gd name="connsiteY3578" fmla="*/ 3817816 h 6856862"/>
                <a:gd name="connsiteX3579" fmla="*/ 7297680 w 10822349"/>
                <a:gd name="connsiteY3579" fmla="*/ 3868770 h 6856862"/>
                <a:gd name="connsiteX3580" fmla="*/ 7246726 w 10822349"/>
                <a:gd name="connsiteY3580" fmla="*/ 3919724 h 6856862"/>
                <a:gd name="connsiteX3581" fmla="*/ 7195771 w 10822349"/>
                <a:gd name="connsiteY3581" fmla="*/ 3868770 h 6856862"/>
                <a:gd name="connsiteX3582" fmla="*/ 7246726 w 10822349"/>
                <a:gd name="connsiteY3582" fmla="*/ 3817816 h 6856862"/>
                <a:gd name="connsiteX3583" fmla="*/ 7100103 w 10822349"/>
                <a:gd name="connsiteY3583" fmla="*/ 3817816 h 6856862"/>
                <a:gd name="connsiteX3584" fmla="*/ 7151057 w 10822349"/>
                <a:gd name="connsiteY3584" fmla="*/ 3868770 h 6856862"/>
                <a:gd name="connsiteX3585" fmla="*/ 7100103 w 10822349"/>
                <a:gd name="connsiteY3585" fmla="*/ 3919724 h 6856862"/>
                <a:gd name="connsiteX3586" fmla="*/ 7049149 w 10822349"/>
                <a:gd name="connsiteY3586" fmla="*/ 3868770 h 6856862"/>
                <a:gd name="connsiteX3587" fmla="*/ 7100103 w 10822349"/>
                <a:gd name="connsiteY3587" fmla="*/ 3817816 h 6856862"/>
                <a:gd name="connsiteX3588" fmla="*/ 6952960 w 10822349"/>
                <a:gd name="connsiteY3588" fmla="*/ 3817816 h 6856862"/>
                <a:gd name="connsiteX3589" fmla="*/ 7003914 w 10822349"/>
                <a:gd name="connsiteY3589" fmla="*/ 3868770 h 6856862"/>
                <a:gd name="connsiteX3590" fmla="*/ 6952960 w 10822349"/>
                <a:gd name="connsiteY3590" fmla="*/ 3919724 h 6856862"/>
                <a:gd name="connsiteX3591" fmla="*/ 6902005 w 10822349"/>
                <a:gd name="connsiteY3591" fmla="*/ 3868770 h 6856862"/>
                <a:gd name="connsiteX3592" fmla="*/ 6952960 w 10822349"/>
                <a:gd name="connsiteY3592" fmla="*/ 3817816 h 6856862"/>
                <a:gd name="connsiteX3593" fmla="*/ 6659194 w 10822349"/>
                <a:gd name="connsiteY3593" fmla="*/ 3817816 h 6856862"/>
                <a:gd name="connsiteX3594" fmla="*/ 6710148 w 10822349"/>
                <a:gd name="connsiteY3594" fmla="*/ 3868770 h 6856862"/>
                <a:gd name="connsiteX3595" fmla="*/ 6659194 w 10822349"/>
                <a:gd name="connsiteY3595" fmla="*/ 3919724 h 6856862"/>
                <a:gd name="connsiteX3596" fmla="*/ 6608239 w 10822349"/>
                <a:gd name="connsiteY3596" fmla="*/ 3868770 h 6856862"/>
                <a:gd name="connsiteX3597" fmla="*/ 6659194 w 10822349"/>
                <a:gd name="connsiteY3597" fmla="*/ 3817816 h 6856862"/>
                <a:gd name="connsiteX3598" fmla="*/ 6512052 w 10822349"/>
                <a:gd name="connsiteY3598" fmla="*/ 3817816 h 6856862"/>
                <a:gd name="connsiteX3599" fmla="*/ 6563006 w 10822349"/>
                <a:gd name="connsiteY3599" fmla="*/ 3868770 h 6856862"/>
                <a:gd name="connsiteX3600" fmla="*/ 6512052 w 10822349"/>
                <a:gd name="connsiteY3600" fmla="*/ 3919724 h 6856862"/>
                <a:gd name="connsiteX3601" fmla="*/ 6461098 w 10822349"/>
                <a:gd name="connsiteY3601" fmla="*/ 3868770 h 6856862"/>
                <a:gd name="connsiteX3602" fmla="*/ 6512052 w 10822349"/>
                <a:gd name="connsiteY3602" fmla="*/ 3817816 h 6856862"/>
                <a:gd name="connsiteX3603" fmla="*/ 6365429 w 10822349"/>
                <a:gd name="connsiteY3603" fmla="*/ 3817816 h 6856862"/>
                <a:gd name="connsiteX3604" fmla="*/ 6416383 w 10822349"/>
                <a:gd name="connsiteY3604" fmla="*/ 3868770 h 6856862"/>
                <a:gd name="connsiteX3605" fmla="*/ 6365429 w 10822349"/>
                <a:gd name="connsiteY3605" fmla="*/ 3919724 h 6856862"/>
                <a:gd name="connsiteX3606" fmla="*/ 6314474 w 10822349"/>
                <a:gd name="connsiteY3606" fmla="*/ 3868770 h 6856862"/>
                <a:gd name="connsiteX3607" fmla="*/ 6365429 w 10822349"/>
                <a:gd name="connsiteY3607" fmla="*/ 3817816 h 6856862"/>
                <a:gd name="connsiteX3608" fmla="*/ 6218806 w 10822349"/>
                <a:gd name="connsiteY3608" fmla="*/ 3817816 h 6856862"/>
                <a:gd name="connsiteX3609" fmla="*/ 6269760 w 10822349"/>
                <a:gd name="connsiteY3609" fmla="*/ 3868770 h 6856862"/>
                <a:gd name="connsiteX3610" fmla="*/ 6218806 w 10822349"/>
                <a:gd name="connsiteY3610" fmla="*/ 3919724 h 6856862"/>
                <a:gd name="connsiteX3611" fmla="*/ 6167852 w 10822349"/>
                <a:gd name="connsiteY3611" fmla="*/ 3868770 h 6856862"/>
                <a:gd name="connsiteX3612" fmla="*/ 6218806 w 10822349"/>
                <a:gd name="connsiteY3612" fmla="*/ 3817816 h 6856862"/>
                <a:gd name="connsiteX3613" fmla="*/ 6071663 w 10822349"/>
                <a:gd name="connsiteY3613" fmla="*/ 3817816 h 6856862"/>
                <a:gd name="connsiteX3614" fmla="*/ 6122617 w 10822349"/>
                <a:gd name="connsiteY3614" fmla="*/ 3868770 h 6856862"/>
                <a:gd name="connsiteX3615" fmla="*/ 6071663 w 10822349"/>
                <a:gd name="connsiteY3615" fmla="*/ 3919724 h 6856862"/>
                <a:gd name="connsiteX3616" fmla="*/ 6020708 w 10822349"/>
                <a:gd name="connsiteY3616" fmla="*/ 3868770 h 6856862"/>
                <a:gd name="connsiteX3617" fmla="*/ 6071663 w 10822349"/>
                <a:gd name="connsiteY3617" fmla="*/ 3817816 h 6856862"/>
                <a:gd name="connsiteX3618" fmla="*/ 5925040 w 10822349"/>
                <a:gd name="connsiteY3618" fmla="*/ 3817816 h 6856862"/>
                <a:gd name="connsiteX3619" fmla="*/ 5975994 w 10822349"/>
                <a:gd name="connsiteY3619" fmla="*/ 3868770 h 6856862"/>
                <a:gd name="connsiteX3620" fmla="*/ 5925040 w 10822349"/>
                <a:gd name="connsiteY3620" fmla="*/ 3919724 h 6856862"/>
                <a:gd name="connsiteX3621" fmla="*/ 5874086 w 10822349"/>
                <a:gd name="connsiteY3621" fmla="*/ 3868770 h 6856862"/>
                <a:gd name="connsiteX3622" fmla="*/ 5925040 w 10822349"/>
                <a:gd name="connsiteY3622" fmla="*/ 3817816 h 6856862"/>
                <a:gd name="connsiteX3623" fmla="*/ 5778417 w 10822349"/>
                <a:gd name="connsiteY3623" fmla="*/ 3817816 h 6856862"/>
                <a:gd name="connsiteX3624" fmla="*/ 5829371 w 10822349"/>
                <a:gd name="connsiteY3624" fmla="*/ 3868770 h 6856862"/>
                <a:gd name="connsiteX3625" fmla="*/ 5778417 w 10822349"/>
                <a:gd name="connsiteY3625" fmla="*/ 3919724 h 6856862"/>
                <a:gd name="connsiteX3626" fmla="*/ 5727462 w 10822349"/>
                <a:gd name="connsiteY3626" fmla="*/ 3868770 h 6856862"/>
                <a:gd name="connsiteX3627" fmla="*/ 5778417 w 10822349"/>
                <a:gd name="connsiteY3627" fmla="*/ 3817816 h 6856862"/>
                <a:gd name="connsiteX3628" fmla="*/ 5631274 w 10822349"/>
                <a:gd name="connsiteY3628" fmla="*/ 3817816 h 6856862"/>
                <a:gd name="connsiteX3629" fmla="*/ 5682228 w 10822349"/>
                <a:gd name="connsiteY3629" fmla="*/ 3868770 h 6856862"/>
                <a:gd name="connsiteX3630" fmla="*/ 5631274 w 10822349"/>
                <a:gd name="connsiteY3630" fmla="*/ 3919724 h 6856862"/>
                <a:gd name="connsiteX3631" fmla="*/ 5580320 w 10822349"/>
                <a:gd name="connsiteY3631" fmla="*/ 3868770 h 6856862"/>
                <a:gd name="connsiteX3632" fmla="*/ 5631274 w 10822349"/>
                <a:gd name="connsiteY3632" fmla="*/ 3817816 h 6856862"/>
                <a:gd name="connsiteX3633" fmla="*/ 5190886 w 10822349"/>
                <a:gd name="connsiteY3633" fmla="*/ 3817816 h 6856862"/>
                <a:gd name="connsiteX3634" fmla="*/ 5241840 w 10822349"/>
                <a:gd name="connsiteY3634" fmla="*/ 3868770 h 6856862"/>
                <a:gd name="connsiteX3635" fmla="*/ 5190886 w 10822349"/>
                <a:gd name="connsiteY3635" fmla="*/ 3919724 h 6856862"/>
                <a:gd name="connsiteX3636" fmla="*/ 5139932 w 10822349"/>
                <a:gd name="connsiteY3636" fmla="*/ 3868770 h 6856862"/>
                <a:gd name="connsiteX3637" fmla="*/ 5190886 w 10822349"/>
                <a:gd name="connsiteY3637" fmla="*/ 3817816 h 6856862"/>
                <a:gd name="connsiteX3638" fmla="*/ 5043743 w 10822349"/>
                <a:gd name="connsiteY3638" fmla="*/ 3817816 h 6856862"/>
                <a:gd name="connsiteX3639" fmla="*/ 5094697 w 10822349"/>
                <a:gd name="connsiteY3639" fmla="*/ 3868770 h 6856862"/>
                <a:gd name="connsiteX3640" fmla="*/ 5043743 w 10822349"/>
                <a:gd name="connsiteY3640" fmla="*/ 3919724 h 6856862"/>
                <a:gd name="connsiteX3641" fmla="*/ 4992789 w 10822349"/>
                <a:gd name="connsiteY3641" fmla="*/ 3868770 h 6856862"/>
                <a:gd name="connsiteX3642" fmla="*/ 5043743 w 10822349"/>
                <a:gd name="connsiteY3642" fmla="*/ 3817816 h 6856862"/>
                <a:gd name="connsiteX3643" fmla="*/ 4897120 w 10822349"/>
                <a:gd name="connsiteY3643" fmla="*/ 3817816 h 6856862"/>
                <a:gd name="connsiteX3644" fmla="*/ 4948074 w 10822349"/>
                <a:gd name="connsiteY3644" fmla="*/ 3868770 h 6856862"/>
                <a:gd name="connsiteX3645" fmla="*/ 4897120 w 10822349"/>
                <a:gd name="connsiteY3645" fmla="*/ 3919724 h 6856862"/>
                <a:gd name="connsiteX3646" fmla="*/ 4846166 w 10822349"/>
                <a:gd name="connsiteY3646" fmla="*/ 3868770 h 6856862"/>
                <a:gd name="connsiteX3647" fmla="*/ 4897120 w 10822349"/>
                <a:gd name="connsiteY3647" fmla="*/ 3817816 h 6856862"/>
                <a:gd name="connsiteX3648" fmla="*/ 4750497 w 10822349"/>
                <a:gd name="connsiteY3648" fmla="*/ 3817816 h 6856862"/>
                <a:gd name="connsiteX3649" fmla="*/ 4801451 w 10822349"/>
                <a:gd name="connsiteY3649" fmla="*/ 3868770 h 6856862"/>
                <a:gd name="connsiteX3650" fmla="*/ 4750497 w 10822349"/>
                <a:gd name="connsiteY3650" fmla="*/ 3919724 h 6856862"/>
                <a:gd name="connsiteX3651" fmla="*/ 4699543 w 10822349"/>
                <a:gd name="connsiteY3651" fmla="*/ 3868770 h 6856862"/>
                <a:gd name="connsiteX3652" fmla="*/ 4750497 w 10822349"/>
                <a:gd name="connsiteY3652" fmla="*/ 3817816 h 6856862"/>
                <a:gd name="connsiteX3653" fmla="*/ 4602834 w 10822349"/>
                <a:gd name="connsiteY3653" fmla="*/ 3817816 h 6856862"/>
                <a:gd name="connsiteX3654" fmla="*/ 4653788 w 10822349"/>
                <a:gd name="connsiteY3654" fmla="*/ 3868770 h 6856862"/>
                <a:gd name="connsiteX3655" fmla="*/ 4602834 w 10822349"/>
                <a:gd name="connsiteY3655" fmla="*/ 3919724 h 6856862"/>
                <a:gd name="connsiteX3656" fmla="*/ 4551880 w 10822349"/>
                <a:gd name="connsiteY3656" fmla="*/ 3868770 h 6856862"/>
                <a:gd name="connsiteX3657" fmla="*/ 4602834 w 10822349"/>
                <a:gd name="connsiteY3657" fmla="*/ 3817816 h 6856862"/>
                <a:gd name="connsiteX3658" fmla="*/ 4456731 w 10822349"/>
                <a:gd name="connsiteY3658" fmla="*/ 3817816 h 6856862"/>
                <a:gd name="connsiteX3659" fmla="*/ 4507685 w 10822349"/>
                <a:gd name="connsiteY3659" fmla="*/ 3868770 h 6856862"/>
                <a:gd name="connsiteX3660" fmla="*/ 4456731 w 10822349"/>
                <a:gd name="connsiteY3660" fmla="*/ 3919724 h 6856862"/>
                <a:gd name="connsiteX3661" fmla="*/ 4405777 w 10822349"/>
                <a:gd name="connsiteY3661" fmla="*/ 3868770 h 6856862"/>
                <a:gd name="connsiteX3662" fmla="*/ 4456731 w 10822349"/>
                <a:gd name="connsiteY3662" fmla="*/ 3817816 h 6856862"/>
                <a:gd name="connsiteX3663" fmla="*/ 4309589 w 10822349"/>
                <a:gd name="connsiteY3663" fmla="*/ 3817816 h 6856862"/>
                <a:gd name="connsiteX3664" fmla="*/ 4360543 w 10822349"/>
                <a:gd name="connsiteY3664" fmla="*/ 3868770 h 6856862"/>
                <a:gd name="connsiteX3665" fmla="*/ 4309589 w 10822349"/>
                <a:gd name="connsiteY3665" fmla="*/ 3919724 h 6856862"/>
                <a:gd name="connsiteX3666" fmla="*/ 4258635 w 10822349"/>
                <a:gd name="connsiteY3666" fmla="*/ 3868770 h 6856862"/>
                <a:gd name="connsiteX3667" fmla="*/ 4309589 w 10822349"/>
                <a:gd name="connsiteY3667" fmla="*/ 3817816 h 6856862"/>
                <a:gd name="connsiteX3668" fmla="*/ 4015823 w 10822349"/>
                <a:gd name="connsiteY3668" fmla="*/ 3817816 h 6856862"/>
                <a:gd name="connsiteX3669" fmla="*/ 4066777 w 10822349"/>
                <a:gd name="connsiteY3669" fmla="*/ 3868770 h 6856862"/>
                <a:gd name="connsiteX3670" fmla="*/ 4015823 w 10822349"/>
                <a:gd name="connsiteY3670" fmla="*/ 3919724 h 6856862"/>
                <a:gd name="connsiteX3671" fmla="*/ 3964869 w 10822349"/>
                <a:gd name="connsiteY3671" fmla="*/ 3868770 h 6856862"/>
                <a:gd name="connsiteX3672" fmla="*/ 4015823 w 10822349"/>
                <a:gd name="connsiteY3672" fmla="*/ 3817816 h 6856862"/>
                <a:gd name="connsiteX3673" fmla="*/ 3868680 w 10822349"/>
                <a:gd name="connsiteY3673" fmla="*/ 3817816 h 6856862"/>
                <a:gd name="connsiteX3674" fmla="*/ 3919634 w 10822349"/>
                <a:gd name="connsiteY3674" fmla="*/ 3868770 h 6856862"/>
                <a:gd name="connsiteX3675" fmla="*/ 3868680 w 10822349"/>
                <a:gd name="connsiteY3675" fmla="*/ 3919724 h 6856862"/>
                <a:gd name="connsiteX3676" fmla="*/ 3817726 w 10822349"/>
                <a:gd name="connsiteY3676" fmla="*/ 3868770 h 6856862"/>
                <a:gd name="connsiteX3677" fmla="*/ 3868680 w 10822349"/>
                <a:gd name="connsiteY3677" fmla="*/ 3817816 h 6856862"/>
                <a:gd name="connsiteX3678" fmla="*/ 3722057 w 10822349"/>
                <a:gd name="connsiteY3678" fmla="*/ 3817816 h 6856862"/>
                <a:gd name="connsiteX3679" fmla="*/ 3773011 w 10822349"/>
                <a:gd name="connsiteY3679" fmla="*/ 3868770 h 6856862"/>
                <a:gd name="connsiteX3680" fmla="*/ 3722057 w 10822349"/>
                <a:gd name="connsiteY3680" fmla="*/ 3919724 h 6856862"/>
                <a:gd name="connsiteX3681" fmla="*/ 3671103 w 10822349"/>
                <a:gd name="connsiteY3681" fmla="*/ 3868770 h 6856862"/>
                <a:gd name="connsiteX3682" fmla="*/ 3722057 w 10822349"/>
                <a:gd name="connsiteY3682" fmla="*/ 3817816 h 6856862"/>
                <a:gd name="connsiteX3683" fmla="*/ 3281803 w 10822349"/>
                <a:gd name="connsiteY3683" fmla="*/ 3817816 h 6856862"/>
                <a:gd name="connsiteX3684" fmla="*/ 3332759 w 10822349"/>
                <a:gd name="connsiteY3684" fmla="*/ 3868770 h 6856862"/>
                <a:gd name="connsiteX3685" fmla="*/ 3281803 w 10822349"/>
                <a:gd name="connsiteY3685" fmla="*/ 3919724 h 6856862"/>
                <a:gd name="connsiteX3686" fmla="*/ 3230848 w 10822349"/>
                <a:gd name="connsiteY3686" fmla="*/ 3868770 h 6856862"/>
                <a:gd name="connsiteX3687" fmla="*/ 3281803 w 10822349"/>
                <a:gd name="connsiteY3687" fmla="*/ 3817816 h 6856862"/>
                <a:gd name="connsiteX3688" fmla="*/ 2988028 w 10822349"/>
                <a:gd name="connsiteY3688" fmla="*/ 3817816 h 6856862"/>
                <a:gd name="connsiteX3689" fmla="*/ 3038984 w 10822349"/>
                <a:gd name="connsiteY3689" fmla="*/ 3868770 h 6856862"/>
                <a:gd name="connsiteX3690" fmla="*/ 2988028 w 10822349"/>
                <a:gd name="connsiteY3690" fmla="*/ 3919724 h 6856862"/>
                <a:gd name="connsiteX3691" fmla="*/ 2937072 w 10822349"/>
                <a:gd name="connsiteY3691" fmla="*/ 3868770 h 6856862"/>
                <a:gd name="connsiteX3692" fmla="*/ 2988028 w 10822349"/>
                <a:gd name="connsiteY3692" fmla="*/ 3817816 h 6856862"/>
                <a:gd name="connsiteX3693" fmla="*/ 2694252 w 10822349"/>
                <a:gd name="connsiteY3693" fmla="*/ 3817816 h 6856862"/>
                <a:gd name="connsiteX3694" fmla="*/ 2745208 w 10822349"/>
                <a:gd name="connsiteY3694" fmla="*/ 3868770 h 6856862"/>
                <a:gd name="connsiteX3695" fmla="*/ 2694252 w 10822349"/>
                <a:gd name="connsiteY3695" fmla="*/ 3919724 h 6856862"/>
                <a:gd name="connsiteX3696" fmla="*/ 2643296 w 10822349"/>
                <a:gd name="connsiteY3696" fmla="*/ 3868770 h 6856862"/>
                <a:gd name="connsiteX3697" fmla="*/ 2694252 w 10822349"/>
                <a:gd name="connsiteY3697" fmla="*/ 3817816 h 6856862"/>
                <a:gd name="connsiteX3698" fmla="*/ 2547625 w 10822349"/>
                <a:gd name="connsiteY3698" fmla="*/ 3817816 h 6856862"/>
                <a:gd name="connsiteX3699" fmla="*/ 2598580 w 10822349"/>
                <a:gd name="connsiteY3699" fmla="*/ 3868770 h 6856862"/>
                <a:gd name="connsiteX3700" fmla="*/ 2547625 w 10822349"/>
                <a:gd name="connsiteY3700" fmla="*/ 3919724 h 6856862"/>
                <a:gd name="connsiteX3701" fmla="*/ 2496669 w 10822349"/>
                <a:gd name="connsiteY3701" fmla="*/ 3868770 h 6856862"/>
                <a:gd name="connsiteX3702" fmla="*/ 2547625 w 10822349"/>
                <a:gd name="connsiteY3702" fmla="*/ 3817816 h 6856862"/>
                <a:gd name="connsiteX3703" fmla="*/ 2400477 w 10822349"/>
                <a:gd name="connsiteY3703" fmla="*/ 3817816 h 6856862"/>
                <a:gd name="connsiteX3704" fmla="*/ 2451432 w 10822349"/>
                <a:gd name="connsiteY3704" fmla="*/ 3868770 h 6856862"/>
                <a:gd name="connsiteX3705" fmla="*/ 2400477 w 10822349"/>
                <a:gd name="connsiteY3705" fmla="*/ 3919724 h 6856862"/>
                <a:gd name="connsiteX3706" fmla="*/ 2349521 w 10822349"/>
                <a:gd name="connsiteY3706" fmla="*/ 3868770 h 6856862"/>
                <a:gd name="connsiteX3707" fmla="*/ 2400477 w 10822349"/>
                <a:gd name="connsiteY3707" fmla="*/ 3817816 h 6856862"/>
                <a:gd name="connsiteX3708" fmla="*/ 2253330 w 10822349"/>
                <a:gd name="connsiteY3708" fmla="*/ 3817816 h 6856862"/>
                <a:gd name="connsiteX3709" fmla="*/ 2304285 w 10822349"/>
                <a:gd name="connsiteY3709" fmla="*/ 3868770 h 6856862"/>
                <a:gd name="connsiteX3710" fmla="*/ 2253330 w 10822349"/>
                <a:gd name="connsiteY3710" fmla="*/ 3919724 h 6856862"/>
                <a:gd name="connsiteX3711" fmla="*/ 2202374 w 10822349"/>
                <a:gd name="connsiteY3711" fmla="*/ 3868770 h 6856862"/>
                <a:gd name="connsiteX3712" fmla="*/ 2253330 w 10822349"/>
                <a:gd name="connsiteY3712" fmla="*/ 3817816 h 6856862"/>
                <a:gd name="connsiteX3713" fmla="*/ 2106702 w 10822349"/>
                <a:gd name="connsiteY3713" fmla="*/ 3817816 h 6856862"/>
                <a:gd name="connsiteX3714" fmla="*/ 2157658 w 10822349"/>
                <a:gd name="connsiteY3714" fmla="*/ 3868770 h 6856862"/>
                <a:gd name="connsiteX3715" fmla="*/ 2106702 w 10822349"/>
                <a:gd name="connsiteY3715" fmla="*/ 3919724 h 6856862"/>
                <a:gd name="connsiteX3716" fmla="*/ 2055746 w 10822349"/>
                <a:gd name="connsiteY3716" fmla="*/ 3868770 h 6856862"/>
                <a:gd name="connsiteX3717" fmla="*/ 2106702 w 10822349"/>
                <a:gd name="connsiteY3717" fmla="*/ 3817816 h 6856862"/>
                <a:gd name="connsiteX3718" fmla="*/ 1960074 w 10822349"/>
                <a:gd name="connsiteY3718" fmla="*/ 3817816 h 6856862"/>
                <a:gd name="connsiteX3719" fmla="*/ 2011030 w 10822349"/>
                <a:gd name="connsiteY3719" fmla="*/ 3868770 h 6856862"/>
                <a:gd name="connsiteX3720" fmla="*/ 1960074 w 10822349"/>
                <a:gd name="connsiteY3720" fmla="*/ 3919724 h 6856862"/>
                <a:gd name="connsiteX3721" fmla="*/ 1909118 w 10822349"/>
                <a:gd name="connsiteY3721" fmla="*/ 3868770 h 6856862"/>
                <a:gd name="connsiteX3722" fmla="*/ 1960074 w 10822349"/>
                <a:gd name="connsiteY3722" fmla="*/ 3817816 h 6856862"/>
                <a:gd name="connsiteX3723" fmla="*/ 1813446 w 10822349"/>
                <a:gd name="connsiteY3723" fmla="*/ 3817816 h 6856862"/>
                <a:gd name="connsiteX3724" fmla="*/ 1864402 w 10822349"/>
                <a:gd name="connsiteY3724" fmla="*/ 3868770 h 6856862"/>
                <a:gd name="connsiteX3725" fmla="*/ 1813446 w 10822349"/>
                <a:gd name="connsiteY3725" fmla="*/ 3919724 h 6856862"/>
                <a:gd name="connsiteX3726" fmla="*/ 1762491 w 10822349"/>
                <a:gd name="connsiteY3726" fmla="*/ 3868770 h 6856862"/>
                <a:gd name="connsiteX3727" fmla="*/ 1813446 w 10822349"/>
                <a:gd name="connsiteY3727" fmla="*/ 3817816 h 6856862"/>
                <a:gd name="connsiteX3728" fmla="*/ 1666303 w 10822349"/>
                <a:gd name="connsiteY3728" fmla="*/ 3817816 h 6856862"/>
                <a:gd name="connsiteX3729" fmla="*/ 1717254 w 10822349"/>
                <a:gd name="connsiteY3729" fmla="*/ 3868770 h 6856862"/>
                <a:gd name="connsiteX3730" fmla="*/ 1666303 w 10822349"/>
                <a:gd name="connsiteY3730" fmla="*/ 3919724 h 6856862"/>
                <a:gd name="connsiteX3731" fmla="*/ 1615349 w 10822349"/>
                <a:gd name="connsiteY3731" fmla="*/ 3868770 h 6856862"/>
                <a:gd name="connsiteX3732" fmla="*/ 1666303 w 10822349"/>
                <a:gd name="connsiteY3732" fmla="*/ 3817816 h 6856862"/>
                <a:gd name="connsiteX3733" fmla="*/ 1519673 w 10822349"/>
                <a:gd name="connsiteY3733" fmla="*/ 3817816 h 6856862"/>
                <a:gd name="connsiteX3734" fmla="*/ 1570634 w 10822349"/>
                <a:gd name="connsiteY3734" fmla="*/ 3868770 h 6856862"/>
                <a:gd name="connsiteX3735" fmla="*/ 1519673 w 10822349"/>
                <a:gd name="connsiteY3735" fmla="*/ 3919724 h 6856862"/>
                <a:gd name="connsiteX3736" fmla="*/ 1468733 w 10822349"/>
                <a:gd name="connsiteY3736" fmla="*/ 3868770 h 6856862"/>
                <a:gd name="connsiteX3737" fmla="*/ 1519673 w 10822349"/>
                <a:gd name="connsiteY3737" fmla="*/ 3817816 h 6856862"/>
                <a:gd name="connsiteX3738" fmla="*/ 1372553 w 10822349"/>
                <a:gd name="connsiteY3738" fmla="*/ 3817816 h 6856862"/>
                <a:gd name="connsiteX3739" fmla="*/ 1423484 w 10822349"/>
                <a:gd name="connsiteY3739" fmla="*/ 3868770 h 6856862"/>
                <a:gd name="connsiteX3740" fmla="*/ 1372553 w 10822349"/>
                <a:gd name="connsiteY3740" fmla="*/ 3919724 h 6856862"/>
                <a:gd name="connsiteX3741" fmla="*/ 1321600 w 10822349"/>
                <a:gd name="connsiteY3741" fmla="*/ 3868770 h 6856862"/>
                <a:gd name="connsiteX3742" fmla="*/ 1372553 w 10822349"/>
                <a:gd name="connsiteY3742" fmla="*/ 3817816 h 6856862"/>
                <a:gd name="connsiteX3743" fmla="*/ 1225414 w 10822349"/>
                <a:gd name="connsiteY3743" fmla="*/ 3817816 h 6856862"/>
                <a:gd name="connsiteX3744" fmla="*/ 1276366 w 10822349"/>
                <a:gd name="connsiteY3744" fmla="*/ 3868770 h 6856862"/>
                <a:gd name="connsiteX3745" fmla="*/ 1225414 w 10822349"/>
                <a:gd name="connsiteY3745" fmla="*/ 3919724 h 6856862"/>
                <a:gd name="connsiteX3746" fmla="*/ 1174458 w 10822349"/>
                <a:gd name="connsiteY3746" fmla="*/ 3868770 h 6856862"/>
                <a:gd name="connsiteX3747" fmla="*/ 1225414 w 10822349"/>
                <a:gd name="connsiteY3747" fmla="*/ 3817816 h 6856862"/>
                <a:gd name="connsiteX3748" fmla="*/ 1078790 w 10822349"/>
                <a:gd name="connsiteY3748" fmla="*/ 3817816 h 6856862"/>
                <a:gd name="connsiteX3749" fmla="*/ 1098624 w 10822349"/>
                <a:gd name="connsiteY3749" fmla="*/ 3821820 h 6856862"/>
                <a:gd name="connsiteX3750" fmla="*/ 1102422 w 10822349"/>
                <a:gd name="connsiteY3750" fmla="*/ 3824381 h 6856862"/>
                <a:gd name="connsiteX3751" fmla="*/ 1087755 w 10822349"/>
                <a:gd name="connsiteY3751" fmla="*/ 3821420 h 6856862"/>
                <a:gd name="connsiteX3752" fmla="*/ 1039155 w 10822349"/>
                <a:gd name="connsiteY3752" fmla="*/ 3870020 h 6856862"/>
                <a:gd name="connsiteX3753" fmla="*/ 1068838 w 10822349"/>
                <a:gd name="connsiteY3753" fmla="*/ 3914801 h 6856862"/>
                <a:gd name="connsiteX3754" fmla="*/ 1086007 w 10822349"/>
                <a:gd name="connsiteY3754" fmla="*/ 3918267 h 6856862"/>
                <a:gd name="connsiteX3755" fmla="*/ 1078790 w 10822349"/>
                <a:gd name="connsiteY3755" fmla="*/ 3919724 h 6856862"/>
                <a:gd name="connsiteX3756" fmla="*/ 1027838 w 10822349"/>
                <a:gd name="connsiteY3756" fmla="*/ 3868770 h 6856862"/>
                <a:gd name="connsiteX3757" fmla="*/ 1078790 w 10822349"/>
                <a:gd name="connsiteY3757" fmla="*/ 3817816 h 6856862"/>
                <a:gd name="connsiteX3758" fmla="*/ 931646 w 10822349"/>
                <a:gd name="connsiteY3758" fmla="*/ 3817816 h 6856862"/>
                <a:gd name="connsiteX3759" fmla="*/ 982605 w 10822349"/>
                <a:gd name="connsiteY3759" fmla="*/ 3868770 h 6856862"/>
                <a:gd name="connsiteX3760" fmla="*/ 931646 w 10822349"/>
                <a:gd name="connsiteY3760" fmla="*/ 3919724 h 6856862"/>
                <a:gd name="connsiteX3761" fmla="*/ 880691 w 10822349"/>
                <a:gd name="connsiteY3761" fmla="*/ 3868770 h 6856862"/>
                <a:gd name="connsiteX3762" fmla="*/ 931646 w 10822349"/>
                <a:gd name="connsiteY3762" fmla="*/ 3817816 h 6856862"/>
                <a:gd name="connsiteX3763" fmla="*/ 491780 w 10822349"/>
                <a:gd name="connsiteY3763" fmla="*/ 3817816 h 6856862"/>
                <a:gd name="connsiteX3764" fmla="*/ 542733 w 10822349"/>
                <a:gd name="connsiteY3764" fmla="*/ 3868770 h 6856862"/>
                <a:gd name="connsiteX3765" fmla="*/ 491780 w 10822349"/>
                <a:gd name="connsiteY3765" fmla="*/ 3919724 h 6856862"/>
                <a:gd name="connsiteX3766" fmla="*/ 440826 w 10822349"/>
                <a:gd name="connsiteY3766" fmla="*/ 3868770 h 6856862"/>
                <a:gd name="connsiteX3767" fmla="*/ 491780 w 10822349"/>
                <a:gd name="connsiteY3767" fmla="*/ 3817816 h 6856862"/>
                <a:gd name="connsiteX3768" fmla="*/ 9742435 w 10822349"/>
                <a:gd name="connsiteY3768" fmla="*/ 3817296 h 6856862"/>
                <a:gd name="connsiteX3769" fmla="*/ 9793389 w 10822349"/>
                <a:gd name="connsiteY3769" fmla="*/ 3868250 h 6856862"/>
                <a:gd name="connsiteX3770" fmla="*/ 9742435 w 10822349"/>
                <a:gd name="connsiteY3770" fmla="*/ 3919204 h 6856862"/>
                <a:gd name="connsiteX3771" fmla="*/ 9691480 w 10822349"/>
                <a:gd name="connsiteY3771" fmla="*/ 3868250 h 6856862"/>
                <a:gd name="connsiteX3772" fmla="*/ 9742435 w 10822349"/>
                <a:gd name="connsiteY3772" fmla="*/ 3817296 h 6856862"/>
                <a:gd name="connsiteX3773" fmla="*/ 9595812 w 10822349"/>
                <a:gd name="connsiteY3773" fmla="*/ 3817296 h 6856862"/>
                <a:gd name="connsiteX3774" fmla="*/ 9646766 w 10822349"/>
                <a:gd name="connsiteY3774" fmla="*/ 3868250 h 6856862"/>
                <a:gd name="connsiteX3775" fmla="*/ 9595812 w 10822349"/>
                <a:gd name="connsiteY3775" fmla="*/ 3919204 h 6856862"/>
                <a:gd name="connsiteX3776" fmla="*/ 9544858 w 10822349"/>
                <a:gd name="connsiteY3776" fmla="*/ 3868250 h 6856862"/>
                <a:gd name="connsiteX3777" fmla="*/ 9595812 w 10822349"/>
                <a:gd name="connsiteY3777" fmla="*/ 3817296 h 6856862"/>
                <a:gd name="connsiteX3778" fmla="*/ 9449189 w 10822349"/>
                <a:gd name="connsiteY3778" fmla="*/ 3817296 h 6856862"/>
                <a:gd name="connsiteX3779" fmla="*/ 9500143 w 10822349"/>
                <a:gd name="connsiteY3779" fmla="*/ 3868250 h 6856862"/>
                <a:gd name="connsiteX3780" fmla="*/ 9449189 w 10822349"/>
                <a:gd name="connsiteY3780" fmla="*/ 3919204 h 6856862"/>
                <a:gd name="connsiteX3781" fmla="*/ 9398234 w 10822349"/>
                <a:gd name="connsiteY3781" fmla="*/ 3868250 h 6856862"/>
                <a:gd name="connsiteX3782" fmla="*/ 9449189 w 10822349"/>
                <a:gd name="connsiteY3782" fmla="*/ 3817296 h 6856862"/>
                <a:gd name="connsiteX3783" fmla="*/ 9008280 w 10822349"/>
                <a:gd name="connsiteY3783" fmla="*/ 3817296 h 6856862"/>
                <a:gd name="connsiteX3784" fmla="*/ 9059234 w 10822349"/>
                <a:gd name="connsiteY3784" fmla="*/ 3868250 h 6856862"/>
                <a:gd name="connsiteX3785" fmla="*/ 9008280 w 10822349"/>
                <a:gd name="connsiteY3785" fmla="*/ 3919204 h 6856862"/>
                <a:gd name="connsiteX3786" fmla="*/ 8957326 w 10822349"/>
                <a:gd name="connsiteY3786" fmla="*/ 3868250 h 6856862"/>
                <a:gd name="connsiteX3787" fmla="*/ 9008280 w 10822349"/>
                <a:gd name="connsiteY3787" fmla="*/ 3817296 h 6856862"/>
                <a:gd name="connsiteX3788" fmla="*/ 8861658 w 10822349"/>
                <a:gd name="connsiteY3788" fmla="*/ 3817296 h 6856862"/>
                <a:gd name="connsiteX3789" fmla="*/ 8912612 w 10822349"/>
                <a:gd name="connsiteY3789" fmla="*/ 3868250 h 6856862"/>
                <a:gd name="connsiteX3790" fmla="*/ 8861658 w 10822349"/>
                <a:gd name="connsiteY3790" fmla="*/ 3919204 h 6856862"/>
                <a:gd name="connsiteX3791" fmla="*/ 8810703 w 10822349"/>
                <a:gd name="connsiteY3791" fmla="*/ 3868250 h 6856862"/>
                <a:gd name="connsiteX3792" fmla="*/ 8861658 w 10822349"/>
                <a:gd name="connsiteY3792" fmla="*/ 3817296 h 6856862"/>
                <a:gd name="connsiteX3793" fmla="*/ 8714515 w 10822349"/>
                <a:gd name="connsiteY3793" fmla="*/ 3817296 h 6856862"/>
                <a:gd name="connsiteX3794" fmla="*/ 8765469 w 10822349"/>
                <a:gd name="connsiteY3794" fmla="*/ 3868250 h 6856862"/>
                <a:gd name="connsiteX3795" fmla="*/ 8714515 w 10822349"/>
                <a:gd name="connsiteY3795" fmla="*/ 3919204 h 6856862"/>
                <a:gd name="connsiteX3796" fmla="*/ 8663561 w 10822349"/>
                <a:gd name="connsiteY3796" fmla="*/ 3868250 h 6856862"/>
                <a:gd name="connsiteX3797" fmla="*/ 8714515 w 10822349"/>
                <a:gd name="connsiteY3797" fmla="*/ 3817296 h 6856862"/>
                <a:gd name="connsiteX3798" fmla="*/ 8421269 w 10822349"/>
                <a:gd name="connsiteY3798" fmla="*/ 3817296 h 6856862"/>
                <a:gd name="connsiteX3799" fmla="*/ 8472223 w 10822349"/>
                <a:gd name="connsiteY3799" fmla="*/ 3868250 h 6856862"/>
                <a:gd name="connsiteX3800" fmla="*/ 8421269 w 10822349"/>
                <a:gd name="connsiteY3800" fmla="*/ 3919204 h 6856862"/>
                <a:gd name="connsiteX3801" fmla="*/ 8370314 w 10822349"/>
                <a:gd name="connsiteY3801" fmla="*/ 3868250 h 6856862"/>
                <a:gd name="connsiteX3802" fmla="*/ 8421269 w 10822349"/>
                <a:gd name="connsiteY3802" fmla="*/ 3817296 h 6856862"/>
                <a:gd name="connsiteX3803" fmla="*/ 7833737 w 10822349"/>
                <a:gd name="connsiteY3803" fmla="*/ 3817296 h 6856862"/>
                <a:gd name="connsiteX3804" fmla="*/ 7884691 w 10822349"/>
                <a:gd name="connsiteY3804" fmla="*/ 3868250 h 6856862"/>
                <a:gd name="connsiteX3805" fmla="*/ 7833737 w 10822349"/>
                <a:gd name="connsiteY3805" fmla="*/ 3919204 h 6856862"/>
                <a:gd name="connsiteX3806" fmla="*/ 7782782 w 10822349"/>
                <a:gd name="connsiteY3806" fmla="*/ 3868250 h 6856862"/>
                <a:gd name="connsiteX3807" fmla="*/ 7833737 w 10822349"/>
                <a:gd name="connsiteY3807" fmla="*/ 3817296 h 6856862"/>
                <a:gd name="connsiteX3808" fmla="*/ 7539972 w 10822349"/>
                <a:gd name="connsiteY3808" fmla="*/ 3817296 h 6856862"/>
                <a:gd name="connsiteX3809" fmla="*/ 7590926 w 10822349"/>
                <a:gd name="connsiteY3809" fmla="*/ 3868250 h 6856862"/>
                <a:gd name="connsiteX3810" fmla="*/ 7539972 w 10822349"/>
                <a:gd name="connsiteY3810" fmla="*/ 3919204 h 6856862"/>
                <a:gd name="connsiteX3811" fmla="*/ 7489017 w 10822349"/>
                <a:gd name="connsiteY3811" fmla="*/ 3868250 h 6856862"/>
                <a:gd name="connsiteX3812" fmla="*/ 7539972 w 10822349"/>
                <a:gd name="connsiteY3812" fmla="*/ 3817296 h 6856862"/>
                <a:gd name="connsiteX3813" fmla="*/ 6805817 w 10822349"/>
                <a:gd name="connsiteY3813" fmla="*/ 3817296 h 6856862"/>
                <a:gd name="connsiteX3814" fmla="*/ 6856771 w 10822349"/>
                <a:gd name="connsiteY3814" fmla="*/ 3868250 h 6856862"/>
                <a:gd name="connsiteX3815" fmla="*/ 6805817 w 10822349"/>
                <a:gd name="connsiteY3815" fmla="*/ 3919204 h 6856862"/>
                <a:gd name="connsiteX3816" fmla="*/ 6754863 w 10822349"/>
                <a:gd name="connsiteY3816" fmla="*/ 3868250 h 6856862"/>
                <a:gd name="connsiteX3817" fmla="*/ 6805817 w 10822349"/>
                <a:gd name="connsiteY3817" fmla="*/ 3817296 h 6856862"/>
                <a:gd name="connsiteX3818" fmla="*/ 5484132 w 10822349"/>
                <a:gd name="connsiteY3818" fmla="*/ 3817296 h 6856862"/>
                <a:gd name="connsiteX3819" fmla="*/ 5535086 w 10822349"/>
                <a:gd name="connsiteY3819" fmla="*/ 3868250 h 6856862"/>
                <a:gd name="connsiteX3820" fmla="*/ 5484132 w 10822349"/>
                <a:gd name="connsiteY3820" fmla="*/ 3919204 h 6856862"/>
                <a:gd name="connsiteX3821" fmla="*/ 5433177 w 10822349"/>
                <a:gd name="connsiteY3821" fmla="*/ 3868250 h 6856862"/>
                <a:gd name="connsiteX3822" fmla="*/ 5484132 w 10822349"/>
                <a:gd name="connsiteY3822" fmla="*/ 3817296 h 6856862"/>
                <a:gd name="connsiteX3823" fmla="*/ 5336989 w 10822349"/>
                <a:gd name="connsiteY3823" fmla="*/ 3817296 h 6856862"/>
                <a:gd name="connsiteX3824" fmla="*/ 5387943 w 10822349"/>
                <a:gd name="connsiteY3824" fmla="*/ 3868250 h 6856862"/>
                <a:gd name="connsiteX3825" fmla="*/ 5336989 w 10822349"/>
                <a:gd name="connsiteY3825" fmla="*/ 3919204 h 6856862"/>
                <a:gd name="connsiteX3826" fmla="*/ 5286035 w 10822349"/>
                <a:gd name="connsiteY3826" fmla="*/ 3868250 h 6856862"/>
                <a:gd name="connsiteX3827" fmla="*/ 5336989 w 10822349"/>
                <a:gd name="connsiteY3827" fmla="*/ 3817296 h 6856862"/>
                <a:gd name="connsiteX3828" fmla="*/ 4162446 w 10822349"/>
                <a:gd name="connsiteY3828" fmla="*/ 3817296 h 6856862"/>
                <a:gd name="connsiteX3829" fmla="*/ 4213400 w 10822349"/>
                <a:gd name="connsiteY3829" fmla="*/ 3868250 h 6856862"/>
                <a:gd name="connsiteX3830" fmla="*/ 4162446 w 10822349"/>
                <a:gd name="connsiteY3830" fmla="*/ 3919204 h 6856862"/>
                <a:gd name="connsiteX3831" fmla="*/ 4111492 w 10822349"/>
                <a:gd name="connsiteY3831" fmla="*/ 3868250 h 6856862"/>
                <a:gd name="connsiteX3832" fmla="*/ 4162446 w 10822349"/>
                <a:gd name="connsiteY3832" fmla="*/ 3817296 h 6856862"/>
                <a:gd name="connsiteX3833" fmla="*/ 3574914 w 10822349"/>
                <a:gd name="connsiteY3833" fmla="*/ 3817296 h 6856862"/>
                <a:gd name="connsiteX3834" fmla="*/ 3625868 w 10822349"/>
                <a:gd name="connsiteY3834" fmla="*/ 3868250 h 6856862"/>
                <a:gd name="connsiteX3835" fmla="*/ 3574914 w 10822349"/>
                <a:gd name="connsiteY3835" fmla="*/ 3919204 h 6856862"/>
                <a:gd name="connsiteX3836" fmla="*/ 3523960 w 10822349"/>
                <a:gd name="connsiteY3836" fmla="*/ 3868250 h 6856862"/>
                <a:gd name="connsiteX3837" fmla="*/ 3574914 w 10822349"/>
                <a:gd name="connsiteY3837" fmla="*/ 3817296 h 6856862"/>
                <a:gd name="connsiteX3838" fmla="*/ 3428430 w 10822349"/>
                <a:gd name="connsiteY3838" fmla="*/ 3817296 h 6856862"/>
                <a:gd name="connsiteX3839" fmla="*/ 3479386 w 10822349"/>
                <a:gd name="connsiteY3839" fmla="*/ 3868250 h 6856862"/>
                <a:gd name="connsiteX3840" fmla="*/ 3428430 w 10822349"/>
                <a:gd name="connsiteY3840" fmla="*/ 3919204 h 6856862"/>
                <a:gd name="connsiteX3841" fmla="*/ 3377475 w 10822349"/>
                <a:gd name="connsiteY3841" fmla="*/ 3868250 h 6856862"/>
                <a:gd name="connsiteX3842" fmla="*/ 3428430 w 10822349"/>
                <a:gd name="connsiteY3842" fmla="*/ 3817296 h 6856862"/>
                <a:gd name="connsiteX3843" fmla="*/ 2840880 w 10822349"/>
                <a:gd name="connsiteY3843" fmla="*/ 3817296 h 6856862"/>
                <a:gd name="connsiteX3844" fmla="*/ 2891836 w 10822349"/>
                <a:gd name="connsiteY3844" fmla="*/ 3868250 h 6856862"/>
                <a:gd name="connsiteX3845" fmla="*/ 2840880 w 10822349"/>
                <a:gd name="connsiteY3845" fmla="*/ 3919204 h 6856862"/>
                <a:gd name="connsiteX3846" fmla="*/ 2789924 w 10822349"/>
                <a:gd name="connsiteY3846" fmla="*/ 3868250 h 6856862"/>
                <a:gd name="connsiteX3847" fmla="*/ 2840880 w 10822349"/>
                <a:gd name="connsiteY3847" fmla="*/ 3817296 h 6856862"/>
                <a:gd name="connsiteX3848" fmla="*/ 4162585 w 10822349"/>
                <a:gd name="connsiteY3848" fmla="*/ 3672063 h 6856862"/>
                <a:gd name="connsiteX3849" fmla="*/ 4113985 w 10822349"/>
                <a:gd name="connsiteY3849" fmla="*/ 3720663 h 6856862"/>
                <a:gd name="connsiteX3850" fmla="*/ 4162585 w 10822349"/>
                <a:gd name="connsiteY3850" fmla="*/ 3769263 h 6856862"/>
                <a:gd name="connsiteX3851" fmla="*/ 4211185 w 10822349"/>
                <a:gd name="connsiteY3851" fmla="*/ 3720663 h 6856862"/>
                <a:gd name="connsiteX3852" fmla="*/ 4162585 w 10822349"/>
                <a:gd name="connsiteY3852" fmla="*/ 3672063 h 6856862"/>
                <a:gd name="connsiteX3853" fmla="*/ 9743475 w 10822349"/>
                <a:gd name="connsiteY3853" fmla="*/ 3671193 h 6856862"/>
                <a:gd name="connsiteX3854" fmla="*/ 9794429 w 10822349"/>
                <a:gd name="connsiteY3854" fmla="*/ 3722147 h 6856862"/>
                <a:gd name="connsiteX3855" fmla="*/ 9743475 w 10822349"/>
                <a:gd name="connsiteY3855" fmla="*/ 3773101 h 6856862"/>
                <a:gd name="connsiteX3856" fmla="*/ 9692521 w 10822349"/>
                <a:gd name="connsiteY3856" fmla="*/ 3722147 h 6856862"/>
                <a:gd name="connsiteX3857" fmla="*/ 9743475 w 10822349"/>
                <a:gd name="connsiteY3857" fmla="*/ 3671193 h 6856862"/>
                <a:gd name="connsiteX3858" fmla="*/ 9596332 w 10822349"/>
                <a:gd name="connsiteY3858" fmla="*/ 3671193 h 6856862"/>
                <a:gd name="connsiteX3859" fmla="*/ 9647286 w 10822349"/>
                <a:gd name="connsiteY3859" fmla="*/ 3722147 h 6856862"/>
                <a:gd name="connsiteX3860" fmla="*/ 9596332 w 10822349"/>
                <a:gd name="connsiteY3860" fmla="*/ 3773101 h 6856862"/>
                <a:gd name="connsiteX3861" fmla="*/ 9545377 w 10822349"/>
                <a:gd name="connsiteY3861" fmla="*/ 3722147 h 6856862"/>
                <a:gd name="connsiteX3862" fmla="*/ 9596332 w 10822349"/>
                <a:gd name="connsiteY3862" fmla="*/ 3671193 h 6856862"/>
                <a:gd name="connsiteX3863" fmla="*/ 9449709 w 10822349"/>
                <a:gd name="connsiteY3863" fmla="*/ 3671193 h 6856862"/>
                <a:gd name="connsiteX3864" fmla="*/ 9500663 w 10822349"/>
                <a:gd name="connsiteY3864" fmla="*/ 3722147 h 6856862"/>
                <a:gd name="connsiteX3865" fmla="*/ 9449709 w 10822349"/>
                <a:gd name="connsiteY3865" fmla="*/ 3773101 h 6856862"/>
                <a:gd name="connsiteX3866" fmla="*/ 9398755 w 10822349"/>
                <a:gd name="connsiteY3866" fmla="*/ 3722147 h 6856862"/>
                <a:gd name="connsiteX3867" fmla="*/ 9449709 w 10822349"/>
                <a:gd name="connsiteY3867" fmla="*/ 3671193 h 6856862"/>
                <a:gd name="connsiteX3868" fmla="*/ 9008800 w 10822349"/>
                <a:gd name="connsiteY3868" fmla="*/ 3671193 h 6856862"/>
                <a:gd name="connsiteX3869" fmla="*/ 9059754 w 10822349"/>
                <a:gd name="connsiteY3869" fmla="*/ 3722147 h 6856862"/>
                <a:gd name="connsiteX3870" fmla="*/ 9008800 w 10822349"/>
                <a:gd name="connsiteY3870" fmla="*/ 3773101 h 6856862"/>
                <a:gd name="connsiteX3871" fmla="*/ 8957845 w 10822349"/>
                <a:gd name="connsiteY3871" fmla="*/ 3722147 h 6856862"/>
                <a:gd name="connsiteX3872" fmla="*/ 9008800 w 10822349"/>
                <a:gd name="connsiteY3872" fmla="*/ 3671193 h 6856862"/>
                <a:gd name="connsiteX3873" fmla="*/ 8862177 w 10822349"/>
                <a:gd name="connsiteY3873" fmla="*/ 3671193 h 6856862"/>
                <a:gd name="connsiteX3874" fmla="*/ 8913131 w 10822349"/>
                <a:gd name="connsiteY3874" fmla="*/ 3722147 h 6856862"/>
                <a:gd name="connsiteX3875" fmla="*/ 8862177 w 10822349"/>
                <a:gd name="connsiteY3875" fmla="*/ 3773101 h 6856862"/>
                <a:gd name="connsiteX3876" fmla="*/ 8811223 w 10822349"/>
                <a:gd name="connsiteY3876" fmla="*/ 3722147 h 6856862"/>
                <a:gd name="connsiteX3877" fmla="*/ 8862177 w 10822349"/>
                <a:gd name="connsiteY3877" fmla="*/ 3671193 h 6856862"/>
                <a:gd name="connsiteX3878" fmla="*/ 8715035 w 10822349"/>
                <a:gd name="connsiteY3878" fmla="*/ 3671193 h 6856862"/>
                <a:gd name="connsiteX3879" fmla="*/ 8765989 w 10822349"/>
                <a:gd name="connsiteY3879" fmla="*/ 3722147 h 6856862"/>
                <a:gd name="connsiteX3880" fmla="*/ 8715035 w 10822349"/>
                <a:gd name="connsiteY3880" fmla="*/ 3773101 h 6856862"/>
                <a:gd name="connsiteX3881" fmla="*/ 8664080 w 10822349"/>
                <a:gd name="connsiteY3881" fmla="*/ 3722147 h 6856862"/>
                <a:gd name="connsiteX3882" fmla="*/ 8715035 w 10822349"/>
                <a:gd name="connsiteY3882" fmla="*/ 3671193 h 6856862"/>
                <a:gd name="connsiteX3883" fmla="*/ 8421789 w 10822349"/>
                <a:gd name="connsiteY3883" fmla="*/ 3671193 h 6856862"/>
                <a:gd name="connsiteX3884" fmla="*/ 8472743 w 10822349"/>
                <a:gd name="connsiteY3884" fmla="*/ 3722147 h 6856862"/>
                <a:gd name="connsiteX3885" fmla="*/ 8421789 w 10822349"/>
                <a:gd name="connsiteY3885" fmla="*/ 3773101 h 6856862"/>
                <a:gd name="connsiteX3886" fmla="*/ 8370834 w 10822349"/>
                <a:gd name="connsiteY3886" fmla="*/ 3722147 h 6856862"/>
                <a:gd name="connsiteX3887" fmla="*/ 8421789 w 10822349"/>
                <a:gd name="connsiteY3887" fmla="*/ 3671193 h 6856862"/>
                <a:gd name="connsiteX3888" fmla="*/ 7834257 w 10822349"/>
                <a:gd name="connsiteY3888" fmla="*/ 3671193 h 6856862"/>
                <a:gd name="connsiteX3889" fmla="*/ 7885211 w 10822349"/>
                <a:gd name="connsiteY3889" fmla="*/ 3722147 h 6856862"/>
                <a:gd name="connsiteX3890" fmla="*/ 7834257 w 10822349"/>
                <a:gd name="connsiteY3890" fmla="*/ 3773101 h 6856862"/>
                <a:gd name="connsiteX3891" fmla="*/ 7783302 w 10822349"/>
                <a:gd name="connsiteY3891" fmla="*/ 3722147 h 6856862"/>
                <a:gd name="connsiteX3892" fmla="*/ 7834257 w 10822349"/>
                <a:gd name="connsiteY3892" fmla="*/ 3671193 h 6856862"/>
                <a:gd name="connsiteX3893" fmla="*/ 7687115 w 10822349"/>
                <a:gd name="connsiteY3893" fmla="*/ 3671193 h 6856862"/>
                <a:gd name="connsiteX3894" fmla="*/ 7738069 w 10822349"/>
                <a:gd name="connsiteY3894" fmla="*/ 3722147 h 6856862"/>
                <a:gd name="connsiteX3895" fmla="*/ 7687115 w 10822349"/>
                <a:gd name="connsiteY3895" fmla="*/ 3773101 h 6856862"/>
                <a:gd name="connsiteX3896" fmla="*/ 7636161 w 10822349"/>
                <a:gd name="connsiteY3896" fmla="*/ 3722147 h 6856862"/>
                <a:gd name="connsiteX3897" fmla="*/ 7687115 w 10822349"/>
                <a:gd name="connsiteY3897" fmla="*/ 3671193 h 6856862"/>
                <a:gd name="connsiteX3898" fmla="*/ 7540492 w 10822349"/>
                <a:gd name="connsiteY3898" fmla="*/ 3671193 h 6856862"/>
                <a:gd name="connsiteX3899" fmla="*/ 7591446 w 10822349"/>
                <a:gd name="connsiteY3899" fmla="*/ 3722147 h 6856862"/>
                <a:gd name="connsiteX3900" fmla="*/ 7540492 w 10822349"/>
                <a:gd name="connsiteY3900" fmla="*/ 3773101 h 6856862"/>
                <a:gd name="connsiteX3901" fmla="*/ 7489537 w 10822349"/>
                <a:gd name="connsiteY3901" fmla="*/ 3722147 h 6856862"/>
                <a:gd name="connsiteX3902" fmla="*/ 7540492 w 10822349"/>
                <a:gd name="connsiteY3902" fmla="*/ 3671193 h 6856862"/>
                <a:gd name="connsiteX3903" fmla="*/ 7393869 w 10822349"/>
                <a:gd name="connsiteY3903" fmla="*/ 3671193 h 6856862"/>
                <a:gd name="connsiteX3904" fmla="*/ 7444823 w 10822349"/>
                <a:gd name="connsiteY3904" fmla="*/ 3722147 h 6856862"/>
                <a:gd name="connsiteX3905" fmla="*/ 7393869 w 10822349"/>
                <a:gd name="connsiteY3905" fmla="*/ 3773101 h 6856862"/>
                <a:gd name="connsiteX3906" fmla="*/ 7342915 w 10822349"/>
                <a:gd name="connsiteY3906" fmla="*/ 3722147 h 6856862"/>
                <a:gd name="connsiteX3907" fmla="*/ 7393869 w 10822349"/>
                <a:gd name="connsiteY3907" fmla="*/ 3671193 h 6856862"/>
                <a:gd name="connsiteX3908" fmla="*/ 6806337 w 10822349"/>
                <a:gd name="connsiteY3908" fmla="*/ 3671193 h 6856862"/>
                <a:gd name="connsiteX3909" fmla="*/ 6857291 w 10822349"/>
                <a:gd name="connsiteY3909" fmla="*/ 3722147 h 6856862"/>
                <a:gd name="connsiteX3910" fmla="*/ 6806337 w 10822349"/>
                <a:gd name="connsiteY3910" fmla="*/ 3773101 h 6856862"/>
                <a:gd name="connsiteX3911" fmla="*/ 6755383 w 10822349"/>
                <a:gd name="connsiteY3911" fmla="*/ 3722147 h 6856862"/>
                <a:gd name="connsiteX3912" fmla="*/ 6806337 w 10822349"/>
                <a:gd name="connsiteY3912" fmla="*/ 3671193 h 6856862"/>
                <a:gd name="connsiteX3913" fmla="*/ 6512572 w 10822349"/>
                <a:gd name="connsiteY3913" fmla="*/ 3671193 h 6856862"/>
                <a:gd name="connsiteX3914" fmla="*/ 6563526 w 10822349"/>
                <a:gd name="connsiteY3914" fmla="*/ 3722147 h 6856862"/>
                <a:gd name="connsiteX3915" fmla="*/ 6512572 w 10822349"/>
                <a:gd name="connsiteY3915" fmla="*/ 3773101 h 6856862"/>
                <a:gd name="connsiteX3916" fmla="*/ 6461618 w 10822349"/>
                <a:gd name="connsiteY3916" fmla="*/ 3722147 h 6856862"/>
                <a:gd name="connsiteX3917" fmla="*/ 6512572 w 10822349"/>
                <a:gd name="connsiteY3917" fmla="*/ 3671193 h 6856862"/>
                <a:gd name="connsiteX3918" fmla="*/ 6365429 w 10822349"/>
                <a:gd name="connsiteY3918" fmla="*/ 3671193 h 6856862"/>
                <a:gd name="connsiteX3919" fmla="*/ 6416383 w 10822349"/>
                <a:gd name="connsiteY3919" fmla="*/ 3722147 h 6856862"/>
                <a:gd name="connsiteX3920" fmla="*/ 6365429 w 10822349"/>
                <a:gd name="connsiteY3920" fmla="*/ 3773101 h 6856862"/>
                <a:gd name="connsiteX3921" fmla="*/ 6314474 w 10822349"/>
                <a:gd name="connsiteY3921" fmla="*/ 3722147 h 6856862"/>
                <a:gd name="connsiteX3922" fmla="*/ 6365429 w 10822349"/>
                <a:gd name="connsiteY3922" fmla="*/ 3671193 h 6856862"/>
                <a:gd name="connsiteX3923" fmla="*/ 5484652 w 10822349"/>
                <a:gd name="connsiteY3923" fmla="*/ 3671193 h 6856862"/>
                <a:gd name="connsiteX3924" fmla="*/ 5535606 w 10822349"/>
                <a:gd name="connsiteY3924" fmla="*/ 3722147 h 6856862"/>
                <a:gd name="connsiteX3925" fmla="*/ 5484652 w 10822349"/>
                <a:gd name="connsiteY3925" fmla="*/ 3773101 h 6856862"/>
                <a:gd name="connsiteX3926" fmla="*/ 5433697 w 10822349"/>
                <a:gd name="connsiteY3926" fmla="*/ 3722147 h 6856862"/>
                <a:gd name="connsiteX3927" fmla="*/ 5484652 w 10822349"/>
                <a:gd name="connsiteY3927" fmla="*/ 3671193 h 6856862"/>
                <a:gd name="connsiteX3928" fmla="*/ 5337509 w 10822349"/>
                <a:gd name="connsiteY3928" fmla="*/ 3671193 h 6856862"/>
                <a:gd name="connsiteX3929" fmla="*/ 5388463 w 10822349"/>
                <a:gd name="connsiteY3929" fmla="*/ 3722147 h 6856862"/>
                <a:gd name="connsiteX3930" fmla="*/ 5337509 w 10822349"/>
                <a:gd name="connsiteY3930" fmla="*/ 3773101 h 6856862"/>
                <a:gd name="connsiteX3931" fmla="*/ 5286555 w 10822349"/>
                <a:gd name="connsiteY3931" fmla="*/ 3722147 h 6856862"/>
                <a:gd name="connsiteX3932" fmla="*/ 5337509 w 10822349"/>
                <a:gd name="connsiteY3932" fmla="*/ 3671193 h 6856862"/>
                <a:gd name="connsiteX3933" fmla="*/ 4603354 w 10822349"/>
                <a:gd name="connsiteY3933" fmla="*/ 3671193 h 6856862"/>
                <a:gd name="connsiteX3934" fmla="*/ 4654308 w 10822349"/>
                <a:gd name="connsiteY3934" fmla="*/ 3722147 h 6856862"/>
                <a:gd name="connsiteX3935" fmla="*/ 4603354 w 10822349"/>
                <a:gd name="connsiteY3935" fmla="*/ 3773101 h 6856862"/>
                <a:gd name="connsiteX3936" fmla="*/ 4552400 w 10822349"/>
                <a:gd name="connsiteY3936" fmla="*/ 3722147 h 6856862"/>
                <a:gd name="connsiteX3937" fmla="*/ 4603354 w 10822349"/>
                <a:gd name="connsiteY3937" fmla="*/ 3671193 h 6856862"/>
                <a:gd name="connsiteX3938" fmla="*/ 4162966 w 10822349"/>
                <a:gd name="connsiteY3938" fmla="*/ 3671193 h 6856862"/>
                <a:gd name="connsiteX3939" fmla="*/ 4213920 w 10822349"/>
                <a:gd name="connsiteY3939" fmla="*/ 3722147 h 6856862"/>
                <a:gd name="connsiteX3940" fmla="*/ 4162966 w 10822349"/>
                <a:gd name="connsiteY3940" fmla="*/ 3773101 h 6856862"/>
                <a:gd name="connsiteX3941" fmla="*/ 4112012 w 10822349"/>
                <a:gd name="connsiteY3941" fmla="*/ 3722147 h 6856862"/>
                <a:gd name="connsiteX3942" fmla="*/ 4162966 w 10822349"/>
                <a:gd name="connsiteY3942" fmla="*/ 3671193 h 6856862"/>
                <a:gd name="connsiteX3943" fmla="*/ 4015823 w 10822349"/>
                <a:gd name="connsiteY3943" fmla="*/ 3671193 h 6856862"/>
                <a:gd name="connsiteX3944" fmla="*/ 4066777 w 10822349"/>
                <a:gd name="connsiteY3944" fmla="*/ 3722147 h 6856862"/>
                <a:gd name="connsiteX3945" fmla="*/ 4015823 w 10822349"/>
                <a:gd name="connsiteY3945" fmla="*/ 3773101 h 6856862"/>
                <a:gd name="connsiteX3946" fmla="*/ 3964869 w 10822349"/>
                <a:gd name="connsiteY3946" fmla="*/ 3722147 h 6856862"/>
                <a:gd name="connsiteX3947" fmla="*/ 4015823 w 10822349"/>
                <a:gd name="connsiteY3947" fmla="*/ 3671193 h 6856862"/>
                <a:gd name="connsiteX3948" fmla="*/ 3869200 w 10822349"/>
                <a:gd name="connsiteY3948" fmla="*/ 3671193 h 6856862"/>
                <a:gd name="connsiteX3949" fmla="*/ 3920154 w 10822349"/>
                <a:gd name="connsiteY3949" fmla="*/ 3722147 h 6856862"/>
                <a:gd name="connsiteX3950" fmla="*/ 3869200 w 10822349"/>
                <a:gd name="connsiteY3950" fmla="*/ 3773101 h 6856862"/>
                <a:gd name="connsiteX3951" fmla="*/ 3818246 w 10822349"/>
                <a:gd name="connsiteY3951" fmla="*/ 3722147 h 6856862"/>
                <a:gd name="connsiteX3952" fmla="*/ 3869200 w 10822349"/>
                <a:gd name="connsiteY3952" fmla="*/ 3671193 h 6856862"/>
                <a:gd name="connsiteX3953" fmla="*/ 3575434 w 10822349"/>
                <a:gd name="connsiteY3953" fmla="*/ 3671193 h 6856862"/>
                <a:gd name="connsiteX3954" fmla="*/ 3626388 w 10822349"/>
                <a:gd name="connsiteY3954" fmla="*/ 3722147 h 6856862"/>
                <a:gd name="connsiteX3955" fmla="*/ 3575434 w 10822349"/>
                <a:gd name="connsiteY3955" fmla="*/ 3773101 h 6856862"/>
                <a:gd name="connsiteX3956" fmla="*/ 3524480 w 10822349"/>
                <a:gd name="connsiteY3956" fmla="*/ 3722147 h 6856862"/>
                <a:gd name="connsiteX3957" fmla="*/ 3575434 w 10822349"/>
                <a:gd name="connsiteY3957" fmla="*/ 3671193 h 6856862"/>
                <a:gd name="connsiteX3958" fmla="*/ 3428963 w 10822349"/>
                <a:gd name="connsiteY3958" fmla="*/ 3671193 h 6856862"/>
                <a:gd name="connsiteX3959" fmla="*/ 3464995 w 10822349"/>
                <a:gd name="connsiteY3959" fmla="*/ 3686117 h 6856862"/>
                <a:gd name="connsiteX3960" fmla="*/ 3465029 w 10822349"/>
                <a:gd name="connsiteY3960" fmla="*/ 3686199 h 6856862"/>
                <a:gd name="connsiteX3961" fmla="*/ 3451928 w 10822349"/>
                <a:gd name="connsiteY3961" fmla="*/ 3677366 h 6856862"/>
                <a:gd name="connsiteX3962" fmla="*/ 3433010 w 10822349"/>
                <a:gd name="connsiteY3962" fmla="*/ 3673547 h 6856862"/>
                <a:gd name="connsiteX3963" fmla="*/ 3384410 w 10822349"/>
                <a:gd name="connsiteY3963" fmla="*/ 3722147 h 6856862"/>
                <a:gd name="connsiteX3964" fmla="*/ 3433010 w 10822349"/>
                <a:gd name="connsiteY3964" fmla="*/ 3770747 h 6856862"/>
                <a:gd name="connsiteX3965" fmla="*/ 3451928 w 10822349"/>
                <a:gd name="connsiteY3965" fmla="*/ 3766928 h 6856862"/>
                <a:gd name="connsiteX3966" fmla="*/ 3465029 w 10822349"/>
                <a:gd name="connsiteY3966" fmla="*/ 3758095 h 6856862"/>
                <a:gd name="connsiteX3967" fmla="*/ 3464995 w 10822349"/>
                <a:gd name="connsiteY3967" fmla="*/ 3758177 h 6856862"/>
                <a:gd name="connsiteX3968" fmla="*/ 3428963 w 10822349"/>
                <a:gd name="connsiteY3968" fmla="*/ 3773101 h 6856862"/>
                <a:gd name="connsiteX3969" fmla="*/ 3378007 w 10822349"/>
                <a:gd name="connsiteY3969" fmla="*/ 3722147 h 6856862"/>
                <a:gd name="connsiteX3970" fmla="*/ 3428963 w 10822349"/>
                <a:gd name="connsiteY3970" fmla="*/ 3671193 h 6856862"/>
                <a:gd name="connsiteX3971" fmla="*/ 2988039 w 10822349"/>
                <a:gd name="connsiteY3971" fmla="*/ 3671193 h 6856862"/>
                <a:gd name="connsiteX3972" fmla="*/ 3038995 w 10822349"/>
                <a:gd name="connsiteY3972" fmla="*/ 3722147 h 6856862"/>
                <a:gd name="connsiteX3973" fmla="*/ 2988039 w 10822349"/>
                <a:gd name="connsiteY3973" fmla="*/ 3773101 h 6856862"/>
                <a:gd name="connsiteX3974" fmla="*/ 2937083 w 10822349"/>
                <a:gd name="connsiteY3974" fmla="*/ 3722147 h 6856862"/>
                <a:gd name="connsiteX3975" fmla="*/ 2988039 w 10822349"/>
                <a:gd name="connsiteY3975" fmla="*/ 3671193 h 6856862"/>
                <a:gd name="connsiteX3976" fmla="*/ 2841411 w 10822349"/>
                <a:gd name="connsiteY3976" fmla="*/ 3671193 h 6856862"/>
                <a:gd name="connsiteX3977" fmla="*/ 2892367 w 10822349"/>
                <a:gd name="connsiteY3977" fmla="*/ 3722147 h 6856862"/>
                <a:gd name="connsiteX3978" fmla="*/ 2841411 w 10822349"/>
                <a:gd name="connsiteY3978" fmla="*/ 3773101 h 6856862"/>
                <a:gd name="connsiteX3979" fmla="*/ 2790455 w 10822349"/>
                <a:gd name="connsiteY3979" fmla="*/ 3722147 h 6856862"/>
                <a:gd name="connsiteX3980" fmla="*/ 2841411 w 10822349"/>
                <a:gd name="connsiteY3980" fmla="*/ 3671193 h 6856862"/>
                <a:gd name="connsiteX3981" fmla="*/ 2694263 w 10822349"/>
                <a:gd name="connsiteY3981" fmla="*/ 3671193 h 6856862"/>
                <a:gd name="connsiteX3982" fmla="*/ 2745219 w 10822349"/>
                <a:gd name="connsiteY3982" fmla="*/ 3722147 h 6856862"/>
                <a:gd name="connsiteX3983" fmla="*/ 2694263 w 10822349"/>
                <a:gd name="connsiteY3983" fmla="*/ 3773101 h 6856862"/>
                <a:gd name="connsiteX3984" fmla="*/ 2643307 w 10822349"/>
                <a:gd name="connsiteY3984" fmla="*/ 3722147 h 6856862"/>
                <a:gd name="connsiteX3985" fmla="*/ 2694263 w 10822349"/>
                <a:gd name="connsiteY3985" fmla="*/ 3671193 h 6856862"/>
                <a:gd name="connsiteX3986" fmla="*/ 2253858 w 10822349"/>
                <a:gd name="connsiteY3986" fmla="*/ 3671193 h 6856862"/>
                <a:gd name="connsiteX3987" fmla="*/ 2304813 w 10822349"/>
                <a:gd name="connsiteY3987" fmla="*/ 3722147 h 6856862"/>
                <a:gd name="connsiteX3988" fmla="*/ 2253858 w 10822349"/>
                <a:gd name="connsiteY3988" fmla="*/ 3773101 h 6856862"/>
                <a:gd name="connsiteX3989" fmla="*/ 2202902 w 10822349"/>
                <a:gd name="connsiteY3989" fmla="*/ 3722147 h 6856862"/>
                <a:gd name="connsiteX3990" fmla="*/ 2253858 w 10822349"/>
                <a:gd name="connsiteY3990" fmla="*/ 3671193 h 6856862"/>
                <a:gd name="connsiteX3991" fmla="*/ 2107231 w 10822349"/>
                <a:gd name="connsiteY3991" fmla="*/ 3671193 h 6856862"/>
                <a:gd name="connsiteX3992" fmla="*/ 2158186 w 10822349"/>
                <a:gd name="connsiteY3992" fmla="*/ 3722147 h 6856862"/>
                <a:gd name="connsiteX3993" fmla="*/ 2107231 w 10822349"/>
                <a:gd name="connsiteY3993" fmla="*/ 3773101 h 6856862"/>
                <a:gd name="connsiteX3994" fmla="*/ 2056275 w 10822349"/>
                <a:gd name="connsiteY3994" fmla="*/ 3722147 h 6856862"/>
                <a:gd name="connsiteX3995" fmla="*/ 2107231 w 10822349"/>
                <a:gd name="connsiteY3995" fmla="*/ 3671193 h 6856862"/>
                <a:gd name="connsiteX3996" fmla="*/ 1372562 w 10822349"/>
                <a:gd name="connsiteY3996" fmla="*/ 3671193 h 6856862"/>
                <a:gd name="connsiteX3997" fmla="*/ 1423491 w 10822349"/>
                <a:gd name="connsiteY3997" fmla="*/ 3722147 h 6856862"/>
                <a:gd name="connsiteX3998" fmla="*/ 1372562 w 10822349"/>
                <a:gd name="connsiteY3998" fmla="*/ 3773101 h 6856862"/>
                <a:gd name="connsiteX3999" fmla="*/ 1321610 w 10822349"/>
                <a:gd name="connsiteY3999" fmla="*/ 3722147 h 6856862"/>
                <a:gd name="connsiteX4000" fmla="*/ 1372562 w 10822349"/>
                <a:gd name="connsiteY4000" fmla="*/ 3671193 h 6856862"/>
                <a:gd name="connsiteX4001" fmla="*/ 1225944 w 10822349"/>
                <a:gd name="connsiteY4001" fmla="*/ 3671193 h 6856862"/>
                <a:gd name="connsiteX4002" fmla="*/ 1276895 w 10822349"/>
                <a:gd name="connsiteY4002" fmla="*/ 3722147 h 6856862"/>
                <a:gd name="connsiteX4003" fmla="*/ 1225944 w 10822349"/>
                <a:gd name="connsiteY4003" fmla="*/ 3773101 h 6856862"/>
                <a:gd name="connsiteX4004" fmla="*/ 1174989 w 10822349"/>
                <a:gd name="connsiteY4004" fmla="*/ 3722147 h 6856862"/>
                <a:gd name="connsiteX4005" fmla="*/ 1225944 w 10822349"/>
                <a:gd name="connsiteY4005" fmla="*/ 3671193 h 6856862"/>
                <a:gd name="connsiteX4006" fmla="*/ 932176 w 10822349"/>
                <a:gd name="connsiteY4006" fmla="*/ 3671193 h 6856862"/>
                <a:gd name="connsiteX4007" fmla="*/ 983136 w 10822349"/>
                <a:gd name="connsiteY4007" fmla="*/ 3722147 h 6856862"/>
                <a:gd name="connsiteX4008" fmla="*/ 932176 w 10822349"/>
                <a:gd name="connsiteY4008" fmla="*/ 3773101 h 6856862"/>
                <a:gd name="connsiteX4009" fmla="*/ 881218 w 10822349"/>
                <a:gd name="connsiteY4009" fmla="*/ 3722147 h 6856862"/>
                <a:gd name="connsiteX4010" fmla="*/ 932176 w 10822349"/>
                <a:gd name="connsiteY4010" fmla="*/ 3671193 h 6856862"/>
                <a:gd name="connsiteX4011" fmla="*/ 344646 w 10822349"/>
                <a:gd name="connsiteY4011" fmla="*/ 3671193 h 6856862"/>
                <a:gd name="connsiteX4012" fmla="*/ 395600 w 10822349"/>
                <a:gd name="connsiteY4012" fmla="*/ 3722147 h 6856862"/>
                <a:gd name="connsiteX4013" fmla="*/ 344646 w 10822349"/>
                <a:gd name="connsiteY4013" fmla="*/ 3773101 h 6856862"/>
                <a:gd name="connsiteX4014" fmla="*/ 293693 w 10822349"/>
                <a:gd name="connsiteY4014" fmla="*/ 3722147 h 6856862"/>
                <a:gd name="connsiteX4015" fmla="*/ 344646 w 10822349"/>
                <a:gd name="connsiteY4015" fmla="*/ 3671193 h 6856862"/>
                <a:gd name="connsiteX4016" fmla="*/ 9302046 w 10822349"/>
                <a:gd name="connsiteY4016" fmla="*/ 3670673 h 6856862"/>
                <a:gd name="connsiteX4017" fmla="*/ 9353000 w 10822349"/>
                <a:gd name="connsiteY4017" fmla="*/ 3721627 h 6856862"/>
                <a:gd name="connsiteX4018" fmla="*/ 9302046 w 10822349"/>
                <a:gd name="connsiteY4018" fmla="*/ 3772581 h 6856862"/>
                <a:gd name="connsiteX4019" fmla="*/ 9251092 w 10822349"/>
                <a:gd name="connsiteY4019" fmla="*/ 3721627 h 6856862"/>
                <a:gd name="connsiteX4020" fmla="*/ 9302046 w 10822349"/>
                <a:gd name="connsiteY4020" fmla="*/ 3670673 h 6856862"/>
                <a:gd name="connsiteX4021" fmla="*/ 9155423 w 10822349"/>
                <a:gd name="connsiteY4021" fmla="*/ 3670673 h 6856862"/>
                <a:gd name="connsiteX4022" fmla="*/ 9206377 w 10822349"/>
                <a:gd name="connsiteY4022" fmla="*/ 3721627 h 6856862"/>
                <a:gd name="connsiteX4023" fmla="*/ 9155423 w 10822349"/>
                <a:gd name="connsiteY4023" fmla="*/ 3772581 h 6856862"/>
                <a:gd name="connsiteX4024" fmla="*/ 9104468 w 10822349"/>
                <a:gd name="connsiteY4024" fmla="*/ 3721627 h 6856862"/>
                <a:gd name="connsiteX4025" fmla="*/ 9155423 w 10822349"/>
                <a:gd name="connsiteY4025" fmla="*/ 3670673 h 6856862"/>
                <a:gd name="connsiteX4026" fmla="*/ 8567892 w 10822349"/>
                <a:gd name="connsiteY4026" fmla="*/ 3670673 h 6856862"/>
                <a:gd name="connsiteX4027" fmla="*/ 8618846 w 10822349"/>
                <a:gd name="connsiteY4027" fmla="*/ 3721627 h 6856862"/>
                <a:gd name="connsiteX4028" fmla="*/ 8567892 w 10822349"/>
                <a:gd name="connsiteY4028" fmla="*/ 3772581 h 6856862"/>
                <a:gd name="connsiteX4029" fmla="*/ 8516937 w 10822349"/>
                <a:gd name="connsiteY4029" fmla="*/ 3721627 h 6856862"/>
                <a:gd name="connsiteX4030" fmla="*/ 8567892 w 10822349"/>
                <a:gd name="connsiteY4030" fmla="*/ 3670673 h 6856862"/>
                <a:gd name="connsiteX4031" fmla="*/ 8274126 w 10822349"/>
                <a:gd name="connsiteY4031" fmla="*/ 3670673 h 6856862"/>
                <a:gd name="connsiteX4032" fmla="*/ 8325080 w 10822349"/>
                <a:gd name="connsiteY4032" fmla="*/ 3721627 h 6856862"/>
                <a:gd name="connsiteX4033" fmla="*/ 8274126 w 10822349"/>
                <a:gd name="connsiteY4033" fmla="*/ 3772581 h 6856862"/>
                <a:gd name="connsiteX4034" fmla="*/ 8223171 w 10822349"/>
                <a:gd name="connsiteY4034" fmla="*/ 3721627 h 6856862"/>
                <a:gd name="connsiteX4035" fmla="*/ 8274126 w 10822349"/>
                <a:gd name="connsiteY4035" fmla="*/ 3670673 h 6856862"/>
                <a:gd name="connsiteX4036" fmla="*/ 8127503 w 10822349"/>
                <a:gd name="connsiteY4036" fmla="*/ 3670673 h 6856862"/>
                <a:gd name="connsiteX4037" fmla="*/ 8178457 w 10822349"/>
                <a:gd name="connsiteY4037" fmla="*/ 3721627 h 6856862"/>
                <a:gd name="connsiteX4038" fmla="*/ 8127503 w 10822349"/>
                <a:gd name="connsiteY4038" fmla="*/ 3772581 h 6856862"/>
                <a:gd name="connsiteX4039" fmla="*/ 8076548 w 10822349"/>
                <a:gd name="connsiteY4039" fmla="*/ 3721627 h 6856862"/>
                <a:gd name="connsiteX4040" fmla="*/ 8127503 w 10822349"/>
                <a:gd name="connsiteY4040" fmla="*/ 3670673 h 6856862"/>
                <a:gd name="connsiteX4041" fmla="*/ 7980360 w 10822349"/>
                <a:gd name="connsiteY4041" fmla="*/ 3670673 h 6856862"/>
                <a:gd name="connsiteX4042" fmla="*/ 8031314 w 10822349"/>
                <a:gd name="connsiteY4042" fmla="*/ 3721627 h 6856862"/>
                <a:gd name="connsiteX4043" fmla="*/ 7980360 w 10822349"/>
                <a:gd name="connsiteY4043" fmla="*/ 3772581 h 6856862"/>
                <a:gd name="connsiteX4044" fmla="*/ 7929405 w 10822349"/>
                <a:gd name="connsiteY4044" fmla="*/ 3721627 h 6856862"/>
                <a:gd name="connsiteX4045" fmla="*/ 7980360 w 10822349"/>
                <a:gd name="connsiteY4045" fmla="*/ 3670673 h 6856862"/>
                <a:gd name="connsiteX4046" fmla="*/ 7246206 w 10822349"/>
                <a:gd name="connsiteY4046" fmla="*/ 3670673 h 6856862"/>
                <a:gd name="connsiteX4047" fmla="*/ 7297160 w 10822349"/>
                <a:gd name="connsiteY4047" fmla="*/ 3721627 h 6856862"/>
                <a:gd name="connsiteX4048" fmla="*/ 7246206 w 10822349"/>
                <a:gd name="connsiteY4048" fmla="*/ 3772581 h 6856862"/>
                <a:gd name="connsiteX4049" fmla="*/ 7195251 w 10822349"/>
                <a:gd name="connsiteY4049" fmla="*/ 3721627 h 6856862"/>
                <a:gd name="connsiteX4050" fmla="*/ 7246206 w 10822349"/>
                <a:gd name="connsiteY4050" fmla="*/ 3670673 h 6856862"/>
                <a:gd name="connsiteX4051" fmla="*/ 7099583 w 10822349"/>
                <a:gd name="connsiteY4051" fmla="*/ 3670673 h 6856862"/>
                <a:gd name="connsiteX4052" fmla="*/ 7150537 w 10822349"/>
                <a:gd name="connsiteY4052" fmla="*/ 3721627 h 6856862"/>
                <a:gd name="connsiteX4053" fmla="*/ 7099583 w 10822349"/>
                <a:gd name="connsiteY4053" fmla="*/ 3772581 h 6856862"/>
                <a:gd name="connsiteX4054" fmla="*/ 7048629 w 10822349"/>
                <a:gd name="connsiteY4054" fmla="*/ 3721627 h 6856862"/>
                <a:gd name="connsiteX4055" fmla="*/ 7099583 w 10822349"/>
                <a:gd name="connsiteY4055" fmla="*/ 3670673 h 6856862"/>
                <a:gd name="connsiteX4056" fmla="*/ 6952440 w 10822349"/>
                <a:gd name="connsiteY4056" fmla="*/ 3670673 h 6856862"/>
                <a:gd name="connsiteX4057" fmla="*/ 7003394 w 10822349"/>
                <a:gd name="connsiteY4057" fmla="*/ 3721627 h 6856862"/>
                <a:gd name="connsiteX4058" fmla="*/ 6952440 w 10822349"/>
                <a:gd name="connsiteY4058" fmla="*/ 3772581 h 6856862"/>
                <a:gd name="connsiteX4059" fmla="*/ 6901485 w 10822349"/>
                <a:gd name="connsiteY4059" fmla="*/ 3721627 h 6856862"/>
                <a:gd name="connsiteX4060" fmla="*/ 6952440 w 10822349"/>
                <a:gd name="connsiteY4060" fmla="*/ 3670673 h 6856862"/>
                <a:gd name="connsiteX4061" fmla="*/ 6658675 w 10822349"/>
                <a:gd name="connsiteY4061" fmla="*/ 3670673 h 6856862"/>
                <a:gd name="connsiteX4062" fmla="*/ 6709629 w 10822349"/>
                <a:gd name="connsiteY4062" fmla="*/ 3721627 h 6856862"/>
                <a:gd name="connsiteX4063" fmla="*/ 6658675 w 10822349"/>
                <a:gd name="connsiteY4063" fmla="*/ 3772581 h 6856862"/>
                <a:gd name="connsiteX4064" fmla="*/ 6607720 w 10822349"/>
                <a:gd name="connsiteY4064" fmla="*/ 3721627 h 6856862"/>
                <a:gd name="connsiteX4065" fmla="*/ 6658675 w 10822349"/>
                <a:gd name="connsiteY4065" fmla="*/ 3670673 h 6856862"/>
                <a:gd name="connsiteX4066" fmla="*/ 6218286 w 10822349"/>
                <a:gd name="connsiteY4066" fmla="*/ 3670673 h 6856862"/>
                <a:gd name="connsiteX4067" fmla="*/ 6269240 w 10822349"/>
                <a:gd name="connsiteY4067" fmla="*/ 3721627 h 6856862"/>
                <a:gd name="connsiteX4068" fmla="*/ 6218286 w 10822349"/>
                <a:gd name="connsiteY4068" fmla="*/ 3772581 h 6856862"/>
                <a:gd name="connsiteX4069" fmla="*/ 6167332 w 10822349"/>
                <a:gd name="connsiteY4069" fmla="*/ 3721627 h 6856862"/>
                <a:gd name="connsiteX4070" fmla="*/ 6218286 w 10822349"/>
                <a:gd name="connsiteY4070" fmla="*/ 3670673 h 6856862"/>
                <a:gd name="connsiteX4071" fmla="*/ 6071663 w 10822349"/>
                <a:gd name="connsiteY4071" fmla="*/ 3670673 h 6856862"/>
                <a:gd name="connsiteX4072" fmla="*/ 6122617 w 10822349"/>
                <a:gd name="connsiteY4072" fmla="*/ 3721627 h 6856862"/>
                <a:gd name="connsiteX4073" fmla="*/ 6071663 w 10822349"/>
                <a:gd name="connsiteY4073" fmla="*/ 3772581 h 6856862"/>
                <a:gd name="connsiteX4074" fmla="*/ 6020708 w 10822349"/>
                <a:gd name="connsiteY4074" fmla="*/ 3721627 h 6856862"/>
                <a:gd name="connsiteX4075" fmla="*/ 6071663 w 10822349"/>
                <a:gd name="connsiteY4075" fmla="*/ 3670673 h 6856862"/>
                <a:gd name="connsiteX4076" fmla="*/ 5924520 w 10822349"/>
                <a:gd name="connsiteY4076" fmla="*/ 3670673 h 6856862"/>
                <a:gd name="connsiteX4077" fmla="*/ 5975474 w 10822349"/>
                <a:gd name="connsiteY4077" fmla="*/ 3721627 h 6856862"/>
                <a:gd name="connsiteX4078" fmla="*/ 5924520 w 10822349"/>
                <a:gd name="connsiteY4078" fmla="*/ 3772581 h 6856862"/>
                <a:gd name="connsiteX4079" fmla="*/ 5873566 w 10822349"/>
                <a:gd name="connsiteY4079" fmla="*/ 3721627 h 6856862"/>
                <a:gd name="connsiteX4080" fmla="*/ 5924520 w 10822349"/>
                <a:gd name="connsiteY4080" fmla="*/ 3670673 h 6856862"/>
                <a:gd name="connsiteX4081" fmla="*/ 5777897 w 10822349"/>
                <a:gd name="connsiteY4081" fmla="*/ 3670673 h 6856862"/>
                <a:gd name="connsiteX4082" fmla="*/ 5828851 w 10822349"/>
                <a:gd name="connsiteY4082" fmla="*/ 3721627 h 6856862"/>
                <a:gd name="connsiteX4083" fmla="*/ 5777897 w 10822349"/>
                <a:gd name="connsiteY4083" fmla="*/ 3772581 h 6856862"/>
                <a:gd name="connsiteX4084" fmla="*/ 5726942 w 10822349"/>
                <a:gd name="connsiteY4084" fmla="*/ 3721627 h 6856862"/>
                <a:gd name="connsiteX4085" fmla="*/ 5777897 w 10822349"/>
                <a:gd name="connsiteY4085" fmla="*/ 3670673 h 6856862"/>
                <a:gd name="connsiteX4086" fmla="*/ 5630754 w 10822349"/>
                <a:gd name="connsiteY4086" fmla="*/ 3670673 h 6856862"/>
                <a:gd name="connsiteX4087" fmla="*/ 5681708 w 10822349"/>
                <a:gd name="connsiteY4087" fmla="*/ 3721627 h 6856862"/>
                <a:gd name="connsiteX4088" fmla="*/ 5630754 w 10822349"/>
                <a:gd name="connsiteY4088" fmla="*/ 3772581 h 6856862"/>
                <a:gd name="connsiteX4089" fmla="*/ 5579800 w 10822349"/>
                <a:gd name="connsiteY4089" fmla="*/ 3721627 h 6856862"/>
                <a:gd name="connsiteX4090" fmla="*/ 5630754 w 10822349"/>
                <a:gd name="connsiteY4090" fmla="*/ 3670673 h 6856862"/>
                <a:gd name="connsiteX4091" fmla="*/ 5190366 w 10822349"/>
                <a:gd name="connsiteY4091" fmla="*/ 3670673 h 6856862"/>
                <a:gd name="connsiteX4092" fmla="*/ 5241320 w 10822349"/>
                <a:gd name="connsiteY4092" fmla="*/ 3721627 h 6856862"/>
                <a:gd name="connsiteX4093" fmla="*/ 5190366 w 10822349"/>
                <a:gd name="connsiteY4093" fmla="*/ 3772581 h 6856862"/>
                <a:gd name="connsiteX4094" fmla="*/ 5139412 w 10822349"/>
                <a:gd name="connsiteY4094" fmla="*/ 3721627 h 6856862"/>
                <a:gd name="connsiteX4095" fmla="*/ 5190366 w 10822349"/>
                <a:gd name="connsiteY4095" fmla="*/ 3670673 h 6856862"/>
                <a:gd name="connsiteX4096" fmla="*/ 5043743 w 10822349"/>
                <a:gd name="connsiteY4096" fmla="*/ 3670673 h 6856862"/>
                <a:gd name="connsiteX4097" fmla="*/ 5094697 w 10822349"/>
                <a:gd name="connsiteY4097" fmla="*/ 3721627 h 6856862"/>
                <a:gd name="connsiteX4098" fmla="*/ 5043743 w 10822349"/>
                <a:gd name="connsiteY4098" fmla="*/ 3772581 h 6856862"/>
                <a:gd name="connsiteX4099" fmla="*/ 4992789 w 10822349"/>
                <a:gd name="connsiteY4099" fmla="*/ 3721627 h 6856862"/>
                <a:gd name="connsiteX4100" fmla="*/ 5043743 w 10822349"/>
                <a:gd name="connsiteY4100" fmla="*/ 3670673 h 6856862"/>
                <a:gd name="connsiteX4101" fmla="*/ 4896600 w 10822349"/>
                <a:gd name="connsiteY4101" fmla="*/ 3670673 h 6856862"/>
                <a:gd name="connsiteX4102" fmla="*/ 4947554 w 10822349"/>
                <a:gd name="connsiteY4102" fmla="*/ 3721627 h 6856862"/>
                <a:gd name="connsiteX4103" fmla="*/ 4896600 w 10822349"/>
                <a:gd name="connsiteY4103" fmla="*/ 3772581 h 6856862"/>
                <a:gd name="connsiteX4104" fmla="*/ 4845646 w 10822349"/>
                <a:gd name="connsiteY4104" fmla="*/ 3721627 h 6856862"/>
                <a:gd name="connsiteX4105" fmla="*/ 4896600 w 10822349"/>
                <a:gd name="connsiteY4105" fmla="*/ 3670673 h 6856862"/>
                <a:gd name="connsiteX4106" fmla="*/ 4749977 w 10822349"/>
                <a:gd name="connsiteY4106" fmla="*/ 3670673 h 6856862"/>
                <a:gd name="connsiteX4107" fmla="*/ 4800931 w 10822349"/>
                <a:gd name="connsiteY4107" fmla="*/ 3721627 h 6856862"/>
                <a:gd name="connsiteX4108" fmla="*/ 4749977 w 10822349"/>
                <a:gd name="connsiteY4108" fmla="*/ 3772581 h 6856862"/>
                <a:gd name="connsiteX4109" fmla="*/ 4699023 w 10822349"/>
                <a:gd name="connsiteY4109" fmla="*/ 3721627 h 6856862"/>
                <a:gd name="connsiteX4110" fmla="*/ 4749977 w 10822349"/>
                <a:gd name="connsiteY4110" fmla="*/ 3670673 h 6856862"/>
                <a:gd name="connsiteX4111" fmla="*/ 4456212 w 10822349"/>
                <a:gd name="connsiteY4111" fmla="*/ 3670673 h 6856862"/>
                <a:gd name="connsiteX4112" fmla="*/ 4507166 w 10822349"/>
                <a:gd name="connsiteY4112" fmla="*/ 3721627 h 6856862"/>
                <a:gd name="connsiteX4113" fmla="*/ 4456212 w 10822349"/>
                <a:gd name="connsiteY4113" fmla="*/ 3772581 h 6856862"/>
                <a:gd name="connsiteX4114" fmla="*/ 4405258 w 10822349"/>
                <a:gd name="connsiteY4114" fmla="*/ 3721627 h 6856862"/>
                <a:gd name="connsiteX4115" fmla="*/ 4456212 w 10822349"/>
                <a:gd name="connsiteY4115" fmla="*/ 3670673 h 6856862"/>
                <a:gd name="connsiteX4116" fmla="*/ 4309069 w 10822349"/>
                <a:gd name="connsiteY4116" fmla="*/ 3670673 h 6856862"/>
                <a:gd name="connsiteX4117" fmla="*/ 4360023 w 10822349"/>
                <a:gd name="connsiteY4117" fmla="*/ 3721627 h 6856862"/>
                <a:gd name="connsiteX4118" fmla="*/ 4309069 w 10822349"/>
                <a:gd name="connsiteY4118" fmla="*/ 3772581 h 6856862"/>
                <a:gd name="connsiteX4119" fmla="*/ 4258115 w 10822349"/>
                <a:gd name="connsiteY4119" fmla="*/ 3721627 h 6856862"/>
                <a:gd name="connsiteX4120" fmla="*/ 4309069 w 10822349"/>
                <a:gd name="connsiteY4120" fmla="*/ 3670673 h 6856862"/>
                <a:gd name="connsiteX4121" fmla="*/ 3722057 w 10822349"/>
                <a:gd name="connsiteY4121" fmla="*/ 3670673 h 6856862"/>
                <a:gd name="connsiteX4122" fmla="*/ 3773011 w 10822349"/>
                <a:gd name="connsiteY4122" fmla="*/ 3721627 h 6856862"/>
                <a:gd name="connsiteX4123" fmla="*/ 3758087 w 10822349"/>
                <a:gd name="connsiteY4123" fmla="*/ 3757657 h 6856862"/>
                <a:gd name="connsiteX4124" fmla="*/ 3755355 w 10822349"/>
                <a:gd name="connsiteY4124" fmla="*/ 3759499 h 6856862"/>
                <a:gd name="connsiteX4125" fmla="*/ 3769387 w 10822349"/>
                <a:gd name="connsiteY4125" fmla="*/ 3725621 h 6856862"/>
                <a:gd name="connsiteX4126" fmla="*/ 3720787 w 10822349"/>
                <a:gd name="connsiteY4126" fmla="*/ 3677021 h 6856862"/>
                <a:gd name="connsiteX4127" fmla="*/ 3686422 w 10822349"/>
                <a:gd name="connsiteY4127" fmla="*/ 3691256 h 6856862"/>
                <a:gd name="connsiteX4128" fmla="*/ 3672473 w 10822349"/>
                <a:gd name="connsiteY4128" fmla="*/ 3724933 h 6856862"/>
                <a:gd name="connsiteX4129" fmla="*/ 3671103 w 10822349"/>
                <a:gd name="connsiteY4129" fmla="*/ 3721627 h 6856862"/>
                <a:gd name="connsiteX4130" fmla="*/ 3722057 w 10822349"/>
                <a:gd name="connsiteY4130" fmla="*/ 3670673 h 6856862"/>
                <a:gd name="connsiteX4131" fmla="*/ 3281296 w 10822349"/>
                <a:gd name="connsiteY4131" fmla="*/ 3670673 h 6856862"/>
                <a:gd name="connsiteX4132" fmla="*/ 3332252 w 10822349"/>
                <a:gd name="connsiteY4132" fmla="*/ 3721627 h 6856862"/>
                <a:gd name="connsiteX4133" fmla="*/ 3281296 w 10822349"/>
                <a:gd name="connsiteY4133" fmla="*/ 3772581 h 6856862"/>
                <a:gd name="connsiteX4134" fmla="*/ 3230340 w 10822349"/>
                <a:gd name="connsiteY4134" fmla="*/ 3721627 h 6856862"/>
                <a:gd name="connsiteX4135" fmla="*/ 3281296 w 10822349"/>
                <a:gd name="connsiteY4135" fmla="*/ 3670673 h 6856862"/>
                <a:gd name="connsiteX4136" fmla="*/ 3134667 w 10822349"/>
                <a:gd name="connsiteY4136" fmla="*/ 3670673 h 6856862"/>
                <a:gd name="connsiteX4137" fmla="*/ 3185624 w 10822349"/>
                <a:gd name="connsiteY4137" fmla="*/ 3721627 h 6856862"/>
                <a:gd name="connsiteX4138" fmla="*/ 3134667 w 10822349"/>
                <a:gd name="connsiteY4138" fmla="*/ 3772581 h 6856862"/>
                <a:gd name="connsiteX4139" fmla="*/ 3083711 w 10822349"/>
                <a:gd name="connsiteY4139" fmla="*/ 3721627 h 6856862"/>
                <a:gd name="connsiteX4140" fmla="*/ 3134667 w 10822349"/>
                <a:gd name="connsiteY4140" fmla="*/ 3670673 h 6856862"/>
                <a:gd name="connsiteX4141" fmla="*/ 2547114 w 10822349"/>
                <a:gd name="connsiteY4141" fmla="*/ 3670673 h 6856862"/>
                <a:gd name="connsiteX4142" fmla="*/ 2598070 w 10822349"/>
                <a:gd name="connsiteY4142" fmla="*/ 3721627 h 6856862"/>
                <a:gd name="connsiteX4143" fmla="*/ 2547114 w 10822349"/>
                <a:gd name="connsiteY4143" fmla="*/ 3772581 h 6856862"/>
                <a:gd name="connsiteX4144" fmla="*/ 2496159 w 10822349"/>
                <a:gd name="connsiteY4144" fmla="*/ 3721627 h 6856862"/>
                <a:gd name="connsiteX4145" fmla="*/ 2547114 w 10822349"/>
                <a:gd name="connsiteY4145" fmla="*/ 3670673 h 6856862"/>
                <a:gd name="connsiteX4146" fmla="*/ 2400486 w 10822349"/>
                <a:gd name="connsiteY4146" fmla="*/ 3670673 h 6856862"/>
                <a:gd name="connsiteX4147" fmla="*/ 2451442 w 10822349"/>
                <a:gd name="connsiteY4147" fmla="*/ 3721627 h 6856862"/>
                <a:gd name="connsiteX4148" fmla="*/ 2400486 w 10822349"/>
                <a:gd name="connsiteY4148" fmla="*/ 3772581 h 6856862"/>
                <a:gd name="connsiteX4149" fmla="*/ 2349530 w 10822349"/>
                <a:gd name="connsiteY4149" fmla="*/ 3721627 h 6856862"/>
                <a:gd name="connsiteX4150" fmla="*/ 2400486 w 10822349"/>
                <a:gd name="connsiteY4150" fmla="*/ 3670673 h 6856862"/>
                <a:gd name="connsiteX4151" fmla="*/ 1960082 w 10822349"/>
                <a:gd name="connsiteY4151" fmla="*/ 3670673 h 6856862"/>
                <a:gd name="connsiteX4152" fmla="*/ 2011038 w 10822349"/>
                <a:gd name="connsiteY4152" fmla="*/ 3721627 h 6856862"/>
                <a:gd name="connsiteX4153" fmla="*/ 1960082 w 10822349"/>
                <a:gd name="connsiteY4153" fmla="*/ 3772581 h 6856862"/>
                <a:gd name="connsiteX4154" fmla="*/ 1909126 w 10822349"/>
                <a:gd name="connsiteY4154" fmla="*/ 3721627 h 6856862"/>
                <a:gd name="connsiteX4155" fmla="*/ 1960082 w 10822349"/>
                <a:gd name="connsiteY4155" fmla="*/ 3670673 h 6856862"/>
                <a:gd name="connsiteX4156" fmla="*/ 1812934 w 10822349"/>
                <a:gd name="connsiteY4156" fmla="*/ 3670673 h 6856862"/>
                <a:gd name="connsiteX4157" fmla="*/ 1863890 w 10822349"/>
                <a:gd name="connsiteY4157" fmla="*/ 3721627 h 6856862"/>
                <a:gd name="connsiteX4158" fmla="*/ 1812934 w 10822349"/>
                <a:gd name="connsiteY4158" fmla="*/ 3772581 h 6856862"/>
                <a:gd name="connsiteX4159" fmla="*/ 1761978 w 10822349"/>
                <a:gd name="connsiteY4159" fmla="*/ 3721627 h 6856862"/>
                <a:gd name="connsiteX4160" fmla="*/ 1812934 w 10822349"/>
                <a:gd name="connsiteY4160" fmla="*/ 3670673 h 6856862"/>
                <a:gd name="connsiteX4161" fmla="*/ 1666310 w 10822349"/>
                <a:gd name="connsiteY4161" fmla="*/ 3670673 h 6856862"/>
                <a:gd name="connsiteX4162" fmla="*/ 1686143 w 10822349"/>
                <a:gd name="connsiteY4162" fmla="*/ 3674677 h 6856862"/>
                <a:gd name="connsiteX4163" fmla="*/ 1687008 w 10822349"/>
                <a:gd name="connsiteY4163" fmla="*/ 3675260 h 6856862"/>
                <a:gd name="connsiteX4164" fmla="*/ 1671171 w 10822349"/>
                <a:gd name="connsiteY4164" fmla="*/ 3672063 h 6856862"/>
                <a:gd name="connsiteX4165" fmla="*/ 1622572 w 10822349"/>
                <a:gd name="connsiteY4165" fmla="*/ 3720663 h 6856862"/>
                <a:gd name="connsiteX4166" fmla="*/ 1671171 w 10822349"/>
                <a:gd name="connsiteY4166" fmla="*/ 3769263 h 6856862"/>
                <a:gd name="connsiteX4167" fmla="*/ 1690089 w 10822349"/>
                <a:gd name="connsiteY4167" fmla="*/ 3765444 h 6856862"/>
                <a:gd name="connsiteX4168" fmla="*/ 1702610 w 10822349"/>
                <a:gd name="connsiteY4168" fmla="*/ 3757001 h 6856862"/>
                <a:gd name="connsiteX4169" fmla="*/ 1702339 w 10822349"/>
                <a:gd name="connsiteY4169" fmla="*/ 3757657 h 6856862"/>
                <a:gd name="connsiteX4170" fmla="*/ 1666310 w 10822349"/>
                <a:gd name="connsiteY4170" fmla="*/ 3772581 h 6856862"/>
                <a:gd name="connsiteX4171" fmla="*/ 1615356 w 10822349"/>
                <a:gd name="connsiteY4171" fmla="*/ 3721627 h 6856862"/>
                <a:gd name="connsiteX4172" fmla="*/ 1666310 w 10822349"/>
                <a:gd name="connsiteY4172" fmla="*/ 3670673 h 6856862"/>
                <a:gd name="connsiteX4173" fmla="*/ 1519161 w 10822349"/>
                <a:gd name="connsiteY4173" fmla="*/ 3670673 h 6856862"/>
                <a:gd name="connsiteX4174" fmla="*/ 1570117 w 10822349"/>
                <a:gd name="connsiteY4174" fmla="*/ 3721627 h 6856862"/>
                <a:gd name="connsiteX4175" fmla="*/ 1519161 w 10822349"/>
                <a:gd name="connsiteY4175" fmla="*/ 3772581 h 6856862"/>
                <a:gd name="connsiteX4176" fmla="*/ 1468223 w 10822349"/>
                <a:gd name="connsiteY4176" fmla="*/ 3721627 h 6856862"/>
                <a:gd name="connsiteX4177" fmla="*/ 1519161 w 10822349"/>
                <a:gd name="connsiteY4177" fmla="*/ 3670673 h 6856862"/>
                <a:gd name="connsiteX4178" fmla="*/ 1078798 w 10822349"/>
                <a:gd name="connsiteY4178" fmla="*/ 3670673 h 6856862"/>
                <a:gd name="connsiteX4179" fmla="*/ 1086719 w 10822349"/>
                <a:gd name="connsiteY4179" fmla="*/ 3672272 h 6856862"/>
                <a:gd name="connsiteX4180" fmla="*/ 1068838 w 10822349"/>
                <a:gd name="connsiteY4180" fmla="*/ 3675882 h 6856862"/>
                <a:gd name="connsiteX4181" fmla="*/ 1039155 w 10822349"/>
                <a:gd name="connsiteY4181" fmla="*/ 3720663 h 6856862"/>
                <a:gd name="connsiteX4182" fmla="*/ 1087755 w 10822349"/>
                <a:gd name="connsiteY4182" fmla="*/ 3769263 h 6856862"/>
                <a:gd name="connsiteX4183" fmla="*/ 1101829 w 10822349"/>
                <a:gd name="connsiteY4183" fmla="*/ 3766422 h 6856862"/>
                <a:gd name="connsiteX4184" fmla="*/ 1098632 w 10822349"/>
                <a:gd name="connsiteY4184" fmla="*/ 3768577 h 6856862"/>
                <a:gd name="connsiteX4185" fmla="*/ 1078798 w 10822349"/>
                <a:gd name="connsiteY4185" fmla="*/ 3772581 h 6856862"/>
                <a:gd name="connsiteX4186" fmla="*/ 1027847 w 10822349"/>
                <a:gd name="connsiteY4186" fmla="*/ 3721627 h 6856862"/>
                <a:gd name="connsiteX4187" fmla="*/ 1078798 w 10822349"/>
                <a:gd name="connsiteY4187" fmla="*/ 3670673 h 6856862"/>
                <a:gd name="connsiteX4188" fmla="*/ 785032 w 10822349"/>
                <a:gd name="connsiteY4188" fmla="*/ 3670673 h 6856862"/>
                <a:gd name="connsiteX4189" fmla="*/ 835989 w 10822349"/>
                <a:gd name="connsiteY4189" fmla="*/ 3721627 h 6856862"/>
                <a:gd name="connsiteX4190" fmla="*/ 785032 w 10822349"/>
                <a:gd name="connsiteY4190" fmla="*/ 3772581 h 6856862"/>
                <a:gd name="connsiteX4191" fmla="*/ 734081 w 10822349"/>
                <a:gd name="connsiteY4191" fmla="*/ 3721627 h 6856862"/>
                <a:gd name="connsiteX4192" fmla="*/ 785032 w 10822349"/>
                <a:gd name="connsiteY4192" fmla="*/ 3670673 h 6856862"/>
                <a:gd name="connsiteX4193" fmla="*/ 638409 w 10822349"/>
                <a:gd name="connsiteY4193" fmla="*/ 3670673 h 6856862"/>
                <a:gd name="connsiteX4194" fmla="*/ 689365 w 10822349"/>
                <a:gd name="connsiteY4194" fmla="*/ 3721627 h 6856862"/>
                <a:gd name="connsiteX4195" fmla="*/ 638409 w 10822349"/>
                <a:gd name="connsiteY4195" fmla="*/ 3772581 h 6856862"/>
                <a:gd name="connsiteX4196" fmla="*/ 587457 w 10822349"/>
                <a:gd name="connsiteY4196" fmla="*/ 3721627 h 6856862"/>
                <a:gd name="connsiteX4197" fmla="*/ 638409 w 10822349"/>
                <a:gd name="connsiteY4197" fmla="*/ 3670673 h 6856862"/>
                <a:gd name="connsiteX4198" fmla="*/ 491269 w 10822349"/>
                <a:gd name="connsiteY4198" fmla="*/ 3670673 h 6856862"/>
                <a:gd name="connsiteX4199" fmla="*/ 542222 w 10822349"/>
                <a:gd name="connsiteY4199" fmla="*/ 3721627 h 6856862"/>
                <a:gd name="connsiteX4200" fmla="*/ 491269 w 10822349"/>
                <a:gd name="connsiteY4200" fmla="*/ 3772581 h 6856862"/>
                <a:gd name="connsiteX4201" fmla="*/ 485720 w 10822349"/>
                <a:gd name="connsiteY4201" fmla="*/ 3771461 h 6856862"/>
                <a:gd name="connsiteX4202" fmla="*/ 499421 w 10822349"/>
                <a:gd name="connsiteY4202" fmla="*/ 3768695 h 6856862"/>
                <a:gd name="connsiteX4203" fmla="*/ 529103 w 10822349"/>
                <a:gd name="connsiteY4203" fmla="*/ 3723914 h 6856862"/>
                <a:gd name="connsiteX4204" fmla="*/ 480503 w 10822349"/>
                <a:gd name="connsiteY4204" fmla="*/ 3675314 h 6856862"/>
                <a:gd name="connsiteX4205" fmla="*/ 466212 w 10822349"/>
                <a:gd name="connsiteY4205" fmla="*/ 3678199 h 6856862"/>
                <a:gd name="connsiteX4206" fmla="*/ 471436 w 10822349"/>
                <a:gd name="connsiteY4206" fmla="*/ 3674677 h 6856862"/>
                <a:gd name="connsiteX4207" fmla="*/ 491269 w 10822349"/>
                <a:gd name="connsiteY4207" fmla="*/ 3670673 h 6856862"/>
                <a:gd name="connsiteX4208" fmla="*/ 3151597 w 10822349"/>
                <a:gd name="connsiteY4208" fmla="*/ 3527360 h 6856862"/>
                <a:gd name="connsiteX4209" fmla="*/ 3155035 w 10822349"/>
                <a:gd name="connsiteY4209" fmla="*/ 3528054 h 6856862"/>
                <a:gd name="connsiteX4210" fmla="*/ 3186156 w 10822349"/>
                <a:gd name="connsiteY4210" fmla="*/ 3575004 h 6856862"/>
                <a:gd name="connsiteX4211" fmla="*/ 3135200 w 10822349"/>
                <a:gd name="connsiteY4211" fmla="*/ 3625958 h 6856862"/>
                <a:gd name="connsiteX4212" fmla="*/ 3084243 w 10822349"/>
                <a:gd name="connsiteY4212" fmla="*/ 3575004 h 6856862"/>
                <a:gd name="connsiteX4213" fmla="*/ 3084395 w 10822349"/>
                <a:gd name="connsiteY4213" fmla="*/ 3574638 h 6856862"/>
                <a:gd name="connsiteX4214" fmla="*/ 3097317 w 10822349"/>
                <a:gd name="connsiteY4214" fmla="*/ 3605834 h 6856862"/>
                <a:gd name="connsiteX4215" fmla="*/ 3131683 w 10822349"/>
                <a:gd name="connsiteY4215" fmla="*/ 3620069 h 6856862"/>
                <a:gd name="connsiteX4216" fmla="*/ 3180283 w 10822349"/>
                <a:gd name="connsiteY4216" fmla="*/ 3571469 h 6856862"/>
                <a:gd name="connsiteX4217" fmla="*/ 3166049 w 10822349"/>
                <a:gd name="connsiteY4217" fmla="*/ 3537104 h 6856862"/>
                <a:gd name="connsiteX4218" fmla="*/ 1372087 w 10822349"/>
                <a:gd name="connsiteY4218" fmla="*/ 3526155 h 6856862"/>
                <a:gd name="connsiteX4219" fmla="*/ 1323487 w 10822349"/>
                <a:gd name="connsiteY4219" fmla="*/ 3574755 h 6856862"/>
                <a:gd name="connsiteX4220" fmla="*/ 1372087 w 10822349"/>
                <a:gd name="connsiteY4220" fmla="*/ 3623355 h 6856862"/>
                <a:gd name="connsiteX4221" fmla="*/ 1420687 w 10822349"/>
                <a:gd name="connsiteY4221" fmla="*/ 3574755 h 6856862"/>
                <a:gd name="connsiteX4222" fmla="*/ 1372087 w 10822349"/>
                <a:gd name="connsiteY4222" fmla="*/ 3526155 h 6856862"/>
                <a:gd name="connsiteX4223" fmla="*/ 787695 w 10822349"/>
                <a:gd name="connsiteY4223" fmla="*/ 3526155 h 6856862"/>
                <a:gd name="connsiteX4224" fmla="*/ 739095 w 10822349"/>
                <a:gd name="connsiteY4224" fmla="*/ 3574755 h 6856862"/>
                <a:gd name="connsiteX4225" fmla="*/ 787695 w 10822349"/>
                <a:gd name="connsiteY4225" fmla="*/ 3623355 h 6856862"/>
                <a:gd name="connsiteX4226" fmla="*/ 836295 w 10822349"/>
                <a:gd name="connsiteY4226" fmla="*/ 3574755 h 6856862"/>
                <a:gd name="connsiteX4227" fmla="*/ 787695 w 10822349"/>
                <a:gd name="connsiteY4227" fmla="*/ 3526155 h 6856862"/>
                <a:gd name="connsiteX4228" fmla="*/ 9742435 w 10822349"/>
                <a:gd name="connsiteY4228" fmla="*/ 3524050 h 6856862"/>
                <a:gd name="connsiteX4229" fmla="*/ 9793389 w 10822349"/>
                <a:gd name="connsiteY4229" fmla="*/ 3575004 h 6856862"/>
                <a:gd name="connsiteX4230" fmla="*/ 9742435 w 10822349"/>
                <a:gd name="connsiteY4230" fmla="*/ 3625958 h 6856862"/>
                <a:gd name="connsiteX4231" fmla="*/ 9691480 w 10822349"/>
                <a:gd name="connsiteY4231" fmla="*/ 3575004 h 6856862"/>
                <a:gd name="connsiteX4232" fmla="*/ 9742435 w 10822349"/>
                <a:gd name="connsiteY4232" fmla="*/ 3524050 h 6856862"/>
                <a:gd name="connsiteX4233" fmla="*/ 9449189 w 10822349"/>
                <a:gd name="connsiteY4233" fmla="*/ 3524050 h 6856862"/>
                <a:gd name="connsiteX4234" fmla="*/ 9500143 w 10822349"/>
                <a:gd name="connsiteY4234" fmla="*/ 3575004 h 6856862"/>
                <a:gd name="connsiteX4235" fmla="*/ 9449189 w 10822349"/>
                <a:gd name="connsiteY4235" fmla="*/ 3625958 h 6856862"/>
                <a:gd name="connsiteX4236" fmla="*/ 9398234 w 10822349"/>
                <a:gd name="connsiteY4236" fmla="*/ 3575004 h 6856862"/>
                <a:gd name="connsiteX4237" fmla="*/ 9449189 w 10822349"/>
                <a:gd name="connsiteY4237" fmla="*/ 3524050 h 6856862"/>
                <a:gd name="connsiteX4238" fmla="*/ 9302566 w 10822349"/>
                <a:gd name="connsiteY4238" fmla="*/ 3524050 h 6856862"/>
                <a:gd name="connsiteX4239" fmla="*/ 9353520 w 10822349"/>
                <a:gd name="connsiteY4239" fmla="*/ 3575004 h 6856862"/>
                <a:gd name="connsiteX4240" fmla="*/ 9302566 w 10822349"/>
                <a:gd name="connsiteY4240" fmla="*/ 3625958 h 6856862"/>
                <a:gd name="connsiteX4241" fmla="*/ 9251611 w 10822349"/>
                <a:gd name="connsiteY4241" fmla="*/ 3575004 h 6856862"/>
                <a:gd name="connsiteX4242" fmla="*/ 9302566 w 10822349"/>
                <a:gd name="connsiteY4242" fmla="*/ 3524050 h 6856862"/>
                <a:gd name="connsiteX4243" fmla="*/ 9155943 w 10822349"/>
                <a:gd name="connsiteY4243" fmla="*/ 3524050 h 6856862"/>
                <a:gd name="connsiteX4244" fmla="*/ 9206897 w 10822349"/>
                <a:gd name="connsiteY4244" fmla="*/ 3575004 h 6856862"/>
                <a:gd name="connsiteX4245" fmla="*/ 9155943 w 10822349"/>
                <a:gd name="connsiteY4245" fmla="*/ 3625958 h 6856862"/>
                <a:gd name="connsiteX4246" fmla="*/ 9104989 w 10822349"/>
                <a:gd name="connsiteY4246" fmla="*/ 3575004 h 6856862"/>
                <a:gd name="connsiteX4247" fmla="*/ 9155943 w 10822349"/>
                <a:gd name="connsiteY4247" fmla="*/ 3524050 h 6856862"/>
                <a:gd name="connsiteX4248" fmla="*/ 8714515 w 10822349"/>
                <a:gd name="connsiteY4248" fmla="*/ 3524050 h 6856862"/>
                <a:gd name="connsiteX4249" fmla="*/ 8765469 w 10822349"/>
                <a:gd name="connsiteY4249" fmla="*/ 3575004 h 6856862"/>
                <a:gd name="connsiteX4250" fmla="*/ 8714515 w 10822349"/>
                <a:gd name="connsiteY4250" fmla="*/ 3625958 h 6856862"/>
                <a:gd name="connsiteX4251" fmla="*/ 8663561 w 10822349"/>
                <a:gd name="connsiteY4251" fmla="*/ 3575004 h 6856862"/>
                <a:gd name="connsiteX4252" fmla="*/ 8714515 w 10822349"/>
                <a:gd name="connsiteY4252" fmla="*/ 3524050 h 6856862"/>
                <a:gd name="connsiteX4253" fmla="*/ 8568412 w 10822349"/>
                <a:gd name="connsiteY4253" fmla="*/ 3524050 h 6856862"/>
                <a:gd name="connsiteX4254" fmla="*/ 8619366 w 10822349"/>
                <a:gd name="connsiteY4254" fmla="*/ 3575004 h 6856862"/>
                <a:gd name="connsiteX4255" fmla="*/ 8568412 w 10822349"/>
                <a:gd name="connsiteY4255" fmla="*/ 3625958 h 6856862"/>
                <a:gd name="connsiteX4256" fmla="*/ 8517458 w 10822349"/>
                <a:gd name="connsiteY4256" fmla="*/ 3575004 h 6856862"/>
                <a:gd name="connsiteX4257" fmla="*/ 8568412 w 10822349"/>
                <a:gd name="connsiteY4257" fmla="*/ 3524050 h 6856862"/>
                <a:gd name="connsiteX4258" fmla="*/ 8421269 w 10822349"/>
                <a:gd name="connsiteY4258" fmla="*/ 3524050 h 6856862"/>
                <a:gd name="connsiteX4259" fmla="*/ 8472223 w 10822349"/>
                <a:gd name="connsiteY4259" fmla="*/ 3575004 h 6856862"/>
                <a:gd name="connsiteX4260" fmla="*/ 8421269 w 10822349"/>
                <a:gd name="connsiteY4260" fmla="*/ 3625958 h 6856862"/>
                <a:gd name="connsiteX4261" fmla="*/ 8370314 w 10822349"/>
                <a:gd name="connsiteY4261" fmla="*/ 3575004 h 6856862"/>
                <a:gd name="connsiteX4262" fmla="*/ 8421269 w 10822349"/>
                <a:gd name="connsiteY4262" fmla="*/ 3524050 h 6856862"/>
                <a:gd name="connsiteX4263" fmla="*/ 8274646 w 10822349"/>
                <a:gd name="connsiteY4263" fmla="*/ 3524050 h 6856862"/>
                <a:gd name="connsiteX4264" fmla="*/ 8325600 w 10822349"/>
                <a:gd name="connsiteY4264" fmla="*/ 3575004 h 6856862"/>
                <a:gd name="connsiteX4265" fmla="*/ 8274646 w 10822349"/>
                <a:gd name="connsiteY4265" fmla="*/ 3625958 h 6856862"/>
                <a:gd name="connsiteX4266" fmla="*/ 8223692 w 10822349"/>
                <a:gd name="connsiteY4266" fmla="*/ 3575004 h 6856862"/>
                <a:gd name="connsiteX4267" fmla="*/ 8274646 w 10822349"/>
                <a:gd name="connsiteY4267" fmla="*/ 3524050 h 6856862"/>
                <a:gd name="connsiteX4268" fmla="*/ 8128023 w 10822349"/>
                <a:gd name="connsiteY4268" fmla="*/ 3524050 h 6856862"/>
                <a:gd name="connsiteX4269" fmla="*/ 8178977 w 10822349"/>
                <a:gd name="connsiteY4269" fmla="*/ 3575004 h 6856862"/>
                <a:gd name="connsiteX4270" fmla="*/ 8128023 w 10822349"/>
                <a:gd name="connsiteY4270" fmla="*/ 3625958 h 6856862"/>
                <a:gd name="connsiteX4271" fmla="*/ 8077068 w 10822349"/>
                <a:gd name="connsiteY4271" fmla="*/ 3575004 h 6856862"/>
                <a:gd name="connsiteX4272" fmla="*/ 8128023 w 10822349"/>
                <a:gd name="connsiteY4272" fmla="*/ 3524050 h 6856862"/>
                <a:gd name="connsiteX4273" fmla="*/ 7980880 w 10822349"/>
                <a:gd name="connsiteY4273" fmla="*/ 3524050 h 6856862"/>
                <a:gd name="connsiteX4274" fmla="*/ 8031834 w 10822349"/>
                <a:gd name="connsiteY4274" fmla="*/ 3575004 h 6856862"/>
                <a:gd name="connsiteX4275" fmla="*/ 7980880 w 10822349"/>
                <a:gd name="connsiteY4275" fmla="*/ 3625958 h 6856862"/>
                <a:gd name="connsiteX4276" fmla="*/ 7929926 w 10822349"/>
                <a:gd name="connsiteY4276" fmla="*/ 3575004 h 6856862"/>
                <a:gd name="connsiteX4277" fmla="*/ 7980880 w 10822349"/>
                <a:gd name="connsiteY4277" fmla="*/ 3524050 h 6856862"/>
                <a:gd name="connsiteX4278" fmla="*/ 7833737 w 10822349"/>
                <a:gd name="connsiteY4278" fmla="*/ 3524050 h 6856862"/>
                <a:gd name="connsiteX4279" fmla="*/ 7884691 w 10822349"/>
                <a:gd name="connsiteY4279" fmla="*/ 3575004 h 6856862"/>
                <a:gd name="connsiteX4280" fmla="*/ 7833737 w 10822349"/>
                <a:gd name="connsiteY4280" fmla="*/ 3625958 h 6856862"/>
                <a:gd name="connsiteX4281" fmla="*/ 7782782 w 10822349"/>
                <a:gd name="connsiteY4281" fmla="*/ 3575004 h 6856862"/>
                <a:gd name="connsiteX4282" fmla="*/ 7833737 w 10822349"/>
                <a:gd name="connsiteY4282" fmla="*/ 3524050 h 6856862"/>
                <a:gd name="connsiteX4283" fmla="*/ 7686595 w 10822349"/>
                <a:gd name="connsiteY4283" fmla="*/ 3524050 h 6856862"/>
                <a:gd name="connsiteX4284" fmla="*/ 7737549 w 10822349"/>
                <a:gd name="connsiteY4284" fmla="*/ 3575004 h 6856862"/>
                <a:gd name="connsiteX4285" fmla="*/ 7686595 w 10822349"/>
                <a:gd name="connsiteY4285" fmla="*/ 3625958 h 6856862"/>
                <a:gd name="connsiteX4286" fmla="*/ 7635640 w 10822349"/>
                <a:gd name="connsiteY4286" fmla="*/ 3575004 h 6856862"/>
                <a:gd name="connsiteX4287" fmla="*/ 7686595 w 10822349"/>
                <a:gd name="connsiteY4287" fmla="*/ 3524050 h 6856862"/>
                <a:gd name="connsiteX4288" fmla="*/ 7539972 w 10822349"/>
                <a:gd name="connsiteY4288" fmla="*/ 3524050 h 6856862"/>
                <a:gd name="connsiteX4289" fmla="*/ 7590926 w 10822349"/>
                <a:gd name="connsiteY4289" fmla="*/ 3575004 h 6856862"/>
                <a:gd name="connsiteX4290" fmla="*/ 7539972 w 10822349"/>
                <a:gd name="connsiteY4290" fmla="*/ 3625958 h 6856862"/>
                <a:gd name="connsiteX4291" fmla="*/ 7489017 w 10822349"/>
                <a:gd name="connsiteY4291" fmla="*/ 3575004 h 6856862"/>
                <a:gd name="connsiteX4292" fmla="*/ 7539972 w 10822349"/>
                <a:gd name="connsiteY4292" fmla="*/ 3524050 h 6856862"/>
                <a:gd name="connsiteX4293" fmla="*/ 7393869 w 10822349"/>
                <a:gd name="connsiteY4293" fmla="*/ 3524050 h 6856862"/>
                <a:gd name="connsiteX4294" fmla="*/ 7444823 w 10822349"/>
                <a:gd name="connsiteY4294" fmla="*/ 3575004 h 6856862"/>
                <a:gd name="connsiteX4295" fmla="*/ 7393869 w 10822349"/>
                <a:gd name="connsiteY4295" fmla="*/ 3625958 h 6856862"/>
                <a:gd name="connsiteX4296" fmla="*/ 7342915 w 10822349"/>
                <a:gd name="connsiteY4296" fmla="*/ 3575004 h 6856862"/>
                <a:gd name="connsiteX4297" fmla="*/ 7393869 w 10822349"/>
                <a:gd name="connsiteY4297" fmla="*/ 3524050 h 6856862"/>
                <a:gd name="connsiteX4298" fmla="*/ 7246726 w 10822349"/>
                <a:gd name="connsiteY4298" fmla="*/ 3524050 h 6856862"/>
                <a:gd name="connsiteX4299" fmla="*/ 7297680 w 10822349"/>
                <a:gd name="connsiteY4299" fmla="*/ 3575004 h 6856862"/>
                <a:gd name="connsiteX4300" fmla="*/ 7246726 w 10822349"/>
                <a:gd name="connsiteY4300" fmla="*/ 3625958 h 6856862"/>
                <a:gd name="connsiteX4301" fmla="*/ 7195771 w 10822349"/>
                <a:gd name="connsiteY4301" fmla="*/ 3575004 h 6856862"/>
                <a:gd name="connsiteX4302" fmla="*/ 7246726 w 10822349"/>
                <a:gd name="connsiteY4302" fmla="*/ 3524050 h 6856862"/>
                <a:gd name="connsiteX4303" fmla="*/ 7100103 w 10822349"/>
                <a:gd name="connsiteY4303" fmla="*/ 3524050 h 6856862"/>
                <a:gd name="connsiteX4304" fmla="*/ 7151057 w 10822349"/>
                <a:gd name="connsiteY4304" fmla="*/ 3575004 h 6856862"/>
                <a:gd name="connsiteX4305" fmla="*/ 7100103 w 10822349"/>
                <a:gd name="connsiteY4305" fmla="*/ 3625958 h 6856862"/>
                <a:gd name="connsiteX4306" fmla="*/ 7049149 w 10822349"/>
                <a:gd name="connsiteY4306" fmla="*/ 3575004 h 6856862"/>
                <a:gd name="connsiteX4307" fmla="*/ 7100103 w 10822349"/>
                <a:gd name="connsiteY4307" fmla="*/ 3524050 h 6856862"/>
                <a:gd name="connsiteX4308" fmla="*/ 6952960 w 10822349"/>
                <a:gd name="connsiteY4308" fmla="*/ 3524050 h 6856862"/>
                <a:gd name="connsiteX4309" fmla="*/ 7003914 w 10822349"/>
                <a:gd name="connsiteY4309" fmla="*/ 3575004 h 6856862"/>
                <a:gd name="connsiteX4310" fmla="*/ 6952960 w 10822349"/>
                <a:gd name="connsiteY4310" fmla="*/ 3625958 h 6856862"/>
                <a:gd name="connsiteX4311" fmla="*/ 6902005 w 10822349"/>
                <a:gd name="connsiteY4311" fmla="*/ 3575004 h 6856862"/>
                <a:gd name="connsiteX4312" fmla="*/ 6952960 w 10822349"/>
                <a:gd name="connsiteY4312" fmla="*/ 3524050 h 6856862"/>
                <a:gd name="connsiteX4313" fmla="*/ 6805817 w 10822349"/>
                <a:gd name="connsiteY4313" fmla="*/ 3524050 h 6856862"/>
                <a:gd name="connsiteX4314" fmla="*/ 6856771 w 10822349"/>
                <a:gd name="connsiteY4314" fmla="*/ 3575004 h 6856862"/>
                <a:gd name="connsiteX4315" fmla="*/ 6805817 w 10822349"/>
                <a:gd name="connsiteY4315" fmla="*/ 3625958 h 6856862"/>
                <a:gd name="connsiteX4316" fmla="*/ 6754863 w 10822349"/>
                <a:gd name="connsiteY4316" fmla="*/ 3575004 h 6856862"/>
                <a:gd name="connsiteX4317" fmla="*/ 6805817 w 10822349"/>
                <a:gd name="connsiteY4317" fmla="*/ 3524050 h 6856862"/>
                <a:gd name="connsiteX4318" fmla="*/ 6659194 w 10822349"/>
                <a:gd name="connsiteY4318" fmla="*/ 3524050 h 6856862"/>
                <a:gd name="connsiteX4319" fmla="*/ 6710148 w 10822349"/>
                <a:gd name="connsiteY4319" fmla="*/ 3575004 h 6856862"/>
                <a:gd name="connsiteX4320" fmla="*/ 6659194 w 10822349"/>
                <a:gd name="connsiteY4320" fmla="*/ 3625958 h 6856862"/>
                <a:gd name="connsiteX4321" fmla="*/ 6608239 w 10822349"/>
                <a:gd name="connsiteY4321" fmla="*/ 3575004 h 6856862"/>
                <a:gd name="connsiteX4322" fmla="*/ 6659194 w 10822349"/>
                <a:gd name="connsiteY4322" fmla="*/ 3524050 h 6856862"/>
                <a:gd name="connsiteX4323" fmla="*/ 6512052 w 10822349"/>
                <a:gd name="connsiteY4323" fmla="*/ 3524050 h 6856862"/>
                <a:gd name="connsiteX4324" fmla="*/ 6563006 w 10822349"/>
                <a:gd name="connsiteY4324" fmla="*/ 3575004 h 6856862"/>
                <a:gd name="connsiteX4325" fmla="*/ 6512052 w 10822349"/>
                <a:gd name="connsiteY4325" fmla="*/ 3625958 h 6856862"/>
                <a:gd name="connsiteX4326" fmla="*/ 6461098 w 10822349"/>
                <a:gd name="connsiteY4326" fmla="*/ 3575004 h 6856862"/>
                <a:gd name="connsiteX4327" fmla="*/ 6512052 w 10822349"/>
                <a:gd name="connsiteY4327" fmla="*/ 3524050 h 6856862"/>
                <a:gd name="connsiteX4328" fmla="*/ 6365429 w 10822349"/>
                <a:gd name="connsiteY4328" fmla="*/ 3524050 h 6856862"/>
                <a:gd name="connsiteX4329" fmla="*/ 6416383 w 10822349"/>
                <a:gd name="connsiteY4329" fmla="*/ 3575004 h 6856862"/>
                <a:gd name="connsiteX4330" fmla="*/ 6365429 w 10822349"/>
                <a:gd name="connsiteY4330" fmla="*/ 3625958 h 6856862"/>
                <a:gd name="connsiteX4331" fmla="*/ 6314474 w 10822349"/>
                <a:gd name="connsiteY4331" fmla="*/ 3575004 h 6856862"/>
                <a:gd name="connsiteX4332" fmla="*/ 6365429 w 10822349"/>
                <a:gd name="connsiteY4332" fmla="*/ 3524050 h 6856862"/>
                <a:gd name="connsiteX4333" fmla="*/ 6218806 w 10822349"/>
                <a:gd name="connsiteY4333" fmla="*/ 3524050 h 6856862"/>
                <a:gd name="connsiteX4334" fmla="*/ 6269760 w 10822349"/>
                <a:gd name="connsiteY4334" fmla="*/ 3575004 h 6856862"/>
                <a:gd name="connsiteX4335" fmla="*/ 6218806 w 10822349"/>
                <a:gd name="connsiteY4335" fmla="*/ 3625958 h 6856862"/>
                <a:gd name="connsiteX4336" fmla="*/ 6167852 w 10822349"/>
                <a:gd name="connsiteY4336" fmla="*/ 3575004 h 6856862"/>
                <a:gd name="connsiteX4337" fmla="*/ 6218806 w 10822349"/>
                <a:gd name="connsiteY4337" fmla="*/ 3524050 h 6856862"/>
                <a:gd name="connsiteX4338" fmla="*/ 6071663 w 10822349"/>
                <a:gd name="connsiteY4338" fmla="*/ 3524050 h 6856862"/>
                <a:gd name="connsiteX4339" fmla="*/ 6122617 w 10822349"/>
                <a:gd name="connsiteY4339" fmla="*/ 3575004 h 6856862"/>
                <a:gd name="connsiteX4340" fmla="*/ 6071663 w 10822349"/>
                <a:gd name="connsiteY4340" fmla="*/ 3625958 h 6856862"/>
                <a:gd name="connsiteX4341" fmla="*/ 6020708 w 10822349"/>
                <a:gd name="connsiteY4341" fmla="*/ 3575004 h 6856862"/>
                <a:gd name="connsiteX4342" fmla="*/ 6071663 w 10822349"/>
                <a:gd name="connsiteY4342" fmla="*/ 3524050 h 6856862"/>
                <a:gd name="connsiteX4343" fmla="*/ 5925040 w 10822349"/>
                <a:gd name="connsiteY4343" fmla="*/ 3524050 h 6856862"/>
                <a:gd name="connsiteX4344" fmla="*/ 5975994 w 10822349"/>
                <a:gd name="connsiteY4344" fmla="*/ 3575004 h 6856862"/>
                <a:gd name="connsiteX4345" fmla="*/ 5925040 w 10822349"/>
                <a:gd name="connsiteY4345" fmla="*/ 3625958 h 6856862"/>
                <a:gd name="connsiteX4346" fmla="*/ 5874086 w 10822349"/>
                <a:gd name="connsiteY4346" fmla="*/ 3575004 h 6856862"/>
                <a:gd name="connsiteX4347" fmla="*/ 5925040 w 10822349"/>
                <a:gd name="connsiteY4347" fmla="*/ 3524050 h 6856862"/>
                <a:gd name="connsiteX4348" fmla="*/ 5778417 w 10822349"/>
                <a:gd name="connsiteY4348" fmla="*/ 3524050 h 6856862"/>
                <a:gd name="connsiteX4349" fmla="*/ 5829371 w 10822349"/>
                <a:gd name="connsiteY4349" fmla="*/ 3575004 h 6856862"/>
                <a:gd name="connsiteX4350" fmla="*/ 5778417 w 10822349"/>
                <a:gd name="connsiteY4350" fmla="*/ 3625958 h 6856862"/>
                <a:gd name="connsiteX4351" fmla="*/ 5727462 w 10822349"/>
                <a:gd name="connsiteY4351" fmla="*/ 3575004 h 6856862"/>
                <a:gd name="connsiteX4352" fmla="*/ 5778417 w 10822349"/>
                <a:gd name="connsiteY4352" fmla="*/ 3524050 h 6856862"/>
                <a:gd name="connsiteX4353" fmla="*/ 5631274 w 10822349"/>
                <a:gd name="connsiteY4353" fmla="*/ 3524050 h 6856862"/>
                <a:gd name="connsiteX4354" fmla="*/ 5682228 w 10822349"/>
                <a:gd name="connsiteY4354" fmla="*/ 3575004 h 6856862"/>
                <a:gd name="connsiteX4355" fmla="*/ 5631274 w 10822349"/>
                <a:gd name="connsiteY4355" fmla="*/ 3625958 h 6856862"/>
                <a:gd name="connsiteX4356" fmla="*/ 5580320 w 10822349"/>
                <a:gd name="connsiteY4356" fmla="*/ 3575004 h 6856862"/>
                <a:gd name="connsiteX4357" fmla="*/ 5631274 w 10822349"/>
                <a:gd name="connsiteY4357" fmla="*/ 3524050 h 6856862"/>
                <a:gd name="connsiteX4358" fmla="*/ 5484132 w 10822349"/>
                <a:gd name="connsiteY4358" fmla="*/ 3524050 h 6856862"/>
                <a:gd name="connsiteX4359" fmla="*/ 5535086 w 10822349"/>
                <a:gd name="connsiteY4359" fmla="*/ 3575004 h 6856862"/>
                <a:gd name="connsiteX4360" fmla="*/ 5484132 w 10822349"/>
                <a:gd name="connsiteY4360" fmla="*/ 3625958 h 6856862"/>
                <a:gd name="connsiteX4361" fmla="*/ 5433177 w 10822349"/>
                <a:gd name="connsiteY4361" fmla="*/ 3575004 h 6856862"/>
                <a:gd name="connsiteX4362" fmla="*/ 5484132 w 10822349"/>
                <a:gd name="connsiteY4362" fmla="*/ 3524050 h 6856862"/>
                <a:gd name="connsiteX4363" fmla="*/ 5336989 w 10822349"/>
                <a:gd name="connsiteY4363" fmla="*/ 3524050 h 6856862"/>
                <a:gd name="connsiteX4364" fmla="*/ 5387943 w 10822349"/>
                <a:gd name="connsiteY4364" fmla="*/ 3575004 h 6856862"/>
                <a:gd name="connsiteX4365" fmla="*/ 5336989 w 10822349"/>
                <a:gd name="connsiteY4365" fmla="*/ 3625958 h 6856862"/>
                <a:gd name="connsiteX4366" fmla="*/ 5286035 w 10822349"/>
                <a:gd name="connsiteY4366" fmla="*/ 3575004 h 6856862"/>
                <a:gd name="connsiteX4367" fmla="*/ 5336989 w 10822349"/>
                <a:gd name="connsiteY4367" fmla="*/ 3524050 h 6856862"/>
                <a:gd name="connsiteX4368" fmla="*/ 5190886 w 10822349"/>
                <a:gd name="connsiteY4368" fmla="*/ 3524050 h 6856862"/>
                <a:gd name="connsiteX4369" fmla="*/ 5241840 w 10822349"/>
                <a:gd name="connsiteY4369" fmla="*/ 3575004 h 6856862"/>
                <a:gd name="connsiteX4370" fmla="*/ 5190886 w 10822349"/>
                <a:gd name="connsiteY4370" fmla="*/ 3625958 h 6856862"/>
                <a:gd name="connsiteX4371" fmla="*/ 5139932 w 10822349"/>
                <a:gd name="connsiteY4371" fmla="*/ 3575004 h 6856862"/>
                <a:gd name="connsiteX4372" fmla="*/ 5190886 w 10822349"/>
                <a:gd name="connsiteY4372" fmla="*/ 3524050 h 6856862"/>
                <a:gd name="connsiteX4373" fmla="*/ 5043743 w 10822349"/>
                <a:gd name="connsiteY4373" fmla="*/ 3524050 h 6856862"/>
                <a:gd name="connsiteX4374" fmla="*/ 5094697 w 10822349"/>
                <a:gd name="connsiteY4374" fmla="*/ 3575004 h 6856862"/>
                <a:gd name="connsiteX4375" fmla="*/ 5043743 w 10822349"/>
                <a:gd name="connsiteY4375" fmla="*/ 3625958 h 6856862"/>
                <a:gd name="connsiteX4376" fmla="*/ 4992789 w 10822349"/>
                <a:gd name="connsiteY4376" fmla="*/ 3575004 h 6856862"/>
                <a:gd name="connsiteX4377" fmla="*/ 5043743 w 10822349"/>
                <a:gd name="connsiteY4377" fmla="*/ 3524050 h 6856862"/>
                <a:gd name="connsiteX4378" fmla="*/ 4897120 w 10822349"/>
                <a:gd name="connsiteY4378" fmla="*/ 3524050 h 6856862"/>
                <a:gd name="connsiteX4379" fmla="*/ 4948074 w 10822349"/>
                <a:gd name="connsiteY4379" fmla="*/ 3575004 h 6856862"/>
                <a:gd name="connsiteX4380" fmla="*/ 4897120 w 10822349"/>
                <a:gd name="connsiteY4380" fmla="*/ 3625958 h 6856862"/>
                <a:gd name="connsiteX4381" fmla="*/ 4846166 w 10822349"/>
                <a:gd name="connsiteY4381" fmla="*/ 3575004 h 6856862"/>
                <a:gd name="connsiteX4382" fmla="*/ 4897120 w 10822349"/>
                <a:gd name="connsiteY4382" fmla="*/ 3524050 h 6856862"/>
                <a:gd name="connsiteX4383" fmla="*/ 4750497 w 10822349"/>
                <a:gd name="connsiteY4383" fmla="*/ 3524050 h 6856862"/>
                <a:gd name="connsiteX4384" fmla="*/ 4801451 w 10822349"/>
                <a:gd name="connsiteY4384" fmla="*/ 3575004 h 6856862"/>
                <a:gd name="connsiteX4385" fmla="*/ 4750497 w 10822349"/>
                <a:gd name="connsiteY4385" fmla="*/ 3625958 h 6856862"/>
                <a:gd name="connsiteX4386" fmla="*/ 4699543 w 10822349"/>
                <a:gd name="connsiteY4386" fmla="*/ 3575004 h 6856862"/>
                <a:gd name="connsiteX4387" fmla="*/ 4750497 w 10822349"/>
                <a:gd name="connsiteY4387" fmla="*/ 3524050 h 6856862"/>
                <a:gd name="connsiteX4388" fmla="*/ 4602834 w 10822349"/>
                <a:gd name="connsiteY4388" fmla="*/ 3524050 h 6856862"/>
                <a:gd name="connsiteX4389" fmla="*/ 4653788 w 10822349"/>
                <a:gd name="connsiteY4389" fmla="*/ 3575004 h 6856862"/>
                <a:gd name="connsiteX4390" fmla="*/ 4602834 w 10822349"/>
                <a:gd name="connsiteY4390" fmla="*/ 3625958 h 6856862"/>
                <a:gd name="connsiteX4391" fmla="*/ 4551880 w 10822349"/>
                <a:gd name="connsiteY4391" fmla="*/ 3575004 h 6856862"/>
                <a:gd name="connsiteX4392" fmla="*/ 4602834 w 10822349"/>
                <a:gd name="connsiteY4392" fmla="*/ 3524050 h 6856862"/>
                <a:gd name="connsiteX4393" fmla="*/ 4456731 w 10822349"/>
                <a:gd name="connsiteY4393" fmla="*/ 3524050 h 6856862"/>
                <a:gd name="connsiteX4394" fmla="*/ 4507685 w 10822349"/>
                <a:gd name="connsiteY4394" fmla="*/ 3575004 h 6856862"/>
                <a:gd name="connsiteX4395" fmla="*/ 4456731 w 10822349"/>
                <a:gd name="connsiteY4395" fmla="*/ 3625958 h 6856862"/>
                <a:gd name="connsiteX4396" fmla="*/ 4405777 w 10822349"/>
                <a:gd name="connsiteY4396" fmla="*/ 3575004 h 6856862"/>
                <a:gd name="connsiteX4397" fmla="*/ 4456731 w 10822349"/>
                <a:gd name="connsiteY4397" fmla="*/ 3524050 h 6856862"/>
                <a:gd name="connsiteX4398" fmla="*/ 4309589 w 10822349"/>
                <a:gd name="connsiteY4398" fmla="*/ 3524050 h 6856862"/>
                <a:gd name="connsiteX4399" fmla="*/ 4360543 w 10822349"/>
                <a:gd name="connsiteY4399" fmla="*/ 3575004 h 6856862"/>
                <a:gd name="connsiteX4400" fmla="*/ 4309589 w 10822349"/>
                <a:gd name="connsiteY4400" fmla="*/ 3625958 h 6856862"/>
                <a:gd name="connsiteX4401" fmla="*/ 4258635 w 10822349"/>
                <a:gd name="connsiteY4401" fmla="*/ 3575004 h 6856862"/>
                <a:gd name="connsiteX4402" fmla="*/ 4309589 w 10822349"/>
                <a:gd name="connsiteY4402" fmla="*/ 3524050 h 6856862"/>
                <a:gd name="connsiteX4403" fmla="*/ 4162446 w 10822349"/>
                <a:gd name="connsiteY4403" fmla="*/ 3524050 h 6856862"/>
                <a:gd name="connsiteX4404" fmla="*/ 4213400 w 10822349"/>
                <a:gd name="connsiteY4404" fmla="*/ 3575004 h 6856862"/>
                <a:gd name="connsiteX4405" fmla="*/ 4162446 w 10822349"/>
                <a:gd name="connsiteY4405" fmla="*/ 3625958 h 6856862"/>
                <a:gd name="connsiteX4406" fmla="*/ 4111492 w 10822349"/>
                <a:gd name="connsiteY4406" fmla="*/ 3575004 h 6856862"/>
                <a:gd name="connsiteX4407" fmla="*/ 4162446 w 10822349"/>
                <a:gd name="connsiteY4407" fmla="*/ 3524050 h 6856862"/>
                <a:gd name="connsiteX4408" fmla="*/ 4015823 w 10822349"/>
                <a:gd name="connsiteY4408" fmla="*/ 3524050 h 6856862"/>
                <a:gd name="connsiteX4409" fmla="*/ 4066777 w 10822349"/>
                <a:gd name="connsiteY4409" fmla="*/ 3575004 h 6856862"/>
                <a:gd name="connsiteX4410" fmla="*/ 4015823 w 10822349"/>
                <a:gd name="connsiteY4410" fmla="*/ 3625958 h 6856862"/>
                <a:gd name="connsiteX4411" fmla="*/ 3964869 w 10822349"/>
                <a:gd name="connsiteY4411" fmla="*/ 3575004 h 6856862"/>
                <a:gd name="connsiteX4412" fmla="*/ 4015823 w 10822349"/>
                <a:gd name="connsiteY4412" fmla="*/ 3524050 h 6856862"/>
                <a:gd name="connsiteX4413" fmla="*/ 3868680 w 10822349"/>
                <a:gd name="connsiteY4413" fmla="*/ 3524050 h 6856862"/>
                <a:gd name="connsiteX4414" fmla="*/ 3919634 w 10822349"/>
                <a:gd name="connsiteY4414" fmla="*/ 3575004 h 6856862"/>
                <a:gd name="connsiteX4415" fmla="*/ 3868680 w 10822349"/>
                <a:gd name="connsiteY4415" fmla="*/ 3625958 h 6856862"/>
                <a:gd name="connsiteX4416" fmla="*/ 3817726 w 10822349"/>
                <a:gd name="connsiteY4416" fmla="*/ 3575004 h 6856862"/>
                <a:gd name="connsiteX4417" fmla="*/ 3868680 w 10822349"/>
                <a:gd name="connsiteY4417" fmla="*/ 3524050 h 6856862"/>
                <a:gd name="connsiteX4418" fmla="*/ 3722057 w 10822349"/>
                <a:gd name="connsiteY4418" fmla="*/ 3524050 h 6856862"/>
                <a:gd name="connsiteX4419" fmla="*/ 3773011 w 10822349"/>
                <a:gd name="connsiteY4419" fmla="*/ 3575004 h 6856862"/>
                <a:gd name="connsiteX4420" fmla="*/ 3722057 w 10822349"/>
                <a:gd name="connsiteY4420" fmla="*/ 3625958 h 6856862"/>
                <a:gd name="connsiteX4421" fmla="*/ 3671103 w 10822349"/>
                <a:gd name="connsiteY4421" fmla="*/ 3575004 h 6856862"/>
                <a:gd name="connsiteX4422" fmla="*/ 3722057 w 10822349"/>
                <a:gd name="connsiteY4422" fmla="*/ 3524050 h 6856862"/>
                <a:gd name="connsiteX4423" fmla="*/ 3574914 w 10822349"/>
                <a:gd name="connsiteY4423" fmla="*/ 3524050 h 6856862"/>
                <a:gd name="connsiteX4424" fmla="*/ 3625868 w 10822349"/>
                <a:gd name="connsiteY4424" fmla="*/ 3575004 h 6856862"/>
                <a:gd name="connsiteX4425" fmla="*/ 3574914 w 10822349"/>
                <a:gd name="connsiteY4425" fmla="*/ 3625958 h 6856862"/>
                <a:gd name="connsiteX4426" fmla="*/ 3523960 w 10822349"/>
                <a:gd name="connsiteY4426" fmla="*/ 3575004 h 6856862"/>
                <a:gd name="connsiteX4427" fmla="*/ 3574914 w 10822349"/>
                <a:gd name="connsiteY4427" fmla="*/ 3524050 h 6856862"/>
                <a:gd name="connsiteX4428" fmla="*/ 3428456 w 10822349"/>
                <a:gd name="connsiteY4428" fmla="*/ 3524050 h 6856862"/>
                <a:gd name="connsiteX4429" fmla="*/ 3479412 w 10822349"/>
                <a:gd name="connsiteY4429" fmla="*/ 3575004 h 6856862"/>
                <a:gd name="connsiteX4430" fmla="*/ 3428456 w 10822349"/>
                <a:gd name="connsiteY4430" fmla="*/ 3625958 h 6856862"/>
                <a:gd name="connsiteX4431" fmla="*/ 3377500 w 10822349"/>
                <a:gd name="connsiteY4431" fmla="*/ 3575004 h 6856862"/>
                <a:gd name="connsiteX4432" fmla="*/ 3428456 w 10822349"/>
                <a:gd name="connsiteY4432" fmla="*/ 3524050 h 6856862"/>
                <a:gd name="connsiteX4433" fmla="*/ 3281828 w 10822349"/>
                <a:gd name="connsiteY4433" fmla="*/ 3524050 h 6856862"/>
                <a:gd name="connsiteX4434" fmla="*/ 3301663 w 10822349"/>
                <a:gd name="connsiteY4434" fmla="*/ 3528054 h 6856862"/>
                <a:gd name="connsiteX4435" fmla="*/ 3304355 w 10822349"/>
                <a:gd name="connsiteY4435" fmla="*/ 3529869 h 6856862"/>
                <a:gd name="connsiteX4436" fmla="*/ 3285957 w 10822349"/>
                <a:gd name="connsiteY4436" fmla="*/ 3526155 h 6856862"/>
                <a:gd name="connsiteX4437" fmla="*/ 3237357 w 10822349"/>
                <a:gd name="connsiteY4437" fmla="*/ 3574755 h 6856862"/>
                <a:gd name="connsiteX4438" fmla="*/ 3285957 w 10822349"/>
                <a:gd name="connsiteY4438" fmla="*/ 3623355 h 6856862"/>
                <a:gd name="connsiteX4439" fmla="*/ 3304875 w 10822349"/>
                <a:gd name="connsiteY4439" fmla="*/ 3619536 h 6856862"/>
                <a:gd name="connsiteX4440" fmla="*/ 3318005 w 10822349"/>
                <a:gd name="connsiteY4440" fmla="*/ 3610683 h 6856862"/>
                <a:gd name="connsiteX4441" fmla="*/ 3317860 w 10822349"/>
                <a:gd name="connsiteY4441" fmla="*/ 3611034 h 6856862"/>
                <a:gd name="connsiteX4442" fmla="*/ 3281828 w 10822349"/>
                <a:gd name="connsiteY4442" fmla="*/ 3625958 h 6856862"/>
                <a:gd name="connsiteX4443" fmla="*/ 3230872 w 10822349"/>
                <a:gd name="connsiteY4443" fmla="*/ 3575004 h 6856862"/>
                <a:gd name="connsiteX4444" fmla="*/ 3281828 w 10822349"/>
                <a:gd name="connsiteY4444" fmla="*/ 3524050 h 6856862"/>
                <a:gd name="connsiteX4445" fmla="*/ 2988051 w 10822349"/>
                <a:gd name="connsiteY4445" fmla="*/ 3524050 h 6856862"/>
                <a:gd name="connsiteX4446" fmla="*/ 3039007 w 10822349"/>
                <a:gd name="connsiteY4446" fmla="*/ 3575004 h 6856862"/>
                <a:gd name="connsiteX4447" fmla="*/ 2988051 w 10822349"/>
                <a:gd name="connsiteY4447" fmla="*/ 3625958 h 6856862"/>
                <a:gd name="connsiteX4448" fmla="*/ 2937094 w 10822349"/>
                <a:gd name="connsiteY4448" fmla="*/ 3575004 h 6856862"/>
                <a:gd name="connsiteX4449" fmla="*/ 2988051 w 10822349"/>
                <a:gd name="connsiteY4449" fmla="*/ 3524050 h 6856862"/>
                <a:gd name="connsiteX4450" fmla="*/ 2840902 w 10822349"/>
                <a:gd name="connsiteY4450" fmla="*/ 3524050 h 6856862"/>
                <a:gd name="connsiteX4451" fmla="*/ 2891858 w 10822349"/>
                <a:gd name="connsiteY4451" fmla="*/ 3575004 h 6856862"/>
                <a:gd name="connsiteX4452" fmla="*/ 2840902 w 10822349"/>
                <a:gd name="connsiteY4452" fmla="*/ 3625958 h 6856862"/>
                <a:gd name="connsiteX4453" fmla="*/ 2789946 w 10822349"/>
                <a:gd name="connsiteY4453" fmla="*/ 3575004 h 6856862"/>
                <a:gd name="connsiteX4454" fmla="*/ 2840902 w 10822349"/>
                <a:gd name="connsiteY4454" fmla="*/ 3524050 h 6856862"/>
                <a:gd name="connsiteX4455" fmla="*/ 2694273 w 10822349"/>
                <a:gd name="connsiteY4455" fmla="*/ 3524050 h 6856862"/>
                <a:gd name="connsiteX4456" fmla="*/ 2745229 w 10822349"/>
                <a:gd name="connsiteY4456" fmla="*/ 3575004 h 6856862"/>
                <a:gd name="connsiteX4457" fmla="*/ 2694273 w 10822349"/>
                <a:gd name="connsiteY4457" fmla="*/ 3625958 h 6856862"/>
                <a:gd name="connsiteX4458" fmla="*/ 2643317 w 10822349"/>
                <a:gd name="connsiteY4458" fmla="*/ 3575004 h 6856862"/>
                <a:gd name="connsiteX4459" fmla="*/ 2694273 w 10822349"/>
                <a:gd name="connsiteY4459" fmla="*/ 3524050 h 6856862"/>
                <a:gd name="connsiteX4460" fmla="*/ 2547645 w 10822349"/>
                <a:gd name="connsiteY4460" fmla="*/ 3524050 h 6856862"/>
                <a:gd name="connsiteX4461" fmla="*/ 2598600 w 10822349"/>
                <a:gd name="connsiteY4461" fmla="*/ 3575004 h 6856862"/>
                <a:gd name="connsiteX4462" fmla="*/ 2547645 w 10822349"/>
                <a:gd name="connsiteY4462" fmla="*/ 3625958 h 6856862"/>
                <a:gd name="connsiteX4463" fmla="*/ 2496689 w 10822349"/>
                <a:gd name="connsiteY4463" fmla="*/ 3575004 h 6856862"/>
                <a:gd name="connsiteX4464" fmla="*/ 2547645 w 10822349"/>
                <a:gd name="connsiteY4464" fmla="*/ 3524050 h 6856862"/>
                <a:gd name="connsiteX4465" fmla="*/ 2400496 w 10822349"/>
                <a:gd name="connsiteY4465" fmla="*/ 3524050 h 6856862"/>
                <a:gd name="connsiteX4466" fmla="*/ 2451452 w 10822349"/>
                <a:gd name="connsiteY4466" fmla="*/ 3575004 h 6856862"/>
                <a:gd name="connsiteX4467" fmla="*/ 2400496 w 10822349"/>
                <a:gd name="connsiteY4467" fmla="*/ 3625958 h 6856862"/>
                <a:gd name="connsiteX4468" fmla="*/ 2349540 w 10822349"/>
                <a:gd name="connsiteY4468" fmla="*/ 3575004 h 6856862"/>
                <a:gd name="connsiteX4469" fmla="*/ 2400496 w 10822349"/>
                <a:gd name="connsiteY4469" fmla="*/ 3524050 h 6856862"/>
                <a:gd name="connsiteX4470" fmla="*/ 2253348 w 10822349"/>
                <a:gd name="connsiteY4470" fmla="*/ 3524050 h 6856862"/>
                <a:gd name="connsiteX4471" fmla="*/ 2304304 w 10822349"/>
                <a:gd name="connsiteY4471" fmla="*/ 3575004 h 6856862"/>
                <a:gd name="connsiteX4472" fmla="*/ 2253348 w 10822349"/>
                <a:gd name="connsiteY4472" fmla="*/ 3625958 h 6856862"/>
                <a:gd name="connsiteX4473" fmla="*/ 2202392 w 10822349"/>
                <a:gd name="connsiteY4473" fmla="*/ 3575004 h 6856862"/>
                <a:gd name="connsiteX4474" fmla="*/ 2253348 w 10822349"/>
                <a:gd name="connsiteY4474" fmla="*/ 3524050 h 6856862"/>
                <a:gd name="connsiteX4475" fmla="*/ 2106719 w 10822349"/>
                <a:gd name="connsiteY4475" fmla="*/ 3524050 h 6856862"/>
                <a:gd name="connsiteX4476" fmla="*/ 2157675 w 10822349"/>
                <a:gd name="connsiteY4476" fmla="*/ 3575004 h 6856862"/>
                <a:gd name="connsiteX4477" fmla="*/ 2106719 w 10822349"/>
                <a:gd name="connsiteY4477" fmla="*/ 3625958 h 6856862"/>
                <a:gd name="connsiteX4478" fmla="*/ 2055763 w 10822349"/>
                <a:gd name="connsiteY4478" fmla="*/ 3575004 h 6856862"/>
                <a:gd name="connsiteX4479" fmla="*/ 2106719 w 10822349"/>
                <a:gd name="connsiteY4479" fmla="*/ 3524050 h 6856862"/>
                <a:gd name="connsiteX4480" fmla="*/ 1960091 w 10822349"/>
                <a:gd name="connsiteY4480" fmla="*/ 3524050 h 6856862"/>
                <a:gd name="connsiteX4481" fmla="*/ 2011046 w 10822349"/>
                <a:gd name="connsiteY4481" fmla="*/ 3575004 h 6856862"/>
                <a:gd name="connsiteX4482" fmla="*/ 1960091 w 10822349"/>
                <a:gd name="connsiteY4482" fmla="*/ 3625958 h 6856862"/>
                <a:gd name="connsiteX4483" fmla="*/ 1909134 w 10822349"/>
                <a:gd name="connsiteY4483" fmla="*/ 3575004 h 6856862"/>
                <a:gd name="connsiteX4484" fmla="*/ 1960091 w 10822349"/>
                <a:gd name="connsiteY4484" fmla="*/ 3524050 h 6856862"/>
                <a:gd name="connsiteX4485" fmla="*/ 1813461 w 10822349"/>
                <a:gd name="connsiteY4485" fmla="*/ 3524050 h 6856862"/>
                <a:gd name="connsiteX4486" fmla="*/ 1864418 w 10822349"/>
                <a:gd name="connsiteY4486" fmla="*/ 3575004 h 6856862"/>
                <a:gd name="connsiteX4487" fmla="*/ 1813461 w 10822349"/>
                <a:gd name="connsiteY4487" fmla="*/ 3625958 h 6856862"/>
                <a:gd name="connsiteX4488" fmla="*/ 1762506 w 10822349"/>
                <a:gd name="connsiteY4488" fmla="*/ 3575004 h 6856862"/>
                <a:gd name="connsiteX4489" fmla="*/ 1813461 w 10822349"/>
                <a:gd name="connsiteY4489" fmla="*/ 3524050 h 6856862"/>
                <a:gd name="connsiteX4490" fmla="*/ 1666318 w 10822349"/>
                <a:gd name="connsiteY4490" fmla="*/ 3524050 h 6856862"/>
                <a:gd name="connsiteX4491" fmla="*/ 1717269 w 10822349"/>
                <a:gd name="connsiteY4491" fmla="*/ 3575004 h 6856862"/>
                <a:gd name="connsiteX4492" fmla="*/ 1666318 w 10822349"/>
                <a:gd name="connsiteY4492" fmla="*/ 3625958 h 6856862"/>
                <a:gd name="connsiteX4493" fmla="*/ 1615363 w 10822349"/>
                <a:gd name="connsiteY4493" fmla="*/ 3575004 h 6856862"/>
                <a:gd name="connsiteX4494" fmla="*/ 1666318 w 10822349"/>
                <a:gd name="connsiteY4494" fmla="*/ 3524050 h 6856862"/>
                <a:gd name="connsiteX4495" fmla="*/ 1519686 w 10822349"/>
                <a:gd name="connsiteY4495" fmla="*/ 3524050 h 6856862"/>
                <a:gd name="connsiteX4496" fmla="*/ 1570648 w 10822349"/>
                <a:gd name="connsiteY4496" fmla="*/ 3575004 h 6856862"/>
                <a:gd name="connsiteX4497" fmla="*/ 1519686 w 10822349"/>
                <a:gd name="connsiteY4497" fmla="*/ 3625958 h 6856862"/>
                <a:gd name="connsiteX4498" fmla="*/ 1468751 w 10822349"/>
                <a:gd name="connsiteY4498" fmla="*/ 3575004 h 6856862"/>
                <a:gd name="connsiteX4499" fmla="*/ 1519686 w 10822349"/>
                <a:gd name="connsiteY4499" fmla="*/ 3524050 h 6856862"/>
                <a:gd name="connsiteX4500" fmla="*/ 1372572 w 10822349"/>
                <a:gd name="connsiteY4500" fmla="*/ 3524050 h 6856862"/>
                <a:gd name="connsiteX4501" fmla="*/ 1423499 w 10822349"/>
                <a:gd name="connsiteY4501" fmla="*/ 3575004 h 6856862"/>
                <a:gd name="connsiteX4502" fmla="*/ 1372572 w 10822349"/>
                <a:gd name="connsiteY4502" fmla="*/ 3625958 h 6856862"/>
                <a:gd name="connsiteX4503" fmla="*/ 1321619 w 10822349"/>
                <a:gd name="connsiteY4503" fmla="*/ 3575004 h 6856862"/>
                <a:gd name="connsiteX4504" fmla="*/ 1372572 w 10822349"/>
                <a:gd name="connsiteY4504" fmla="*/ 3524050 h 6856862"/>
                <a:gd name="connsiteX4505" fmla="*/ 1225435 w 10822349"/>
                <a:gd name="connsiteY4505" fmla="*/ 3524050 h 6856862"/>
                <a:gd name="connsiteX4506" fmla="*/ 1276384 w 10822349"/>
                <a:gd name="connsiteY4506" fmla="*/ 3575004 h 6856862"/>
                <a:gd name="connsiteX4507" fmla="*/ 1225435 w 10822349"/>
                <a:gd name="connsiteY4507" fmla="*/ 3625958 h 6856862"/>
                <a:gd name="connsiteX4508" fmla="*/ 1174478 w 10822349"/>
                <a:gd name="connsiteY4508" fmla="*/ 3575004 h 6856862"/>
                <a:gd name="connsiteX4509" fmla="*/ 1225435 w 10822349"/>
                <a:gd name="connsiteY4509" fmla="*/ 3524050 h 6856862"/>
                <a:gd name="connsiteX4510" fmla="*/ 1078808 w 10822349"/>
                <a:gd name="connsiteY4510" fmla="*/ 3524050 h 6856862"/>
                <a:gd name="connsiteX4511" fmla="*/ 1129763 w 10822349"/>
                <a:gd name="connsiteY4511" fmla="*/ 3575004 h 6856862"/>
                <a:gd name="connsiteX4512" fmla="*/ 1078808 w 10822349"/>
                <a:gd name="connsiteY4512" fmla="*/ 3625958 h 6856862"/>
                <a:gd name="connsiteX4513" fmla="*/ 1027857 w 10822349"/>
                <a:gd name="connsiteY4513" fmla="*/ 3575004 h 6856862"/>
                <a:gd name="connsiteX4514" fmla="*/ 1078808 w 10822349"/>
                <a:gd name="connsiteY4514" fmla="*/ 3524050 h 6856862"/>
                <a:gd name="connsiteX4515" fmla="*/ 932185 w 10822349"/>
                <a:gd name="connsiteY4515" fmla="*/ 3524050 h 6856862"/>
                <a:gd name="connsiteX4516" fmla="*/ 983146 w 10822349"/>
                <a:gd name="connsiteY4516" fmla="*/ 3575004 h 6856862"/>
                <a:gd name="connsiteX4517" fmla="*/ 932185 w 10822349"/>
                <a:gd name="connsiteY4517" fmla="*/ 3625958 h 6856862"/>
                <a:gd name="connsiteX4518" fmla="*/ 881227 w 10822349"/>
                <a:gd name="connsiteY4518" fmla="*/ 3575004 h 6856862"/>
                <a:gd name="connsiteX4519" fmla="*/ 932185 w 10822349"/>
                <a:gd name="connsiteY4519" fmla="*/ 3524050 h 6856862"/>
                <a:gd name="connsiteX4520" fmla="*/ 785561 w 10822349"/>
                <a:gd name="connsiteY4520" fmla="*/ 3524050 h 6856862"/>
                <a:gd name="connsiteX4521" fmla="*/ 836519 w 10822349"/>
                <a:gd name="connsiteY4521" fmla="*/ 3575004 h 6856862"/>
                <a:gd name="connsiteX4522" fmla="*/ 785561 w 10822349"/>
                <a:gd name="connsiteY4522" fmla="*/ 3625958 h 6856862"/>
                <a:gd name="connsiteX4523" fmla="*/ 734610 w 10822349"/>
                <a:gd name="connsiteY4523" fmla="*/ 3575004 h 6856862"/>
                <a:gd name="connsiteX4524" fmla="*/ 785561 w 10822349"/>
                <a:gd name="connsiteY4524" fmla="*/ 3524050 h 6856862"/>
                <a:gd name="connsiteX4525" fmla="*/ 638419 w 10822349"/>
                <a:gd name="connsiteY4525" fmla="*/ 3524050 h 6856862"/>
                <a:gd name="connsiteX4526" fmla="*/ 689375 w 10822349"/>
                <a:gd name="connsiteY4526" fmla="*/ 3575004 h 6856862"/>
                <a:gd name="connsiteX4527" fmla="*/ 638419 w 10822349"/>
                <a:gd name="connsiteY4527" fmla="*/ 3625958 h 6856862"/>
                <a:gd name="connsiteX4528" fmla="*/ 587467 w 10822349"/>
                <a:gd name="connsiteY4528" fmla="*/ 3575004 h 6856862"/>
                <a:gd name="connsiteX4529" fmla="*/ 638419 w 10822349"/>
                <a:gd name="connsiteY4529" fmla="*/ 3524050 h 6856862"/>
                <a:gd name="connsiteX4530" fmla="*/ 491800 w 10822349"/>
                <a:gd name="connsiteY4530" fmla="*/ 3524050 h 6856862"/>
                <a:gd name="connsiteX4531" fmla="*/ 542752 w 10822349"/>
                <a:gd name="connsiteY4531" fmla="*/ 3575004 h 6856862"/>
                <a:gd name="connsiteX4532" fmla="*/ 491800 w 10822349"/>
                <a:gd name="connsiteY4532" fmla="*/ 3625958 h 6856862"/>
                <a:gd name="connsiteX4533" fmla="*/ 440844 w 10822349"/>
                <a:gd name="connsiteY4533" fmla="*/ 3575004 h 6856862"/>
                <a:gd name="connsiteX4534" fmla="*/ 491800 w 10822349"/>
                <a:gd name="connsiteY4534" fmla="*/ 3524050 h 6856862"/>
                <a:gd name="connsiteX4535" fmla="*/ 344656 w 10822349"/>
                <a:gd name="connsiteY4535" fmla="*/ 3524050 h 6856862"/>
                <a:gd name="connsiteX4536" fmla="*/ 395610 w 10822349"/>
                <a:gd name="connsiteY4536" fmla="*/ 3575004 h 6856862"/>
                <a:gd name="connsiteX4537" fmla="*/ 344656 w 10822349"/>
                <a:gd name="connsiteY4537" fmla="*/ 3625958 h 6856862"/>
                <a:gd name="connsiteX4538" fmla="*/ 293702 w 10822349"/>
                <a:gd name="connsiteY4538" fmla="*/ 3575004 h 6856862"/>
                <a:gd name="connsiteX4539" fmla="*/ 344656 w 10822349"/>
                <a:gd name="connsiteY4539" fmla="*/ 3524050 h 6856862"/>
                <a:gd name="connsiteX4540" fmla="*/ 9595812 w 10822349"/>
                <a:gd name="connsiteY4540" fmla="*/ 3523530 h 6856862"/>
                <a:gd name="connsiteX4541" fmla="*/ 9646766 w 10822349"/>
                <a:gd name="connsiteY4541" fmla="*/ 3574484 h 6856862"/>
                <a:gd name="connsiteX4542" fmla="*/ 9595812 w 10822349"/>
                <a:gd name="connsiteY4542" fmla="*/ 3625438 h 6856862"/>
                <a:gd name="connsiteX4543" fmla="*/ 9544858 w 10822349"/>
                <a:gd name="connsiteY4543" fmla="*/ 3574484 h 6856862"/>
                <a:gd name="connsiteX4544" fmla="*/ 9595812 w 10822349"/>
                <a:gd name="connsiteY4544" fmla="*/ 3523530 h 6856862"/>
                <a:gd name="connsiteX4545" fmla="*/ 9008280 w 10822349"/>
                <a:gd name="connsiteY4545" fmla="*/ 3523530 h 6856862"/>
                <a:gd name="connsiteX4546" fmla="*/ 9059234 w 10822349"/>
                <a:gd name="connsiteY4546" fmla="*/ 3574484 h 6856862"/>
                <a:gd name="connsiteX4547" fmla="*/ 9008280 w 10822349"/>
                <a:gd name="connsiteY4547" fmla="*/ 3625438 h 6856862"/>
                <a:gd name="connsiteX4548" fmla="*/ 8957326 w 10822349"/>
                <a:gd name="connsiteY4548" fmla="*/ 3574484 h 6856862"/>
                <a:gd name="connsiteX4549" fmla="*/ 9008280 w 10822349"/>
                <a:gd name="connsiteY4549" fmla="*/ 3523530 h 6856862"/>
                <a:gd name="connsiteX4550" fmla="*/ 8861658 w 10822349"/>
                <a:gd name="connsiteY4550" fmla="*/ 3523530 h 6856862"/>
                <a:gd name="connsiteX4551" fmla="*/ 8912612 w 10822349"/>
                <a:gd name="connsiteY4551" fmla="*/ 3574484 h 6856862"/>
                <a:gd name="connsiteX4552" fmla="*/ 8861658 w 10822349"/>
                <a:gd name="connsiteY4552" fmla="*/ 3625438 h 6856862"/>
                <a:gd name="connsiteX4553" fmla="*/ 8810703 w 10822349"/>
                <a:gd name="connsiteY4553" fmla="*/ 3574484 h 6856862"/>
                <a:gd name="connsiteX4554" fmla="*/ 8861658 w 10822349"/>
                <a:gd name="connsiteY4554" fmla="*/ 3523530 h 6856862"/>
                <a:gd name="connsiteX4555" fmla="*/ 4422447 w 10822349"/>
                <a:gd name="connsiteY4555" fmla="*/ 3391176 h 6856862"/>
                <a:gd name="connsiteX4556" fmla="*/ 4408605 w 10822349"/>
                <a:gd name="connsiteY4556" fmla="*/ 3424591 h 6856862"/>
                <a:gd name="connsiteX4557" fmla="*/ 4457205 w 10822349"/>
                <a:gd name="connsiteY4557" fmla="*/ 3473191 h 6856862"/>
                <a:gd name="connsiteX4558" fmla="*/ 4505805 w 10822349"/>
                <a:gd name="connsiteY4558" fmla="*/ 3424591 h 6856862"/>
                <a:gd name="connsiteX4559" fmla="*/ 4492332 w 10822349"/>
                <a:gd name="connsiteY4559" fmla="*/ 3392063 h 6856862"/>
                <a:gd name="connsiteX4560" fmla="*/ 4492761 w 10822349"/>
                <a:gd name="connsiteY4560" fmla="*/ 3392352 h 6856862"/>
                <a:gd name="connsiteX4561" fmla="*/ 4507685 w 10822349"/>
                <a:gd name="connsiteY4561" fmla="*/ 3428382 h 6856862"/>
                <a:gd name="connsiteX4562" fmla="*/ 4456731 w 10822349"/>
                <a:gd name="connsiteY4562" fmla="*/ 3479336 h 6856862"/>
                <a:gd name="connsiteX4563" fmla="*/ 4405777 w 10822349"/>
                <a:gd name="connsiteY4563" fmla="*/ 3428382 h 6856862"/>
                <a:gd name="connsiteX4564" fmla="*/ 4420702 w 10822349"/>
                <a:gd name="connsiteY4564" fmla="*/ 3392352 h 6856862"/>
                <a:gd name="connsiteX4565" fmla="*/ 1080135 w 10822349"/>
                <a:gd name="connsiteY4565" fmla="*/ 3378891 h 6856862"/>
                <a:gd name="connsiteX4566" fmla="*/ 1031535 w 10822349"/>
                <a:gd name="connsiteY4566" fmla="*/ 3427491 h 6856862"/>
                <a:gd name="connsiteX4567" fmla="*/ 1080135 w 10822349"/>
                <a:gd name="connsiteY4567" fmla="*/ 3476091 h 6856862"/>
                <a:gd name="connsiteX4568" fmla="*/ 1128735 w 10822349"/>
                <a:gd name="connsiteY4568" fmla="*/ 3427491 h 6856862"/>
                <a:gd name="connsiteX4569" fmla="*/ 1080135 w 10822349"/>
                <a:gd name="connsiteY4569" fmla="*/ 3378891 h 6856862"/>
                <a:gd name="connsiteX4570" fmla="*/ 9302566 w 10822349"/>
                <a:gd name="connsiteY4570" fmla="*/ 3377428 h 6856862"/>
                <a:gd name="connsiteX4571" fmla="*/ 9353520 w 10822349"/>
                <a:gd name="connsiteY4571" fmla="*/ 3428382 h 6856862"/>
                <a:gd name="connsiteX4572" fmla="*/ 9302566 w 10822349"/>
                <a:gd name="connsiteY4572" fmla="*/ 3479336 h 6856862"/>
                <a:gd name="connsiteX4573" fmla="*/ 9251611 w 10822349"/>
                <a:gd name="connsiteY4573" fmla="*/ 3428382 h 6856862"/>
                <a:gd name="connsiteX4574" fmla="*/ 9302566 w 10822349"/>
                <a:gd name="connsiteY4574" fmla="*/ 3377428 h 6856862"/>
                <a:gd name="connsiteX4575" fmla="*/ 9155943 w 10822349"/>
                <a:gd name="connsiteY4575" fmla="*/ 3377428 h 6856862"/>
                <a:gd name="connsiteX4576" fmla="*/ 9206897 w 10822349"/>
                <a:gd name="connsiteY4576" fmla="*/ 3428382 h 6856862"/>
                <a:gd name="connsiteX4577" fmla="*/ 9155943 w 10822349"/>
                <a:gd name="connsiteY4577" fmla="*/ 3479336 h 6856862"/>
                <a:gd name="connsiteX4578" fmla="*/ 9104989 w 10822349"/>
                <a:gd name="connsiteY4578" fmla="*/ 3428382 h 6856862"/>
                <a:gd name="connsiteX4579" fmla="*/ 9155943 w 10822349"/>
                <a:gd name="connsiteY4579" fmla="*/ 3377428 h 6856862"/>
                <a:gd name="connsiteX4580" fmla="*/ 8568412 w 10822349"/>
                <a:gd name="connsiteY4580" fmla="*/ 3377428 h 6856862"/>
                <a:gd name="connsiteX4581" fmla="*/ 8619366 w 10822349"/>
                <a:gd name="connsiteY4581" fmla="*/ 3428382 h 6856862"/>
                <a:gd name="connsiteX4582" fmla="*/ 8568412 w 10822349"/>
                <a:gd name="connsiteY4582" fmla="*/ 3479336 h 6856862"/>
                <a:gd name="connsiteX4583" fmla="*/ 8517458 w 10822349"/>
                <a:gd name="connsiteY4583" fmla="*/ 3428382 h 6856862"/>
                <a:gd name="connsiteX4584" fmla="*/ 8568412 w 10822349"/>
                <a:gd name="connsiteY4584" fmla="*/ 3377428 h 6856862"/>
                <a:gd name="connsiteX4585" fmla="*/ 8274646 w 10822349"/>
                <a:gd name="connsiteY4585" fmla="*/ 3377428 h 6856862"/>
                <a:gd name="connsiteX4586" fmla="*/ 8325600 w 10822349"/>
                <a:gd name="connsiteY4586" fmla="*/ 3428382 h 6856862"/>
                <a:gd name="connsiteX4587" fmla="*/ 8274646 w 10822349"/>
                <a:gd name="connsiteY4587" fmla="*/ 3479336 h 6856862"/>
                <a:gd name="connsiteX4588" fmla="*/ 8223692 w 10822349"/>
                <a:gd name="connsiteY4588" fmla="*/ 3428382 h 6856862"/>
                <a:gd name="connsiteX4589" fmla="*/ 8274646 w 10822349"/>
                <a:gd name="connsiteY4589" fmla="*/ 3377428 h 6856862"/>
                <a:gd name="connsiteX4590" fmla="*/ 8128023 w 10822349"/>
                <a:gd name="connsiteY4590" fmla="*/ 3377428 h 6856862"/>
                <a:gd name="connsiteX4591" fmla="*/ 8178977 w 10822349"/>
                <a:gd name="connsiteY4591" fmla="*/ 3428382 h 6856862"/>
                <a:gd name="connsiteX4592" fmla="*/ 8128023 w 10822349"/>
                <a:gd name="connsiteY4592" fmla="*/ 3479336 h 6856862"/>
                <a:gd name="connsiteX4593" fmla="*/ 8077068 w 10822349"/>
                <a:gd name="connsiteY4593" fmla="*/ 3428382 h 6856862"/>
                <a:gd name="connsiteX4594" fmla="*/ 8128023 w 10822349"/>
                <a:gd name="connsiteY4594" fmla="*/ 3377428 h 6856862"/>
                <a:gd name="connsiteX4595" fmla="*/ 7980880 w 10822349"/>
                <a:gd name="connsiteY4595" fmla="*/ 3377428 h 6856862"/>
                <a:gd name="connsiteX4596" fmla="*/ 8031834 w 10822349"/>
                <a:gd name="connsiteY4596" fmla="*/ 3428382 h 6856862"/>
                <a:gd name="connsiteX4597" fmla="*/ 7980880 w 10822349"/>
                <a:gd name="connsiteY4597" fmla="*/ 3479336 h 6856862"/>
                <a:gd name="connsiteX4598" fmla="*/ 7929926 w 10822349"/>
                <a:gd name="connsiteY4598" fmla="*/ 3428382 h 6856862"/>
                <a:gd name="connsiteX4599" fmla="*/ 7980880 w 10822349"/>
                <a:gd name="connsiteY4599" fmla="*/ 3377428 h 6856862"/>
                <a:gd name="connsiteX4600" fmla="*/ 7393869 w 10822349"/>
                <a:gd name="connsiteY4600" fmla="*/ 3377428 h 6856862"/>
                <a:gd name="connsiteX4601" fmla="*/ 7444823 w 10822349"/>
                <a:gd name="connsiteY4601" fmla="*/ 3428382 h 6856862"/>
                <a:gd name="connsiteX4602" fmla="*/ 7393869 w 10822349"/>
                <a:gd name="connsiteY4602" fmla="*/ 3479336 h 6856862"/>
                <a:gd name="connsiteX4603" fmla="*/ 7342915 w 10822349"/>
                <a:gd name="connsiteY4603" fmla="*/ 3428382 h 6856862"/>
                <a:gd name="connsiteX4604" fmla="*/ 7393869 w 10822349"/>
                <a:gd name="connsiteY4604" fmla="*/ 3377428 h 6856862"/>
                <a:gd name="connsiteX4605" fmla="*/ 7246726 w 10822349"/>
                <a:gd name="connsiteY4605" fmla="*/ 3377428 h 6856862"/>
                <a:gd name="connsiteX4606" fmla="*/ 7297680 w 10822349"/>
                <a:gd name="connsiteY4606" fmla="*/ 3428382 h 6856862"/>
                <a:gd name="connsiteX4607" fmla="*/ 7296492 w 10822349"/>
                <a:gd name="connsiteY4607" fmla="*/ 3431250 h 6856862"/>
                <a:gd name="connsiteX4608" fmla="*/ 7282351 w 10822349"/>
                <a:gd name="connsiteY4608" fmla="*/ 3397109 h 6856862"/>
                <a:gd name="connsiteX4609" fmla="*/ 7247985 w 10822349"/>
                <a:gd name="connsiteY4609" fmla="*/ 3382874 h 6856862"/>
                <a:gd name="connsiteX4610" fmla="*/ 7199385 w 10822349"/>
                <a:gd name="connsiteY4610" fmla="*/ 3431474 h 6856862"/>
                <a:gd name="connsiteX4611" fmla="*/ 7213620 w 10822349"/>
                <a:gd name="connsiteY4611" fmla="*/ 3465840 h 6856862"/>
                <a:gd name="connsiteX4612" fmla="*/ 7228044 w 10822349"/>
                <a:gd name="connsiteY4612" fmla="*/ 3475564 h 6856862"/>
                <a:gd name="connsiteX4613" fmla="*/ 7226893 w 10822349"/>
                <a:gd name="connsiteY4613" fmla="*/ 3475332 h 6856862"/>
                <a:gd name="connsiteX4614" fmla="*/ 7195771 w 10822349"/>
                <a:gd name="connsiteY4614" fmla="*/ 3428382 h 6856862"/>
                <a:gd name="connsiteX4615" fmla="*/ 7246726 w 10822349"/>
                <a:gd name="connsiteY4615" fmla="*/ 3377428 h 6856862"/>
                <a:gd name="connsiteX4616" fmla="*/ 7100103 w 10822349"/>
                <a:gd name="connsiteY4616" fmla="*/ 3377428 h 6856862"/>
                <a:gd name="connsiteX4617" fmla="*/ 7151057 w 10822349"/>
                <a:gd name="connsiteY4617" fmla="*/ 3428382 h 6856862"/>
                <a:gd name="connsiteX4618" fmla="*/ 7100103 w 10822349"/>
                <a:gd name="connsiteY4618" fmla="*/ 3479336 h 6856862"/>
                <a:gd name="connsiteX4619" fmla="*/ 7049149 w 10822349"/>
                <a:gd name="connsiteY4619" fmla="*/ 3428382 h 6856862"/>
                <a:gd name="connsiteX4620" fmla="*/ 7100103 w 10822349"/>
                <a:gd name="connsiteY4620" fmla="*/ 3377428 h 6856862"/>
                <a:gd name="connsiteX4621" fmla="*/ 6952960 w 10822349"/>
                <a:gd name="connsiteY4621" fmla="*/ 3377428 h 6856862"/>
                <a:gd name="connsiteX4622" fmla="*/ 7003914 w 10822349"/>
                <a:gd name="connsiteY4622" fmla="*/ 3428382 h 6856862"/>
                <a:gd name="connsiteX4623" fmla="*/ 6952960 w 10822349"/>
                <a:gd name="connsiteY4623" fmla="*/ 3479336 h 6856862"/>
                <a:gd name="connsiteX4624" fmla="*/ 6902005 w 10822349"/>
                <a:gd name="connsiteY4624" fmla="*/ 3428382 h 6856862"/>
                <a:gd name="connsiteX4625" fmla="*/ 6952960 w 10822349"/>
                <a:gd name="connsiteY4625" fmla="*/ 3377428 h 6856862"/>
                <a:gd name="connsiteX4626" fmla="*/ 6659194 w 10822349"/>
                <a:gd name="connsiteY4626" fmla="*/ 3377428 h 6856862"/>
                <a:gd name="connsiteX4627" fmla="*/ 6710148 w 10822349"/>
                <a:gd name="connsiteY4627" fmla="*/ 3428382 h 6856862"/>
                <a:gd name="connsiteX4628" fmla="*/ 6659194 w 10822349"/>
                <a:gd name="connsiteY4628" fmla="*/ 3479336 h 6856862"/>
                <a:gd name="connsiteX4629" fmla="*/ 6608239 w 10822349"/>
                <a:gd name="connsiteY4629" fmla="*/ 3428382 h 6856862"/>
                <a:gd name="connsiteX4630" fmla="*/ 6659194 w 10822349"/>
                <a:gd name="connsiteY4630" fmla="*/ 3377428 h 6856862"/>
                <a:gd name="connsiteX4631" fmla="*/ 6218806 w 10822349"/>
                <a:gd name="connsiteY4631" fmla="*/ 3377428 h 6856862"/>
                <a:gd name="connsiteX4632" fmla="*/ 6269760 w 10822349"/>
                <a:gd name="connsiteY4632" fmla="*/ 3428382 h 6856862"/>
                <a:gd name="connsiteX4633" fmla="*/ 6218806 w 10822349"/>
                <a:gd name="connsiteY4633" fmla="*/ 3479336 h 6856862"/>
                <a:gd name="connsiteX4634" fmla="*/ 6167852 w 10822349"/>
                <a:gd name="connsiteY4634" fmla="*/ 3428382 h 6856862"/>
                <a:gd name="connsiteX4635" fmla="*/ 6218806 w 10822349"/>
                <a:gd name="connsiteY4635" fmla="*/ 3377428 h 6856862"/>
                <a:gd name="connsiteX4636" fmla="*/ 6071663 w 10822349"/>
                <a:gd name="connsiteY4636" fmla="*/ 3377428 h 6856862"/>
                <a:gd name="connsiteX4637" fmla="*/ 6122617 w 10822349"/>
                <a:gd name="connsiteY4637" fmla="*/ 3428382 h 6856862"/>
                <a:gd name="connsiteX4638" fmla="*/ 6071663 w 10822349"/>
                <a:gd name="connsiteY4638" fmla="*/ 3479336 h 6856862"/>
                <a:gd name="connsiteX4639" fmla="*/ 6020708 w 10822349"/>
                <a:gd name="connsiteY4639" fmla="*/ 3428382 h 6856862"/>
                <a:gd name="connsiteX4640" fmla="*/ 6071663 w 10822349"/>
                <a:gd name="connsiteY4640" fmla="*/ 3377428 h 6856862"/>
                <a:gd name="connsiteX4641" fmla="*/ 5925040 w 10822349"/>
                <a:gd name="connsiteY4641" fmla="*/ 3377428 h 6856862"/>
                <a:gd name="connsiteX4642" fmla="*/ 5975994 w 10822349"/>
                <a:gd name="connsiteY4642" fmla="*/ 3428382 h 6856862"/>
                <a:gd name="connsiteX4643" fmla="*/ 5925040 w 10822349"/>
                <a:gd name="connsiteY4643" fmla="*/ 3479336 h 6856862"/>
                <a:gd name="connsiteX4644" fmla="*/ 5874086 w 10822349"/>
                <a:gd name="connsiteY4644" fmla="*/ 3428382 h 6856862"/>
                <a:gd name="connsiteX4645" fmla="*/ 5925040 w 10822349"/>
                <a:gd name="connsiteY4645" fmla="*/ 3377428 h 6856862"/>
                <a:gd name="connsiteX4646" fmla="*/ 5778417 w 10822349"/>
                <a:gd name="connsiteY4646" fmla="*/ 3377428 h 6856862"/>
                <a:gd name="connsiteX4647" fmla="*/ 5829371 w 10822349"/>
                <a:gd name="connsiteY4647" fmla="*/ 3428382 h 6856862"/>
                <a:gd name="connsiteX4648" fmla="*/ 5778417 w 10822349"/>
                <a:gd name="connsiteY4648" fmla="*/ 3479336 h 6856862"/>
                <a:gd name="connsiteX4649" fmla="*/ 5727462 w 10822349"/>
                <a:gd name="connsiteY4649" fmla="*/ 3428382 h 6856862"/>
                <a:gd name="connsiteX4650" fmla="*/ 5778417 w 10822349"/>
                <a:gd name="connsiteY4650" fmla="*/ 3377428 h 6856862"/>
                <a:gd name="connsiteX4651" fmla="*/ 5631274 w 10822349"/>
                <a:gd name="connsiteY4651" fmla="*/ 3377428 h 6856862"/>
                <a:gd name="connsiteX4652" fmla="*/ 5682228 w 10822349"/>
                <a:gd name="connsiteY4652" fmla="*/ 3428382 h 6856862"/>
                <a:gd name="connsiteX4653" fmla="*/ 5631274 w 10822349"/>
                <a:gd name="connsiteY4653" fmla="*/ 3479336 h 6856862"/>
                <a:gd name="connsiteX4654" fmla="*/ 5580320 w 10822349"/>
                <a:gd name="connsiteY4654" fmla="*/ 3428382 h 6856862"/>
                <a:gd name="connsiteX4655" fmla="*/ 5631274 w 10822349"/>
                <a:gd name="connsiteY4655" fmla="*/ 3377428 h 6856862"/>
                <a:gd name="connsiteX4656" fmla="*/ 5190886 w 10822349"/>
                <a:gd name="connsiteY4656" fmla="*/ 3377428 h 6856862"/>
                <a:gd name="connsiteX4657" fmla="*/ 5241840 w 10822349"/>
                <a:gd name="connsiteY4657" fmla="*/ 3428382 h 6856862"/>
                <a:gd name="connsiteX4658" fmla="*/ 5190886 w 10822349"/>
                <a:gd name="connsiteY4658" fmla="*/ 3479336 h 6856862"/>
                <a:gd name="connsiteX4659" fmla="*/ 5139932 w 10822349"/>
                <a:gd name="connsiteY4659" fmla="*/ 3428382 h 6856862"/>
                <a:gd name="connsiteX4660" fmla="*/ 5190886 w 10822349"/>
                <a:gd name="connsiteY4660" fmla="*/ 3377428 h 6856862"/>
                <a:gd name="connsiteX4661" fmla="*/ 5043743 w 10822349"/>
                <a:gd name="connsiteY4661" fmla="*/ 3377428 h 6856862"/>
                <a:gd name="connsiteX4662" fmla="*/ 5094697 w 10822349"/>
                <a:gd name="connsiteY4662" fmla="*/ 3428382 h 6856862"/>
                <a:gd name="connsiteX4663" fmla="*/ 5043743 w 10822349"/>
                <a:gd name="connsiteY4663" fmla="*/ 3479336 h 6856862"/>
                <a:gd name="connsiteX4664" fmla="*/ 4992789 w 10822349"/>
                <a:gd name="connsiteY4664" fmla="*/ 3428382 h 6856862"/>
                <a:gd name="connsiteX4665" fmla="*/ 5043743 w 10822349"/>
                <a:gd name="connsiteY4665" fmla="*/ 3377428 h 6856862"/>
                <a:gd name="connsiteX4666" fmla="*/ 4897120 w 10822349"/>
                <a:gd name="connsiteY4666" fmla="*/ 3377428 h 6856862"/>
                <a:gd name="connsiteX4667" fmla="*/ 4948074 w 10822349"/>
                <a:gd name="connsiteY4667" fmla="*/ 3428382 h 6856862"/>
                <a:gd name="connsiteX4668" fmla="*/ 4897120 w 10822349"/>
                <a:gd name="connsiteY4668" fmla="*/ 3479336 h 6856862"/>
                <a:gd name="connsiteX4669" fmla="*/ 4846166 w 10822349"/>
                <a:gd name="connsiteY4669" fmla="*/ 3428382 h 6856862"/>
                <a:gd name="connsiteX4670" fmla="*/ 4897120 w 10822349"/>
                <a:gd name="connsiteY4670" fmla="*/ 3377428 h 6856862"/>
                <a:gd name="connsiteX4671" fmla="*/ 4750497 w 10822349"/>
                <a:gd name="connsiteY4671" fmla="*/ 3377428 h 6856862"/>
                <a:gd name="connsiteX4672" fmla="*/ 4801451 w 10822349"/>
                <a:gd name="connsiteY4672" fmla="*/ 3428382 h 6856862"/>
                <a:gd name="connsiteX4673" fmla="*/ 4750497 w 10822349"/>
                <a:gd name="connsiteY4673" fmla="*/ 3479336 h 6856862"/>
                <a:gd name="connsiteX4674" fmla="*/ 4699543 w 10822349"/>
                <a:gd name="connsiteY4674" fmla="*/ 3428382 h 6856862"/>
                <a:gd name="connsiteX4675" fmla="*/ 4750497 w 10822349"/>
                <a:gd name="connsiteY4675" fmla="*/ 3377428 h 6856862"/>
                <a:gd name="connsiteX4676" fmla="*/ 4309589 w 10822349"/>
                <a:gd name="connsiteY4676" fmla="*/ 3377428 h 6856862"/>
                <a:gd name="connsiteX4677" fmla="*/ 4360543 w 10822349"/>
                <a:gd name="connsiteY4677" fmla="*/ 3428382 h 6856862"/>
                <a:gd name="connsiteX4678" fmla="*/ 4309589 w 10822349"/>
                <a:gd name="connsiteY4678" fmla="*/ 3479336 h 6856862"/>
                <a:gd name="connsiteX4679" fmla="*/ 4258635 w 10822349"/>
                <a:gd name="connsiteY4679" fmla="*/ 3428382 h 6856862"/>
                <a:gd name="connsiteX4680" fmla="*/ 4309589 w 10822349"/>
                <a:gd name="connsiteY4680" fmla="*/ 3377428 h 6856862"/>
                <a:gd name="connsiteX4681" fmla="*/ 3722057 w 10822349"/>
                <a:gd name="connsiteY4681" fmla="*/ 3377428 h 6856862"/>
                <a:gd name="connsiteX4682" fmla="*/ 3773011 w 10822349"/>
                <a:gd name="connsiteY4682" fmla="*/ 3428382 h 6856862"/>
                <a:gd name="connsiteX4683" fmla="*/ 3722057 w 10822349"/>
                <a:gd name="connsiteY4683" fmla="*/ 3479336 h 6856862"/>
                <a:gd name="connsiteX4684" fmla="*/ 3671103 w 10822349"/>
                <a:gd name="connsiteY4684" fmla="*/ 3428382 h 6856862"/>
                <a:gd name="connsiteX4685" fmla="*/ 3722057 w 10822349"/>
                <a:gd name="connsiteY4685" fmla="*/ 3377428 h 6856862"/>
                <a:gd name="connsiteX4686" fmla="*/ 3281841 w 10822349"/>
                <a:gd name="connsiteY4686" fmla="*/ 3377428 h 6856862"/>
                <a:gd name="connsiteX4687" fmla="*/ 3332796 w 10822349"/>
                <a:gd name="connsiteY4687" fmla="*/ 3428382 h 6856862"/>
                <a:gd name="connsiteX4688" fmla="*/ 3281841 w 10822349"/>
                <a:gd name="connsiteY4688" fmla="*/ 3479336 h 6856862"/>
                <a:gd name="connsiteX4689" fmla="*/ 3230884 w 10822349"/>
                <a:gd name="connsiteY4689" fmla="*/ 3428382 h 6856862"/>
                <a:gd name="connsiteX4690" fmla="*/ 3281841 w 10822349"/>
                <a:gd name="connsiteY4690" fmla="*/ 3377428 h 6856862"/>
                <a:gd name="connsiteX4691" fmla="*/ 3135211 w 10822349"/>
                <a:gd name="connsiteY4691" fmla="*/ 3377428 h 6856862"/>
                <a:gd name="connsiteX4692" fmla="*/ 3186167 w 10822349"/>
                <a:gd name="connsiteY4692" fmla="*/ 3428382 h 6856862"/>
                <a:gd name="connsiteX4693" fmla="*/ 3135211 w 10822349"/>
                <a:gd name="connsiteY4693" fmla="*/ 3479336 h 6856862"/>
                <a:gd name="connsiteX4694" fmla="*/ 3084255 w 10822349"/>
                <a:gd name="connsiteY4694" fmla="*/ 3428382 h 6856862"/>
                <a:gd name="connsiteX4695" fmla="*/ 3135211 w 10822349"/>
                <a:gd name="connsiteY4695" fmla="*/ 3377428 h 6856862"/>
                <a:gd name="connsiteX4696" fmla="*/ 2547655 w 10822349"/>
                <a:gd name="connsiteY4696" fmla="*/ 3377428 h 6856862"/>
                <a:gd name="connsiteX4697" fmla="*/ 2598611 w 10822349"/>
                <a:gd name="connsiteY4697" fmla="*/ 3428382 h 6856862"/>
                <a:gd name="connsiteX4698" fmla="*/ 2547655 w 10822349"/>
                <a:gd name="connsiteY4698" fmla="*/ 3479336 h 6856862"/>
                <a:gd name="connsiteX4699" fmla="*/ 2496698 w 10822349"/>
                <a:gd name="connsiteY4699" fmla="*/ 3428382 h 6856862"/>
                <a:gd name="connsiteX4700" fmla="*/ 2547655 w 10822349"/>
                <a:gd name="connsiteY4700" fmla="*/ 3377428 h 6856862"/>
                <a:gd name="connsiteX4701" fmla="*/ 2400505 w 10822349"/>
                <a:gd name="connsiteY4701" fmla="*/ 3377428 h 6856862"/>
                <a:gd name="connsiteX4702" fmla="*/ 2451462 w 10822349"/>
                <a:gd name="connsiteY4702" fmla="*/ 3428382 h 6856862"/>
                <a:gd name="connsiteX4703" fmla="*/ 2400505 w 10822349"/>
                <a:gd name="connsiteY4703" fmla="*/ 3479336 h 6856862"/>
                <a:gd name="connsiteX4704" fmla="*/ 2349549 w 10822349"/>
                <a:gd name="connsiteY4704" fmla="*/ 3428382 h 6856862"/>
                <a:gd name="connsiteX4705" fmla="*/ 2400505 w 10822349"/>
                <a:gd name="connsiteY4705" fmla="*/ 3377428 h 6856862"/>
                <a:gd name="connsiteX4706" fmla="*/ 1960098 w 10822349"/>
                <a:gd name="connsiteY4706" fmla="*/ 3377428 h 6856862"/>
                <a:gd name="connsiteX4707" fmla="*/ 2011055 w 10822349"/>
                <a:gd name="connsiteY4707" fmla="*/ 3428382 h 6856862"/>
                <a:gd name="connsiteX4708" fmla="*/ 1960098 w 10822349"/>
                <a:gd name="connsiteY4708" fmla="*/ 3479336 h 6856862"/>
                <a:gd name="connsiteX4709" fmla="*/ 1909143 w 10822349"/>
                <a:gd name="connsiteY4709" fmla="*/ 3428382 h 6856862"/>
                <a:gd name="connsiteX4710" fmla="*/ 1960098 w 10822349"/>
                <a:gd name="connsiteY4710" fmla="*/ 3377428 h 6856862"/>
                <a:gd name="connsiteX4711" fmla="*/ 1813469 w 10822349"/>
                <a:gd name="connsiteY4711" fmla="*/ 3377428 h 6856862"/>
                <a:gd name="connsiteX4712" fmla="*/ 1864426 w 10822349"/>
                <a:gd name="connsiteY4712" fmla="*/ 3428382 h 6856862"/>
                <a:gd name="connsiteX4713" fmla="*/ 1813469 w 10822349"/>
                <a:gd name="connsiteY4713" fmla="*/ 3479336 h 6856862"/>
                <a:gd name="connsiteX4714" fmla="*/ 1762513 w 10822349"/>
                <a:gd name="connsiteY4714" fmla="*/ 3428382 h 6856862"/>
                <a:gd name="connsiteX4715" fmla="*/ 1813469 w 10822349"/>
                <a:gd name="connsiteY4715" fmla="*/ 3377428 h 6856862"/>
                <a:gd name="connsiteX4716" fmla="*/ 1666326 w 10822349"/>
                <a:gd name="connsiteY4716" fmla="*/ 3377428 h 6856862"/>
                <a:gd name="connsiteX4717" fmla="*/ 1717277 w 10822349"/>
                <a:gd name="connsiteY4717" fmla="*/ 3428382 h 6856862"/>
                <a:gd name="connsiteX4718" fmla="*/ 1666326 w 10822349"/>
                <a:gd name="connsiteY4718" fmla="*/ 3479336 h 6856862"/>
                <a:gd name="connsiteX4719" fmla="*/ 1615371 w 10822349"/>
                <a:gd name="connsiteY4719" fmla="*/ 3428382 h 6856862"/>
                <a:gd name="connsiteX4720" fmla="*/ 1666326 w 10822349"/>
                <a:gd name="connsiteY4720" fmla="*/ 3377428 h 6856862"/>
                <a:gd name="connsiteX4721" fmla="*/ 1519693 w 10822349"/>
                <a:gd name="connsiteY4721" fmla="*/ 3377428 h 6856862"/>
                <a:gd name="connsiteX4722" fmla="*/ 1570657 w 10822349"/>
                <a:gd name="connsiteY4722" fmla="*/ 3428382 h 6856862"/>
                <a:gd name="connsiteX4723" fmla="*/ 1519693 w 10822349"/>
                <a:gd name="connsiteY4723" fmla="*/ 3479336 h 6856862"/>
                <a:gd name="connsiteX4724" fmla="*/ 1468758 w 10822349"/>
                <a:gd name="connsiteY4724" fmla="*/ 3428382 h 6856862"/>
                <a:gd name="connsiteX4725" fmla="*/ 1519693 w 10822349"/>
                <a:gd name="connsiteY4725" fmla="*/ 3377428 h 6856862"/>
                <a:gd name="connsiteX4726" fmla="*/ 1078817 w 10822349"/>
                <a:gd name="connsiteY4726" fmla="*/ 3377428 h 6856862"/>
                <a:gd name="connsiteX4727" fmla="*/ 1129773 w 10822349"/>
                <a:gd name="connsiteY4727" fmla="*/ 3428382 h 6856862"/>
                <a:gd name="connsiteX4728" fmla="*/ 1078817 w 10822349"/>
                <a:gd name="connsiteY4728" fmla="*/ 3479336 h 6856862"/>
                <a:gd name="connsiteX4729" fmla="*/ 1027866 w 10822349"/>
                <a:gd name="connsiteY4729" fmla="*/ 3428382 h 6856862"/>
                <a:gd name="connsiteX4730" fmla="*/ 1078817 w 10822349"/>
                <a:gd name="connsiteY4730" fmla="*/ 3377428 h 6856862"/>
                <a:gd name="connsiteX4731" fmla="*/ 785050 w 10822349"/>
                <a:gd name="connsiteY4731" fmla="*/ 3377428 h 6856862"/>
                <a:gd name="connsiteX4732" fmla="*/ 836008 w 10822349"/>
                <a:gd name="connsiteY4732" fmla="*/ 3428382 h 6856862"/>
                <a:gd name="connsiteX4733" fmla="*/ 785050 w 10822349"/>
                <a:gd name="connsiteY4733" fmla="*/ 3479336 h 6856862"/>
                <a:gd name="connsiteX4734" fmla="*/ 734099 w 10822349"/>
                <a:gd name="connsiteY4734" fmla="*/ 3428382 h 6856862"/>
                <a:gd name="connsiteX4735" fmla="*/ 785050 w 10822349"/>
                <a:gd name="connsiteY4735" fmla="*/ 3377428 h 6856862"/>
                <a:gd name="connsiteX4736" fmla="*/ 638428 w 10822349"/>
                <a:gd name="connsiteY4736" fmla="*/ 3377428 h 6856862"/>
                <a:gd name="connsiteX4737" fmla="*/ 689385 w 10822349"/>
                <a:gd name="connsiteY4737" fmla="*/ 3428382 h 6856862"/>
                <a:gd name="connsiteX4738" fmla="*/ 638428 w 10822349"/>
                <a:gd name="connsiteY4738" fmla="*/ 3479336 h 6856862"/>
                <a:gd name="connsiteX4739" fmla="*/ 587475 w 10822349"/>
                <a:gd name="connsiteY4739" fmla="*/ 3428382 h 6856862"/>
                <a:gd name="connsiteX4740" fmla="*/ 638428 w 10822349"/>
                <a:gd name="connsiteY4740" fmla="*/ 3377428 h 6856862"/>
                <a:gd name="connsiteX4741" fmla="*/ 491809 w 10822349"/>
                <a:gd name="connsiteY4741" fmla="*/ 3377428 h 6856862"/>
                <a:gd name="connsiteX4742" fmla="*/ 542761 w 10822349"/>
                <a:gd name="connsiteY4742" fmla="*/ 3428382 h 6856862"/>
                <a:gd name="connsiteX4743" fmla="*/ 491809 w 10822349"/>
                <a:gd name="connsiteY4743" fmla="*/ 3479336 h 6856862"/>
                <a:gd name="connsiteX4744" fmla="*/ 440854 w 10822349"/>
                <a:gd name="connsiteY4744" fmla="*/ 3428382 h 6856862"/>
                <a:gd name="connsiteX4745" fmla="*/ 491809 w 10822349"/>
                <a:gd name="connsiteY4745" fmla="*/ 3377428 h 6856862"/>
                <a:gd name="connsiteX4746" fmla="*/ 9595812 w 10822349"/>
                <a:gd name="connsiteY4746" fmla="*/ 3376908 h 6856862"/>
                <a:gd name="connsiteX4747" fmla="*/ 9646766 w 10822349"/>
                <a:gd name="connsiteY4747" fmla="*/ 3427862 h 6856862"/>
                <a:gd name="connsiteX4748" fmla="*/ 9595812 w 10822349"/>
                <a:gd name="connsiteY4748" fmla="*/ 3478816 h 6856862"/>
                <a:gd name="connsiteX4749" fmla="*/ 9544858 w 10822349"/>
                <a:gd name="connsiteY4749" fmla="*/ 3427862 h 6856862"/>
                <a:gd name="connsiteX4750" fmla="*/ 9595812 w 10822349"/>
                <a:gd name="connsiteY4750" fmla="*/ 3376908 h 6856862"/>
                <a:gd name="connsiteX4751" fmla="*/ 9449189 w 10822349"/>
                <a:gd name="connsiteY4751" fmla="*/ 3376908 h 6856862"/>
                <a:gd name="connsiteX4752" fmla="*/ 9500143 w 10822349"/>
                <a:gd name="connsiteY4752" fmla="*/ 3427862 h 6856862"/>
                <a:gd name="connsiteX4753" fmla="*/ 9449189 w 10822349"/>
                <a:gd name="connsiteY4753" fmla="*/ 3478816 h 6856862"/>
                <a:gd name="connsiteX4754" fmla="*/ 9398234 w 10822349"/>
                <a:gd name="connsiteY4754" fmla="*/ 3427862 h 6856862"/>
                <a:gd name="connsiteX4755" fmla="*/ 9449189 w 10822349"/>
                <a:gd name="connsiteY4755" fmla="*/ 3376908 h 6856862"/>
                <a:gd name="connsiteX4756" fmla="*/ 9008280 w 10822349"/>
                <a:gd name="connsiteY4756" fmla="*/ 3376908 h 6856862"/>
                <a:gd name="connsiteX4757" fmla="*/ 9059234 w 10822349"/>
                <a:gd name="connsiteY4757" fmla="*/ 3427862 h 6856862"/>
                <a:gd name="connsiteX4758" fmla="*/ 9008280 w 10822349"/>
                <a:gd name="connsiteY4758" fmla="*/ 3478816 h 6856862"/>
                <a:gd name="connsiteX4759" fmla="*/ 8957326 w 10822349"/>
                <a:gd name="connsiteY4759" fmla="*/ 3427862 h 6856862"/>
                <a:gd name="connsiteX4760" fmla="*/ 9008280 w 10822349"/>
                <a:gd name="connsiteY4760" fmla="*/ 3376908 h 6856862"/>
                <a:gd name="connsiteX4761" fmla="*/ 8861658 w 10822349"/>
                <a:gd name="connsiteY4761" fmla="*/ 3376908 h 6856862"/>
                <a:gd name="connsiteX4762" fmla="*/ 8912612 w 10822349"/>
                <a:gd name="connsiteY4762" fmla="*/ 3427862 h 6856862"/>
                <a:gd name="connsiteX4763" fmla="*/ 8861658 w 10822349"/>
                <a:gd name="connsiteY4763" fmla="*/ 3478816 h 6856862"/>
                <a:gd name="connsiteX4764" fmla="*/ 8810703 w 10822349"/>
                <a:gd name="connsiteY4764" fmla="*/ 3427862 h 6856862"/>
                <a:gd name="connsiteX4765" fmla="*/ 8861658 w 10822349"/>
                <a:gd name="connsiteY4765" fmla="*/ 3376908 h 6856862"/>
                <a:gd name="connsiteX4766" fmla="*/ 8714515 w 10822349"/>
                <a:gd name="connsiteY4766" fmla="*/ 3376908 h 6856862"/>
                <a:gd name="connsiteX4767" fmla="*/ 8765469 w 10822349"/>
                <a:gd name="connsiteY4767" fmla="*/ 3427862 h 6856862"/>
                <a:gd name="connsiteX4768" fmla="*/ 8714515 w 10822349"/>
                <a:gd name="connsiteY4768" fmla="*/ 3478816 h 6856862"/>
                <a:gd name="connsiteX4769" fmla="*/ 8663561 w 10822349"/>
                <a:gd name="connsiteY4769" fmla="*/ 3427862 h 6856862"/>
                <a:gd name="connsiteX4770" fmla="*/ 8714515 w 10822349"/>
                <a:gd name="connsiteY4770" fmla="*/ 3376908 h 6856862"/>
                <a:gd name="connsiteX4771" fmla="*/ 8421269 w 10822349"/>
                <a:gd name="connsiteY4771" fmla="*/ 3376908 h 6856862"/>
                <a:gd name="connsiteX4772" fmla="*/ 8472223 w 10822349"/>
                <a:gd name="connsiteY4772" fmla="*/ 3427862 h 6856862"/>
                <a:gd name="connsiteX4773" fmla="*/ 8421269 w 10822349"/>
                <a:gd name="connsiteY4773" fmla="*/ 3478816 h 6856862"/>
                <a:gd name="connsiteX4774" fmla="*/ 8370314 w 10822349"/>
                <a:gd name="connsiteY4774" fmla="*/ 3427862 h 6856862"/>
                <a:gd name="connsiteX4775" fmla="*/ 8421269 w 10822349"/>
                <a:gd name="connsiteY4775" fmla="*/ 3376908 h 6856862"/>
                <a:gd name="connsiteX4776" fmla="*/ 7833737 w 10822349"/>
                <a:gd name="connsiteY4776" fmla="*/ 3376908 h 6856862"/>
                <a:gd name="connsiteX4777" fmla="*/ 7884691 w 10822349"/>
                <a:gd name="connsiteY4777" fmla="*/ 3427862 h 6856862"/>
                <a:gd name="connsiteX4778" fmla="*/ 7833737 w 10822349"/>
                <a:gd name="connsiteY4778" fmla="*/ 3478816 h 6856862"/>
                <a:gd name="connsiteX4779" fmla="*/ 7782782 w 10822349"/>
                <a:gd name="connsiteY4779" fmla="*/ 3427862 h 6856862"/>
                <a:gd name="connsiteX4780" fmla="*/ 7833737 w 10822349"/>
                <a:gd name="connsiteY4780" fmla="*/ 3376908 h 6856862"/>
                <a:gd name="connsiteX4781" fmla="*/ 7686595 w 10822349"/>
                <a:gd name="connsiteY4781" fmla="*/ 3376908 h 6856862"/>
                <a:gd name="connsiteX4782" fmla="*/ 7737549 w 10822349"/>
                <a:gd name="connsiteY4782" fmla="*/ 3427862 h 6856862"/>
                <a:gd name="connsiteX4783" fmla="*/ 7686595 w 10822349"/>
                <a:gd name="connsiteY4783" fmla="*/ 3478816 h 6856862"/>
                <a:gd name="connsiteX4784" fmla="*/ 7635640 w 10822349"/>
                <a:gd name="connsiteY4784" fmla="*/ 3427862 h 6856862"/>
                <a:gd name="connsiteX4785" fmla="*/ 7686595 w 10822349"/>
                <a:gd name="connsiteY4785" fmla="*/ 3376908 h 6856862"/>
                <a:gd name="connsiteX4786" fmla="*/ 7539972 w 10822349"/>
                <a:gd name="connsiteY4786" fmla="*/ 3376908 h 6856862"/>
                <a:gd name="connsiteX4787" fmla="*/ 7590926 w 10822349"/>
                <a:gd name="connsiteY4787" fmla="*/ 3427862 h 6856862"/>
                <a:gd name="connsiteX4788" fmla="*/ 7539972 w 10822349"/>
                <a:gd name="connsiteY4788" fmla="*/ 3478816 h 6856862"/>
                <a:gd name="connsiteX4789" fmla="*/ 7489017 w 10822349"/>
                <a:gd name="connsiteY4789" fmla="*/ 3427862 h 6856862"/>
                <a:gd name="connsiteX4790" fmla="*/ 7539972 w 10822349"/>
                <a:gd name="connsiteY4790" fmla="*/ 3376908 h 6856862"/>
                <a:gd name="connsiteX4791" fmla="*/ 6805817 w 10822349"/>
                <a:gd name="connsiteY4791" fmla="*/ 3376908 h 6856862"/>
                <a:gd name="connsiteX4792" fmla="*/ 6856771 w 10822349"/>
                <a:gd name="connsiteY4792" fmla="*/ 3427862 h 6856862"/>
                <a:gd name="connsiteX4793" fmla="*/ 6825651 w 10822349"/>
                <a:gd name="connsiteY4793" fmla="*/ 3474812 h 6856862"/>
                <a:gd name="connsiteX4794" fmla="*/ 6822139 w 10822349"/>
                <a:gd name="connsiteY4794" fmla="*/ 3475521 h 6856862"/>
                <a:gd name="connsiteX4795" fmla="*/ 6836499 w 10822349"/>
                <a:gd name="connsiteY4795" fmla="*/ 3465840 h 6856862"/>
                <a:gd name="connsiteX4796" fmla="*/ 6850733 w 10822349"/>
                <a:gd name="connsiteY4796" fmla="*/ 3431474 h 6856862"/>
                <a:gd name="connsiteX4797" fmla="*/ 6802133 w 10822349"/>
                <a:gd name="connsiteY4797" fmla="*/ 3382874 h 6856862"/>
                <a:gd name="connsiteX4798" fmla="*/ 6767768 w 10822349"/>
                <a:gd name="connsiteY4798" fmla="*/ 3397109 h 6856862"/>
                <a:gd name="connsiteX4799" fmla="*/ 6754946 w 10822349"/>
                <a:gd name="connsiteY4799" fmla="*/ 3428063 h 6856862"/>
                <a:gd name="connsiteX4800" fmla="*/ 6754863 w 10822349"/>
                <a:gd name="connsiteY4800" fmla="*/ 3427862 h 6856862"/>
                <a:gd name="connsiteX4801" fmla="*/ 6805817 w 10822349"/>
                <a:gd name="connsiteY4801" fmla="*/ 3376908 h 6856862"/>
                <a:gd name="connsiteX4802" fmla="*/ 6512052 w 10822349"/>
                <a:gd name="connsiteY4802" fmla="*/ 3376908 h 6856862"/>
                <a:gd name="connsiteX4803" fmla="*/ 6563006 w 10822349"/>
                <a:gd name="connsiteY4803" fmla="*/ 3427862 h 6856862"/>
                <a:gd name="connsiteX4804" fmla="*/ 6512052 w 10822349"/>
                <a:gd name="connsiteY4804" fmla="*/ 3478816 h 6856862"/>
                <a:gd name="connsiteX4805" fmla="*/ 6461098 w 10822349"/>
                <a:gd name="connsiteY4805" fmla="*/ 3427862 h 6856862"/>
                <a:gd name="connsiteX4806" fmla="*/ 6512052 w 10822349"/>
                <a:gd name="connsiteY4806" fmla="*/ 3376908 h 6856862"/>
                <a:gd name="connsiteX4807" fmla="*/ 6365429 w 10822349"/>
                <a:gd name="connsiteY4807" fmla="*/ 3376908 h 6856862"/>
                <a:gd name="connsiteX4808" fmla="*/ 6416383 w 10822349"/>
                <a:gd name="connsiteY4808" fmla="*/ 3427862 h 6856862"/>
                <a:gd name="connsiteX4809" fmla="*/ 6365429 w 10822349"/>
                <a:gd name="connsiteY4809" fmla="*/ 3478816 h 6856862"/>
                <a:gd name="connsiteX4810" fmla="*/ 6314474 w 10822349"/>
                <a:gd name="connsiteY4810" fmla="*/ 3427862 h 6856862"/>
                <a:gd name="connsiteX4811" fmla="*/ 6365429 w 10822349"/>
                <a:gd name="connsiteY4811" fmla="*/ 3376908 h 6856862"/>
                <a:gd name="connsiteX4812" fmla="*/ 5484132 w 10822349"/>
                <a:gd name="connsiteY4812" fmla="*/ 3376908 h 6856862"/>
                <a:gd name="connsiteX4813" fmla="*/ 5535086 w 10822349"/>
                <a:gd name="connsiteY4813" fmla="*/ 3427862 h 6856862"/>
                <a:gd name="connsiteX4814" fmla="*/ 5484132 w 10822349"/>
                <a:gd name="connsiteY4814" fmla="*/ 3478816 h 6856862"/>
                <a:gd name="connsiteX4815" fmla="*/ 5433177 w 10822349"/>
                <a:gd name="connsiteY4815" fmla="*/ 3427862 h 6856862"/>
                <a:gd name="connsiteX4816" fmla="*/ 5484132 w 10822349"/>
                <a:gd name="connsiteY4816" fmla="*/ 3376908 h 6856862"/>
                <a:gd name="connsiteX4817" fmla="*/ 5336989 w 10822349"/>
                <a:gd name="connsiteY4817" fmla="*/ 3376908 h 6856862"/>
                <a:gd name="connsiteX4818" fmla="*/ 5387943 w 10822349"/>
                <a:gd name="connsiteY4818" fmla="*/ 3427862 h 6856862"/>
                <a:gd name="connsiteX4819" fmla="*/ 5336989 w 10822349"/>
                <a:gd name="connsiteY4819" fmla="*/ 3478816 h 6856862"/>
                <a:gd name="connsiteX4820" fmla="*/ 5286035 w 10822349"/>
                <a:gd name="connsiteY4820" fmla="*/ 3427862 h 6856862"/>
                <a:gd name="connsiteX4821" fmla="*/ 5336989 w 10822349"/>
                <a:gd name="connsiteY4821" fmla="*/ 3376908 h 6856862"/>
                <a:gd name="connsiteX4822" fmla="*/ 4602834 w 10822349"/>
                <a:gd name="connsiteY4822" fmla="*/ 3376908 h 6856862"/>
                <a:gd name="connsiteX4823" fmla="*/ 4653788 w 10822349"/>
                <a:gd name="connsiteY4823" fmla="*/ 3427862 h 6856862"/>
                <a:gd name="connsiteX4824" fmla="*/ 4602834 w 10822349"/>
                <a:gd name="connsiteY4824" fmla="*/ 3478816 h 6856862"/>
                <a:gd name="connsiteX4825" fmla="*/ 4551880 w 10822349"/>
                <a:gd name="connsiteY4825" fmla="*/ 3427862 h 6856862"/>
                <a:gd name="connsiteX4826" fmla="*/ 4602834 w 10822349"/>
                <a:gd name="connsiteY4826" fmla="*/ 3376908 h 6856862"/>
                <a:gd name="connsiteX4827" fmla="*/ 4162446 w 10822349"/>
                <a:gd name="connsiteY4827" fmla="*/ 3376908 h 6856862"/>
                <a:gd name="connsiteX4828" fmla="*/ 4213400 w 10822349"/>
                <a:gd name="connsiteY4828" fmla="*/ 3427862 h 6856862"/>
                <a:gd name="connsiteX4829" fmla="*/ 4162446 w 10822349"/>
                <a:gd name="connsiteY4829" fmla="*/ 3478816 h 6856862"/>
                <a:gd name="connsiteX4830" fmla="*/ 4111492 w 10822349"/>
                <a:gd name="connsiteY4830" fmla="*/ 3427862 h 6856862"/>
                <a:gd name="connsiteX4831" fmla="*/ 4162446 w 10822349"/>
                <a:gd name="connsiteY4831" fmla="*/ 3376908 h 6856862"/>
                <a:gd name="connsiteX4832" fmla="*/ 4015823 w 10822349"/>
                <a:gd name="connsiteY4832" fmla="*/ 3376908 h 6856862"/>
                <a:gd name="connsiteX4833" fmla="*/ 4066777 w 10822349"/>
                <a:gd name="connsiteY4833" fmla="*/ 3427862 h 6856862"/>
                <a:gd name="connsiteX4834" fmla="*/ 4015823 w 10822349"/>
                <a:gd name="connsiteY4834" fmla="*/ 3478816 h 6856862"/>
                <a:gd name="connsiteX4835" fmla="*/ 3964869 w 10822349"/>
                <a:gd name="connsiteY4835" fmla="*/ 3427862 h 6856862"/>
                <a:gd name="connsiteX4836" fmla="*/ 4015823 w 10822349"/>
                <a:gd name="connsiteY4836" fmla="*/ 3376908 h 6856862"/>
                <a:gd name="connsiteX4837" fmla="*/ 3868680 w 10822349"/>
                <a:gd name="connsiteY4837" fmla="*/ 3376908 h 6856862"/>
                <a:gd name="connsiteX4838" fmla="*/ 3919634 w 10822349"/>
                <a:gd name="connsiteY4838" fmla="*/ 3427862 h 6856862"/>
                <a:gd name="connsiteX4839" fmla="*/ 3918107 w 10822349"/>
                <a:gd name="connsiteY4839" fmla="*/ 3431549 h 6856862"/>
                <a:gd name="connsiteX4840" fmla="*/ 3905281 w 10822349"/>
                <a:gd name="connsiteY4840" fmla="*/ 3400583 h 6856862"/>
                <a:gd name="connsiteX4841" fmla="*/ 3870915 w 10822349"/>
                <a:gd name="connsiteY4841" fmla="*/ 3386348 h 6856862"/>
                <a:gd name="connsiteX4842" fmla="*/ 3822315 w 10822349"/>
                <a:gd name="connsiteY4842" fmla="*/ 3434948 h 6856862"/>
                <a:gd name="connsiteX4843" fmla="*/ 3834945 w 10822349"/>
                <a:gd name="connsiteY4843" fmla="*/ 3465439 h 6856862"/>
                <a:gd name="connsiteX4844" fmla="*/ 3832651 w 10822349"/>
                <a:gd name="connsiteY4844" fmla="*/ 3463892 h 6856862"/>
                <a:gd name="connsiteX4845" fmla="*/ 3817726 w 10822349"/>
                <a:gd name="connsiteY4845" fmla="*/ 3427862 h 6856862"/>
                <a:gd name="connsiteX4846" fmla="*/ 3868680 w 10822349"/>
                <a:gd name="connsiteY4846" fmla="*/ 3376908 h 6856862"/>
                <a:gd name="connsiteX4847" fmla="*/ 3574914 w 10822349"/>
                <a:gd name="connsiteY4847" fmla="*/ 3376908 h 6856862"/>
                <a:gd name="connsiteX4848" fmla="*/ 3610945 w 10822349"/>
                <a:gd name="connsiteY4848" fmla="*/ 3391832 h 6856862"/>
                <a:gd name="connsiteX4849" fmla="*/ 3611436 w 10822349"/>
                <a:gd name="connsiteY4849" fmla="*/ 3393018 h 6856862"/>
                <a:gd name="connsiteX4850" fmla="*/ 3602055 w 10822349"/>
                <a:gd name="connsiteY4850" fmla="*/ 3386693 h 6856862"/>
                <a:gd name="connsiteX4851" fmla="*/ 3583137 w 10822349"/>
                <a:gd name="connsiteY4851" fmla="*/ 3382874 h 6856862"/>
                <a:gd name="connsiteX4852" fmla="*/ 3534537 w 10822349"/>
                <a:gd name="connsiteY4852" fmla="*/ 3431474 h 6856862"/>
                <a:gd name="connsiteX4853" fmla="*/ 3564220 w 10822349"/>
                <a:gd name="connsiteY4853" fmla="*/ 3476255 h 6856862"/>
                <a:gd name="connsiteX4854" fmla="*/ 3575910 w 10822349"/>
                <a:gd name="connsiteY4854" fmla="*/ 3478615 h 6856862"/>
                <a:gd name="connsiteX4855" fmla="*/ 3574914 w 10822349"/>
                <a:gd name="connsiteY4855" fmla="*/ 3478816 h 6856862"/>
                <a:gd name="connsiteX4856" fmla="*/ 3523960 w 10822349"/>
                <a:gd name="connsiteY4856" fmla="*/ 3427862 h 6856862"/>
                <a:gd name="connsiteX4857" fmla="*/ 3574914 w 10822349"/>
                <a:gd name="connsiteY4857" fmla="*/ 3376908 h 6856862"/>
                <a:gd name="connsiteX4858" fmla="*/ 3428469 w 10822349"/>
                <a:gd name="connsiteY4858" fmla="*/ 3376908 h 6856862"/>
                <a:gd name="connsiteX4859" fmla="*/ 3479425 w 10822349"/>
                <a:gd name="connsiteY4859" fmla="*/ 3427862 h 6856862"/>
                <a:gd name="connsiteX4860" fmla="*/ 3428469 w 10822349"/>
                <a:gd name="connsiteY4860" fmla="*/ 3478816 h 6856862"/>
                <a:gd name="connsiteX4861" fmla="*/ 3377512 w 10822349"/>
                <a:gd name="connsiteY4861" fmla="*/ 3427862 h 6856862"/>
                <a:gd name="connsiteX4862" fmla="*/ 3428469 w 10822349"/>
                <a:gd name="connsiteY4862" fmla="*/ 3376908 h 6856862"/>
                <a:gd name="connsiteX4863" fmla="*/ 2988062 w 10822349"/>
                <a:gd name="connsiteY4863" fmla="*/ 3376908 h 6856862"/>
                <a:gd name="connsiteX4864" fmla="*/ 3039018 w 10822349"/>
                <a:gd name="connsiteY4864" fmla="*/ 3427862 h 6856862"/>
                <a:gd name="connsiteX4865" fmla="*/ 2988062 w 10822349"/>
                <a:gd name="connsiteY4865" fmla="*/ 3478816 h 6856862"/>
                <a:gd name="connsiteX4866" fmla="*/ 2968228 w 10822349"/>
                <a:gd name="connsiteY4866" fmla="*/ 3474812 h 6856862"/>
                <a:gd name="connsiteX4867" fmla="*/ 2965288 w 10822349"/>
                <a:gd name="connsiteY4867" fmla="*/ 3472829 h 6856862"/>
                <a:gd name="connsiteX4868" fmla="*/ 2979605 w 10822349"/>
                <a:gd name="connsiteY4868" fmla="*/ 3475720 h 6856862"/>
                <a:gd name="connsiteX4869" fmla="*/ 3028205 w 10822349"/>
                <a:gd name="connsiteY4869" fmla="*/ 3427120 h 6856862"/>
                <a:gd name="connsiteX4870" fmla="*/ 2998523 w 10822349"/>
                <a:gd name="connsiteY4870" fmla="*/ 3382339 h 6856862"/>
                <a:gd name="connsiteX4871" fmla="*/ 2979841 w 10822349"/>
                <a:gd name="connsiteY4871" fmla="*/ 3378568 h 6856862"/>
                <a:gd name="connsiteX4872" fmla="*/ 2840913 w 10822349"/>
                <a:gd name="connsiteY4872" fmla="*/ 3376908 h 6856862"/>
                <a:gd name="connsiteX4873" fmla="*/ 2891869 w 10822349"/>
                <a:gd name="connsiteY4873" fmla="*/ 3427862 h 6856862"/>
                <a:gd name="connsiteX4874" fmla="*/ 2840913 w 10822349"/>
                <a:gd name="connsiteY4874" fmla="*/ 3478816 h 6856862"/>
                <a:gd name="connsiteX4875" fmla="*/ 2789957 w 10822349"/>
                <a:gd name="connsiteY4875" fmla="*/ 3427862 h 6856862"/>
                <a:gd name="connsiteX4876" fmla="*/ 2840913 w 10822349"/>
                <a:gd name="connsiteY4876" fmla="*/ 3376908 h 6856862"/>
                <a:gd name="connsiteX4877" fmla="*/ 2694284 w 10822349"/>
                <a:gd name="connsiteY4877" fmla="*/ 3376908 h 6856862"/>
                <a:gd name="connsiteX4878" fmla="*/ 2745240 w 10822349"/>
                <a:gd name="connsiteY4878" fmla="*/ 3427862 h 6856862"/>
                <a:gd name="connsiteX4879" fmla="*/ 2694284 w 10822349"/>
                <a:gd name="connsiteY4879" fmla="*/ 3478816 h 6856862"/>
                <a:gd name="connsiteX4880" fmla="*/ 2643327 w 10822349"/>
                <a:gd name="connsiteY4880" fmla="*/ 3427862 h 6856862"/>
                <a:gd name="connsiteX4881" fmla="*/ 2694284 w 10822349"/>
                <a:gd name="connsiteY4881" fmla="*/ 3376908 h 6856862"/>
                <a:gd name="connsiteX4882" fmla="*/ 2253357 w 10822349"/>
                <a:gd name="connsiteY4882" fmla="*/ 3376908 h 6856862"/>
                <a:gd name="connsiteX4883" fmla="*/ 2304313 w 10822349"/>
                <a:gd name="connsiteY4883" fmla="*/ 3427862 h 6856862"/>
                <a:gd name="connsiteX4884" fmla="*/ 2253357 w 10822349"/>
                <a:gd name="connsiteY4884" fmla="*/ 3478816 h 6856862"/>
                <a:gd name="connsiteX4885" fmla="*/ 2202401 w 10822349"/>
                <a:gd name="connsiteY4885" fmla="*/ 3427862 h 6856862"/>
                <a:gd name="connsiteX4886" fmla="*/ 2253357 w 10822349"/>
                <a:gd name="connsiteY4886" fmla="*/ 3376908 h 6856862"/>
                <a:gd name="connsiteX4887" fmla="*/ 2106728 w 10822349"/>
                <a:gd name="connsiteY4887" fmla="*/ 3376908 h 6856862"/>
                <a:gd name="connsiteX4888" fmla="*/ 2157684 w 10822349"/>
                <a:gd name="connsiteY4888" fmla="*/ 3427862 h 6856862"/>
                <a:gd name="connsiteX4889" fmla="*/ 2106728 w 10822349"/>
                <a:gd name="connsiteY4889" fmla="*/ 3478816 h 6856862"/>
                <a:gd name="connsiteX4890" fmla="*/ 2055772 w 10822349"/>
                <a:gd name="connsiteY4890" fmla="*/ 3427862 h 6856862"/>
                <a:gd name="connsiteX4891" fmla="*/ 2106728 w 10822349"/>
                <a:gd name="connsiteY4891" fmla="*/ 3376908 h 6856862"/>
                <a:gd name="connsiteX4892" fmla="*/ 1372582 w 10822349"/>
                <a:gd name="connsiteY4892" fmla="*/ 3376908 h 6856862"/>
                <a:gd name="connsiteX4893" fmla="*/ 1423505 w 10822349"/>
                <a:gd name="connsiteY4893" fmla="*/ 3427862 h 6856862"/>
                <a:gd name="connsiteX4894" fmla="*/ 1372582 w 10822349"/>
                <a:gd name="connsiteY4894" fmla="*/ 3478816 h 6856862"/>
                <a:gd name="connsiteX4895" fmla="*/ 1321629 w 10822349"/>
                <a:gd name="connsiteY4895" fmla="*/ 3427862 h 6856862"/>
                <a:gd name="connsiteX4896" fmla="*/ 1372582 w 10822349"/>
                <a:gd name="connsiteY4896" fmla="*/ 3376908 h 6856862"/>
                <a:gd name="connsiteX4897" fmla="*/ 1225444 w 10822349"/>
                <a:gd name="connsiteY4897" fmla="*/ 3376908 h 6856862"/>
                <a:gd name="connsiteX4898" fmla="*/ 1276393 w 10822349"/>
                <a:gd name="connsiteY4898" fmla="*/ 3427862 h 6856862"/>
                <a:gd name="connsiteX4899" fmla="*/ 1225444 w 10822349"/>
                <a:gd name="connsiteY4899" fmla="*/ 3478816 h 6856862"/>
                <a:gd name="connsiteX4900" fmla="*/ 1174487 w 10822349"/>
                <a:gd name="connsiteY4900" fmla="*/ 3427862 h 6856862"/>
                <a:gd name="connsiteX4901" fmla="*/ 1225444 w 10822349"/>
                <a:gd name="connsiteY4901" fmla="*/ 3376908 h 6856862"/>
                <a:gd name="connsiteX4902" fmla="*/ 931675 w 10822349"/>
                <a:gd name="connsiteY4902" fmla="*/ 3376908 h 6856862"/>
                <a:gd name="connsiteX4903" fmla="*/ 982635 w 10822349"/>
                <a:gd name="connsiteY4903" fmla="*/ 3427862 h 6856862"/>
                <a:gd name="connsiteX4904" fmla="*/ 931675 w 10822349"/>
                <a:gd name="connsiteY4904" fmla="*/ 3478816 h 6856862"/>
                <a:gd name="connsiteX4905" fmla="*/ 880717 w 10822349"/>
                <a:gd name="connsiteY4905" fmla="*/ 3427862 h 6856862"/>
                <a:gd name="connsiteX4906" fmla="*/ 931675 w 10822349"/>
                <a:gd name="connsiteY4906" fmla="*/ 3376908 h 6856862"/>
                <a:gd name="connsiteX4907" fmla="*/ 344665 w 10822349"/>
                <a:gd name="connsiteY4907" fmla="*/ 3376908 h 6856862"/>
                <a:gd name="connsiteX4908" fmla="*/ 395619 w 10822349"/>
                <a:gd name="connsiteY4908" fmla="*/ 3427862 h 6856862"/>
                <a:gd name="connsiteX4909" fmla="*/ 344665 w 10822349"/>
                <a:gd name="connsiteY4909" fmla="*/ 3478816 h 6856862"/>
                <a:gd name="connsiteX4910" fmla="*/ 293712 w 10822349"/>
                <a:gd name="connsiteY4910" fmla="*/ 3427862 h 6856862"/>
                <a:gd name="connsiteX4911" fmla="*/ 344665 w 10822349"/>
                <a:gd name="connsiteY4911" fmla="*/ 3376908 h 6856862"/>
                <a:gd name="connsiteX4912" fmla="*/ 313828 w 10822349"/>
                <a:gd name="connsiteY4912" fmla="*/ 3241716 h 6856862"/>
                <a:gd name="connsiteX4913" fmla="*/ 300725 w 10822349"/>
                <a:gd name="connsiteY4913" fmla="*/ 3273349 h 6856862"/>
                <a:gd name="connsiteX4914" fmla="*/ 349325 w 10822349"/>
                <a:gd name="connsiteY4914" fmla="*/ 3321949 h 6856862"/>
                <a:gd name="connsiteX4915" fmla="*/ 383690 w 10822349"/>
                <a:gd name="connsiteY4915" fmla="*/ 3307715 h 6856862"/>
                <a:gd name="connsiteX4916" fmla="*/ 395142 w 10822349"/>
                <a:gd name="connsiteY4916" fmla="*/ 3280067 h 6856862"/>
                <a:gd name="connsiteX4917" fmla="*/ 395628 w 10822349"/>
                <a:gd name="connsiteY4917" fmla="*/ 3281241 h 6856862"/>
                <a:gd name="connsiteX4918" fmla="*/ 344674 w 10822349"/>
                <a:gd name="connsiteY4918" fmla="*/ 3332194 h 6856862"/>
                <a:gd name="connsiteX4919" fmla="*/ 293721 w 10822349"/>
                <a:gd name="connsiteY4919" fmla="*/ 3281241 h 6856862"/>
                <a:gd name="connsiteX4920" fmla="*/ 308645 w 10822349"/>
                <a:gd name="connsiteY4920" fmla="*/ 3245211 h 6856862"/>
                <a:gd name="connsiteX4921" fmla="*/ 6825201 w 10822349"/>
                <a:gd name="connsiteY4921" fmla="*/ 3234095 h 6856862"/>
                <a:gd name="connsiteX4922" fmla="*/ 6826171 w 10822349"/>
                <a:gd name="connsiteY4922" fmla="*/ 3234291 h 6856862"/>
                <a:gd name="connsiteX4923" fmla="*/ 6857291 w 10822349"/>
                <a:gd name="connsiteY4923" fmla="*/ 3281241 h 6856862"/>
                <a:gd name="connsiteX4924" fmla="*/ 6806337 w 10822349"/>
                <a:gd name="connsiteY4924" fmla="*/ 3332194 h 6856862"/>
                <a:gd name="connsiteX4925" fmla="*/ 6755383 w 10822349"/>
                <a:gd name="connsiteY4925" fmla="*/ 3281241 h 6856862"/>
                <a:gd name="connsiteX4926" fmla="*/ 6770307 w 10822349"/>
                <a:gd name="connsiteY4926" fmla="*/ 3245211 h 6856862"/>
                <a:gd name="connsiteX4927" fmla="*/ 6770749 w 10822349"/>
                <a:gd name="connsiteY4927" fmla="*/ 3244913 h 6856862"/>
                <a:gd name="connsiteX4928" fmla="*/ 6756900 w 10822349"/>
                <a:gd name="connsiteY4928" fmla="*/ 3278347 h 6856862"/>
                <a:gd name="connsiteX4929" fmla="*/ 6805500 w 10822349"/>
                <a:gd name="connsiteY4929" fmla="*/ 3326947 h 6856862"/>
                <a:gd name="connsiteX4930" fmla="*/ 6854100 w 10822349"/>
                <a:gd name="connsiteY4930" fmla="*/ 3278347 h 6856862"/>
                <a:gd name="connsiteX4931" fmla="*/ 6839866 w 10822349"/>
                <a:gd name="connsiteY4931" fmla="*/ 3243982 h 6856862"/>
                <a:gd name="connsiteX4932" fmla="*/ 4164587 w 10822349"/>
                <a:gd name="connsiteY4932" fmla="*/ 3232196 h 6856862"/>
                <a:gd name="connsiteX4933" fmla="*/ 4115987 w 10822349"/>
                <a:gd name="connsiteY4933" fmla="*/ 3280796 h 6856862"/>
                <a:gd name="connsiteX4934" fmla="*/ 4164587 w 10822349"/>
                <a:gd name="connsiteY4934" fmla="*/ 3329396 h 6856862"/>
                <a:gd name="connsiteX4935" fmla="*/ 4213187 w 10822349"/>
                <a:gd name="connsiteY4935" fmla="*/ 3280796 h 6856862"/>
                <a:gd name="connsiteX4936" fmla="*/ 4164587 w 10822349"/>
                <a:gd name="connsiteY4936" fmla="*/ 3232196 h 6856862"/>
                <a:gd name="connsiteX4937" fmla="*/ 4016852 w 10822349"/>
                <a:gd name="connsiteY4937" fmla="*/ 3232196 h 6856862"/>
                <a:gd name="connsiteX4938" fmla="*/ 3968252 w 10822349"/>
                <a:gd name="connsiteY4938" fmla="*/ 3280796 h 6856862"/>
                <a:gd name="connsiteX4939" fmla="*/ 4016852 w 10822349"/>
                <a:gd name="connsiteY4939" fmla="*/ 3329396 h 6856862"/>
                <a:gd name="connsiteX4940" fmla="*/ 4065452 w 10822349"/>
                <a:gd name="connsiteY4940" fmla="*/ 3280796 h 6856862"/>
                <a:gd name="connsiteX4941" fmla="*/ 4016852 w 10822349"/>
                <a:gd name="connsiteY4941" fmla="*/ 3232196 h 6856862"/>
                <a:gd name="connsiteX4942" fmla="*/ 3281811 w 10822349"/>
                <a:gd name="connsiteY4942" fmla="*/ 3232196 h 6856862"/>
                <a:gd name="connsiteX4943" fmla="*/ 3233211 w 10822349"/>
                <a:gd name="connsiteY4943" fmla="*/ 3280796 h 6856862"/>
                <a:gd name="connsiteX4944" fmla="*/ 3281811 w 10822349"/>
                <a:gd name="connsiteY4944" fmla="*/ 3329396 h 6856862"/>
                <a:gd name="connsiteX4945" fmla="*/ 3330411 w 10822349"/>
                <a:gd name="connsiteY4945" fmla="*/ 3280796 h 6856862"/>
                <a:gd name="connsiteX4946" fmla="*/ 3281811 w 10822349"/>
                <a:gd name="connsiteY4946" fmla="*/ 3232196 h 6856862"/>
                <a:gd name="connsiteX4947" fmla="*/ 9449709 w 10822349"/>
                <a:gd name="connsiteY4947" fmla="*/ 3230286 h 6856862"/>
                <a:gd name="connsiteX4948" fmla="*/ 9500663 w 10822349"/>
                <a:gd name="connsiteY4948" fmla="*/ 3281241 h 6856862"/>
                <a:gd name="connsiteX4949" fmla="*/ 9449709 w 10822349"/>
                <a:gd name="connsiteY4949" fmla="*/ 3332194 h 6856862"/>
                <a:gd name="connsiteX4950" fmla="*/ 9398755 w 10822349"/>
                <a:gd name="connsiteY4950" fmla="*/ 3281241 h 6856862"/>
                <a:gd name="connsiteX4951" fmla="*/ 9449709 w 10822349"/>
                <a:gd name="connsiteY4951" fmla="*/ 3230286 h 6856862"/>
                <a:gd name="connsiteX4952" fmla="*/ 9302046 w 10822349"/>
                <a:gd name="connsiteY4952" fmla="*/ 3230286 h 6856862"/>
                <a:gd name="connsiteX4953" fmla="*/ 9353000 w 10822349"/>
                <a:gd name="connsiteY4953" fmla="*/ 3281241 h 6856862"/>
                <a:gd name="connsiteX4954" fmla="*/ 9302046 w 10822349"/>
                <a:gd name="connsiteY4954" fmla="*/ 3332194 h 6856862"/>
                <a:gd name="connsiteX4955" fmla="*/ 9251092 w 10822349"/>
                <a:gd name="connsiteY4955" fmla="*/ 3281241 h 6856862"/>
                <a:gd name="connsiteX4956" fmla="*/ 9302046 w 10822349"/>
                <a:gd name="connsiteY4956" fmla="*/ 3230286 h 6856862"/>
                <a:gd name="connsiteX4957" fmla="*/ 9155423 w 10822349"/>
                <a:gd name="connsiteY4957" fmla="*/ 3230286 h 6856862"/>
                <a:gd name="connsiteX4958" fmla="*/ 9206377 w 10822349"/>
                <a:gd name="connsiteY4958" fmla="*/ 3281241 h 6856862"/>
                <a:gd name="connsiteX4959" fmla="*/ 9155423 w 10822349"/>
                <a:gd name="connsiteY4959" fmla="*/ 3332194 h 6856862"/>
                <a:gd name="connsiteX4960" fmla="*/ 9104468 w 10822349"/>
                <a:gd name="connsiteY4960" fmla="*/ 3281241 h 6856862"/>
                <a:gd name="connsiteX4961" fmla="*/ 9155423 w 10822349"/>
                <a:gd name="connsiteY4961" fmla="*/ 3230286 h 6856862"/>
                <a:gd name="connsiteX4962" fmla="*/ 9008800 w 10822349"/>
                <a:gd name="connsiteY4962" fmla="*/ 3230286 h 6856862"/>
                <a:gd name="connsiteX4963" fmla="*/ 9059754 w 10822349"/>
                <a:gd name="connsiteY4963" fmla="*/ 3281241 h 6856862"/>
                <a:gd name="connsiteX4964" fmla="*/ 9008800 w 10822349"/>
                <a:gd name="connsiteY4964" fmla="*/ 3332194 h 6856862"/>
                <a:gd name="connsiteX4965" fmla="*/ 8957845 w 10822349"/>
                <a:gd name="connsiteY4965" fmla="*/ 3281241 h 6856862"/>
                <a:gd name="connsiteX4966" fmla="*/ 9008800 w 10822349"/>
                <a:gd name="connsiteY4966" fmla="*/ 3230286 h 6856862"/>
                <a:gd name="connsiteX4967" fmla="*/ 8862177 w 10822349"/>
                <a:gd name="connsiteY4967" fmla="*/ 3230286 h 6856862"/>
                <a:gd name="connsiteX4968" fmla="*/ 8913131 w 10822349"/>
                <a:gd name="connsiteY4968" fmla="*/ 3281241 h 6856862"/>
                <a:gd name="connsiteX4969" fmla="*/ 8862177 w 10822349"/>
                <a:gd name="connsiteY4969" fmla="*/ 3332194 h 6856862"/>
                <a:gd name="connsiteX4970" fmla="*/ 8811223 w 10822349"/>
                <a:gd name="connsiteY4970" fmla="*/ 3281241 h 6856862"/>
                <a:gd name="connsiteX4971" fmla="*/ 8862177 w 10822349"/>
                <a:gd name="connsiteY4971" fmla="*/ 3230286 h 6856862"/>
                <a:gd name="connsiteX4972" fmla="*/ 8715035 w 10822349"/>
                <a:gd name="connsiteY4972" fmla="*/ 3230286 h 6856862"/>
                <a:gd name="connsiteX4973" fmla="*/ 8765989 w 10822349"/>
                <a:gd name="connsiteY4973" fmla="*/ 3281241 h 6856862"/>
                <a:gd name="connsiteX4974" fmla="*/ 8715035 w 10822349"/>
                <a:gd name="connsiteY4974" fmla="*/ 3332194 h 6856862"/>
                <a:gd name="connsiteX4975" fmla="*/ 8664080 w 10822349"/>
                <a:gd name="connsiteY4975" fmla="*/ 3281241 h 6856862"/>
                <a:gd name="connsiteX4976" fmla="*/ 8715035 w 10822349"/>
                <a:gd name="connsiteY4976" fmla="*/ 3230286 h 6856862"/>
                <a:gd name="connsiteX4977" fmla="*/ 8567892 w 10822349"/>
                <a:gd name="connsiteY4977" fmla="*/ 3230286 h 6856862"/>
                <a:gd name="connsiteX4978" fmla="*/ 8618846 w 10822349"/>
                <a:gd name="connsiteY4978" fmla="*/ 3281241 h 6856862"/>
                <a:gd name="connsiteX4979" fmla="*/ 8567892 w 10822349"/>
                <a:gd name="connsiteY4979" fmla="*/ 3332194 h 6856862"/>
                <a:gd name="connsiteX4980" fmla="*/ 8516937 w 10822349"/>
                <a:gd name="connsiteY4980" fmla="*/ 3281241 h 6856862"/>
                <a:gd name="connsiteX4981" fmla="*/ 8567892 w 10822349"/>
                <a:gd name="connsiteY4981" fmla="*/ 3230286 h 6856862"/>
                <a:gd name="connsiteX4982" fmla="*/ 8421789 w 10822349"/>
                <a:gd name="connsiteY4982" fmla="*/ 3230286 h 6856862"/>
                <a:gd name="connsiteX4983" fmla="*/ 8472743 w 10822349"/>
                <a:gd name="connsiteY4983" fmla="*/ 3281241 h 6856862"/>
                <a:gd name="connsiteX4984" fmla="*/ 8421789 w 10822349"/>
                <a:gd name="connsiteY4984" fmla="*/ 3332194 h 6856862"/>
                <a:gd name="connsiteX4985" fmla="*/ 8370834 w 10822349"/>
                <a:gd name="connsiteY4985" fmla="*/ 3281241 h 6856862"/>
                <a:gd name="connsiteX4986" fmla="*/ 8421789 w 10822349"/>
                <a:gd name="connsiteY4986" fmla="*/ 3230286 h 6856862"/>
                <a:gd name="connsiteX4987" fmla="*/ 8274126 w 10822349"/>
                <a:gd name="connsiteY4987" fmla="*/ 3230286 h 6856862"/>
                <a:gd name="connsiteX4988" fmla="*/ 8325080 w 10822349"/>
                <a:gd name="connsiteY4988" fmla="*/ 3281241 h 6856862"/>
                <a:gd name="connsiteX4989" fmla="*/ 8274126 w 10822349"/>
                <a:gd name="connsiteY4989" fmla="*/ 3332194 h 6856862"/>
                <a:gd name="connsiteX4990" fmla="*/ 8223171 w 10822349"/>
                <a:gd name="connsiteY4990" fmla="*/ 3281241 h 6856862"/>
                <a:gd name="connsiteX4991" fmla="*/ 8274126 w 10822349"/>
                <a:gd name="connsiteY4991" fmla="*/ 3230286 h 6856862"/>
                <a:gd name="connsiteX4992" fmla="*/ 8127503 w 10822349"/>
                <a:gd name="connsiteY4992" fmla="*/ 3230286 h 6856862"/>
                <a:gd name="connsiteX4993" fmla="*/ 8178457 w 10822349"/>
                <a:gd name="connsiteY4993" fmla="*/ 3281241 h 6856862"/>
                <a:gd name="connsiteX4994" fmla="*/ 8127503 w 10822349"/>
                <a:gd name="connsiteY4994" fmla="*/ 3332194 h 6856862"/>
                <a:gd name="connsiteX4995" fmla="*/ 8076548 w 10822349"/>
                <a:gd name="connsiteY4995" fmla="*/ 3281241 h 6856862"/>
                <a:gd name="connsiteX4996" fmla="*/ 8127503 w 10822349"/>
                <a:gd name="connsiteY4996" fmla="*/ 3230286 h 6856862"/>
                <a:gd name="connsiteX4997" fmla="*/ 7980360 w 10822349"/>
                <a:gd name="connsiteY4997" fmla="*/ 3230286 h 6856862"/>
                <a:gd name="connsiteX4998" fmla="*/ 8031314 w 10822349"/>
                <a:gd name="connsiteY4998" fmla="*/ 3281241 h 6856862"/>
                <a:gd name="connsiteX4999" fmla="*/ 7980360 w 10822349"/>
                <a:gd name="connsiteY4999" fmla="*/ 3332194 h 6856862"/>
                <a:gd name="connsiteX5000" fmla="*/ 7929405 w 10822349"/>
                <a:gd name="connsiteY5000" fmla="*/ 3281241 h 6856862"/>
                <a:gd name="connsiteX5001" fmla="*/ 7980360 w 10822349"/>
                <a:gd name="connsiteY5001" fmla="*/ 3230286 h 6856862"/>
                <a:gd name="connsiteX5002" fmla="*/ 7834257 w 10822349"/>
                <a:gd name="connsiteY5002" fmla="*/ 3230286 h 6856862"/>
                <a:gd name="connsiteX5003" fmla="*/ 7885211 w 10822349"/>
                <a:gd name="connsiteY5003" fmla="*/ 3281241 h 6856862"/>
                <a:gd name="connsiteX5004" fmla="*/ 7834257 w 10822349"/>
                <a:gd name="connsiteY5004" fmla="*/ 3332194 h 6856862"/>
                <a:gd name="connsiteX5005" fmla="*/ 7783302 w 10822349"/>
                <a:gd name="connsiteY5005" fmla="*/ 3281241 h 6856862"/>
                <a:gd name="connsiteX5006" fmla="*/ 7834257 w 10822349"/>
                <a:gd name="connsiteY5006" fmla="*/ 3230286 h 6856862"/>
                <a:gd name="connsiteX5007" fmla="*/ 7687115 w 10822349"/>
                <a:gd name="connsiteY5007" fmla="*/ 3230286 h 6856862"/>
                <a:gd name="connsiteX5008" fmla="*/ 7738069 w 10822349"/>
                <a:gd name="connsiteY5008" fmla="*/ 3281241 h 6856862"/>
                <a:gd name="connsiteX5009" fmla="*/ 7687115 w 10822349"/>
                <a:gd name="connsiteY5009" fmla="*/ 3332194 h 6856862"/>
                <a:gd name="connsiteX5010" fmla="*/ 7636161 w 10822349"/>
                <a:gd name="connsiteY5010" fmla="*/ 3281241 h 6856862"/>
                <a:gd name="connsiteX5011" fmla="*/ 7687115 w 10822349"/>
                <a:gd name="connsiteY5011" fmla="*/ 3230286 h 6856862"/>
                <a:gd name="connsiteX5012" fmla="*/ 7540492 w 10822349"/>
                <a:gd name="connsiteY5012" fmla="*/ 3230286 h 6856862"/>
                <a:gd name="connsiteX5013" fmla="*/ 7591446 w 10822349"/>
                <a:gd name="connsiteY5013" fmla="*/ 3281241 h 6856862"/>
                <a:gd name="connsiteX5014" fmla="*/ 7540492 w 10822349"/>
                <a:gd name="connsiteY5014" fmla="*/ 3332194 h 6856862"/>
                <a:gd name="connsiteX5015" fmla="*/ 7489537 w 10822349"/>
                <a:gd name="connsiteY5015" fmla="*/ 3281241 h 6856862"/>
                <a:gd name="connsiteX5016" fmla="*/ 7540492 w 10822349"/>
                <a:gd name="connsiteY5016" fmla="*/ 3230286 h 6856862"/>
                <a:gd name="connsiteX5017" fmla="*/ 7393869 w 10822349"/>
                <a:gd name="connsiteY5017" fmla="*/ 3230286 h 6856862"/>
                <a:gd name="connsiteX5018" fmla="*/ 7444823 w 10822349"/>
                <a:gd name="connsiteY5018" fmla="*/ 3281241 h 6856862"/>
                <a:gd name="connsiteX5019" fmla="*/ 7393869 w 10822349"/>
                <a:gd name="connsiteY5019" fmla="*/ 3332194 h 6856862"/>
                <a:gd name="connsiteX5020" fmla="*/ 7342915 w 10822349"/>
                <a:gd name="connsiteY5020" fmla="*/ 3281241 h 6856862"/>
                <a:gd name="connsiteX5021" fmla="*/ 7393869 w 10822349"/>
                <a:gd name="connsiteY5021" fmla="*/ 3230286 h 6856862"/>
                <a:gd name="connsiteX5022" fmla="*/ 7246206 w 10822349"/>
                <a:gd name="connsiteY5022" fmla="*/ 3230286 h 6856862"/>
                <a:gd name="connsiteX5023" fmla="*/ 7297160 w 10822349"/>
                <a:gd name="connsiteY5023" fmla="*/ 3281241 h 6856862"/>
                <a:gd name="connsiteX5024" fmla="*/ 7246206 w 10822349"/>
                <a:gd name="connsiteY5024" fmla="*/ 3332194 h 6856862"/>
                <a:gd name="connsiteX5025" fmla="*/ 7195251 w 10822349"/>
                <a:gd name="connsiteY5025" fmla="*/ 3281241 h 6856862"/>
                <a:gd name="connsiteX5026" fmla="*/ 7246206 w 10822349"/>
                <a:gd name="connsiteY5026" fmla="*/ 3230286 h 6856862"/>
                <a:gd name="connsiteX5027" fmla="*/ 7099583 w 10822349"/>
                <a:gd name="connsiteY5027" fmla="*/ 3230286 h 6856862"/>
                <a:gd name="connsiteX5028" fmla="*/ 7150537 w 10822349"/>
                <a:gd name="connsiteY5028" fmla="*/ 3281241 h 6856862"/>
                <a:gd name="connsiteX5029" fmla="*/ 7099583 w 10822349"/>
                <a:gd name="connsiteY5029" fmla="*/ 3332194 h 6856862"/>
                <a:gd name="connsiteX5030" fmla="*/ 7048629 w 10822349"/>
                <a:gd name="connsiteY5030" fmla="*/ 3281241 h 6856862"/>
                <a:gd name="connsiteX5031" fmla="*/ 7099583 w 10822349"/>
                <a:gd name="connsiteY5031" fmla="*/ 3230286 h 6856862"/>
                <a:gd name="connsiteX5032" fmla="*/ 6952440 w 10822349"/>
                <a:gd name="connsiteY5032" fmla="*/ 3230286 h 6856862"/>
                <a:gd name="connsiteX5033" fmla="*/ 7003394 w 10822349"/>
                <a:gd name="connsiteY5033" fmla="*/ 3281241 h 6856862"/>
                <a:gd name="connsiteX5034" fmla="*/ 6952440 w 10822349"/>
                <a:gd name="connsiteY5034" fmla="*/ 3332194 h 6856862"/>
                <a:gd name="connsiteX5035" fmla="*/ 6901485 w 10822349"/>
                <a:gd name="connsiteY5035" fmla="*/ 3281241 h 6856862"/>
                <a:gd name="connsiteX5036" fmla="*/ 6952440 w 10822349"/>
                <a:gd name="connsiteY5036" fmla="*/ 3230286 h 6856862"/>
                <a:gd name="connsiteX5037" fmla="*/ 6658675 w 10822349"/>
                <a:gd name="connsiteY5037" fmla="*/ 3230286 h 6856862"/>
                <a:gd name="connsiteX5038" fmla="*/ 6709629 w 10822349"/>
                <a:gd name="connsiteY5038" fmla="*/ 3281241 h 6856862"/>
                <a:gd name="connsiteX5039" fmla="*/ 6658675 w 10822349"/>
                <a:gd name="connsiteY5039" fmla="*/ 3332194 h 6856862"/>
                <a:gd name="connsiteX5040" fmla="*/ 6607720 w 10822349"/>
                <a:gd name="connsiteY5040" fmla="*/ 3281241 h 6856862"/>
                <a:gd name="connsiteX5041" fmla="*/ 6658675 w 10822349"/>
                <a:gd name="connsiteY5041" fmla="*/ 3230286 h 6856862"/>
                <a:gd name="connsiteX5042" fmla="*/ 6512572 w 10822349"/>
                <a:gd name="connsiteY5042" fmla="*/ 3230286 h 6856862"/>
                <a:gd name="connsiteX5043" fmla="*/ 6532406 w 10822349"/>
                <a:gd name="connsiteY5043" fmla="*/ 3234291 h 6856862"/>
                <a:gd name="connsiteX5044" fmla="*/ 6534551 w 10822349"/>
                <a:gd name="connsiteY5044" fmla="*/ 3235737 h 6856862"/>
                <a:gd name="connsiteX5045" fmla="*/ 6517012 w 10822349"/>
                <a:gd name="connsiteY5045" fmla="*/ 3232196 h 6856862"/>
                <a:gd name="connsiteX5046" fmla="*/ 6468412 w 10822349"/>
                <a:gd name="connsiteY5046" fmla="*/ 3280796 h 6856862"/>
                <a:gd name="connsiteX5047" fmla="*/ 6517012 w 10822349"/>
                <a:gd name="connsiteY5047" fmla="*/ 3329396 h 6856862"/>
                <a:gd name="connsiteX5048" fmla="*/ 6535930 w 10822349"/>
                <a:gd name="connsiteY5048" fmla="*/ 3325577 h 6856862"/>
                <a:gd name="connsiteX5049" fmla="*/ 6548739 w 10822349"/>
                <a:gd name="connsiteY5049" fmla="*/ 3316941 h 6856862"/>
                <a:gd name="connsiteX5050" fmla="*/ 6548603 w 10822349"/>
                <a:gd name="connsiteY5050" fmla="*/ 3317270 h 6856862"/>
                <a:gd name="connsiteX5051" fmla="*/ 6512572 w 10822349"/>
                <a:gd name="connsiteY5051" fmla="*/ 3332194 h 6856862"/>
                <a:gd name="connsiteX5052" fmla="*/ 6461618 w 10822349"/>
                <a:gd name="connsiteY5052" fmla="*/ 3281241 h 6856862"/>
                <a:gd name="connsiteX5053" fmla="*/ 6512572 w 10822349"/>
                <a:gd name="connsiteY5053" fmla="*/ 3230286 h 6856862"/>
                <a:gd name="connsiteX5054" fmla="*/ 6365429 w 10822349"/>
                <a:gd name="connsiteY5054" fmla="*/ 3230286 h 6856862"/>
                <a:gd name="connsiteX5055" fmla="*/ 6416383 w 10822349"/>
                <a:gd name="connsiteY5055" fmla="*/ 3281241 h 6856862"/>
                <a:gd name="connsiteX5056" fmla="*/ 6365429 w 10822349"/>
                <a:gd name="connsiteY5056" fmla="*/ 3332194 h 6856862"/>
                <a:gd name="connsiteX5057" fmla="*/ 6314474 w 10822349"/>
                <a:gd name="connsiteY5057" fmla="*/ 3281241 h 6856862"/>
                <a:gd name="connsiteX5058" fmla="*/ 6365429 w 10822349"/>
                <a:gd name="connsiteY5058" fmla="*/ 3230286 h 6856862"/>
                <a:gd name="connsiteX5059" fmla="*/ 6218286 w 10822349"/>
                <a:gd name="connsiteY5059" fmla="*/ 3230286 h 6856862"/>
                <a:gd name="connsiteX5060" fmla="*/ 6269240 w 10822349"/>
                <a:gd name="connsiteY5060" fmla="*/ 3281241 h 6856862"/>
                <a:gd name="connsiteX5061" fmla="*/ 6218286 w 10822349"/>
                <a:gd name="connsiteY5061" fmla="*/ 3332194 h 6856862"/>
                <a:gd name="connsiteX5062" fmla="*/ 6167332 w 10822349"/>
                <a:gd name="connsiteY5062" fmla="*/ 3281241 h 6856862"/>
                <a:gd name="connsiteX5063" fmla="*/ 6218286 w 10822349"/>
                <a:gd name="connsiteY5063" fmla="*/ 3230286 h 6856862"/>
                <a:gd name="connsiteX5064" fmla="*/ 6071663 w 10822349"/>
                <a:gd name="connsiteY5064" fmla="*/ 3230286 h 6856862"/>
                <a:gd name="connsiteX5065" fmla="*/ 6122617 w 10822349"/>
                <a:gd name="connsiteY5065" fmla="*/ 3281241 h 6856862"/>
                <a:gd name="connsiteX5066" fmla="*/ 6071663 w 10822349"/>
                <a:gd name="connsiteY5066" fmla="*/ 3332194 h 6856862"/>
                <a:gd name="connsiteX5067" fmla="*/ 6020708 w 10822349"/>
                <a:gd name="connsiteY5067" fmla="*/ 3281241 h 6856862"/>
                <a:gd name="connsiteX5068" fmla="*/ 6071663 w 10822349"/>
                <a:gd name="connsiteY5068" fmla="*/ 3230286 h 6856862"/>
                <a:gd name="connsiteX5069" fmla="*/ 5924520 w 10822349"/>
                <a:gd name="connsiteY5069" fmla="*/ 3230286 h 6856862"/>
                <a:gd name="connsiteX5070" fmla="*/ 5975474 w 10822349"/>
                <a:gd name="connsiteY5070" fmla="*/ 3281241 h 6856862"/>
                <a:gd name="connsiteX5071" fmla="*/ 5924520 w 10822349"/>
                <a:gd name="connsiteY5071" fmla="*/ 3332194 h 6856862"/>
                <a:gd name="connsiteX5072" fmla="*/ 5873566 w 10822349"/>
                <a:gd name="connsiteY5072" fmla="*/ 3281241 h 6856862"/>
                <a:gd name="connsiteX5073" fmla="*/ 5924520 w 10822349"/>
                <a:gd name="connsiteY5073" fmla="*/ 3230286 h 6856862"/>
                <a:gd name="connsiteX5074" fmla="*/ 5777897 w 10822349"/>
                <a:gd name="connsiteY5074" fmla="*/ 3230286 h 6856862"/>
                <a:gd name="connsiteX5075" fmla="*/ 5828851 w 10822349"/>
                <a:gd name="connsiteY5075" fmla="*/ 3281241 h 6856862"/>
                <a:gd name="connsiteX5076" fmla="*/ 5777897 w 10822349"/>
                <a:gd name="connsiteY5076" fmla="*/ 3332194 h 6856862"/>
                <a:gd name="connsiteX5077" fmla="*/ 5726942 w 10822349"/>
                <a:gd name="connsiteY5077" fmla="*/ 3281241 h 6856862"/>
                <a:gd name="connsiteX5078" fmla="*/ 5777897 w 10822349"/>
                <a:gd name="connsiteY5078" fmla="*/ 3230286 h 6856862"/>
                <a:gd name="connsiteX5079" fmla="*/ 5630754 w 10822349"/>
                <a:gd name="connsiteY5079" fmla="*/ 3230286 h 6856862"/>
                <a:gd name="connsiteX5080" fmla="*/ 5681708 w 10822349"/>
                <a:gd name="connsiteY5080" fmla="*/ 3281241 h 6856862"/>
                <a:gd name="connsiteX5081" fmla="*/ 5630754 w 10822349"/>
                <a:gd name="connsiteY5081" fmla="*/ 3332194 h 6856862"/>
                <a:gd name="connsiteX5082" fmla="*/ 5579800 w 10822349"/>
                <a:gd name="connsiteY5082" fmla="*/ 3281241 h 6856862"/>
                <a:gd name="connsiteX5083" fmla="*/ 5630754 w 10822349"/>
                <a:gd name="connsiteY5083" fmla="*/ 3230286 h 6856862"/>
                <a:gd name="connsiteX5084" fmla="*/ 5484652 w 10822349"/>
                <a:gd name="connsiteY5084" fmla="*/ 3230286 h 6856862"/>
                <a:gd name="connsiteX5085" fmla="*/ 5535606 w 10822349"/>
                <a:gd name="connsiteY5085" fmla="*/ 3281241 h 6856862"/>
                <a:gd name="connsiteX5086" fmla="*/ 5484652 w 10822349"/>
                <a:gd name="connsiteY5086" fmla="*/ 3332194 h 6856862"/>
                <a:gd name="connsiteX5087" fmla="*/ 5433697 w 10822349"/>
                <a:gd name="connsiteY5087" fmla="*/ 3281241 h 6856862"/>
                <a:gd name="connsiteX5088" fmla="*/ 5484652 w 10822349"/>
                <a:gd name="connsiteY5088" fmla="*/ 3230286 h 6856862"/>
                <a:gd name="connsiteX5089" fmla="*/ 5337509 w 10822349"/>
                <a:gd name="connsiteY5089" fmla="*/ 3230286 h 6856862"/>
                <a:gd name="connsiteX5090" fmla="*/ 5388463 w 10822349"/>
                <a:gd name="connsiteY5090" fmla="*/ 3281241 h 6856862"/>
                <a:gd name="connsiteX5091" fmla="*/ 5337509 w 10822349"/>
                <a:gd name="connsiteY5091" fmla="*/ 3332194 h 6856862"/>
                <a:gd name="connsiteX5092" fmla="*/ 5286555 w 10822349"/>
                <a:gd name="connsiteY5092" fmla="*/ 3281241 h 6856862"/>
                <a:gd name="connsiteX5093" fmla="*/ 5337509 w 10822349"/>
                <a:gd name="connsiteY5093" fmla="*/ 3230286 h 6856862"/>
                <a:gd name="connsiteX5094" fmla="*/ 5190366 w 10822349"/>
                <a:gd name="connsiteY5094" fmla="*/ 3230286 h 6856862"/>
                <a:gd name="connsiteX5095" fmla="*/ 5241320 w 10822349"/>
                <a:gd name="connsiteY5095" fmla="*/ 3281241 h 6856862"/>
                <a:gd name="connsiteX5096" fmla="*/ 5190366 w 10822349"/>
                <a:gd name="connsiteY5096" fmla="*/ 3332194 h 6856862"/>
                <a:gd name="connsiteX5097" fmla="*/ 5139412 w 10822349"/>
                <a:gd name="connsiteY5097" fmla="*/ 3281241 h 6856862"/>
                <a:gd name="connsiteX5098" fmla="*/ 5190366 w 10822349"/>
                <a:gd name="connsiteY5098" fmla="*/ 3230286 h 6856862"/>
                <a:gd name="connsiteX5099" fmla="*/ 5043223 w 10822349"/>
                <a:gd name="connsiteY5099" fmla="*/ 3230286 h 6856862"/>
                <a:gd name="connsiteX5100" fmla="*/ 5094177 w 10822349"/>
                <a:gd name="connsiteY5100" fmla="*/ 3281241 h 6856862"/>
                <a:gd name="connsiteX5101" fmla="*/ 5043223 w 10822349"/>
                <a:gd name="connsiteY5101" fmla="*/ 3332194 h 6856862"/>
                <a:gd name="connsiteX5102" fmla="*/ 4992269 w 10822349"/>
                <a:gd name="connsiteY5102" fmla="*/ 3281241 h 6856862"/>
                <a:gd name="connsiteX5103" fmla="*/ 5043223 w 10822349"/>
                <a:gd name="connsiteY5103" fmla="*/ 3230286 h 6856862"/>
                <a:gd name="connsiteX5104" fmla="*/ 4896600 w 10822349"/>
                <a:gd name="connsiteY5104" fmla="*/ 3230286 h 6856862"/>
                <a:gd name="connsiteX5105" fmla="*/ 4947554 w 10822349"/>
                <a:gd name="connsiteY5105" fmla="*/ 3281241 h 6856862"/>
                <a:gd name="connsiteX5106" fmla="*/ 4896600 w 10822349"/>
                <a:gd name="connsiteY5106" fmla="*/ 3332194 h 6856862"/>
                <a:gd name="connsiteX5107" fmla="*/ 4845646 w 10822349"/>
                <a:gd name="connsiteY5107" fmla="*/ 3281241 h 6856862"/>
                <a:gd name="connsiteX5108" fmla="*/ 4896600 w 10822349"/>
                <a:gd name="connsiteY5108" fmla="*/ 3230286 h 6856862"/>
                <a:gd name="connsiteX5109" fmla="*/ 4749977 w 10822349"/>
                <a:gd name="connsiteY5109" fmla="*/ 3230286 h 6856862"/>
                <a:gd name="connsiteX5110" fmla="*/ 4800931 w 10822349"/>
                <a:gd name="connsiteY5110" fmla="*/ 3281241 h 6856862"/>
                <a:gd name="connsiteX5111" fmla="*/ 4749977 w 10822349"/>
                <a:gd name="connsiteY5111" fmla="*/ 3332194 h 6856862"/>
                <a:gd name="connsiteX5112" fmla="*/ 4699023 w 10822349"/>
                <a:gd name="connsiteY5112" fmla="*/ 3281241 h 6856862"/>
                <a:gd name="connsiteX5113" fmla="*/ 4749977 w 10822349"/>
                <a:gd name="connsiteY5113" fmla="*/ 3230286 h 6856862"/>
                <a:gd name="connsiteX5114" fmla="*/ 4603354 w 10822349"/>
                <a:gd name="connsiteY5114" fmla="*/ 3230286 h 6856862"/>
                <a:gd name="connsiteX5115" fmla="*/ 4654308 w 10822349"/>
                <a:gd name="connsiteY5115" fmla="*/ 3281241 h 6856862"/>
                <a:gd name="connsiteX5116" fmla="*/ 4603354 w 10822349"/>
                <a:gd name="connsiteY5116" fmla="*/ 3332194 h 6856862"/>
                <a:gd name="connsiteX5117" fmla="*/ 4552400 w 10822349"/>
                <a:gd name="connsiteY5117" fmla="*/ 3281241 h 6856862"/>
                <a:gd name="connsiteX5118" fmla="*/ 4603354 w 10822349"/>
                <a:gd name="connsiteY5118" fmla="*/ 3230286 h 6856862"/>
                <a:gd name="connsiteX5119" fmla="*/ 4456212 w 10822349"/>
                <a:gd name="connsiteY5119" fmla="*/ 3230286 h 6856862"/>
                <a:gd name="connsiteX5120" fmla="*/ 4507166 w 10822349"/>
                <a:gd name="connsiteY5120" fmla="*/ 3281241 h 6856862"/>
                <a:gd name="connsiteX5121" fmla="*/ 4456212 w 10822349"/>
                <a:gd name="connsiteY5121" fmla="*/ 3332194 h 6856862"/>
                <a:gd name="connsiteX5122" fmla="*/ 4405258 w 10822349"/>
                <a:gd name="connsiteY5122" fmla="*/ 3281241 h 6856862"/>
                <a:gd name="connsiteX5123" fmla="*/ 4456212 w 10822349"/>
                <a:gd name="connsiteY5123" fmla="*/ 3230286 h 6856862"/>
                <a:gd name="connsiteX5124" fmla="*/ 4309069 w 10822349"/>
                <a:gd name="connsiteY5124" fmla="*/ 3230286 h 6856862"/>
                <a:gd name="connsiteX5125" fmla="*/ 4360023 w 10822349"/>
                <a:gd name="connsiteY5125" fmla="*/ 3281241 h 6856862"/>
                <a:gd name="connsiteX5126" fmla="*/ 4309069 w 10822349"/>
                <a:gd name="connsiteY5126" fmla="*/ 3332194 h 6856862"/>
                <a:gd name="connsiteX5127" fmla="*/ 4258115 w 10822349"/>
                <a:gd name="connsiteY5127" fmla="*/ 3281241 h 6856862"/>
                <a:gd name="connsiteX5128" fmla="*/ 4309069 w 10822349"/>
                <a:gd name="connsiteY5128" fmla="*/ 3230286 h 6856862"/>
                <a:gd name="connsiteX5129" fmla="*/ 4162966 w 10822349"/>
                <a:gd name="connsiteY5129" fmla="*/ 3230286 h 6856862"/>
                <a:gd name="connsiteX5130" fmla="*/ 4213920 w 10822349"/>
                <a:gd name="connsiteY5130" fmla="*/ 3281241 h 6856862"/>
                <a:gd name="connsiteX5131" fmla="*/ 4162966 w 10822349"/>
                <a:gd name="connsiteY5131" fmla="*/ 3332194 h 6856862"/>
                <a:gd name="connsiteX5132" fmla="*/ 4112012 w 10822349"/>
                <a:gd name="connsiteY5132" fmla="*/ 3281241 h 6856862"/>
                <a:gd name="connsiteX5133" fmla="*/ 4162966 w 10822349"/>
                <a:gd name="connsiteY5133" fmla="*/ 3230286 h 6856862"/>
                <a:gd name="connsiteX5134" fmla="*/ 4015823 w 10822349"/>
                <a:gd name="connsiteY5134" fmla="*/ 3230286 h 6856862"/>
                <a:gd name="connsiteX5135" fmla="*/ 4066777 w 10822349"/>
                <a:gd name="connsiteY5135" fmla="*/ 3281241 h 6856862"/>
                <a:gd name="connsiteX5136" fmla="*/ 4015823 w 10822349"/>
                <a:gd name="connsiteY5136" fmla="*/ 3332194 h 6856862"/>
                <a:gd name="connsiteX5137" fmla="*/ 3964869 w 10822349"/>
                <a:gd name="connsiteY5137" fmla="*/ 3281241 h 6856862"/>
                <a:gd name="connsiteX5138" fmla="*/ 4015823 w 10822349"/>
                <a:gd name="connsiteY5138" fmla="*/ 3230286 h 6856862"/>
                <a:gd name="connsiteX5139" fmla="*/ 3869200 w 10822349"/>
                <a:gd name="connsiteY5139" fmla="*/ 3230286 h 6856862"/>
                <a:gd name="connsiteX5140" fmla="*/ 3920154 w 10822349"/>
                <a:gd name="connsiteY5140" fmla="*/ 3281241 h 6856862"/>
                <a:gd name="connsiteX5141" fmla="*/ 3869200 w 10822349"/>
                <a:gd name="connsiteY5141" fmla="*/ 3332194 h 6856862"/>
                <a:gd name="connsiteX5142" fmla="*/ 3818246 w 10822349"/>
                <a:gd name="connsiteY5142" fmla="*/ 3281241 h 6856862"/>
                <a:gd name="connsiteX5143" fmla="*/ 3869200 w 10822349"/>
                <a:gd name="connsiteY5143" fmla="*/ 3230286 h 6856862"/>
                <a:gd name="connsiteX5144" fmla="*/ 3722057 w 10822349"/>
                <a:gd name="connsiteY5144" fmla="*/ 3230286 h 6856862"/>
                <a:gd name="connsiteX5145" fmla="*/ 3773011 w 10822349"/>
                <a:gd name="connsiteY5145" fmla="*/ 3281241 h 6856862"/>
                <a:gd name="connsiteX5146" fmla="*/ 3722057 w 10822349"/>
                <a:gd name="connsiteY5146" fmla="*/ 3332194 h 6856862"/>
                <a:gd name="connsiteX5147" fmla="*/ 3671103 w 10822349"/>
                <a:gd name="connsiteY5147" fmla="*/ 3281241 h 6856862"/>
                <a:gd name="connsiteX5148" fmla="*/ 3722057 w 10822349"/>
                <a:gd name="connsiteY5148" fmla="*/ 3230286 h 6856862"/>
                <a:gd name="connsiteX5149" fmla="*/ 3575434 w 10822349"/>
                <a:gd name="connsiteY5149" fmla="*/ 3230286 h 6856862"/>
                <a:gd name="connsiteX5150" fmla="*/ 3626388 w 10822349"/>
                <a:gd name="connsiteY5150" fmla="*/ 3281241 h 6856862"/>
                <a:gd name="connsiteX5151" fmla="*/ 3575434 w 10822349"/>
                <a:gd name="connsiteY5151" fmla="*/ 3332194 h 6856862"/>
                <a:gd name="connsiteX5152" fmla="*/ 3524480 w 10822349"/>
                <a:gd name="connsiteY5152" fmla="*/ 3281241 h 6856862"/>
                <a:gd name="connsiteX5153" fmla="*/ 3575434 w 10822349"/>
                <a:gd name="connsiteY5153" fmla="*/ 3230286 h 6856862"/>
                <a:gd name="connsiteX5154" fmla="*/ 3428481 w 10822349"/>
                <a:gd name="connsiteY5154" fmla="*/ 3230286 h 6856862"/>
                <a:gd name="connsiteX5155" fmla="*/ 3479437 w 10822349"/>
                <a:gd name="connsiteY5155" fmla="*/ 3281241 h 6856862"/>
                <a:gd name="connsiteX5156" fmla="*/ 3428481 w 10822349"/>
                <a:gd name="connsiteY5156" fmla="*/ 3332194 h 6856862"/>
                <a:gd name="connsiteX5157" fmla="*/ 3377525 w 10822349"/>
                <a:gd name="connsiteY5157" fmla="*/ 3281241 h 6856862"/>
                <a:gd name="connsiteX5158" fmla="*/ 3428481 w 10822349"/>
                <a:gd name="connsiteY5158" fmla="*/ 3230286 h 6856862"/>
                <a:gd name="connsiteX5159" fmla="*/ 3281333 w 10822349"/>
                <a:gd name="connsiteY5159" fmla="*/ 3230286 h 6856862"/>
                <a:gd name="connsiteX5160" fmla="*/ 3332289 w 10822349"/>
                <a:gd name="connsiteY5160" fmla="*/ 3281241 h 6856862"/>
                <a:gd name="connsiteX5161" fmla="*/ 3281333 w 10822349"/>
                <a:gd name="connsiteY5161" fmla="*/ 3332194 h 6856862"/>
                <a:gd name="connsiteX5162" fmla="*/ 3230376 w 10822349"/>
                <a:gd name="connsiteY5162" fmla="*/ 3281241 h 6856862"/>
                <a:gd name="connsiteX5163" fmla="*/ 3281333 w 10822349"/>
                <a:gd name="connsiteY5163" fmla="*/ 3230286 h 6856862"/>
                <a:gd name="connsiteX5164" fmla="*/ 3134703 w 10822349"/>
                <a:gd name="connsiteY5164" fmla="*/ 3230286 h 6856862"/>
                <a:gd name="connsiteX5165" fmla="*/ 3185659 w 10822349"/>
                <a:gd name="connsiteY5165" fmla="*/ 3281241 h 6856862"/>
                <a:gd name="connsiteX5166" fmla="*/ 3134703 w 10822349"/>
                <a:gd name="connsiteY5166" fmla="*/ 3332194 h 6856862"/>
                <a:gd name="connsiteX5167" fmla="*/ 3083746 w 10822349"/>
                <a:gd name="connsiteY5167" fmla="*/ 3281241 h 6856862"/>
                <a:gd name="connsiteX5168" fmla="*/ 3134703 w 10822349"/>
                <a:gd name="connsiteY5168" fmla="*/ 3230286 h 6856862"/>
                <a:gd name="connsiteX5169" fmla="*/ 2988074 w 10822349"/>
                <a:gd name="connsiteY5169" fmla="*/ 3230286 h 6856862"/>
                <a:gd name="connsiteX5170" fmla="*/ 3039029 w 10822349"/>
                <a:gd name="connsiteY5170" fmla="*/ 3281241 h 6856862"/>
                <a:gd name="connsiteX5171" fmla="*/ 2988074 w 10822349"/>
                <a:gd name="connsiteY5171" fmla="*/ 3332194 h 6856862"/>
                <a:gd name="connsiteX5172" fmla="*/ 2937117 w 10822349"/>
                <a:gd name="connsiteY5172" fmla="*/ 3281241 h 6856862"/>
                <a:gd name="connsiteX5173" fmla="*/ 2988074 w 10822349"/>
                <a:gd name="connsiteY5173" fmla="*/ 3230286 h 6856862"/>
                <a:gd name="connsiteX5174" fmla="*/ 2841444 w 10822349"/>
                <a:gd name="connsiteY5174" fmla="*/ 3230286 h 6856862"/>
                <a:gd name="connsiteX5175" fmla="*/ 2892400 w 10822349"/>
                <a:gd name="connsiteY5175" fmla="*/ 3281241 h 6856862"/>
                <a:gd name="connsiteX5176" fmla="*/ 2841444 w 10822349"/>
                <a:gd name="connsiteY5176" fmla="*/ 3332194 h 6856862"/>
                <a:gd name="connsiteX5177" fmla="*/ 2790487 w 10822349"/>
                <a:gd name="connsiteY5177" fmla="*/ 3281241 h 6856862"/>
                <a:gd name="connsiteX5178" fmla="*/ 2841444 w 10822349"/>
                <a:gd name="connsiteY5178" fmla="*/ 3230286 h 6856862"/>
                <a:gd name="connsiteX5179" fmla="*/ 2694294 w 10822349"/>
                <a:gd name="connsiteY5179" fmla="*/ 3230286 h 6856862"/>
                <a:gd name="connsiteX5180" fmla="*/ 2745250 w 10822349"/>
                <a:gd name="connsiteY5180" fmla="*/ 3281241 h 6856862"/>
                <a:gd name="connsiteX5181" fmla="*/ 2694294 w 10822349"/>
                <a:gd name="connsiteY5181" fmla="*/ 3332194 h 6856862"/>
                <a:gd name="connsiteX5182" fmla="*/ 2643337 w 10822349"/>
                <a:gd name="connsiteY5182" fmla="*/ 3281241 h 6856862"/>
                <a:gd name="connsiteX5183" fmla="*/ 2694294 w 10822349"/>
                <a:gd name="connsiteY5183" fmla="*/ 3230286 h 6856862"/>
                <a:gd name="connsiteX5184" fmla="*/ 2547144 w 10822349"/>
                <a:gd name="connsiteY5184" fmla="*/ 3230286 h 6856862"/>
                <a:gd name="connsiteX5185" fmla="*/ 2598101 w 10822349"/>
                <a:gd name="connsiteY5185" fmla="*/ 3281241 h 6856862"/>
                <a:gd name="connsiteX5186" fmla="*/ 2547144 w 10822349"/>
                <a:gd name="connsiteY5186" fmla="*/ 3332194 h 6856862"/>
                <a:gd name="connsiteX5187" fmla="*/ 2496188 w 10822349"/>
                <a:gd name="connsiteY5187" fmla="*/ 3281241 h 6856862"/>
                <a:gd name="connsiteX5188" fmla="*/ 2547144 w 10822349"/>
                <a:gd name="connsiteY5188" fmla="*/ 3230286 h 6856862"/>
                <a:gd name="connsiteX5189" fmla="*/ 2400515 w 10822349"/>
                <a:gd name="connsiteY5189" fmla="*/ 3230286 h 6856862"/>
                <a:gd name="connsiteX5190" fmla="*/ 2451471 w 10822349"/>
                <a:gd name="connsiteY5190" fmla="*/ 3281241 h 6856862"/>
                <a:gd name="connsiteX5191" fmla="*/ 2400515 w 10822349"/>
                <a:gd name="connsiteY5191" fmla="*/ 3332194 h 6856862"/>
                <a:gd name="connsiteX5192" fmla="*/ 2349558 w 10822349"/>
                <a:gd name="connsiteY5192" fmla="*/ 3281241 h 6856862"/>
                <a:gd name="connsiteX5193" fmla="*/ 2400515 w 10822349"/>
                <a:gd name="connsiteY5193" fmla="*/ 3230286 h 6856862"/>
                <a:gd name="connsiteX5194" fmla="*/ 2253885 w 10822349"/>
                <a:gd name="connsiteY5194" fmla="*/ 3230286 h 6856862"/>
                <a:gd name="connsiteX5195" fmla="*/ 2304841 w 10822349"/>
                <a:gd name="connsiteY5195" fmla="*/ 3281241 h 6856862"/>
                <a:gd name="connsiteX5196" fmla="*/ 2253885 w 10822349"/>
                <a:gd name="connsiteY5196" fmla="*/ 3332194 h 6856862"/>
                <a:gd name="connsiteX5197" fmla="*/ 2202928 w 10822349"/>
                <a:gd name="connsiteY5197" fmla="*/ 3281241 h 6856862"/>
                <a:gd name="connsiteX5198" fmla="*/ 2253885 w 10822349"/>
                <a:gd name="connsiteY5198" fmla="*/ 3230286 h 6856862"/>
                <a:gd name="connsiteX5199" fmla="*/ 2107256 w 10822349"/>
                <a:gd name="connsiteY5199" fmla="*/ 3230286 h 6856862"/>
                <a:gd name="connsiteX5200" fmla="*/ 2158213 w 10822349"/>
                <a:gd name="connsiteY5200" fmla="*/ 3281241 h 6856862"/>
                <a:gd name="connsiteX5201" fmla="*/ 2107256 w 10822349"/>
                <a:gd name="connsiteY5201" fmla="*/ 3332194 h 6856862"/>
                <a:gd name="connsiteX5202" fmla="*/ 2056300 w 10822349"/>
                <a:gd name="connsiteY5202" fmla="*/ 3281241 h 6856862"/>
                <a:gd name="connsiteX5203" fmla="*/ 2107256 w 10822349"/>
                <a:gd name="connsiteY5203" fmla="*/ 3230286 h 6856862"/>
                <a:gd name="connsiteX5204" fmla="*/ 1960107 w 10822349"/>
                <a:gd name="connsiteY5204" fmla="*/ 3230286 h 6856862"/>
                <a:gd name="connsiteX5205" fmla="*/ 2011063 w 10822349"/>
                <a:gd name="connsiteY5205" fmla="*/ 3281241 h 6856862"/>
                <a:gd name="connsiteX5206" fmla="*/ 1960107 w 10822349"/>
                <a:gd name="connsiteY5206" fmla="*/ 3332194 h 6856862"/>
                <a:gd name="connsiteX5207" fmla="*/ 1909150 w 10822349"/>
                <a:gd name="connsiteY5207" fmla="*/ 3281241 h 6856862"/>
                <a:gd name="connsiteX5208" fmla="*/ 1960107 w 10822349"/>
                <a:gd name="connsiteY5208" fmla="*/ 3230286 h 6856862"/>
                <a:gd name="connsiteX5209" fmla="*/ 1812957 w 10822349"/>
                <a:gd name="connsiteY5209" fmla="*/ 3230286 h 6856862"/>
                <a:gd name="connsiteX5210" fmla="*/ 1863913 w 10822349"/>
                <a:gd name="connsiteY5210" fmla="*/ 3281241 h 6856862"/>
                <a:gd name="connsiteX5211" fmla="*/ 1812957 w 10822349"/>
                <a:gd name="connsiteY5211" fmla="*/ 3332194 h 6856862"/>
                <a:gd name="connsiteX5212" fmla="*/ 1762000 w 10822349"/>
                <a:gd name="connsiteY5212" fmla="*/ 3281241 h 6856862"/>
                <a:gd name="connsiteX5213" fmla="*/ 1812957 w 10822349"/>
                <a:gd name="connsiteY5213" fmla="*/ 3230286 h 6856862"/>
                <a:gd name="connsiteX5214" fmla="*/ 1666334 w 10822349"/>
                <a:gd name="connsiteY5214" fmla="*/ 3230286 h 6856862"/>
                <a:gd name="connsiteX5215" fmla="*/ 1717285 w 10822349"/>
                <a:gd name="connsiteY5215" fmla="*/ 3281241 h 6856862"/>
                <a:gd name="connsiteX5216" fmla="*/ 1666334 w 10822349"/>
                <a:gd name="connsiteY5216" fmla="*/ 3332194 h 6856862"/>
                <a:gd name="connsiteX5217" fmla="*/ 1615378 w 10822349"/>
                <a:gd name="connsiteY5217" fmla="*/ 3281241 h 6856862"/>
                <a:gd name="connsiteX5218" fmla="*/ 1666334 w 10822349"/>
                <a:gd name="connsiteY5218" fmla="*/ 3230286 h 6856862"/>
                <a:gd name="connsiteX5219" fmla="*/ 1519181 w 10822349"/>
                <a:gd name="connsiteY5219" fmla="*/ 3230286 h 6856862"/>
                <a:gd name="connsiteX5220" fmla="*/ 1570141 w 10822349"/>
                <a:gd name="connsiteY5220" fmla="*/ 3281241 h 6856862"/>
                <a:gd name="connsiteX5221" fmla="*/ 1519181 w 10822349"/>
                <a:gd name="connsiteY5221" fmla="*/ 3332194 h 6856862"/>
                <a:gd name="connsiteX5222" fmla="*/ 1468248 w 10822349"/>
                <a:gd name="connsiteY5222" fmla="*/ 3281241 h 6856862"/>
                <a:gd name="connsiteX5223" fmla="*/ 1519181 w 10822349"/>
                <a:gd name="connsiteY5223" fmla="*/ 3230286 h 6856862"/>
                <a:gd name="connsiteX5224" fmla="*/ 1372591 w 10822349"/>
                <a:gd name="connsiteY5224" fmla="*/ 3230286 h 6856862"/>
                <a:gd name="connsiteX5225" fmla="*/ 1423513 w 10822349"/>
                <a:gd name="connsiteY5225" fmla="*/ 3281241 h 6856862"/>
                <a:gd name="connsiteX5226" fmla="*/ 1408604 w 10822349"/>
                <a:gd name="connsiteY5226" fmla="*/ 3317270 h 6856862"/>
                <a:gd name="connsiteX5227" fmla="*/ 1407910 w 10822349"/>
                <a:gd name="connsiteY5227" fmla="*/ 3317739 h 6856862"/>
                <a:gd name="connsiteX5228" fmla="*/ 1420687 w 10822349"/>
                <a:gd name="connsiteY5228" fmla="*/ 3286892 h 6856862"/>
                <a:gd name="connsiteX5229" fmla="*/ 1372087 w 10822349"/>
                <a:gd name="connsiteY5229" fmla="*/ 3238292 h 6856862"/>
                <a:gd name="connsiteX5230" fmla="*/ 1337722 w 10822349"/>
                <a:gd name="connsiteY5230" fmla="*/ 3252527 h 6856862"/>
                <a:gd name="connsiteX5231" fmla="*/ 1323733 w 10822349"/>
                <a:gd name="connsiteY5231" fmla="*/ 3286299 h 6856862"/>
                <a:gd name="connsiteX5232" fmla="*/ 1321638 w 10822349"/>
                <a:gd name="connsiteY5232" fmla="*/ 3281241 h 6856862"/>
                <a:gd name="connsiteX5233" fmla="*/ 1372591 w 10822349"/>
                <a:gd name="connsiteY5233" fmla="*/ 3230286 h 6856862"/>
                <a:gd name="connsiteX5234" fmla="*/ 1225973 w 10822349"/>
                <a:gd name="connsiteY5234" fmla="*/ 3230286 h 6856862"/>
                <a:gd name="connsiteX5235" fmla="*/ 1276922 w 10822349"/>
                <a:gd name="connsiteY5235" fmla="*/ 3281241 h 6856862"/>
                <a:gd name="connsiteX5236" fmla="*/ 1225973 w 10822349"/>
                <a:gd name="connsiteY5236" fmla="*/ 3332194 h 6856862"/>
                <a:gd name="connsiteX5237" fmla="*/ 1175016 w 10822349"/>
                <a:gd name="connsiteY5237" fmla="*/ 3281241 h 6856862"/>
                <a:gd name="connsiteX5238" fmla="*/ 1225973 w 10822349"/>
                <a:gd name="connsiteY5238" fmla="*/ 3230286 h 6856862"/>
                <a:gd name="connsiteX5239" fmla="*/ 1078827 w 10822349"/>
                <a:gd name="connsiteY5239" fmla="*/ 3230286 h 6856862"/>
                <a:gd name="connsiteX5240" fmla="*/ 1129783 w 10822349"/>
                <a:gd name="connsiteY5240" fmla="*/ 3281241 h 6856862"/>
                <a:gd name="connsiteX5241" fmla="*/ 1078827 w 10822349"/>
                <a:gd name="connsiteY5241" fmla="*/ 3332194 h 6856862"/>
                <a:gd name="connsiteX5242" fmla="*/ 1027876 w 10822349"/>
                <a:gd name="connsiteY5242" fmla="*/ 3281241 h 6856862"/>
                <a:gd name="connsiteX5243" fmla="*/ 1078827 w 10822349"/>
                <a:gd name="connsiteY5243" fmla="*/ 3230286 h 6856862"/>
                <a:gd name="connsiteX5244" fmla="*/ 932203 w 10822349"/>
                <a:gd name="connsiteY5244" fmla="*/ 3230286 h 6856862"/>
                <a:gd name="connsiteX5245" fmla="*/ 983165 w 10822349"/>
                <a:gd name="connsiteY5245" fmla="*/ 3281241 h 6856862"/>
                <a:gd name="connsiteX5246" fmla="*/ 932203 w 10822349"/>
                <a:gd name="connsiteY5246" fmla="*/ 3332194 h 6856862"/>
                <a:gd name="connsiteX5247" fmla="*/ 881245 w 10822349"/>
                <a:gd name="connsiteY5247" fmla="*/ 3281241 h 6856862"/>
                <a:gd name="connsiteX5248" fmla="*/ 932203 w 10822349"/>
                <a:gd name="connsiteY5248" fmla="*/ 3230286 h 6856862"/>
                <a:gd name="connsiteX5249" fmla="*/ 785060 w 10822349"/>
                <a:gd name="connsiteY5249" fmla="*/ 3230286 h 6856862"/>
                <a:gd name="connsiteX5250" fmla="*/ 836017 w 10822349"/>
                <a:gd name="connsiteY5250" fmla="*/ 3281241 h 6856862"/>
                <a:gd name="connsiteX5251" fmla="*/ 785060 w 10822349"/>
                <a:gd name="connsiteY5251" fmla="*/ 3332194 h 6856862"/>
                <a:gd name="connsiteX5252" fmla="*/ 734108 w 10822349"/>
                <a:gd name="connsiteY5252" fmla="*/ 3281241 h 6856862"/>
                <a:gd name="connsiteX5253" fmla="*/ 785060 w 10822349"/>
                <a:gd name="connsiteY5253" fmla="*/ 3230286 h 6856862"/>
                <a:gd name="connsiteX5254" fmla="*/ 637917 w 10822349"/>
                <a:gd name="connsiteY5254" fmla="*/ 3230286 h 6856862"/>
                <a:gd name="connsiteX5255" fmla="*/ 688874 w 10822349"/>
                <a:gd name="connsiteY5255" fmla="*/ 3281241 h 6856862"/>
                <a:gd name="connsiteX5256" fmla="*/ 637917 w 10822349"/>
                <a:gd name="connsiteY5256" fmla="*/ 3332194 h 6856862"/>
                <a:gd name="connsiteX5257" fmla="*/ 586965 w 10822349"/>
                <a:gd name="connsiteY5257" fmla="*/ 3281241 h 6856862"/>
                <a:gd name="connsiteX5258" fmla="*/ 637917 w 10822349"/>
                <a:gd name="connsiteY5258" fmla="*/ 3230286 h 6856862"/>
                <a:gd name="connsiteX5259" fmla="*/ 491297 w 10822349"/>
                <a:gd name="connsiteY5259" fmla="*/ 3230286 h 6856862"/>
                <a:gd name="connsiteX5260" fmla="*/ 542250 w 10822349"/>
                <a:gd name="connsiteY5260" fmla="*/ 3281241 h 6856862"/>
                <a:gd name="connsiteX5261" fmla="*/ 491297 w 10822349"/>
                <a:gd name="connsiteY5261" fmla="*/ 3332194 h 6856862"/>
                <a:gd name="connsiteX5262" fmla="*/ 440343 w 10822349"/>
                <a:gd name="connsiteY5262" fmla="*/ 3281241 h 6856862"/>
                <a:gd name="connsiteX5263" fmla="*/ 491297 w 10822349"/>
                <a:gd name="connsiteY5263" fmla="*/ 3230286 h 6856862"/>
                <a:gd name="connsiteX5264" fmla="*/ 197534 w 10822349"/>
                <a:gd name="connsiteY5264" fmla="*/ 3230286 h 6856862"/>
                <a:gd name="connsiteX5265" fmla="*/ 248487 w 10822349"/>
                <a:gd name="connsiteY5265" fmla="*/ 3281241 h 6856862"/>
                <a:gd name="connsiteX5266" fmla="*/ 197534 w 10822349"/>
                <a:gd name="connsiteY5266" fmla="*/ 3332194 h 6856862"/>
                <a:gd name="connsiteX5267" fmla="*/ 146580 w 10822349"/>
                <a:gd name="connsiteY5267" fmla="*/ 3281241 h 6856862"/>
                <a:gd name="connsiteX5268" fmla="*/ 197534 w 10822349"/>
                <a:gd name="connsiteY5268" fmla="*/ 3230286 h 6856862"/>
                <a:gd name="connsiteX5269" fmla="*/ 231818 w 10822349"/>
                <a:gd name="connsiteY5269" fmla="*/ 3096885 h 6856862"/>
                <a:gd name="connsiteX5270" fmla="*/ 233573 w 10822349"/>
                <a:gd name="connsiteY5270" fmla="*/ 3098068 h 6856862"/>
                <a:gd name="connsiteX5271" fmla="*/ 248497 w 10822349"/>
                <a:gd name="connsiteY5271" fmla="*/ 3134098 h 6856862"/>
                <a:gd name="connsiteX5272" fmla="*/ 197543 w 10822349"/>
                <a:gd name="connsiteY5272" fmla="*/ 3185052 h 6856862"/>
                <a:gd name="connsiteX5273" fmla="*/ 146590 w 10822349"/>
                <a:gd name="connsiteY5273" fmla="*/ 3134098 h 6856862"/>
                <a:gd name="connsiteX5274" fmla="*/ 148311 w 10822349"/>
                <a:gd name="connsiteY5274" fmla="*/ 3129943 h 6856862"/>
                <a:gd name="connsiteX5275" fmla="*/ 159946 w 10822349"/>
                <a:gd name="connsiteY5275" fmla="*/ 3158032 h 6856862"/>
                <a:gd name="connsiteX5276" fmla="*/ 194311 w 10822349"/>
                <a:gd name="connsiteY5276" fmla="*/ 3172266 h 6856862"/>
                <a:gd name="connsiteX5277" fmla="*/ 242911 w 10822349"/>
                <a:gd name="connsiteY5277" fmla="*/ 3123666 h 6856862"/>
                <a:gd name="connsiteX5278" fmla="*/ 7114307 w 10822349"/>
                <a:gd name="connsiteY5278" fmla="*/ 3086117 h 6856862"/>
                <a:gd name="connsiteX5279" fmla="*/ 7119417 w 10822349"/>
                <a:gd name="connsiteY5279" fmla="*/ 3087148 h 6856862"/>
                <a:gd name="connsiteX5280" fmla="*/ 7150537 w 10822349"/>
                <a:gd name="connsiteY5280" fmla="*/ 3134098 h 6856862"/>
                <a:gd name="connsiteX5281" fmla="*/ 7099583 w 10822349"/>
                <a:gd name="connsiteY5281" fmla="*/ 3185052 h 6856862"/>
                <a:gd name="connsiteX5282" fmla="*/ 7063553 w 10822349"/>
                <a:gd name="connsiteY5282" fmla="*/ 3170128 h 6856862"/>
                <a:gd name="connsiteX5283" fmla="*/ 7061737 w 10822349"/>
                <a:gd name="connsiteY5283" fmla="*/ 3165743 h 6856862"/>
                <a:gd name="connsiteX5284" fmla="*/ 7074283 w 10822349"/>
                <a:gd name="connsiteY5284" fmla="*/ 3174202 h 6856862"/>
                <a:gd name="connsiteX5285" fmla="*/ 7093200 w 10822349"/>
                <a:gd name="connsiteY5285" fmla="*/ 3178021 h 6856862"/>
                <a:gd name="connsiteX5286" fmla="*/ 7141800 w 10822349"/>
                <a:gd name="connsiteY5286" fmla="*/ 3129421 h 6856862"/>
                <a:gd name="connsiteX5287" fmla="*/ 7127566 w 10822349"/>
                <a:gd name="connsiteY5287" fmla="*/ 3095056 h 6856862"/>
                <a:gd name="connsiteX5288" fmla="*/ 3429962 w 10822349"/>
                <a:gd name="connsiteY5288" fmla="*/ 3085824 h 6856862"/>
                <a:gd name="connsiteX5289" fmla="*/ 3381362 w 10822349"/>
                <a:gd name="connsiteY5289" fmla="*/ 3134424 h 6856862"/>
                <a:gd name="connsiteX5290" fmla="*/ 3429962 w 10822349"/>
                <a:gd name="connsiteY5290" fmla="*/ 3183024 h 6856862"/>
                <a:gd name="connsiteX5291" fmla="*/ 3478562 w 10822349"/>
                <a:gd name="connsiteY5291" fmla="*/ 3134424 h 6856862"/>
                <a:gd name="connsiteX5292" fmla="*/ 3429962 w 10822349"/>
                <a:gd name="connsiteY5292" fmla="*/ 3085824 h 6856862"/>
                <a:gd name="connsiteX5293" fmla="*/ 489983 w 10822349"/>
                <a:gd name="connsiteY5293" fmla="*/ 3084799 h 6856862"/>
                <a:gd name="connsiteX5294" fmla="*/ 441384 w 10822349"/>
                <a:gd name="connsiteY5294" fmla="*/ 3133399 h 6856862"/>
                <a:gd name="connsiteX5295" fmla="*/ 489983 w 10822349"/>
                <a:gd name="connsiteY5295" fmla="*/ 3181999 h 6856862"/>
                <a:gd name="connsiteX5296" fmla="*/ 538583 w 10822349"/>
                <a:gd name="connsiteY5296" fmla="*/ 3133399 h 6856862"/>
                <a:gd name="connsiteX5297" fmla="*/ 489983 w 10822349"/>
                <a:gd name="connsiteY5297" fmla="*/ 3084799 h 6856862"/>
                <a:gd name="connsiteX5298" fmla="*/ 9742955 w 10822349"/>
                <a:gd name="connsiteY5298" fmla="*/ 3083664 h 6856862"/>
                <a:gd name="connsiteX5299" fmla="*/ 9793909 w 10822349"/>
                <a:gd name="connsiteY5299" fmla="*/ 3134618 h 6856862"/>
                <a:gd name="connsiteX5300" fmla="*/ 9742955 w 10822349"/>
                <a:gd name="connsiteY5300" fmla="*/ 3185572 h 6856862"/>
                <a:gd name="connsiteX5301" fmla="*/ 9692000 w 10822349"/>
                <a:gd name="connsiteY5301" fmla="*/ 3134618 h 6856862"/>
                <a:gd name="connsiteX5302" fmla="*/ 9742955 w 10822349"/>
                <a:gd name="connsiteY5302" fmla="*/ 3083664 h 6856862"/>
                <a:gd name="connsiteX5303" fmla="*/ 9449709 w 10822349"/>
                <a:gd name="connsiteY5303" fmla="*/ 3083664 h 6856862"/>
                <a:gd name="connsiteX5304" fmla="*/ 9500663 w 10822349"/>
                <a:gd name="connsiteY5304" fmla="*/ 3134618 h 6856862"/>
                <a:gd name="connsiteX5305" fmla="*/ 9449709 w 10822349"/>
                <a:gd name="connsiteY5305" fmla="*/ 3185572 h 6856862"/>
                <a:gd name="connsiteX5306" fmla="*/ 9398755 w 10822349"/>
                <a:gd name="connsiteY5306" fmla="*/ 3134618 h 6856862"/>
                <a:gd name="connsiteX5307" fmla="*/ 9449709 w 10822349"/>
                <a:gd name="connsiteY5307" fmla="*/ 3083664 h 6856862"/>
                <a:gd name="connsiteX5308" fmla="*/ 9008800 w 10822349"/>
                <a:gd name="connsiteY5308" fmla="*/ 3083664 h 6856862"/>
                <a:gd name="connsiteX5309" fmla="*/ 9059754 w 10822349"/>
                <a:gd name="connsiteY5309" fmla="*/ 3134618 h 6856862"/>
                <a:gd name="connsiteX5310" fmla="*/ 9008800 w 10822349"/>
                <a:gd name="connsiteY5310" fmla="*/ 3185572 h 6856862"/>
                <a:gd name="connsiteX5311" fmla="*/ 8957845 w 10822349"/>
                <a:gd name="connsiteY5311" fmla="*/ 3134618 h 6856862"/>
                <a:gd name="connsiteX5312" fmla="*/ 9008800 w 10822349"/>
                <a:gd name="connsiteY5312" fmla="*/ 3083664 h 6856862"/>
                <a:gd name="connsiteX5313" fmla="*/ 8862177 w 10822349"/>
                <a:gd name="connsiteY5313" fmla="*/ 3083664 h 6856862"/>
                <a:gd name="connsiteX5314" fmla="*/ 8913131 w 10822349"/>
                <a:gd name="connsiteY5314" fmla="*/ 3134618 h 6856862"/>
                <a:gd name="connsiteX5315" fmla="*/ 8862177 w 10822349"/>
                <a:gd name="connsiteY5315" fmla="*/ 3185572 h 6856862"/>
                <a:gd name="connsiteX5316" fmla="*/ 8811223 w 10822349"/>
                <a:gd name="connsiteY5316" fmla="*/ 3134618 h 6856862"/>
                <a:gd name="connsiteX5317" fmla="*/ 8862177 w 10822349"/>
                <a:gd name="connsiteY5317" fmla="*/ 3083664 h 6856862"/>
                <a:gd name="connsiteX5318" fmla="*/ 8715035 w 10822349"/>
                <a:gd name="connsiteY5318" fmla="*/ 3083664 h 6856862"/>
                <a:gd name="connsiteX5319" fmla="*/ 8765989 w 10822349"/>
                <a:gd name="connsiteY5319" fmla="*/ 3134618 h 6856862"/>
                <a:gd name="connsiteX5320" fmla="*/ 8715035 w 10822349"/>
                <a:gd name="connsiteY5320" fmla="*/ 3185572 h 6856862"/>
                <a:gd name="connsiteX5321" fmla="*/ 8664080 w 10822349"/>
                <a:gd name="connsiteY5321" fmla="*/ 3134618 h 6856862"/>
                <a:gd name="connsiteX5322" fmla="*/ 8715035 w 10822349"/>
                <a:gd name="connsiteY5322" fmla="*/ 3083664 h 6856862"/>
                <a:gd name="connsiteX5323" fmla="*/ 8421789 w 10822349"/>
                <a:gd name="connsiteY5323" fmla="*/ 3083664 h 6856862"/>
                <a:gd name="connsiteX5324" fmla="*/ 8472743 w 10822349"/>
                <a:gd name="connsiteY5324" fmla="*/ 3134618 h 6856862"/>
                <a:gd name="connsiteX5325" fmla="*/ 8421789 w 10822349"/>
                <a:gd name="connsiteY5325" fmla="*/ 3185572 h 6856862"/>
                <a:gd name="connsiteX5326" fmla="*/ 8370834 w 10822349"/>
                <a:gd name="connsiteY5326" fmla="*/ 3134618 h 6856862"/>
                <a:gd name="connsiteX5327" fmla="*/ 8421789 w 10822349"/>
                <a:gd name="connsiteY5327" fmla="*/ 3083664 h 6856862"/>
                <a:gd name="connsiteX5328" fmla="*/ 7834257 w 10822349"/>
                <a:gd name="connsiteY5328" fmla="*/ 3083664 h 6856862"/>
                <a:gd name="connsiteX5329" fmla="*/ 7885211 w 10822349"/>
                <a:gd name="connsiteY5329" fmla="*/ 3134618 h 6856862"/>
                <a:gd name="connsiteX5330" fmla="*/ 7834257 w 10822349"/>
                <a:gd name="connsiteY5330" fmla="*/ 3185572 h 6856862"/>
                <a:gd name="connsiteX5331" fmla="*/ 7783302 w 10822349"/>
                <a:gd name="connsiteY5331" fmla="*/ 3134618 h 6856862"/>
                <a:gd name="connsiteX5332" fmla="*/ 7834257 w 10822349"/>
                <a:gd name="connsiteY5332" fmla="*/ 3083664 h 6856862"/>
                <a:gd name="connsiteX5333" fmla="*/ 7687115 w 10822349"/>
                <a:gd name="connsiteY5333" fmla="*/ 3083664 h 6856862"/>
                <a:gd name="connsiteX5334" fmla="*/ 7738069 w 10822349"/>
                <a:gd name="connsiteY5334" fmla="*/ 3134618 h 6856862"/>
                <a:gd name="connsiteX5335" fmla="*/ 7687115 w 10822349"/>
                <a:gd name="connsiteY5335" fmla="*/ 3185572 h 6856862"/>
                <a:gd name="connsiteX5336" fmla="*/ 7636161 w 10822349"/>
                <a:gd name="connsiteY5336" fmla="*/ 3134618 h 6856862"/>
                <a:gd name="connsiteX5337" fmla="*/ 7687115 w 10822349"/>
                <a:gd name="connsiteY5337" fmla="*/ 3083664 h 6856862"/>
                <a:gd name="connsiteX5338" fmla="*/ 7540492 w 10822349"/>
                <a:gd name="connsiteY5338" fmla="*/ 3083664 h 6856862"/>
                <a:gd name="connsiteX5339" fmla="*/ 7591446 w 10822349"/>
                <a:gd name="connsiteY5339" fmla="*/ 3134618 h 6856862"/>
                <a:gd name="connsiteX5340" fmla="*/ 7540492 w 10822349"/>
                <a:gd name="connsiteY5340" fmla="*/ 3185572 h 6856862"/>
                <a:gd name="connsiteX5341" fmla="*/ 7489537 w 10822349"/>
                <a:gd name="connsiteY5341" fmla="*/ 3134618 h 6856862"/>
                <a:gd name="connsiteX5342" fmla="*/ 7540492 w 10822349"/>
                <a:gd name="connsiteY5342" fmla="*/ 3083664 h 6856862"/>
                <a:gd name="connsiteX5343" fmla="*/ 7393869 w 10822349"/>
                <a:gd name="connsiteY5343" fmla="*/ 3083664 h 6856862"/>
                <a:gd name="connsiteX5344" fmla="*/ 7444823 w 10822349"/>
                <a:gd name="connsiteY5344" fmla="*/ 3134618 h 6856862"/>
                <a:gd name="connsiteX5345" fmla="*/ 7393869 w 10822349"/>
                <a:gd name="connsiteY5345" fmla="*/ 3185572 h 6856862"/>
                <a:gd name="connsiteX5346" fmla="*/ 7342915 w 10822349"/>
                <a:gd name="connsiteY5346" fmla="*/ 3134618 h 6856862"/>
                <a:gd name="connsiteX5347" fmla="*/ 7393869 w 10822349"/>
                <a:gd name="connsiteY5347" fmla="*/ 3083664 h 6856862"/>
                <a:gd name="connsiteX5348" fmla="*/ 6806337 w 10822349"/>
                <a:gd name="connsiteY5348" fmla="*/ 3083664 h 6856862"/>
                <a:gd name="connsiteX5349" fmla="*/ 6857291 w 10822349"/>
                <a:gd name="connsiteY5349" fmla="*/ 3134618 h 6856862"/>
                <a:gd name="connsiteX5350" fmla="*/ 6806337 w 10822349"/>
                <a:gd name="connsiteY5350" fmla="*/ 3185572 h 6856862"/>
                <a:gd name="connsiteX5351" fmla="*/ 6755383 w 10822349"/>
                <a:gd name="connsiteY5351" fmla="*/ 3134618 h 6856862"/>
                <a:gd name="connsiteX5352" fmla="*/ 6806337 w 10822349"/>
                <a:gd name="connsiteY5352" fmla="*/ 3083664 h 6856862"/>
                <a:gd name="connsiteX5353" fmla="*/ 6512572 w 10822349"/>
                <a:gd name="connsiteY5353" fmla="*/ 3083664 h 6856862"/>
                <a:gd name="connsiteX5354" fmla="*/ 6563526 w 10822349"/>
                <a:gd name="connsiteY5354" fmla="*/ 3134618 h 6856862"/>
                <a:gd name="connsiteX5355" fmla="*/ 6512572 w 10822349"/>
                <a:gd name="connsiteY5355" fmla="*/ 3185572 h 6856862"/>
                <a:gd name="connsiteX5356" fmla="*/ 6461618 w 10822349"/>
                <a:gd name="connsiteY5356" fmla="*/ 3134618 h 6856862"/>
                <a:gd name="connsiteX5357" fmla="*/ 6512572 w 10822349"/>
                <a:gd name="connsiteY5357" fmla="*/ 3083664 h 6856862"/>
                <a:gd name="connsiteX5358" fmla="*/ 6365429 w 10822349"/>
                <a:gd name="connsiteY5358" fmla="*/ 3083664 h 6856862"/>
                <a:gd name="connsiteX5359" fmla="*/ 6416383 w 10822349"/>
                <a:gd name="connsiteY5359" fmla="*/ 3134618 h 6856862"/>
                <a:gd name="connsiteX5360" fmla="*/ 6365429 w 10822349"/>
                <a:gd name="connsiteY5360" fmla="*/ 3185572 h 6856862"/>
                <a:gd name="connsiteX5361" fmla="*/ 6314474 w 10822349"/>
                <a:gd name="connsiteY5361" fmla="*/ 3134618 h 6856862"/>
                <a:gd name="connsiteX5362" fmla="*/ 6365429 w 10822349"/>
                <a:gd name="connsiteY5362" fmla="*/ 3083664 h 6856862"/>
                <a:gd name="connsiteX5363" fmla="*/ 5484652 w 10822349"/>
                <a:gd name="connsiteY5363" fmla="*/ 3083664 h 6856862"/>
                <a:gd name="connsiteX5364" fmla="*/ 5535606 w 10822349"/>
                <a:gd name="connsiteY5364" fmla="*/ 3134618 h 6856862"/>
                <a:gd name="connsiteX5365" fmla="*/ 5484652 w 10822349"/>
                <a:gd name="connsiteY5365" fmla="*/ 3185572 h 6856862"/>
                <a:gd name="connsiteX5366" fmla="*/ 5433697 w 10822349"/>
                <a:gd name="connsiteY5366" fmla="*/ 3134618 h 6856862"/>
                <a:gd name="connsiteX5367" fmla="*/ 5484652 w 10822349"/>
                <a:gd name="connsiteY5367" fmla="*/ 3083664 h 6856862"/>
                <a:gd name="connsiteX5368" fmla="*/ 5337509 w 10822349"/>
                <a:gd name="connsiteY5368" fmla="*/ 3083664 h 6856862"/>
                <a:gd name="connsiteX5369" fmla="*/ 5388463 w 10822349"/>
                <a:gd name="connsiteY5369" fmla="*/ 3134618 h 6856862"/>
                <a:gd name="connsiteX5370" fmla="*/ 5337509 w 10822349"/>
                <a:gd name="connsiteY5370" fmla="*/ 3185572 h 6856862"/>
                <a:gd name="connsiteX5371" fmla="*/ 5286555 w 10822349"/>
                <a:gd name="connsiteY5371" fmla="*/ 3134618 h 6856862"/>
                <a:gd name="connsiteX5372" fmla="*/ 5337509 w 10822349"/>
                <a:gd name="connsiteY5372" fmla="*/ 3083664 h 6856862"/>
                <a:gd name="connsiteX5373" fmla="*/ 4603354 w 10822349"/>
                <a:gd name="connsiteY5373" fmla="*/ 3083664 h 6856862"/>
                <a:gd name="connsiteX5374" fmla="*/ 4654308 w 10822349"/>
                <a:gd name="connsiteY5374" fmla="*/ 3134618 h 6856862"/>
                <a:gd name="connsiteX5375" fmla="*/ 4603354 w 10822349"/>
                <a:gd name="connsiteY5375" fmla="*/ 3185572 h 6856862"/>
                <a:gd name="connsiteX5376" fmla="*/ 4552400 w 10822349"/>
                <a:gd name="connsiteY5376" fmla="*/ 3134618 h 6856862"/>
                <a:gd name="connsiteX5377" fmla="*/ 4603354 w 10822349"/>
                <a:gd name="connsiteY5377" fmla="*/ 3083664 h 6856862"/>
                <a:gd name="connsiteX5378" fmla="*/ 4162966 w 10822349"/>
                <a:gd name="connsiteY5378" fmla="*/ 3083664 h 6856862"/>
                <a:gd name="connsiteX5379" fmla="*/ 4213920 w 10822349"/>
                <a:gd name="connsiteY5379" fmla="*/ 3134618 h 6856862"/>
                <a:gd name="connsiteX5380" fmla="*/ 4162966 w 10822349"/>
                <a:gd name="connsiteY5380" fmla="*/ 3185572 h 6856862"/>
                <a:gd name="connsiteX5381" fmla="*/ 4112012 w 10822349"/>
                <a:gd name="connsiteY5381" fmla="*/ 3134618 h 6856862"/>
                <a:gd name="connsiteX5382" fmla="*/ 4162966 w 10822349"/>
                <a:gd name="connsiteY5382" fmla="*/ 3083664 h 6856862"/>
                <a:gd name="connsiteX5383" fmla="*/ 4015823 w 10822349"/>
                <a:gd name="connsiteY5383" fmla="*/ 3083664 h 6856862"/>
                <a:gd name="connsiteX5384" fmla="*/ 4066777 w 10822349"/>
                <a:gd name="connsiteY5384" fmla="*/ 3134618 h 6856862"/>
                <a:gd name="connsiteX5385" fmla="*/ 4015823 w 10822349"/>
                <a:gd name="connsiteY5385" fmla="*/ 3185572 h 6856862"/>
                <a:gd name="connsiteX5386" fmla="*/ 3964869 w 10822349"/>
                <a:gd name="connsiteY5386" fmla="*/ 3134618 h 6856862"/>
                <a:gd name="connsiteX5387" fmla="*/ 4015823 w 10822349"/>
                <a:gd name="connsiteY5387" fmla="*/ 3083664 h 6856862"/>
                <a:gd name="connsiteX5388" fmla="*/ 3869200 w 10822349"/>
                <a:gd name="connsiteY5388" fmla="*/ 3083664 h 6856862"/>
                <a:gd name="connsiteX5389" fmla="*/ 3875452 w 10822349"/>
                <a:gd name="connsiteY5389" fmla="*/ 3084926 h 6856862"/>
                <a:gd name="connsiteX5390" fmla="*/ 3857164 w 10822349"/>
                <a:gd name="connsiteY5390" fmla="*/ 3088618 h 6856862"/>
                <a:gd name="connsiteX5391" fmla="*/ 3827481 w 10822349"/>
                <a:gd name="connsiteY5391" fmla="*/ 3133399 h 6856862"/>
                <a:gd name="connsiteX5392" fmla="*/ 3876081 w 10822349"/>
                <a:gd name="connsiteY5392" fmla="*/ 3181999 h 6856862"/>
                <a:gd name="connsiteX5393" fmla="*/ 3893658 w 10822349"/>
                <a:gd name="connsiteY5393" fmla="*/ 3178451 h 6856862"/>
                <a:gd name="connsiteX5394" fmla="*/ 3889034 w 10822349"/>
                <a:gd name="connsiteY5394" fmla="*/ 3181568 h 6856862"/>
                <a:gd name="connsiteX5395" fmla="*/ 3869200 w 10822349"/>
                <a:gd name="connsiteY5395" fmla="*/ 3185572 h 6856862"/>
                <a:gd name="connsiteX5396" fmla="*/ 3818246 w 10822349"/>
                <a:gd name="connsiteY5396" fmla="*/ 3134618 h 6856862"/>
                <a:gd name="connsiteX5397" fmla="*/ 3869200 w 10822349"/>
                <a:gd name="connsiteY5397" fmla="*/ 3083664 h 6856862"/>
                <a:gd name="connsiteX5398" fmla="*/ 3575434 w 10822349"/>
                <a:gd name="connsiteY5398" fmla="*/ 3083664 h 6856862"/>
                <a:gd name="connsiteX5399" fmla="*/ 3626388 w 10822349"/>
                <a:gd name="connsiteY5399" fmla="*/ 3134618 h 6856862"/>
                <a:gd name="connsiteX5400" fmla="*/ 3575434 w 10822349"/>
                <a:gd name="connsiteY5400" fmla="*/ 3185572 h 6856862"/>
                <a:gd name="connsiteX5401" fmla="*/ 3524480 w 10822349"/>
                <a:gd name="connsiteY5401" fmla="*/ 3134618 h 6856862"/>
                <a:gd name="connsiteX5402" fmla="*/ 3575434 w 10822349"/>
                <a:gd name="connsiteY5402" fmla="*/ 3083664 h 6856862"/>
                <a:gd name="connsiteX5403" fmla="*/ 3428494 w 10822349"/>
                <a:gd name="connsiteY5403" fmla="*/ 3083664 h 6856862"/>
                <a:gd name="connsiteX5404" fmla="*/ 3479451 w 10822349"/>
                <a:gd name="connsiteY5404" fmla="*/ 3134618 h 6856862"/>
                <a:gd name="connsiteX5405" fmla="*/ 3428494 w 10822349"/>
                <a:gd name="connsiteY5405" fmla="*/ 3185572 h 6856862"/>
                <a:gd name="connsiteX5406" fmla="*/ 3377537 w 10822349"/>
                <a:gd name="connsiteY5406" fmla="*/ 3134618 h 6856862"/>
                <a:gd name="connsiteX5407" fmla="*/ 3428494 w 10822349"/>
                <a:gd name="connsiteY5407" fmla="*/ 3083664 h 6856862"/>
                <a:gd name="connsiteX5408" fmla="*/ 2988085 w 10822349"/>
                <a:gd name="connsiteY5408" fmla="*/ 3083664 h 6856862"/>
                <a:gd name="connsiteX5409" fmla="*/ 3039041 w 10822349"/>
                <a:gd name="connsiteY5409" fmla="*/ 3134618 h 6856862"/>
                <a:gd name="connsiteX5410" fmla="*/ 2988085 w 10822349"/>
                <a:gd name="connsiteY5410" fmla="*/ 3185572 h 6856862"/>
                <a:gd name="connsiteX5411" fmla="*/ 2937128 w 10822349"/>
                <a:gd name="connsiteY5411" fmla="*/ 3134618 h 6856862"/>
                <a:gd name="connsiteX5412" fmla="*/ 2988085 w 10822349"/>
                <a:gd name="connsiteY5412" fmla="*/ 3083664 h 6856862"/>
                <a:gd name="connsiteX5413" fmla="*/ 2841455 w 10822349"/>
                <a:gd name="connsiteY5413" fmla="*/ 3083664 h 6856862"/>
                <a:gd name="connsiteX5414" fmla="*/ 2892411 w 10822349"/>
                <a:gd name="connsiteY5414" fmla="*/ 3134618 h 6856862"/>
                <a:gd name="connsiteX5415" fmla="*/ 2841455 w 10822349"/>
                <a:gd name="connsiteY5415" fmla="*/ 3185572 h 6856862"/>
                <a:gd name="connsiteX5416" fmla="*/ 2790498 w 10822349"/>
                <a:gd name="connsiteY5416" fmla="*/ 3134618 h 6856862"/>
                <a:gd name="connsiteX5417" fmla="*/ 2841455 w 10822349"/>
                <a:gd name="connsiteY5417" fmla="*/ 3083664 h 6856862"/>
                <a:gd name="connsiteX5418" fmla="*/ 2694304 w 10822349"/>
                <a:gd name="connsiteY5418" fmla="*/ 3083664 h 6856862"/>
                <a:gd name="connsiteX5419" fmla="*/ 2745261 w 10822349"/>
                <a:gd name="connsiteY5419" fmla="*/ 3134618 h 6856862"/>
                <a:gd name="connsiteX5420" fmla="*/ 2694304 w 10822349"/>
                <a:gd name="connsiteY5420" fmla="*/ 3185572 h 6856862"/>
                <a:gd name="connsiteX5421" fmla="*/ 2643348 w 10822349"/>
                <a:gd name="connsiteY5421" fmla="*/ 3134618 h 6856862"/>
                <a:gd name="connsiteX5422" fmla="*/ 2694304 w 10822349"/>
                <a:gd name="connsiteY5422" fmla="*/ 3083664 h 6856862"/>
                <a:gd name="connsiteX5423" fmla="*/ 2253894 w 10822349"/>
                <a:gd name="connsiteY5423" fmla="*/ 3083664 h 6856862"/>
                <a:gd name="connsiteX5424" fmla="*/ 2304851 w 10822349"/>
                <a:gd name="connsiteY5424" fmla="*/ 3134618 h 6856862"/>
                <a:gd name="connsiteX5425" fmla="*/ 2253894 w 10822349"/>
                <a:gd name="connsiteY5425" fmla="*/ 3185572 h 6856862"/>
                <a:gd name="connsiteX5426" fmla="*/ 2202938 w 10822349"/>
                <a:gd name="connsiteY5426" fmla="*/ 3134618 h 6856862"/>
                <a:gd name="connsiteX5427" fmla="*/ 2253894 w 10822349"/>
                <a:gd name="connsiteY5427" fmla="*/ 3083664 h 6856862"/>
                <a:gd name="connsiteX5428" fmla="*/ 2107265 w 10822349"/>
                <a:gd name="connsiteY5428" fmla="*/ 3083664 h 6856862"/>
                <a:gd name="connsiteX5429" fmla="*/ 2158221 w 10822349"/>
                <a:gd name="connsiteY5429" fmla="*/ 3134618 h 6856862"/>
                <a:gd name="connsiteX5430" fmla="*/ 2107265 w 10822349"/>
                <a:gd name="connsiteY5430" fmla="*/ 3185572 h 6856862"/>
                <a:gd name="connsiteX5431" fmla="*/ 2056309 w 10822349"/>
                <a:gd name="connsiteY5431" fmla="*/ 3134618 h 6856862"/>
                <a:gd name="connsiteX5432" fmla="*/ 2107265 w 10822349"/>
                <a:gd name="connsiteY5432" fmla="*/ 3083664 h 6856862"/>
                <a:gd name="connsiteX5433" fmla="*/ 1372600 w 10822349"/>
                <a:gd name="connsiteY5433" fmla="*/ 3083664 h 6856862"/>
                <a:gd name="connsiteX5434" fmla="*/ 1423521 w 10822349"/>
                <a:gd name="connsiteY5434" fmla="*/ 3134618 h 6856862"/>
                <a:gd name="connsiteX5435" fmla="*/ 1372600 w 10822349"/>
                <a:gd name="connsiteY5435" fmla="*/ 3185572 h 6856862"/>
                <a:gd name="connsiteX5436" fmla="*/ 1321647 w 10822349"/>
                <a:gd name="connsiteY5436" fmla="*/ 3134618 h 6856862"/>
                <a:gd name="connsiteX5437" fmla="*/ 1372600 w 10822349"/>
                <a:gd name="connsiteY5437" fmla="*/ 3083664 h 6856862"/>
                <a:gd name="connsiteX5438" fmla="*/ 1225984 w 10822349"/>
                <a:gd name="connsiteY5438" fmla="*/ 3083664 h 6856862"/>
                <a:gd name="connsiteX5439" fmla="*/ 1276932 w 10822349"/>
                <a:gd name="connsiteY5439" fmla="*/ 3134618 h 6856862"/>
                <a:gd name="connsiteX5440" fmla="*/ 1225984 w 10822349"/>
                <a:gd name="connsiteY5440" fmla="*/ 3185572 h 6856862"/>
                <a:gd name="connsiteX5441" fmla="*/ 1175026 w 10822349"/>
                <a:gd name="connsiteY5441" fmla="*/ 3134618 h 6856862"/>
                <a:gd name="connsiteX5442" fmla="*/ 1225984 w 10822349"/>
                <a:gd name="connsiteY5442" fmla="*/ 3083664 h 6856862"/>
                <a:gd name="connsiteX5443" fmla="*/ 932213 w 10822349"/>
                <a:gd name="connsiteY5443" fmla="*/ 3083664 h 6856862"/>
                <a:gd name="connsiteX5444" fmla="*/ 983175 w 10822349"/>
                <a:gd name="connsiteY5444" fmla="*/ 3134618 h 6856862"/>
                <a:gd name="connsiteX5445" fmla="*/ 932213 w 10822349"/>
                <a:gd name="connsiteY5445" fmla="*/ 3185572 h 6856862"/>
                <a:gd name="connsiteX5446" fmla="*/ 881255 w 10822349"/>
                <a:gd name="connsiteY5446" fmla="*/ 3134618 h 6856862"/>
                <a:gd name="connsiteX5447" fmla="*/ 932213 w 10822349"/>
                <a:gd name="connsiteY5447" fmla="*/ 3083664 h 6856862"/>
                <a:gd name="connsiteX5448" fmla="*/ 344684 w 10822349"/>
                <a:gd name="connsiteY5448" fmla="*/ 3083664 h 6856862"/>
                <a:gd name="connsiteX5449" fmla="*/ 395638 w 10822349"/>
                <a:gd name="connsiteY5449" fmla="*/ 3134618 h 6856862"/>
                <a:gd name="connsiteX5450" fmla="*/ 344684 w 10822349"/>
                <a:gd name="connsiteY5450" fmla="*/ 3185572 h 6856862"/>
                <a:gd name="connsiteX5451" fmla="*/ 293731 w 10822349"/>
                <a:gd name="connsiteY5451" fmla="*/ 3134618 h 6856862"/>
                <a:gd name="connsiteX5452" fmla="*/ 344684 w 10822349"/>
                <a:gd name="connsiteY5452" fmla="*/ 3083664 h 6856862"/>
                <a:gd name="connsiteX5453" fmla="*/ 9302046 w 10822349"/>
                <a:gd name="connsiteY5453" fmla="*/ 3083144 h 6856862"/>
                <a:gd name="connsiteX5454" fmla="*/ 9353000 w 10822349"/>
                <a:gd name="connsiteY5454" fmla="*/ 3134098 h 6856862"/>
                <a:gd name="connsiteX5455" fmla="*/ 9302046 w 10822349"/>
                <a:gd name="connsiteY5455" fmla="*/ 3185052 h 6856862"/>
                <a:gd name="connsiteX5456" fmla="*/ 9251092 w 10822349"/>
                <a:gd name="connsiteY5456" fmla="*/ 3134098 h 6856862"/>
                <a:gd name="connsiteX5457" fmla="*/ 9302046 w 10822349"/>
                <a:gd name="connsiteY5457" fmla="*/ 3083144 h 6856862"/>
                <a:gd name="connsiteX5458" fmla="*/ 9155423 w 10822349"/>
                <a:gd name="connsiteY5458" fmla="*/ 3083144 h 6856862"/>
                <a:gd name="connsiteX5459" fmla="*/ 9206377 w 10822349"/>
                <a:gd name="connsiteY5459" fmla="*/ 3134098 h 6856862"/>
                <a:gd name="connsiteX5460" fmla="*/ 9155423 w 10822349"/>
                <a:gd name="connsiteY5460" fmla="*/ 3185052 h 6856862"/>
                <a:gd name="connsiteX5461" fmla="*/ 9104468 w 10822349"/>
                <a:gd name="connsiteY5461" fmla="*/ 3134098 h 6856862"/>
                <a:gd name="connsiteX5462" fmla="*/ 9155423 w 10822349"/>
                <a:gd name="connsiteY5462" fmla="*/ 3083144 h 6856862"/>
                <a:gd name="connsiteX5463" fmla="*/ 8567892 w 10822349"/>
                <a:gd name="connsiteY5463" fmla="*/ 3083144 h 6856862"/>
                <a:gd name="connsiteX5464" fmla="*/ 8618846 w 10822349"/>
                <a:gd name="connsiteY5464" fmla="*/ 3134098 h 6856862"/>
                <a:gd name="connsiteX5465" fmla="*/ 8567892 w 10822349"/>
                <a:gd name="connsiteY5465" fmla="*/ 3185052 h 6856862"/>
                <a:gd name="connsiteX5466" fmla="*/ 8516937 w 10822349"/>
                <a:gd name="connsiteY5466" fmla="*/ 3134098 h 6856862"/>
                <a:gd name="connsiteX5467" fmla="*/ 8567892 w 10822349"/>
                <a:gd name="connsiteY5467" fmla="*/ 3083144 h 6856862"/>
                <a:gd name="connsiteX5468" fmla="*/ 8274126 w 10822349"/>
                <a:gd name="connsiteY5468" fmla="*/ 3083144 h 6856862"/>
                <a:gd name="connsiteX5469" fmla="*/ 8325080 w 10822349"/>
                <a:gd name="connsiteY5469" fmla="*/ 3134098 h 6856862"/>
                <a:gd name="connsiteX5470" fmla="*/ 8274126 w 10822349"/>
                <a:gd name="connsiteY5470" fmla="*/ 3185052 h 6856862"/>
                <a:gd name="connsiteX5471" fmla="*/ 8223171 w 10822349"/>
                <a:gd name="connsiteY5471" fmla="*/ 3134098 h 6856862"/>
                <a:gd name="connsiteX5472" fmla="*/ 8274126 w 10822349"/>
                <a:gd name="connsiteY5472" fmla="*/ 3083144 h 6856862"/>
                <a:gd name="connsiteX5473" fmla="*/ 8127503 w 10822349"/>
                <a:gd name="connsiteY5473" fmla="*/ 3083144 h 6856862"/>
                <a:gd name="connsiteX5474" fmla="*/ 8178457 w 10822349"/>
                <a:gd name="connsiteY5474" fmla="*/ 3134098 h 6856862"/>
                <a:gd name="connsiteX5475" fmla="*/ 8127503 w 10822349"/>
                <a:gd name="connsiteY5475" fmla="*/ 3185052 h 6856862"/>
                <a:gd name="connsiteX5476" fmla="*/ 8076548 w 10822349"/>
                <a:gd name="connsiteY5476" fmla="*/ 3134098 h 6856862"/>
                <a:gd name="connsiteX5477" fmla="*/ 8127503 w 10822349"/>
                <a:gd name="connsiteY5477" fmla="*/ 3083144 h 6856862"/>
                <a:gd name="connsiteX5478" fmla="*/ 7980360 w 10822349"/>
                <a:gd name="connsiteY5478" fmla="*/ 3083144 h 6856862"/>
                <a:gd name="connsiteX5479" fmla="*/ 8031314 w 10822349"/>
                <a:gd name="connsiteY5479" fmla="*/ 3134098 h 6856862"/>
                <a:gd name="connsiteX5480" fmla="*/ 7980360 w 10822349"/>
                <a:gd name="connsiteY5480" fmla="*/ 3185052 h 6856862"/>
                <a:gd name="connsiteX5481" fmla="*/ 7929405 w 10822349"/>
                <a:gd name="connsiteY5481" fmla="*/ 3134098 h 6856862"/>
                <a:gd name="connsiteX5482" fmla="*/ 7980360 w 10822349"/>
                <a:gd name="connsiteY5482" fmla="*/ 3083144 h 6856862"/>
                <a:gd name="connsiteX5483" fmla="*/ 7246206 w 10822349"/>
                <a:gd name="connsiteY5483" fmla="*/ 3083144 h 6856862"/>
                <a:gd name="connsiteX5484" fmla="*/ 7297160 w 10822349"/>
                <a:gd name="connsiteY5484" fmla="*/ 3134098 h 6856862"/>
                <a:gd name="connsiteX5485" fmla="*/ 7246206 w 10822349"/>
                <a:gd name="connsiteY5485" fmla="*/ 3185052 h 6856862"/>
                <a:gd name="connsiteX5486" fmla="*/ 7195251 w 10822349"/>
                <a:gd name="connsiteY5486" fmla="*/ 3134098 h 6856862"/>
                <a:gd name="connsiteX5487" fmla="*/ 7246206 w 10822349"/>
                <a:gd name="connsiteY5487" fmla="*/ 3083144 h 6856862"/>
                <a:gd name="connsiteX5488" fmla="*/ 6952440 w 10822349"/>
                <a:gd name="connsiteY5488" fmla="*/ 3083144 h 6856862"/>
                <a:gd name="connsiteX5489" fmla="*/ 7003394 w 10822349"/>
                <a:gd name="connsiteY5489" fmla="*/ 3134098 h 6856862"/>
                <a:gd name="connsiteX5490" fmla="*/ 6952440 w 10822349"/>
                <a:gd name="connsiteY5490" fmla="*/ 3185052 h 6856862"/>
                <a:gd name="connsiteX5491" fmla="*/ 6901485 w 10822349"/>
                <a:gd name="connsiteY5491" fmla="*/ 3134098 h 6856862"/>
                <a:gd name="connsiteX5492" fmla="*/ 6952440 w 10822349"/>
                <a:gd name="connsiteY5492" fmla="*/ 3083144 h 6856862"/>
                <a:gd name="connsiteX5493" fmla="*/ 6658675 w 10822349"/>
                <a:gd name="connsiteY5493" fmla="*/ 3083144 h 6856862"/>
                <a:gd name="connsiteX5494" fmla="*/ 6709629 w 10822349"/>
                <a:gd name="connsiteY5494" fmla="*/ 3134098 h 6856862"/>
                <a:gd name="connsiteX5495" fmla="*/ 6658675 w 10822349"/>
                <a:gd name="connsiteY5495" fmla="*/ 3185052 h 6856862"/>
                <a:gd name="connsiteX5496" fmla="*/ 6607720 w 10822349"/>
                <a:gd name="connsiteY5496" fmla="*/ 3134098 h 6856862"/>
                <a:gd name="connsiteX5497" fmla="*/ 6658675 w 10822349"/>
                <a:gd name="connsiteY5497" fmla="*/ 3083144 h 6856862"/>
                <a:gd name="connsiteX5498" fmla="*/ 6218286 w 10822349"/>
                <a:gd name="connsiteY5498" fmla="*/ 3083144 h 6856862"/>
                <a:gd name="connsiteX5499" fmla="*/ 6269240 w 10822349"/>
                <a:gd name="connsiteY5499" fmla="*/ 3134098 h 6856862"/>
                <a:gd name="connsiteX5500" fmla="*/ 6218286 w 10822349"/>
                <a:gd name="connsiteY5500" fmla="*/ 3185052 h 6856862"/>
                <a:gd name="connsiteX5501" fmla="*/ 6167332 w 10822349"/>
                <a:gd name="connsiteY5501" fmla="*/ 3134098 h 6856862"/>
                <a:gd name="connsiteX5502" fmla="*/ 6218286 w 10822349"/>
                <a:gd name="connsiteY5502" fmla="*/ 3083144 h 6856862"/>
                <a:gd name="connsiteX5503" fmla="*/ 6071663 w 10822349"/>
                <a:gd name="connsiteY5503" fmla="*/ 3083144 h 6856862"/>
                <a:gd name="connsiteX5504" fmla="*/ 6122617 w 10822349"/>
                <a:gd name="connsiteY5504" fmla="*/ 3134098 h 6856862"/>
                <a:gd name="connsiteX5505" fmla="*/ 6071663 w 10822349"/>
                <a:gd name="connsiteY5505" fmla="*/ 3185052 h 6856862"/>
                <a:gd name="connsiteX5506" fmla="*/ 6020708 w 10822349"/>
                <a:gd name="connsiteY5506" fmla="*/ 3134098 h 6856862"/>
                <a:gd name="connsiteX5507" fmla="*/ 6071663 w 10822349"/>
                <a:gd name="connsiteY5507" fmla="*/ 3083144 h 6856862"/>
                <a:gd name="connsiteX5508" fmla="*/ 5924520 w 10822349"/>
                <a:gd name="connsiteY5508" fmla="*/ 3083144 h 6856862"/>
                <a:gd name="connsiteX5509" fmla="*/ 5975474 w 10822349"/>
                <a:gd name="connsiteY5509" fmla="*/ 3134098 h 6856862"/>
                <a:gd name="connsiteX5510" fmla="*/ 5924520 w 10822349"/>
                <a:gd name="connsiteY5510" fmla="*/ 3185052 h 6856862"/>
                <a:gd name="connsiteX5511" fmla="*/ 5873566 w 10822349"/>
                <a:gd name="connsiteY5511" fmla="*/ 3134098 h 6856862"/>
                <a:gd name="connsiteX5512" fmla="*/ 5924520 w 10822349"/>
                <a:gd name="connsiteY5512" fmla="*/ 3083144 h 6856862"/>
                <a:gd name="connsiteX5513" fmla="*/ 5777897 w 10822349"/>
                <a:gd name="connsiteY5513" fmla="*/ 3083144 h 6856862"/>
                <a:gd name="connsiteX5514" fmla="*/ 5828851 w 10822349"/>
                <a:gd name="connsiteY5514" fmla="*/ 3134098 h 6856862"/>
                <a:gd name="connsiteX5515" fmla="*/ 5777897 w 10822349"/>
                <a:gd name="connsiteY5515" fmla="*/ 3185052 h 6856862"/>
                <a:gd name="connsiteX5516" fmla="*/ 5726942 w 10822349"/>
                <a:gd name="connsiteY5516" fmla="*/ 3134098 h 6856862"/>
                <a:gd name="connsiteX5517" fmla="*/ 5777897 w 10822349"/>
                <a:gd name="connsiteY5517" fmla="*/ 3083144 h 6856862"/>
                <a:gd name="connsiteX5518" fmla="*/ 5630754 w 10822349"/>
                <a:gd name="connsiteY5518" fmla="*/ 3083144 h 6856862"/>
                <a:gd name="connsiteX5519" fmla="*/ 5681708 w 10822349"/>
                <a:gd name="connsiteY5519" fmla="*/ 3134098 h 6856862"/>
                <a:gd name="connsiteX5520" fmla="*/ 5630754 w 10822349"/>
                <a:gd name="connsiteY5520" fmla="*/ 3185052 h 6856862"/>
                <a:gd name="connsiteX5521" fmla="*/ 5579800 w 10822349"/>
                <a:gd name="connsiteY5521" fmla="*/ 3134098 h 6856862"/>
                <a:gd name="connsiteX5522" fmla="*/ 5630754 w 10822349"/>
                <a:gd name="connsiteY5522" fmla="*/ 3083144 h 6856862"/>
                <a:gd name="connsiteX5523" fmla="*/ 5190366 w 10822349"/>
                <a:gd name="connsiteY5523" fmla="*/ 3083144 h 6856862"/>
                <a:gd name="connsiteX5524" fmla="*/ 5241320 w 10822349"/>
                <a:gd name="connsiteY5524" fmla="*/ 3134098 h 6856862"/>
                <a:gd name="connsiteX5525" fmla="*/ 5190366 w 10822349"/>
                <a:gd name="connsiteY5525" fmla="*/ 3185052 h 6856862"/>
                <a:gd name="connsiteX5526" fmla="*/ 5139412 w 10822349"/>
                <a:gd name="connsiteY5526" fmla="*/ 3134098 h 6856862"/>
                <a:gd name="connsiteX5527" fmla="*/ 5190366 w 10822349"/>
                <a:gd name="connsiteY5527" fmla="*/ 3083144 h 6856862"/>
                <a:gd name="connsiteX5528" fmla="*/ 5043223 w 10822349"/>
                <a:gd name="connsiteY5528" fmla="*/ 3083144 h 6856862"/>
                <a:gd name="connsiteX5529" fmla="*/ 5094177 w 10822349"/>
                <a:gd name="connsiteY5529" fmla="*/ 3134098 h 6856862"/>
                <a:gd name="connsiteX5530" fmla="*/ 5043223 w 10822349"/>
                <a:gd name="connsiteY5530" fmla="*/ 3185052 h 6856862"/>
                <a:gd name="connsiteX5531" fmla="*/ 4992269 w 10822349"/>
                <a:gd name="connsiteY5531" fmla="*/ 3134098 h 6856862"/>
                <a:gd name="connsiteX5532" fmla="*/ 5043223 w 10822349"/>
                <a:gd name="connsiteY5532" fmla="*/ 3083144 h 6856862"/>
                <a:gd name="connsiteX5533" fmla="*/ 4896600 w 10822349"/>
                <a:gd name="connsiteY5533" fmla="*/ 3083144 h 6856862"/>
                <a:gd name="connsiteX5534" fmla="*/ 4947554 w 10822349"/>
                <a:gd name="connsiteY5534" fmla="*/ 3134098 h 6856862"/>
                <a:gd name="connsiteX5535" fmla="*/ 4896600 w 10822349"/>
                <a:gd name="connsiteY5535" fmla="*/ 3185052 h 6856862"/>
                <a:gd name="connsiteX5536" fmla="*/ 4845646 w 10822349"/>
                <a:gd name="connsiteY5536" fmla="*/ 3134098 h 6856862"/>
                <a:gd name="connsiteX5537" fmla="*/ 4896600 w 10822349"/>
                <a:gd name="connsiteY5537" fmla="*/ 3083144 h 6856862"/>
                <a:gd name="connsiteX5538" fmla="*/ 4749977 w 10822349"/>
                <a:gd name="connsiteY5538" fmla="*/ 3083144 h 6856862"/>
                <a:gd name="connsiteX5539" fmla="*/ 4800931 w 10822349"/>
                <a:gd name="connsiteY5539" fmla="*/ 3134098 h 6856862"/>
                <a:gd name="connsiteX5540" fmla="*/ 4749977 w 10822349"/>
                <a:gd name="connsiteY5540" fmla="*/ 3185052 h 6856862"/>
                <a:gd name="connsiteX5541" fmla="*/ 4699023 w 10822349"/>
                <a:gd name="connsiteY5541" fmla="*/ 3134098 h 6856862"/>
                <a:gd name="connsiteX5542" fmla="*/ 4749977 w 10822349"/>
                <a:gd name="connsiteY5542" fmla="*/ 3083144 h 6856862"/>
                <a:gd name="connsiteX5543" fmla="*/ 4456212 w 10822349"/>
                <a:gd name="connsiteY5543" fmla="*/ 3083144 h 6856862"/>
                <a:gd name="connsiteX5544" fmla="*/ 4507166 w 10822349"/>
                <a:gd name="connsiteY5544" fmla="*/ 3134098 h 6856862"/>
                <a:gd name="connsiteX5545" fmla="*/ 4456212 w 10822349"/>
                <a:gd name="connsiteY5545" fmla="*/ 3185052 h 6856862"/>
                <a:gd name="connsiteX5546" fmla="*/ 4405258 w 10822349"/>
                <a:gd name="connsiteY5546" fmla="*/ 3134098 h 6856862"/>
                <a:gd name="connsiteX5547" fmla="*/ 4456212 w 10822349"/>
                <a:gd name="connsiteY5547" fmla="*/ 3083144 h 6856862"/>
                <a:gd name="connsiteX5548" fmla="*/ 4309069 w 10822349"/>
                <a:gd name="connsiteY5548" fmla="*/ 3083144 h 6856862"/>
                <a:gd name="connsiteX5549" fmla="*/ 4360023 w 10822349"/>
                <a:gd name="connsiteY5549" fmla="*/ 3134098 h 6856862"/>
                <a:gd name="connsiteX5550" fmla="*/ 4309069 w 10822349"/>
                <a:gd name="connsiteY5550" fmla="*/ 3185052 h 6856862"/>
                <a:gd name="connsiteX5551" fmla="*/ 4258115 w 10822349"/>
                <a:gd name="connsiteY5551" fmla="*/ 3134098 h 6856862"/>
                <a:gd name="connsiteX5552" fmla="*/ 4309069 w 10822349"/>
                <a:gd name="connsiteY5552" fmla="*/ 3083144 h 6856862"/>
                <a:gd name="connsiteX5553" fmla="*/ 3722057 w 10822349"/>
                <a:gd name="connsiteY5553" fmla="*/ 3083144 h 6856862"/>
                <a:gd name="connsiteX5554" fmla="*/ 3773011 w 10822349"/>
                <a:gd name="connsiteY5554" fmla="*/ 3134098 h 6856862"/>
                <a:gd name="connsiteX5555" fmla="*/ 3722057 w 10822349"/>
                <a:gd name="connsiteY5555" fmla="*/ 3185052 h 6856862"/>
                <a:gd name="connsiteX5556" fmla="*/ 3686028 w 10822349"/>
                <a:gd name="connsiteY5556" fmla="*/ 3170128 h 6856862"/>
                <a:gd name="connsiteX5557" fmla="*/ 3684788 w 10822349"/>
                <a:gd name="connsiteY5557" fmla="*/ 3167135 h 6856862"/>
                <a:gd name="connsiteX5558" fmla="*/ 3698169 w 10822349"/>
                <a:gd name="connsiteY5558" fmla="*/ 3176157 h 6856862"/>
                <a:gd name="connsiteX5559" fmla="*/ 3717086 w 10822349"/>
                <a:gd name="connsiteY5559" fmla="*/ 3179976 h 6856862"/>
                <a:gd name="connsiteX5560" fmla="*/ 3765686 w 10822349"/>
                <a:gd name="connsiteY5560" fmla="*/ 3131376 h 6856862"/>
                <a:gd name="connsiteX5561" fmla="*/ 3736004 w 10822349"/>
                <a:gd name="connsiteY5561" fmla="*/ 3086595 h 6856862"/>
                <a:gd name="connsiteX5562" fmla="*/ 3720483 w 10822349"/>
                <a:gd name="connsiteY5562" fmla="*/ 3083462 h 6856862"/>
                <a:gd name="connsiteX5563" fmla="*/ 3281345 w 10822349"/>
                <a:gd name="connsiteY5563" fmla="*/ 3083144 h 6856862"/>
                <a:gd name="connsiteX5564" fmla="*/ 3332301 w 10822349"/>
                <a:gd name="connsiteY5564" fmla="*/ 3134098 h 6856862"/>
                <a:gd name="connsiteX5565" fmla="*/ 3281345 w 10822349"/>
                <a:gd name="connsiteY5565" fmla="*/ 3185052 h 6856862"/>
                <a:gd name="connsiteX5566" fmla="*/ 3230388 w 10822349"/>
                <a:gd name="connsiteY5566" fmla="*/ 3134098 h 6856862"/>
                <a:gd name="connsiteX5567" fmla="*/ 3281345 w 10822349"/>
                <a:gd name="connsiteY5567" fmla="*/ 3083144 h 6856862"/>
                <a:gd name="connsiteX5568" fmla="*/ 3134715 w 10822349"/>
                <a:gd name="connsiteY5568" fmla="*/ 3083144 h 6856862"/>
                <a:gd name="connsiteX5569" fmla="*/ 3185671 w 10822349"/>
                <a:gd name="connsiteY5569" fmla="*/ 3134098 h 6856862"/>
                <a:gd name="connsiteX5570" fmla="*/ 3134715 w 10822349"/>
                <a:gd name="connsiteY5570" fmla="*/ 3185052 h 6856862"/>
                <a:gd name="connsiteX5571" fmla="*/ 3132212 w 10822349"/>
                <a:gd name="connsiteY5571" fmla="*/ 3184547 h 6856862"/>
                <a:gd name="connsiteX5572" fmla="*/ 3148651 w 10822349"/>
                <a:gd name="connsiteY5572" fmla="*/ 3181228 h 6856862"/>
                <a:gd name="connsiteX5573" fmla="*/ 3178333 w 10822349"/>
                <a:gd name="connsiteY5573" fmla="*/ 3136447 h 6856862"/>
                <a:gd name="connsiteX5574" fmla="*/ 3129733 w 10822349"/>
                <a:gd name="connsiteY5574" fmla="*/ 3087847 h 6856862"/>
                <a:gd name="connsiteX5575" fmla="*/ 3110816 w 10822349"/>
                <a:gd name="connsiteY5575" fmla="*/ 3091666 h 6856862"/>
                <a:gd name="connsiteX5576" fmla="*/ 3097662 w 10822349"/>
                <a:gd name="connsiteY5576" fmla="*/ 3100535 h 6856862"/>
                <a:gd name="connsiteX5577" fmla="*/ 3098684 w 10822349"/>
                <a:gd name="connsiteY5577" fmla="*/ 3098068 h 6856862"/>
                <a:gd name="connsiteX5578" fmla="*/ 3134715 w 10822349"/>
                <a:gd name="connsiteY5578" fmla="*/ 3083144 h 6856862"/>
                <a:gd name="connsiteX5579" fmla="*/ 2547154 w 10822349"/>
                <a:gd name="connsiteY5579" fmla="*/ 3083144 h 6856862"/>
                <a:gd name="connsiteX5580" fmla="*/ 2598111 w 10822349"/>
                <a:gd name="connsiteY5580" fmla="*/ 3134098 h 6856862"/>
                <a:gd name="connsiteX5581" fmla="*/ 2547154 w 10822349"/>
                <a:gd name="connsiteY5581" fmla="*/ 3185052 h 6856862"/>
                <a:gd name="connsiteX5582" fmla="*/ 2496198 w 10822349"/>
                <a:gd name="connsiteY5582" fmla="*/ 3134098 h 6856862"/>
                <a:gd name="connsiteX5583" fmla="*/ 2547154 w 10822349"/>
                <a:gd name="connsiteY5583" fmla="*/ 3083144 h 6856862"/>
                <a:gd name="connsiteX5584" fmla="*/ 2400525 w 10822349"/>
                <a:gd name="connsiteY5584" fmla="*/ 3083144 h 6856862"/>
                <a:gd name="connsiteX5585" fmla="*/ 2451481 w 10822349"/>
                <a:gd name="connsiteY5585" fmla="*/ 3134098 h 6856862"/>
                <a:gd name="connsiteX5586" fmla="*/ 2400525 w 10822349"/>
                <a:gd name="connsiteY5586" fmla="*/ 3185052 h 6856862"/>
                <a:gd name="connsiteX5587" fmla="*/ 2349568 w 10822349"/>
                <a:gd name="connsiteY5587" fmla="*/ 3134098 h 6856862"/>
                <a:gd name="connsiteX5588" fmla="*/ 2400525 w 10822349"/>
                <a:gd name="connsiteY5588" fmla="*/ 3083144 h 6856862"/>
                <a:gd name="connsiteX5589" fmla="*/ 1959595 w 10822349"/>
                <a:gd name="connsiteY5589" fmla="*/ 3083144 h 6856862"/>
                <a:gd name="connsiteX5590" fmla="*/ 2010551 w 10822349"/>
                <a:gd name="connsiteY5590" fmla="*/ 3134098 h 6856862"/>
                <a:gd name="connsiteX5591" fmla="*/ 1959595 w 10822349"/>
                <a:gd name="connsiteY5591" fmla="*/ 3185052 h 6856862"/>
                <a:gd name="connsiteX5592" fmla="*/ 1908638 w 10822349"/>
                <a:gd name="connsiteY5592" fmla="*/ 3134098 h 6856862"/>
                <a:gd name="connsiteX5593" fmla="*/ 1959595 w 10822349"/>
                <a:gd name="connsiteY5593" fmla="*/ 3083144 h 6856862"/>
                <a:gd name="connsiteX5594" fmla="*/ 1812965 w 10822349"/>
                <a:gd name="connsiteY5594" fmla="*/ 3083144 h 6856862"/>
                <a:gd name="connsiteX5595" fmla="*/ 1863921 w 10822349"/>
                <a:gd name="connsiteY5595" fmla="*/ 3134098 h 6856862"/>
                <a:gd name="connsiteX5596" fmla="*/ 1812965 w 10822349"/>
                <a:gd name="connsiteY5596" fmla="*/ 3185052 h 6856862"/>
                <a:gd name="connsiteX5597" fmla="*/ 1762008 w 10822349"/>
                <a:gd name="connsiteY5597" fmla="*/ 3134098 h 6856862"/>
                <a:gd name="connsiteX5598" fmla="*/ 1812965 w 10822349"/>
                <a:gd name="connsiteY5598" fmla="*/ 3083144 h 6856862"/>
                <a:gd name="connsiteX5599" fmla="*/ 1665822 w 10822349"/>
                <a:gd name="connsiteY5599" fmla="*/ 3083144 h 6856862"/>
                <a:gd name="connsiteX5600" fmla="*/ 1716774 w 10822349"/>
                <a:gd name="connsiteY5600" fmla="*/ 3134098 h 6856862"/>
                <a:gd name="connsiteX5601" fmla="*/ 1665822 w 10822349"/>
                <a:gd name="connsiteY5601" fmla="*/ 3185052 h 6856862"/>
                <a:gd name="connsiteX5602" fmla="*/ 1614866 w 10822349"/>
                <a:gd name="connsiteY5602" fmla="*/ 3134098 h 6856862"/>
                <a:gd name="connsiteX5603" fmla="*/ 1665822 w 10822349"/>
                <a:gd name="connsiteY5603" fmla="*/ 3083144 h 6856862"/>
                <a:gd name="connsiteX5604" fmla="*/ 1519188 w 10822349"/>
                <a:gd name="connsiteY5604" fmla="*/ 3083144 h 6856862"/>
                <a:gd name="connsiteX5605" fmla="*/ 1570151 w 10822349"/>
                <a:gd name="connsiteY5605" fmla="*/ 3134098 h 6856862"/>
                <a:gd name="connsiteX5606" fmla="*/ 1519188 w 10822349"/>
                <a:gd name="connsiteY5606" fmla="*/ 3185052 h 6856862"/>
                <a:gd name="connsiteX5607" fmla="*/ 1468255 w 10822349"/>
                <a:gd name="connsiteY5607" fmla="*/ 3134098 h 6856862"/>
                <a:gd name="connsiteX5608" fmla="*/ 1519188 w 10822349"/>
                <a:gd name="connsiteY5608" fmla="*/ 3083144 h 6856862"/>
                <a:gd name="connsiteX5609" fmla="*/ 1078836 w 10822349"/>
                <a:gd name="connsiteY5609" fmla="*/ 3083144 h 6856862"/>
                <a:gd name="connsiteX5610" fmla="*/ 1129790 w 10822349"/>
                <a:gd name="connsiteY5610" fmla="*/ 3134098 h 6856862"/>
                <a:gd name="connsiteX5611" fmla="*/ 1078836 w 10822349"/>
                <a:gd name="connsiteY5611" fmla="*/ 3185052 h 6856862"/>
                <a:gd name="connsiteX5612" fmla="*/ 1027885 w 10822349"/>
                <a:gd name="connsiteY5612" fmla="*/ 3134098 h 6856862"/>
                <a:gd name="connsiteX5613" fmla="*/ 1078836 w 10822349"/>
                <a:gd name="connsiteY5613" fmla="*/ 3083144 h 6856862"/>
                <a:gd name="connsiteX5614" fmla="*/ 785068 w 10822349"/>
                <a:gd name="connsiteY5614" fmla="*/ 3083144 h 6856862"/>
                <a:gd name="connsiteX5615" fmla="*/ 836027 w 10822349"/>
                <a:gd name="connsiteY5615" fmla="*/ 3134098 h 6856862"/>
                <a:gd name="connsiteX5616" fmla="*/ 785068 w 10822349"/>
                <a:gd name="connsiteY5616" fmla="*/ 3185052 h 6856862"/>
                <a:gd name="connsiteX5617" fmla="*/ 734117 w 10822349"/>
                <a:gd name="connsiteY5617" fmla="*/ 3134098 h 6856862"/>
                <a:gd name="connsiteX5618" fmla="*/ 785068 w 10822349"/>
                <a:gd name="connsiteY5618" fmla="*/ 3083144 h 6856862"/>
                <a:gd name="connsiteX5619" fmla="*/ 637927 w 10822349"/>
                <a:gd name="connsiteY5619" fmla="*/ 3083144 h 6856862"/>
                <a:gd name="connsiteX5620" fmla="*/ 657762 w 10822349"/>
                <a:gd name="connsiteY5620" fmla="*/ 3087148 h 6856862"/>
                <a:gd name="connsiteX5621" fmla="*/ 659058 w 10822349"/>
                <a:gd name="connsiteY5621" fmla="*/ 3088022 h 6856862"/>
                <a:gd name="connsiteX5622" fmla="*/ 643094 w 10822349"/>
                <a:gd name="connsiteY5622" fmla="*/ 3084799 h 6856862"/>
                <a:gd name="connsiteX5623" fmla="*/ 594494 w 10822349"/>
                <a:gd name="connsiteY5623" fmla="*/ 3133399 h 6856862"/>
                <a:gd name="connsiteX5624" fmla="*/ 643094 w 10822349"/>
                <a:gd name="connsiteY5624" fmla="*/ 3181999 h 6856862"/>
                <a:gd name="connsiteX5625" fmla="*/ 662011 w 10822349"/>
                <a:gd name="connsiteY5625" fmla="*/ 3178180 h 6856862"/>
                <a:gd name="connsiteX5626" fmla="*/ 673962 w 10822349"/>
                <a:gd name="connsiteY5626" fmla="*/ 3170122 h 6856862"/>
                <a:gd name="connsiteX5627" fmla="*/ 673959 w 10822349"/>
                <a:gd name="connsiteY5627" fmla="*/ 3170128 h 6856862"/>
                <a:gd name="connsiteX5628" fmla="*/ 637927 w 10822349"/>
                <a:gd name="connsiteY5628" fmla="*/ 3185052 h 6856862"/>
                <a:gd name="connsiteX5629" fmla="*/ 586974 w 10822349"/>
                <a:gd name="connsiteY5629" fmla="*/ 3134098 h 6856862"/>
                <a:gd name="connsiteX5630" fmla="*/ 637927 w 10822349"/>
                <a:gd name="connsiteY5630" fmla="*/ 3083144 h 6856862"/>
                <a:gd name="connsiteX5631" fmla="*/ 491307 w 10822349"/>
                <a:gd name="connsiteY5631" fmla="*/ 3083144 h 6856862"/>
                <a:gd name="connsiteX5632" fmla="*/ 542260 w 10822349"/>
                <a:gd name="connsiteY5632" fmla="*/ 3134098 h 6856862"/>
                <a:gd name="connsiteX5633" fmla="*/ 491307 w 10822349"/>
                <a:gd name="connsiteY5633" fmla="*/ 3185052 h 6856862"/>
                <a:gd name="connsiteX5634" fmla="*/ 440352 w 10822349"/>
                <a:gd name="connsiteY5634" fmla="*/ 3134098 h 6856862"/>
                <a:gd name="connsiteX5635" fmla="*/ 491307 w 10822349"/>
                <a:gd name="connsiteY5635" fmla="*/ 3083144 h 6856862"/>
                <a:gd name="connsiteX5636" fmla="*/ 4491670 w 10822349"/>
                <a:gd name="connsiteY5636" fmla="*/ 2951230 h 6856862"/>
                <a:gd name="connsiteX5637" fmla="*/ 4492761 w 10822349"/>
                <a:gd name="connsiteY5637" fmla="*/ 2951965 h 6856862"/>
                <a:gd name="connsiteX5638" fmla="*/ 4507685 w 10822349"/>
                <a:gd name="connsiteY5638" fmla="*/ 2987995 h 6856862"/>
                <a:gd name="connsiteX5639" fmla="*/ 4456731 w 10822349"/>
                <a:gd name="connsiteY5639" fmla="*/ 3038949 h 6856862"/>
                <a:gd name="connsiteX5640" fmla="*/ 4405777 w 10822349"/>
                <a:gd name="connsiteY5640" fmla="*/ 2987995 h 6856862"/>
                <a:gd name="connsiteX5641" fmla="*/ 4407738 w 10822349"/>
                <a:gd name="connsiteY5641" fmla="*/ 2983262 h 6856862"/>
                <a:gd name="connsiteX5642" fmla="*/ 4421892 w 10822349"/>
                <a:gd name="connsiteY5642" fmla="*/ 3017433 h 6856862"/>
                <a:gd name="connsiteX5643" fmla="*/ 4456257 w 10822349"/>
                <a:gd name="connsiteY5643" fmla="*/ 3031667 h 6856862"/>
                <a:gd name="connsiteX5644" fmla="*/ 4504857 w 10822349"/>
                <a:gd name="connsiteY5644" fmla="*/ 2983067 h 6856862"/>
                <a:gd name="connsiteX5645" fmla="*/ 6073304 w 10822349"/>
                <a:gd name="connsiteY5645" fmla="*/ 2940949 h 6856862"/>
                <a:gd name="connsiteX5646" fmla="*/ 6024704 w 10822349"/>
                <a:gd name="connsiteY5646" fmla="*/ 2989549 h 6856862"/>
                <a:gd name="connsiteX5647" fmla="*/ 6073304 w 10822349"/>
                <a:gd name="connsiteY5647" fmla="*/ 3038149 h 6856862"/>
                <a:gd name="connsiteX5648" fmla="*/ 6121904 w 10822349"/>
                <a:gd name="connsiteY5648" fmla="*/ 2989549 h 6856862"/>
                <a:gd name="connsiteX5649" fmla="*/ 6073304 w 10822349"/>
                <a:gd name="connsiteY5649" fmla="*/ 2940949 h 6856862"/>
                <a:gd name="connsiteX5650" fmla="*/ 765547 w 10822349"/>
                <a:gd name="connsiteY5650" fmla="*/ 2940465 h 6856862"/>
                <a:gd name="connsiteX5651" fmla="*/ 753331 w 10822349"/>
                <a:gd name="connsiteY5651" fmla="*/ 2948702 h 6856862"/>
                <a:gd name="connsiteX5652" fmla="*/ 739096 w 10822349"/>
                <a:gd name="connsiteY5652" fmla="*/ 2983067 h 6856862"/>
                <a:gd name="connsiteX5653" fmla="*/ 787696 w 10822349"/>
                <a:gd name="connsiteY5653" fmla="*/ 3031667 h 6856862"/>
                <a:gd name="connsiteX5654" fmla="*/ 822061 w 10822349"/>
                <a:gd name="connsiteY5654" fmla="*/ 3017433 h 6856862"/>
                <a:gd name="connsiteX5655" fmla="*/ 835253 w 10822349"/>
                <a:gd name="connsiteY5655" fmla="*/ 2985583 h 6856862"/>
                <a:gd name="connsiteX5656" fmla="*/ 836037 w 10822349"/>
                <a:gd name="connsiteY5656" fmla="*/ 2987476 h 6856862"/>
                <a:gd name="connsiteX5657" fmla="*/ 785078 w 10822349"/>
                <a:gd name="connsiteY5657" fmla="*/ 3038428 h 6856862"/>
                <a:gd name="connsiteX5658" fmla="*/ 734129 w 10822349"/>
                <a:gd name="connsiteY5658" fmla="*/ 2987476 h 6856862"/>
                <a:gd name="connsiteX5659" fmla="*/ 765247 w 10822349"/>
                <a:gd name="connsiteY5659" fmla="*/ 2940526 h 6856862"/>
                <a:gd name="connsiteX5660" fmla="*/ 9302566 w 10822349"/>
                <a:gd name="connsiteY5660" fmla="*/ 2937042 h 6856862"/>
                <a:gd name="connsiteX5661" fmla="*/ 9353520 w 10822349"/>
                <a:gd name="connsiteY5661" fmla="*/ 2987995 h 6856862"/>
                <a:gd name="connsiteX5662" fmla="*/ 9302566 w 10822349"/>
                <a:gd name="connsiteY5662" fmla="*/ 3038949 h 6856862"/>
                <a:gd name="connsiteX5663" fmla="*/ 9251611 w 10822349"/>
                <a:gd name="connsiteY5663" fmla="*/ 2987995 h 6856862"/>
                <a:gd name="connsiteX5664" fmla="*/ 9302566 w 10822349"/>
                <a:gd name="connsiteY5664" fmla="*/ 2937042 h 6856862"/>
                <a:gd name="connsiteX5665" fmla="*/ 8568412 w 10822349"/>
                <a:gd name="connsiteY5665" fmla="*/ 2937042 h 6856862"/>
                <a:gd name="connsiteX5666" fmla="*/ 8619366 w 10822349"/>
                <a:gd name="connsiteY5666" fmla="*/ 2987995 h 6856862"/>
                <a:gd name="connsiteX5667" fmla="*/ 8568412 w 10822349"/>
                <a:gd name="connsiteY5667" fmla="*/ 3038949 h 6856862"/>
                <a:gd name="connsiteX5668" fmla="*/ 8517458 w 10822349"/>
                <a:gd name="connsiteY5668" fmla="*/ 2987995 h 6856862"/>
                <a:gd name="connsiteX5669" fmla="*/ 8568412 w 10822349"/>
                <a:gd name="connsiteY5669" fmla="*/ 2937042 h 6856862"/>
                <a:gd name="connsiteX5670" fmla="*/ 8128023 w 10822349"/>
                <a:gd name="connsiteY5670" fmla="*/ 2937042 h 6856862"/>
                <a:gd name="connsiteX5671" fmla="*/ 8178977 w 10822349"/>
                <a:gd name="connsiteY5671" fmla="*/ 2987995 h 6856862"/>
                <a:gd name="connsiteX5672" fmla="*/ 8128023 w 10822349"/>
                <a:gd name="connsiteY5672" fmla="*/ 3038949 h 6856862"/>
                <a:gd name="connsiteX5673" fmla="*/ 8077068 w 10822349"/>
                <a:gd name="connsiteY5673" fmla="*/ 2987995 h 6856862"/>
                <a:gd name="connsiteX5674" fmla="*/ 8128023 w 10822349"/>
                <a:gd name="connsiteY5674" fmla="*/ 2937042 h 6856862"/>
                <a:gd name="connsiteX5675" fmla="*/ 7246726 w 10822349"/>
                <a:gd name="connsiteY5675" fmla="*/ 2937042 h 6856862"/>
                <a:gd name="connsiteX5676" fmla="*/ 7297680 w 10822349"/>
                <a:gd name="connsiteY5676" fmla="*/ 2987995 h 6856862"/>
                <a:gd name="connsiteX5677" fmla="*/ 7246726 w 10822349"/>
                <a:gd name="connsiteY5677" fmla="*/ 3038949 h 6856862"/>
                <a:gd name="connsiteX5678" fmla="*/ 7195771 w 10822349"/>
                <a:gd name="connsiteY5678" fmla="*/ 2987995 h 6856862"/>
                <a:gd name="connsiteX5679" fmla="*/ 7246726 w 10822349"/>
                <a:gd name="connsiteY5679" fmla="*/ 2937042 h 6856862"/>
                <a:gd name="connsiteX5680" fmla="*/ 7100103 w 10822349"/>
                <a:gd name="connsiteY5680" fmla="*/ 2937042 h 6856862"/>
                <a:gd name="connsiteX5681" fmla="*/ 7151057 w 10822349"/>
                <a:gd name="connsiteY5681" fmla="*/ 2987995 h 6856862"/>
                <a:gd name="connsiteX5682" fmla="*/ 7100103 w 10822349"/>
                <a:gd name="connsiteY5682" fmla="*/ 3038949 h 6856862"/>
                <a:gd name="connsiteX5683" fmla="*/ 7049149 w 10822349"/>
                <a:gd name="connsiteY5683" fmla="*/ 2987995 h 6856862"/>
                <a:gd name="connsiteX5684" fmla="*/ 7100103 w 10822349"/>
                <a:gd name="connsiteY5684" fmla="*/ 2937042 h 6856862"/>
                <a:gd name="connsiteX5685" fmla="*/ 6071663 w 10822349"/>
                <a:gd name="connsiteY5685" fmla="*/ 2937042 h 6856862"/>
                <a:gd name="connsiteX5686" fmla="*/ 6122617 w 10822349"/>
                <a:gd name="connsiteY5686" fmla="*/ 2987995 h 6856862"/>
                <a:gd name="connsiteX5687" fmla="*/ 6071663 w 10822349"/>
                <a:gd name="connsiteY5687" fmla="*/ 3038949 h 6856862"/>
                <a:gd name="connsiteX5688" fmla="*/ 6020708 w 10822349"/>
                <a:gd name="connsiteY5688" fmla="*/ 2987995 h 6856862"/>
                <a:gd name="connsiteX5689" fmla="*/ 6071663 w 10822349"/>
                <a:gd name="connsiteY5689" fmla="*/ 2937042 h 6856862"/>
                <a:gd name="connsiteX5690" fmla="*/ 5778417 w 10822349"/>
                <a:gd name="connsiteY5690" fmla="*/ 2937042 h 6856862"/>
                <a:gd name="connsiteX5691" fmla="*/ 5829371 w 10822349"/>
                <a:gd name="connsiteY5691" fmla="*/ 2987995 h 6856862"/>
                <a:gd name="connsiteX5692" fmla="*/ 5778417 w 10822349"/>
                <a:gd name="connsiteY5692" fmla="*/ 3038949 h 6856862"/>
                <a:gd name="connsiteX5693" fmla="*/ 5727462 w 10822349"/>
                <a:gd name="connsiteY5693" fmla="*/ 2987995 h 6856862"/>
                <a:gd name="connsiteX5694" fmla="*/ 5778417 w 10822349"/>
                <a:gd name="connsiteY5694" fmla="*/ 2937042 h 6856862"/>
                <a:gd name="connsiteX5695" fmla="*/ 5190886 w 10822349"/>
                <a:gd name="connsiteY5695" fmla="*/ 2937042 h 6856862"/>
                <a:gd name="connsiteX5696" fmla="*/ 5241840 w 10822349"/>
                <a:gd name="connsiteY5696" fmla="*/ 2987995 h 6856862"/>
                <a:gd name="connsiteX5697" fmla="*/ 5190886 w 10822349"/>
                <a:gd name="connsiteY5697" fmla="*/ 3038949 h 6856862"/>
                <a:gd name="connsiteX5698" fmla="*/ 5139932 w 10822349"/>
                <a:gd name="connsiteY5698" fmla="*/ 2987995 h 6856862"/>
                <a:gd name="connsiteX5699" fmla="*/ 5190886 w 10822349"/>
                <a:gd name="connsiteY5699" fmla="*/ 2937042 h 6856862"/>
                <a:gd name="connsiteX5700" fmla="*/ 5043743 w 10822349"/>
                <a:gd name="connsiteY5700" fmla="*/ 2937042 h 6856862"/>
                <a:gd name="connsiteX5701" fmla="*/ 5094697 w 10822349"/>
                <a:gd name="connsiteY5701" fmla="*/ 2987995 h 6856862"/>
                <a:gd name="connsiteX5702" fmla="*/ 5043743 w 10822349"/>
                <a:gd name="connsiteY5702" fmla="*/ 3038949 h 6856862"/>
                <a:gd name="connsiteX5703" fmla="*/ 4992789 w 10822349"/>
                <a:gd name="connsiteY5703" fmla="*/ 2987995 h 6856862"/>
                <a:gd name="connsiteX5704" fmla="*/ 5043743 w 10822349"/>
                <a:gd name="connsiteY5704" fmla="*/ 2937042 h 6856862"/>
                <a:gd name="connsiteX5705" fmla="*/ 4750497 w 10822349"/>
                <a:gd name="connsiteY5705" fmla="*/ 2937042 h 6856862"/>
                <a:gd name="connsiteX5706" fmla="*/ 4801451 w 10822349"/>
                <a:gd name="connsiteY5706" fmla="*/ 2987995 h 6856862"/>
                <a:gd name="connsiteX5707" fmla="*/ 4750497 w 10822349"/>
                <a:gd name="connsiteY5707" fmla="*/ 3038949 h 6856862"/>
                <a:gd name="connsiteX5708" fmla="*/ 4699543 w 10822349"/>
                <a:gd name="connsiteY5708" fmla="*/ 2987995 h 6856862"/>
                <a:gd name="connsiteX5709" fmla="*/ 4750497 w 10822349"/>
                <a:gd name="connsiteY5709" fmla="*/ 2937042 h 6856862"/>
                <a:gd name="connsiteX5710" fmla="*/ 3722057 w 10822349"/>
                <a:gd name="connsiteY5710" fmla="*/ 2937042 h 6856862"/>
                <a:gd name="connsiteX5711" fmla="*/ 3773011 w 10822349"/>
                <a:gd name="connsiteY5711" fmla="*/ 2987995 h 6856862"/>
                <a:gd name="connsiteX5712" fmla="*/ 3722057 w 10822349"/>
                <a:gd name="connsiteY5712" fmla="*/ 3038949 h 6856862"/>
                <a:gd name="connsiteX5713" fmla="*/ 3671103 w 10822349"/>
                <a:gd name="connsiteY5713" fmla="*/ 2987995 h 6856862"/>
                <a:gd name="connsiteX5714" fmla="*/ 3722057 w 10822349"/>
                <a:gd name="connsiteY5714" fmla="*/ 2937042 h 6856862"/>
                <a:gd name="connsiteX5715" fmla="*/ 3281878 w 10822349"/>
                <a:gd name="connsiteY5715" fmla="*/ 2937042 h 6856862"/>
                <a:gd name="connsiteX5716" fmla="*/ 3332834 w 10822349"/>
                <a:gd name="connsiteY5716" fmla="*/ 2987995 h 6856862"/>
                <a:gd name="connsiteX5717" fmla="*/ 3281878 w 10822349"/>
                <a:gd name="connsiteY5717" fmla="*/ 3038949 h 6856862"/>
                <a:gd name="connsiteX5718" fmla="*/ 3230921 w 10822349"/>
                <a:gd name="connsiteY5718" fmla="*/ 2987995 h 6856862"/>
                <a:gd name="connsiteX5719" fmla="*/ 3281878 w 10822349"/>
                <a:gd name="connsiteY5719" fmla="*/ 2937042 h 6856862"/>
                <a:gd name="connsiteX5720" fmla="*/ 3135247 w 10822349"/>
                <a:gd name="connsiteY5720" fmla="*/ 2937042 h 6856862"/>
                <a:gd name="connsiteX5721" fmla="*/ 3186204 w 10822349"/>
                <a:gd name="connsiteY5721" fmla="*/ 2987995 h 6856862"/>
                <a:gd name="connsiteX5722" fmla="*/ 3135247 w 10822349"/>
                <a:gd name="connsiteY5722" fmla="*/ 3038949 h 6856862"/>
                <a:gd name="connsiteX5723" fmla="*/ 3084291 w 10822349"/>
                <a:gd name="connsiteY5723" fmla="*/ 2987995 h 6856862"/>
                <a:gd name="connsiteX5724" fmla="*/ 3135247 w 10822349"/>
                <a:gd name="connsiteY5724" fmla="*/ 2937042 h 6856862"/>
                <a:gd name="connsiteX5725" fmla="*/ 2400534 w 10822349"/>
                <a:gd name="connsiteY5725" fmla="*/ 2937042 h 6856862"/>
                <a:gd name="connsiteX5726" fmla="*/ 2451491 w 10822349"/>
                <a:gd name="connsiteY5726" fmla="*/ 2987995 h 6856862"/>
                <a:gd name="connsiteX5727" fmla="*/ 2400534 w 10822349"/>
                <a:gd name="connsiteY5727" fmla="*/ 3038949 h 6856862"/>
                <a:gd name="connsiteX5728" fmla="*/ 2349578 w 10822349"/>
                <a:gd name="connsiteY5728" fmla="*/ 2987995 h 6856862"/>
                <a:gd name="connsiteX5729" fmla="*/ 2400534 w 10822349"/>
                <a:gd name="connsiteY5729" fmla="*/ 2937042 h 6856862"/>
                <a:gd name="connsiteX5730" fmla="*/ 1960123 w 10822349"/>
                <a:gd name="connsiteY5730" fmla="*/ 2937042 h 6856862"/>
                <a:gd name="connsiteX5731" fmla="*/ 2011080 w 10822349"/>
                <a:gd name="connsiteY5731" fmla="*/ 2987995 h 6856862"/>
                <a:gd name="connsiteX5732" fmla="*/ 1960123 w 10822349"/>
                <a:gd name="connsiteY5732" fmla="*/ 3038949 h 6856862"/>
                <a:gd name="connsiteX5733" fmla="*/ 1909166 w 10822349"/>
                <a:gd name="connsiteY5733" fmla="*/ 2987995 h 6856862"/>
                <a:gd name="connsiteX5734" fmla="*/ 1960123 w 10822349"/>
                <a:gd name="connsiteY5734" fmla="*/ 2937042 h 6856862"/>
                <a:gd name="connsiteX5735" fmla="*/ 1666349 w 10822349"/>
                <a:gd name="connsiteY5735" fmla="*/ 2937042 h 6856862"/>
                <a:gd name="connsiteX5736" fmla="*/ 1717300 w 10822349"/>
                <a:gd name="connsiteY5736" fmla="*/ 2987995 h 6856862"/>
                <a:gd name="connsiteX5737" fmla="*/ 1666349 w 10822349"/>
                <a:gd name="connsiteY5737" fmla="*/ 3038949 h 6856862"/>
                <a:gd name="connsiteX5738" fmla="*/ 1615394 w 10822349"/>
                <a:gd name="connsiteY5738" fmla="*/ 2987995 h 6856862"/>
                <a:gd name="connsiteX5739" fmla="*/ 1666349 w 10822349"/>
                <a:gd name="connsiteY5739" fmla="*/ 2937042 h 6856862"/>
                <a:gd name="connsiteX5740" fmla="*/ 1519716 w 10822349"/>
                <a:gd name="connsiteY5740" fmla="*/ 2937042 h 6856862"/>
                <a:gd name="connsiteX5741" fmla="*/ 1570679 w 10822349"/>
                <a:gd name="connsiteY5741" fmla="*/ 2987995 h 6856862"/>
                <a:gd name="connsiteX5742" fmla="*/ 1519716 w 10822349"/>
                <a:gd name="connsiteY5742" fmla="*/ 3038949 h 6856862"/>
                <a:gd name="connsiteX5743" fmla="*/ 1468785 w 10822349"/>
                <a:gd name="connsiteY5743" fmla="*/ 2987995 h 6856862"/>
                <a:gd name="connsiteX5744" fmla="*/ 1519716 w 10822349"/>
                <a:gd name="connsiteY5744" fmla="*/ 2937042 h 6856862"/>
                <a:gd name="connsiteX5745" fmla="*/ 1078846 w 10822349"/>
                <a:gd name="connsiteY5745" fmla="*/ 2937042 h 6856862"/>
                <a:gd name="connsiteX5746" fmla="*/ 1129801 w 10822349"/>
                <a:gd name="connsiteY5746" fmla="*/ 2987995 h 6856862"/>
                <a:gd name="connsiteX5747" fmla="*/ 1078846 w 10822349"/>
                <a:gd name="connsiteY5747" fmla="*/ 3038949 h 6856862"/>
                <a:gd name="connsiteX5748" fmla="*/ 1027895 w 10822349"/>
                <a:gd name="connsiteY5748" fmla="*/ 2987995 h 6856862"/>
                <a:gd name="connsiteX5749" fmla="*/ 1078846 w 10822349"/>
                <a:gd name="connsiteY5749" fmla="*/ 2937042 h 6856862"/>
                <a:gd name="connsiteX5750" fmla="*/ 491837 w 10822349"/>
                <a:gd name="connsiteY5750" fmla="*/ 2937042 h 6856862"/>
                <a:gd name="connsiteX5751" fmla="*/ 542789 w 10822349"/>
                <a:gd name="connsiteY5751" fmla="*/ 2987995 h 6856862"/>
                <a:gd name="connsiteX5752" fmla="*/ 491837 w 10822349"/>
                <a:gd name="connsiteY5752" fmla="*/ 3038949 h 6856862"/>
                <a:gd name="connsiteX5753" fmla="*/ 440882 w 10822349"/>
                <a:gd name="connsiteY5753" fmla="*/ 2987995 h 6856862"/>
                <a:gd name="connsiteX5754" fmla="*/ 491837 w 10822349"/>
                <a:gd name="connsiteY5754" fmla="*/ 2937042 h 6856862"/>
                <a:gd name="connsiteX5755" fmla="*/ 198073 w 10822349"/>
                <a:gd name="connsiteY5755" fmla="*/ 2937042 h 6856862"/>
                <a:gd name="connsiteX5756" fmla="*/ 249026 w 10822349"/>
                <a:gd name="connsiteY5756" fmla="*/ 2987995 h 6856862"/>
                <a:gd name="connsiteX5757" fmla="*/ 198073 w 10822349"/>
                <a:gd name="connsiteY5757" fmla="*/ 3038949 h 6856862"/>
                <a:gd name="connsiteX5758" fmla="*/ 147120 w 10822349"/>
                <a:gd name="connsiteY5758" fmla="*/ 2987995 h 6856862"/>
                <a:gd name="connsiteX5759" fmla="*/ 198073 w 10822349"/>
                <a:gd name="connsiteY5759" fmla="*/ 2937042 h 6856862"/>
                <a:gd name="connsiteX5760" fmla="*/ 9742435 w 10822349"/>
                <a:gd name="connsiteY5760" fmla="*/ 2936522 h 6856862"/>
                <a:gd name="connsiteX5761" fmla="*/ 9793389 w 10822349"/>
                <a:gd name="connsiteY5761" fmla="*/ 2987476 h 6856862"/>
                <a:gd name="connsiteX5762" fmla="*/ 9742435 w 10822349"/>
                <a:gd name="connsiteY5762" fmla="*/ 3038428 h 6856862"/>
                <a:gd name="connsiteX5763" fmla="*/ 9691480 w 10822349"/>
                <a:gd name="connsiteY5763" fmla="*/ 2987476 h 6856862"/>
                <a:gd name="connsiteX5764" fmla="*/ 9742435 w 10822349"/>
                <a:gd name="connsiteY5764" fmla="*/ 2936522 h 6856862"/>
                <a:gd name="connsiteX5765" fmla="*/ 9595812 w 10822349"/>
                <a:gd name="connsiteY5765" fmla="*/ 2936522 h 6856862"/>
                <a:gd name="connsiteX5766" fmla="*/ 9646766 w 10822349"/>
                <a:gd name="connsiteY5766" fmla="*/ 2987476 h 6856862"/>
                <a:gd name="connsiteX5767" fmla="*/ 9595812 w 10822349"/>
                <a:gd name="connsiteY5767" fmla="*/ 3038428 h 6856862"/>
                <a:gd name="connsiteX5768" fmla="*/ 9544858 w 10822349"/>
                <a:gd name="connsiteY5768" fmla="*/ 2987476 h 6856862"/>
                <a:gd name="connsiteX5769" fmla="*/ 9595812 w 10822349"/>
                <a:gd name="connsiteY5769" fmla="*/ 2936522 h 6856862"/>
                <a:gd name="connsiteX5770" fmla="*/ 9449189 w 10822349"/>
                <a:gd name="connsiteY5770" fmla="*/ 2936522 h 6856862"/>
                <a:gd name="connsiteX5771" fmla="*/ 9500143 w 10822349"/>
                <a:gd name="connsiteY5771" fmla="*/ 2987476 h 6856862"/>
                <a:gd name="connsiteX5772" fmla="*/ 9449189 w 10822349"/>
                <a:gd name="connsiteY5772" fmla="*/ 3038428 h 6856862"/>
                <a:gd name="connsiteX5773" fmla="*/ 9398234 w 10822349"/>
                <a:gd name="connsiteY5773" fmla="*/ 2987476 h 6856862"/>
                <a:gd name="connsiteX5774" fmla="*/ 9449189 w 10822349"/>
                <a:gd name="connsiteY5774" fmla="*/ 2936522 h 6856862"/>
                <a:gd name="connsiteX5775" fmla="*/ 9155943 w 10822349"/>
                <a:gd name="connsiteY5775" fmla="*/ 2936522 h 6856862"/>
                <a:gd name="connsiteX5776" fmla="*/ 9206897 w 10822349"/>
                <a:gd name="connsiteY5776" fmla="*/ 2987476 h 6856862"/>
                <a:gd name="connsiteX5777" fmla="*/ 9155943 w 10822349"/>
                <a:gd name="connsiteY5777" fmla="*/ 3038428 h 6856862"/>
                <a:gd name="connsiteX5778" fmla="*/ 9104989 w 10822349"/>
                <a:gd name="connsiteY5778" fmla="*/ 2987476 h 6856862"/>
                <a:gd name="connsiteX5779" fmla="*/ 9155943 w 10822349"/>
                <a:gd name="connsiteY5779" fmla="*/ 2936522 h 6856862"/>
                <a:gd name="connsiteX5780" fmla="*/ 9008280 w 10822349"/>
                <a:gd name="connsiteY5780" fmla="*/ 2936522 h 6856862"/>
                <a:gd name="connsiteX5781" fmla="*/ 9059234 w 10822349"/>
                <a:gd name="connsiteY5781" fmla="*/ 2987476 h 6856862"/>
                <a:gd name="connsiteX5782" fmla="*/ 9008280 w 10822349"/>
                <a:gd name="connsiteY5782" fmla="*/ 3038428 h 6856862"/>
                <a:gd name="connsiteX5783" fmla="*/ 8957326 w 10822349"/>
                <a:gd name="connsiteY5783" fmla="*/ 2987476 h 6856862"/>
                <a:gd name="connsiteX5784" fmla="*/ 9008280 w 10822349"/>
                <a:gd name="connsiteY5784" fmla="*/ 2936522 h 6856862"/>
                <a:gd name="connsiteX5785" fmla="*/ 8861658 w 10822349"/>
                <a:gd name="connsiteY5785" fmla="*/ 2936522 h 6856862"/>
                <a:gd name="connsiteX5786" fmla="*/ 8912612 w 10822349"/>
                <a:gd name="connsiteY5786" fmla="*/ 2987476 h 6856862"/>
                <a:gd name="connsiteX5787" fmla="*/ 8861658 w 10822349"/>
                <a:gd name="connsiteY5787" fmla="*/ 3038428 h 6856862"/>
                <a:gd name="connsiteX5788" fmla="*/ 8810703 w 10822349"/>
                <a:gd name="connsiteY5788" fmla="*/ 2987476 h 6856862"/>
                <a:gd name="connsiteX5789" fmla="*/ 8861658 w 10822349"/>
                <a:gd name="connsiteY5789" fmla="*/ 2936522 h 6856862"/>
                <a:gd name="connsiteX5790" fmla="*/ 8714515 w 10822349"/>
                <a:gd name="connsiteY5790" fmla="*/ 2936522 h 6856862"/>
                <a:gd name="connsiteX5791" fmla="*/ 8765469 w 10822349"/>
                <a:gd name="connsiteY5791" fmla="*/ 2987476 h 6856862"/>
                <a:gd name="connsiteX5792" fmla="*/ 8714515 w 10822349"/>
                <a:gd name="connsiteY5792" fmla="*/ 3038428 h 6856862"/>
                <a:gd name="connsiteX5793" fmla="*/ 8663561 w 10822349"/>
                <a:gd name="connsiteY5793" fmla="*/ 2987476 h 6856862"/>
                <a:gd name="connsiteX5794" fmla="*/ 8714515 w 10822349"/>
                <a:gd name="connsiteY5794" fmla="*/ 2936522 h 6856862"/>
                <a:gd name="connsiteX5795" fmla="*/ 8421269 w 10822349"/>
                <a:gd name="connsiteY5795" fmla="*/ 2936522 h 6856862"/>
                <a:gd name="connsiteX5796" fmla="*/ 8472223 w 10822349"/>
                <a:gd name="connsiteY5796" fmla="*/ 2987476 h 6856862"/>
                <a:gd name="connsiteX5797" fmla="*/ 8421269 w 10822349"/>
                <a:gd name="connsiteY5797" fmla="*/ 3038428 h 6856862"/>
                <a:gd name="connsiteX5798" fmla="*/ 8370314 w 10822349"/>
                <a:gd name="connsiteY5798" fmla="*/ 2987476 h 6856862"/>
                <a:gd name="connsiteX5799" fmla="*/ 8421269 w 10822349"/>
                <a:gd name="connsiteY5799" fmla="*/ 2936522 h 6856862"/>
                <a:gd name="connsiteX5800" fmla="*/ 8274646 w 10822349"/>
                <a:gd name="connsiteY5800" fmla="*/ 2936522 h 6856862"/>
                <a:gd name="connsiteX5801" fmla="*/ 8325600 w 10822349"/>
                <a:gd name="connsiteY5801" fmla="*/ 2987476 h 6856862"/>
                <a:gd name="connsiteX5802" fmla="*/ 8274646 w 10822349"/>
                <a:gd name="connsiteY5802" fmla="*/ 3038428 h 6856862"/>
                <a:gd name="connsiteX5803" fmla="*/ 8223692 w 10822349"/>
                <a:gd name="connsiteY5803" fmla="*/ 2987476 h 6856862"/>
                <a:gd name="connsiteX5804" fmla="*/ 8274646 w 10822349"/>
                <a:gd name="connsiteY5804" fmla="*/ 2936522 h 6856862"/>
                <a:gd name="connsiteX5805" fmla="*/ 7980880 w 10822349"/>
                <a:gd name="connsiteY5805" fmla="*/ 2936522 h 6856862"/>
                <a:gd name="connsiteX5806" fmla="*/ 8031834 w 10822349"/>
                <a:gd name="connsiteY5806" fmla="*/ 2987476 h 6856862"/>
                <a:gd name="connsiteX5807" fmla="*/ 7980880 w 10822349"/>
                <a:gd name="connsiteY5807" fmla="*/ 3038428 h 6856862"/>
                <a:gd name="connsiteX5808" fmla="*/ 7929926 w 10822349"/>
                <a:gd name="connsiteY5808" fmla="*/ 2987476 h 6856862"/>
                <a:gd name="connsiteX5809" fmla="*/ 7980880 w 10822349"/>
                <a:gd name="connsiteY5809" fmla="*/ 2936522 h 6856862"/>
                <a:gd name="connsiteX5810" fmla="*/ 7833737 w 10822349"/>
                <a:gd name="connsiteY5810" fmla="*/ 2936522 h 6856862"/>
                <a:gd name="connsiteX5811" fmla="*/ 7884691 w 10822349"/>
                <a:gd name="connsiteY5811" fmla="*/ 2987476 h 6856862"/>
                <a:gd name="connsiteX5812" fmla="*/ 7833737 w 10822349"/>
                <a:gd name="connsiteY5812" fmla="*/ 3038428 h 6856862"/>
                <a:gd name="connsiteX5813" fmla="*/ 7782782 w 10822349"/>
                <a:gd name="connsiteY5813" fmla="*/ 2987476 h 6856862"/>
                <a:gd name="connsiteX5814" fmla="*/ 7833737 w 10822349"/>
                <a:gd name="connsiteY5814" fmla="*/ 2936522 h 6856862"/>
                <a:gd name="connsiteX5815" fmla="*/ 7686595 w 10822349"/>
                <a:gd name="connsiteY5815" fmla="*/ 2936522 h 6856862"/>
                <a:gd name="connsiteX5816" fmla="*/ 7737549 w 10822349"/>
                <a:gd name="connsiteY5816" fmla="*/ 2987476 h 6856862"/>
                <a:gd name="connsiteX5817" fmla="*/ 7686595 w 10822349"/>
                <a:gd name="connsiteY5817" fmla="*/ 3038428 h 6856862"/>
                <a:gd name="connsiteX5818" fmla="*/ 7635640 w 10822349"/>
                <a:gd name="connsiteY5818" fmla="*/ 2987476 h 6856862"/>
                <a:gd name="connsiteX5819" fmla="*/ 7686595 w 10822349"/>
                <a:gd name="connsiteY5819" fmla="*/ 2936522 h 6856862"/>
                <a:gd name="connsiteX5820" fmla="*/ 7539972 w 10822349"/>
                <a:gd name="connsiteY5820" fmla="*/ 2936522 h 6856862"/>
                <a:gd name="connsiteX5821" fmla="*/ 7590926 w 10822349"/>
                <a:gd name="connsiteY5821" fmla="*/ 2987476 h 6856862"/>
                <a:gd name="connsiteX5822" fmla="*/ 7539972 w 10822349"/>
                <a:gd name="connsiteY5822" fmla="*/ 3038428 h 6856862"/>
                <a:gd name="connsiteX5823" fmla="*/ 7489017 w 10822349"/>
                <a:gd name="connsiteY5823" fmla="*/ 2987476 h 6856862"/>
                <a:gd name="connsiteX5824" fmla="*/ 7539972 w 10822349"/>
                <a:gd name="connsiteY5824" fmla="*/ 2936522 h 6856862"/>
                <a:gd name="connsiteX5825" fmla="*/ 7393869 w 10822349"/>
                <a:gd name="connsiteY5825" fmla="*/ 2936522 h 6856862"/>
                <a:gd name="connsiteX5826" fmla="*/ 7444823 w 10822349"/>
                <a:gd name="connsiteY5826" fmla="*/ 2987476 h 6856862"/>
                <a:gd name="connsiteX5827" fmla="*/ 7393869 w 10822349"/>
                <a:gd name="connsiteY5827" fmla="*/ 3038428 h 6856862"/>
                <a:gd name="connsiteX5828" fmla="*/ 7392983 w 10822349"/>
                <a:gd name="connsiteY5828" fmla="*/ 3038249 h 6856862"/>
                <a:gd name="connsiteX5829" fmla="*/ 7410419 w 10822349"/>
                <a:gd name="connsiteY5829" fmla="*/ 3034729 h 6856862"/>
                <a:gd name="connsiteX5830" fmla="*/ 7440102 w 10822349"/>
                <a:gd name="connsiteY5830" fmla="*/ 2989948 h 6856862"/>
                <a:gd name="connsiteX5831" fmla="*/ 7391502 w 10822349"/>
                <a:gd name="connsiteY5831" fmla="*/ 2941348 h 6856862"/>
                <a:gd name="connsiteX5832" fmla="*/ 7357137 w 10822349"/>
                <a:gd name="connsiteY5832" fmla="*/ 2955583 h 6856862"/>
                <a:gd name="connsiteX5833" fmla="*/ 7343421 w 10822349"/>
                <a:gd name="connsiteY5833" fmla="*/ 2988697 h 6856862"/>
                <a:gd name="connsiteX5834" fmla="*/ 7342915 w 10822349"/>
                <a:gd name="connsiteY5834" fmla="*/ 2987476 h 6856862"/>
                <a:gd name="connsiteX5835" fmla="*/ 7393869 w 10822349"/>
                <a:gd name="connsiteY5835" fmla="*/ 2936522 h 6856862"/>
                <a:gd name="connsiteX5836" fmla="*/ 6952960 w 10822349"/>
                <a:gd name="connsiteY5836" fmla="*/ 2936522 h 6856862"/>
                <a:gd name="connsiteX5837" fmla="*/ 7003914 w 10822349"/>
                <a:gd name="connsiteY5837" fmla="*/ 2987476 h 6856862"/>
                <a:gd name="connsiteX5838" fmla="*/ 6952960 w 10822349"/>
                <a:gd name="connsiteY5838" fmla="*/ 3038428 h 6856862"/>
                <a:gd name="connsiteX5839" fmla="*/ 6902005 w 10822349"/>
                <a:gd name="connsiteY5839" fmla="*/ 2987476 h 6856862"/>
                <a:gd name="connsiteX5840" fmla="*/ 6952960 w 10822349"/>
                <a:gd name="connsiteY5840" fmla="*/ 2936522 h 6856862"/>
                <a:gd name="connsiteX5841" fmla="*/ 6805817 w 10822349"/>
                <a:gd name="connsiteY5841" fmla="*/ 2936522 h 6856862"/>
                <a:gd name="connsiteX5842" fmla="*/ 6841847 w 10822349"/>
                <a:gd name="connsiteY5842" fmla="*/ 2951446 h 6856862"/>
                <a:gd name="connsiteX5843" fmla="*/ 6842448 w 10822349"/>
                <a:gd name="connsiteY5843" fmla="*/ 2952896 h 6856862"/>
                <a:gd name="connsiteX5844" fmla="*/ 6829743 w 10822349"/>
                <a:gd name="connsiteY5844" fmla="*/ 2944330 h 6856862"/>
                <a:gd name="connsiteX5845" fmla="*/ 6810826 w 10822349"/>
                <a:gd name="connsiteY5845" fmla="*/ 2940511 h 6856862"/>
                <a:gd name="connsiteX5846" fmla="*/ 6762226 w 10822349"/>
                <a:gd name="connsiteY5846" fmla="*/ 2989111 h 6856862"/>
                <a:gd name="connsiteX5847" fmla="*/ 6791909 w 10822349"/>
                <a:gd name="connsiteY5847" fmla="*/ 3033892 h 6856862"/>
                <a:gd name="connsiteX5848" fmla="*/ 6810098 w 10822349"/>
                <a:gd name="connsiteY5848" fmla="*/ 3037564 h 6856862"/>
                <a:gd name="connsiteX5849" fmla="*/ 6805817 w 10822349"/>
                <a:gd name="connsiteY5849" fmla="*/ 3038428 h 6856862"/>
                <a:gd name="connsiteX5850" fmla="*/ 6754863 w 10822349"/>
                <a:gd name="connsiteY5850" fmla="*/ 2987476 h 6856862"/>
                <a:gd name="connsiteX5851" fmla="*/ 6805817 w 10822349"/>
                <a:gd name="connsiteY5851" fmla="*/ 2936522 h 6856862"/>
                <a:gd name="connsiteX5852" fmla="*/ 6659194 w 10822349"/>
                <a:gd name="connsiteY5852" fmla="*/ 2936522 h 6856862"/>
                <a:gd name="connsiteX5853" fmla="*/ 6710148 w 10822349"/>
                <a:gd name="connsiteY5853" fmla="*/ 2987476 h 6856862"/>
                <a:gd name="connsiteX5854" fmla="*/ 6659194 w 10822349"/>
                <a:gd name="connsiteY5854" fmla="*/ 3038428 h 6856862"/>
                <a:gd name="connsiteX5855" fmla="*/ 6608239 w 10822349"/>
                <a:gd name="connsiteY5855" fmla="*/ 2987476 h 6856862"/>
                <a:gd name="connsiteX5856" fmla="*/ 6659194 w 10822349"/>
                <a:gd name="connsiteY5856" fmla="*/ 2936522 h 6856862"/>
                <a:gd name="connsiteX5857" fmla="*/ 6512052 w 10822349"/>
                <a:gd name="connsiteY5857" fmla="*/ 2936522 h 6856862"/>
                <a:gd name="connsiteX5858" fmla="*/ 6548082 w 10822349"/>
                <a:gd name="connsiteY5858" fmla="*/ 2951446 h 6856862"/>
                <a:gd name="connsiteX5859" fmla="*/ 6548123 w 10822349"/>
                <a:gd name="connsiteY5859" fmla="*/ 2951544 h 6856862"/>
                <a:gd name="connsiteX5860" fmla="*/ 6538074 w 10822349"/>
                <a:gd name="connsiteY5860" fmla="*/ 2944768 h 6856862"/>
                <a:gd name="connsiteX5861" fmla="*/ 6519156 w 10822349"/>
                <a:gd name="connsiteY5861" fmla="*/ 2940949 h 6856862"/>
                <a:gd name="connsiteX5862" fmla="*/ 6470556 w 10822349"/>
                <a:gd name="connsiteY5862" fmla="*/ 2989549 h 6856862"/>
                <a:gd name="connsiteX5863" fmla="*/ 6500239 w 10822349"/>
                <a:gd name="connsiteY5863" fmla="*/ 3034330 h 6856862"/>
                <a:gd name="connsiteX5864" fmla="*/ 6516295 w 10822349"/>
                <a:gd name="connsiteY5864" fmla="*/ 3037572 h 6856862"/>
                <a:gd name="connsiteX5865" fmla="*/ 6512052 w 10822349"/>
                <a:gd name="connsiteY5865" fmla="*/ 3038428 h 6856862"/>
                <a:gd name="connsiteX5866" fmla="*/ 6461098 w 10822349"/>
                <a:gd name="connsiteY5866" fmla="*/ 2987476 h 6856862"/>
                <a:gd name="connsiteX5867" fmla="*/ 6512052 w 10822349"/>
                <a:gd name="connsiteY5867" fmla="*/ 2936522 h 6856862"/>
                <a:gd name="connsiteX5868" fmla="*/ 6365429 w 10822349"/>
                <a:gd name="connsiteY5868" fmla="*/ 2936522 h 6856862"/>
                <a:gd name="connsiteX5869" fmla="*/ 6416383 w 10822349"/>
                <a:gd name="connsiteY5869" fmla="*/ 2987476 h 6856862"/>
                <a:gd name="connsiteX5870" fmla="*/ 6365429 w 10822349"/>
                <a:gd name="connsiteY5870" fmla="*/ 3038428 h 6856862"/>
                <a:gd name="connsiteX5871" fmla="*/ 6314474 w 10822349"/>
                <a:gd name="connsiteY5871" fmla="*/ 2987476 h 6856862"/>
                <a:gd name="connsiteX5872" fmla="*/ 6365429 w 10822349"/>
                <a:gd name="connsiteY5872" fmla="*/ 2936522 h 6856862"/>
                <a:gd name="connsiteX5873" fmla="*/ 6218806 w 10822349"/>
                <a:gd name="connsiteY5873" fmla="*/ 2936522 h 6856862"/>
                <a:gd name="connsiteX5874" fmla="*/ 6269760 w 10822349"/>
                <a:gd name="connsiteY5874" fmla="*/ 2987476 h 6856862"/>
                <a:gd name="connsiteX5875" fmla="*/ 6218806 w 10822349"/>
                <a:gd name="connsiteY5875" fmla="*/ 3038428 h 6856862"/>
                <a:gd name="connsiteX5876" fmla="*/ 6167852 w 10822349"/>
                <a:gd name="connsiteY5876" fmla="*/ 2987476 h 6856862"/>
                <a:gd name="connsiteX5877" fmla="*/ 6218806 w 10822349"/>
                <a:gd name="connsiteY5877" fmla="*/ 2936522 h 6856862"/>
                <a:gd name="connsiteX5878" fmla="*/ 5925040 w 10822349"/>
                <a:gd name="connsiteY5878" fmla="*/ 2936522 h 6856862"/>
                <a:gd name="connsiteX5879" fmla="*/ 5975994 w 10822349"/>
                <a:gd name="connsiteY5879" fmla="*/ 2987476 h 6856862"/>
                <a:gd name="connsiteX5880" fmla="*/ 5925040 w 10822349"/>
                <a:gd name="connsiteY5880" fmla="*/ 3038428 h 6856862"/>
                <a:gd name="connsiteX5881" fmla="*/ 5874086 w 10822349"/>
                <a:gd name="connsiteY5881" fmla="*/ 2987476 h 6856862"/>
                <a:gd name="connsiteX5882" fmla="*/ 5925040 w 10822349"/>
                <a:gd name="connsiteY5882" fmla="*/ 2936522 h 6856862"/>
                <a:gd name="connsiteX5883" fmla="*/ 5631274 w 10822349"/>
                <a:gd name="connsiteY5883" fmla="*/ 2936522 h 6856862"/>
                <a:gd name="connsiteX5884" fmla="*/ 5682228 w 10822349"/>
                <a:gd name="connsiteY5884" fmla="*/ 2987476 h 6856862"/>
                <a:gd name="connsiteX5885" fmla="*/ 5631274 w 10822349"/>
                <a:gd name="connsiteY5885" fmla="*/ 3038428 h 6856862"/>
                <a:gd name="connsiteX5886" fmla="*/ 5580320 w 10822349"/>
                <a:gd name="connsiteY5886" fmla="*/ 2987476 h 6856862"/>
                <a:gd name="connsiteX5887" fmla="*/ 5631274 w 10822349"/>
                <a:gd name="connsiteY5887" fmla="*/ 2936522 h 6856862"/>
                <a:gd name="connsiteX5888" fmla="*/ 5484132 w 10822349"/>
                <a:gd name="connsiteY5888" fmla="*/ 2936522 h 6856862"/>
                <a:gd name="connsiteX5889" fmla="*/ 5535086 w 10822349"/>
                <a:gd name="connsiteY5889" fmla="*/ 2987476 h 6856862"/>
                <a:gd name="connsiteX5890" fmla="*/ 5484132 w 10822349"/>
                <a:gd name="connsiteY5890" fmla="*/ 3038428 h 6856862"/>
                <a:gd name="connsiteX5891" fmla="*/ 5433177 w 10822349"/>
                <a:gd name="connsiteY5891" fmla="*/ 2987476 h 6856862"/>
                <a:gd name="connsiteX5892" fmla="*/ 5484132 w 10822349"/>
                <a:gd name="connsiteY5892" fmla="*/ 2936522 h 6856862"/>
                <a:gd name="connsiteX5893" fmla="*/ 5336989 w 10822349"/>
                <a:gd name="connsiteY5893" fmla="*/ 2936522 h 6856862"/>
                <a:gd name="connsiteX5894" fmla="*/ 5387943 w 10822349"/>
                <a:gd name="connsiteY5894" fmla="*/ 2987476 h 6856862"/>
                <a:gd name="connsiteX5895" fmla="*/ 5336989 w 10822349"/>
                <a:gd name="connsiteY5895" fmla="*/ 3038428 h 6856862"/>
                <a:gd name="connsiteX5896" fmla="*/ 5286035 w 10822349"/>
                <a:gd name="connsiteY5896" fmla="*/ 2987476 h 6856862"/>
                <a:gd name="connsiteX5897" fmla="*/ 5336989 w 10822349"/>
                <a:gd name="connsiteY5897" fmla="*/ 2936522 h 6856862"/>
                <a:gd name="connsiteX5898" fmla="*/ 4897120 w 10822349"/>
                <a:gd name="connsiteY5898" fmla="*/ 2936522 h 6856862"/>
                <a:gd name="connsiteX5899" fmla="*/ 4948074 w 10822349"/>
                <a:gd name="connsiteY5899" fmla="*/ 2987476 h 6856862"/>
                <a:gd name="connsiteX5900" fmla="*/ 4897120 w 10822349"/>
                <a:gd name="connsiteY5900" fmla="*/ 3038428 h 6856862"/>
                <a:gd name="connsiteX5901" fmla="*/ 4846166 w 10822349"/>
                <a:gd name="connsiteY5901" fmla="*/ 2987476 h 6856862"/>
                <a:gd name="connsiteX5902" fmla="*/ 4897120 w 10822349"/>
                <a:gd name="connsiteY5902" fmla="*/ 2936522 h 6856862"/>
                <a:gd name="connsiteX5903" fmla="*/ 4602834 w 10822349"/>
                <a:gd name="connsiteY5903" fmla="*/ 2936522 h 6856862"/>
                <a:gd name="connsiteX5904" fmla="*/ 4653788 w 10822349"/>
                <a:gd name="connsiteY5904" fmla="*/ 2987476 h 6856862"/>
                <a:gd name="connsiteX5905" fmla="*/ 4602834 w 10822349"/>
                <a:gd name="connsiteY5905" fmla="*/ 3038428 h 6856862"/>
                <a:gd name="connsiteX5906" fmla="*/ 4551880 w 10822349"/>
                <a:gd name="connsiteY5906" fmla="*/ 2987476 h 6856862"/>
                <a:gd name="connsiteX5907" fmla="*/ 4602834 w 10822349"/>
                <a:gd name="connsiteY5907" fmla="*/ 2936522 h 6856862"/>
                <a:gd name="connsiteX5908" fmla="*/ 4309589 w 10822349"/>
                <a:gd name="connsiteY5908" fmla="*/ 2936522 h 6856862"/>
                <a:gd name="connsiteX5909" fmla="*/ 4360543 w 10822349"/>
                <a:gd name="connsiteY5909" fmla="*/ 2987476 h 6856862"/>
                <a:gd name="connsiteX5910" fmla="*/ 4309589 w 10822349"/>
                <a:gd name="connsiteY5910" fmla="*/ 3038428 h 6856862"/>
                <a:gd name="connsiteX5911" fmla="*/ 4258635 w 10822349"/>
                <a:gd name="connsiteY5911" fmla="*/ 2987476 h 6856862"/>
                <a:gd name="connsiteX5912" fmla="*/ 4309589 w 10822349"/>
                <a:gd name="connsiteY5912" fmla="*/ 2936522 h 6856862"/>
                <a:gd name="connsiteX5913" fmla="*/ 4162446 w 10822349"/>
                <a:gd name="connsiteY5913" fmla="*/ 2936522 h 6856862"/>
                <a:gd name="connsiteX5914" fmla="*/ 4198477 w 10822349"/>
                <a:gd name="connsiteY5914" fmla="*/ 2951446 h 6856862"/>
                <a:gd name="connsiteX5915" fmla="*/ 4198689 w 10822349"/>
                <a:gd name="connsiteY5915" fmla="*/ 2951958 h 6856862"/>
                <a:gd name="connsiteX5916" fmla="*/ 4183505 w 10822349"/>
                <a:gd name="connsiteY5916" fmla="*/ 2941720 h 6856862"/>
                <a:gd name="connsiteX5917" fmla="*/ 4164587 w 10822349"/>
                <a:gd name="connsiteY5917" fmla="*/ 2937901 h 6856862"/>
                <a:gd name="connsiteX5918" fmla="*/ 4115987 w 10822349"/>
                <a:gd name="connsiteY5918" fmla="*/ 2986501 h 6856862"/>
                <a:gd name="connsiteX5919" fmla="*/ 4164587 w 10822349"/>
                <a:gd name="connsiteY5919" fmla="*/ 3035101 h 6856862"/>
                <a:gd name="connsiteX5920" fmla="*/ 4198953 w 10822349"/>
                <a:gd name="connsiteY5920" fmla="*/ 3020867 h 6856862"/>
                <a:gd name="connsiteX5921" fmla="*/ 4213092 w 10822349"/>
                <a:gd name="connsiteY5921" fmla="*/ 2986732 h 6856862"/>
                <a:gd name="connsiteX5922" fmla="*/ 4213400 w 10822349"/>
                <a:gd name="connsiteY5922" fmla="*/ 2987476 h 6856862"/>
                <a:gd name="connsiteX5923" fmla="*/ 4162446 w 10822349"/>
                <a:gd name="connsiteY5923" fmla="*/ 3038428 h 6856862"/>
                <a:gd name="connsiteX5924" fmla="*/ 4111492 w 10822349"/>
                <a:gd name="connsiteY5924" fmla="*/ 2987476 h 6856862"/>
                <a:gd name="connsiteX5925" fmla="*/ 4162446 w 10822349"/>
                <a:gd name="connsiteY5925" fmla="*/ 2936522 h 6856862"/>
                <a:gd name="connsiteX5926" fmla="*/ 4015823 w 10822349"/>
                <a:gd name="connsiteY5926" fmla="*/ 2936522 h 6856862"/>
                <a:gd name="connsiteX5927" fmla="*/ 4066777 w 10822349"/>
                <a:gd name="connsiteY5927" fmla="*/ 2987476 h 6856862"/>
                <a:gd name="connsiteX5928" fmla="*/ 4015823 w 10822349"/>
                <a:gd name="connsiteY5928" fmla="*/ 3038428 h 6856862"/>
                <a:gd name="connsiteX5929" fmla="*/ 3964869 w 10822349"/>
                <a:gd name="connsiteY5929" fmla="*/ 2987476 h 6856862"/>
                <a:gd name="connsiteX5930" fmla="*/ 4015823 w 10822349"/>
                <a:gd name="connsiteY5930" fmla="*/ 2936522 h 6856862"/>
                <a:gd name="connsiteX5931" fmla="*/ 3868680 w 10822349"/>
                <a:gd name="connsiteY5931" fmla="*/ 2936522 h 6856862"/>
                <a:gd name="connsiteX5932" fmla="*/ 3919634 w 10822349"/>
                <a:gd name="connsiteY5932" fmla="*/ 2987476 h 6856862"/>
                <a:gd name="connsiteX5933" fmla="*/ 3868680 w 10822349"/>
                <a:gd name="connsiteY5933" fmla="*/ 3038428 h 6856862"/>
                <a:gd name="connsiteX5934" fmla="*/ 3817726 w 10822349"/>
                <a:gd name="connsiteY5934" fmla="*/ 2987476 h 6856862"/>
                <a:gd name="connsiteX5935" fmla="*/ 3868680 w 10822349"/>
                <a:gd name="connsiteY5935" fmla="*/ 2936522 h 6856862"/>
                <a:gd name="connsiteX5936" fmla="*/ 3574914 w 10822349"/>
                <a:gd name="connsiteY5936" fmla="*/ 2936522 h 6856862"/>
                <a:gd name="connsiteX5937" fmla="*/ 3625868 w 10822349"/>
                <a:gd name="connsiteY5937" fmla="*/ 2987476 h 6856862"/>
                <a:gd name="connsiteX5938" fmla="*/ 3574914 w 10822349"/>
                <a:gd name="connsiteY5938" fmla="*/ 3038428 h 6856862"/>
                <a:gd name="connsiteX5939" fmla="*/ 3523960 w 10822349"/>
                <a:gd name="connsiteY5939" fmla="*/ 2987476 h 6856862"/>
                <a:gd name="connsiteX5940" fmla="*/ 3574914 w 10822349"/>
                <a:gd name="connsiteY5940" fmla="*/ 2936522 h 6856862"/>
                <a:gd name="connsiteX5941" fmla="*/ 3428507 w 10822349"/>
                <a:gd name="connsiteY5941" fmla="*/ 2936522 h 6856862"/>
                <a:gd name="connsiteX5942" fmla="*/ 3479464 w 10822349"/>
                <a:gd name="connsiteY5942" fmla="*/ 2987476 h 6856862"/>
                <a:gd name="connsiteX5943" fmla="*/ 3428507 w 10822349"/>
                <a:gd name="connsiteY5943" fmla="*/ 3038428 h 6856862"/>
                <a:gd name="connsiteX5944" fmla="*/ 3377551 w 10822349"/>
                <a:gd name="connsiteY5944" fmla="*/ 2987476 h 6856862"/>
                <a:gd name="connsiteX5945" fmla="*/ 3428507 w 10822349"/>
                <a:gd name="connsiteY5945" fmla="*/ 2936522 h 6856862"/>
                <a:gd name="connsiteX5946" fmla="*/ 2988096 w 10822349"/>
                <a:gd name="connsiteY5946" fmla="*/ 2936522 h 6856862"/>
                <a:gd name="connsiteX5947" fmla="*/ 3039053 w 10822349"/>
                <a:gd name="connsiteY5947" fmla="*/ 2987476 h 6856862"/>
                <a:gd name="connsiteX5948" fmla="*/ 2988096 w 10822349"/>
                <a:gd name="connsiteY5948" fmla="*/ 3038428 h 6856862"/>
                <a:gd name="connsiteX5949" fmla="*/ 2937140 w 10822349"/>
                <a:gd name="connsiteY5949" fmla="*/ 2987476 h 6856862"/>
                <a:gd name="connsiteX5950" fmla="*/ 2988096 w 10822349"/>
                <a:gd name="connsiteY5950" fmla="*/ 2936522 h 6856862"/>
                <a:gd name="connsiteX5951" fmla="*/ 2840946 w 10822349"/>
                <a:gd name="connsiteY5951" fmla="*/ 2936522 h 6856862"/>
                <a:gd name="connsiteX5952" fmla="*/ 2891903 w 10822349"/>
                <a:gd name="connsiteY5952" fmla="*/ 2987476 h 6856862"/>
                <a:gd name="connsiteX5953" fmla="*/ 2891272 w 10822349"/>
                <a:gd name="connsiteY5953" fmla="*/ 2989000 h 6856862"/>
                <a:gd name="connsiteX5954" fmla="*/ 2877265 w 10822349"/>
                <a:gd name="connsiteY5954" fmla="*/ 2955184 h 6856862"/>
                <a:gd name="connsiteX5955" fmla="*/ 2842899 w 10822349"/>
                <a:gd name="connsiteY5955" fmla="*/ 2940949 h 6856862"/>
                <a:gd name="connsiteX5956" fmla="*/ 2794299 w 10822349"/>
                <a:gd name="connsiteY5956" fmla="*/ 2989549 h 6856862"/>
                <a:gd name="connsiteX5957" fmla="*/ 2823982 w 10822349"/>
                <a:gd name="connsiteY5957" fmla="*/ 3034330 h 6856862"/>
                <a:gd name="connsiteX5958" fmla="*/ 2842614 w 10822349"/>
                <a:gd name="connsiteY5958" fmla="*/ 3038092 h 6856862"/>
                <a:gd name="connsiteX5959" fmla="*/ 2840946 w 10822349"/>
                <a:gd name="connsiteY5959" fmla="*/ 3038428 h 6856862"/>
                <a:gd name="connsiteX5960" fmla="*/ 2789989 w 10822349"/>
                <a:gd name="connsiteY5960" fmla="*/ 2987476 h 6856862"/>
                <a:gd name="connsiteX5961" fmla="*/ 2840946 w 10822349"/>
                <a:gd name="connsiteY5961" fmla="*/ 2936522 h 6856862"/>
                <a:gd name="connsiteX5962" fmla="*/ 2694316 w 10822349"/>
                <a:gd name="connsiteY5962" fmla="*/ 2936522 h 6856862"/>
                <a:gd name="connsiteX5963" fmla="*/ 2745272 w 10822349"/>
                <a:gd name="connsiteY5963" fmla="*/ 2987476 h 6856862"/>
                <a:gd name="connsiteX5964" fmla="*/ 2694316 w 10822349"/>
                <a:gd name="connsiteY5964" fmla="*/ 3038428 h 6856862"/>
                <a:gd name="connsiteX5965" fmla="*/ 2643359 w 10822349"/>
                <a:gd name="connsiteY5965" fmla="*/ 2987476 h 6856862"/>
                <a:gd name="connsiteX5966" fmla="*/ 2694316 w 10822349"/>
                <a:gd name="connsiteY5966" fmla="*/ 2936522 h 6856862"/>
                <a:gd name="connsiteX5967" fmla="*/ 2547685 w 10822349"/>
                <a:gd name="connsiteY5967" fmla="*/ 2936522 h 6856862"/>
                <a:gd name="connsiteX5968" fmla="*/ 2598642 w 10822349"/>
                <a:gd name="connsiteY5968" fmla="*/ 2987476 h 6856862"/>
                <a:gd name="connsiteX5969" fmla="*/ 2547685 w 10822349"/>
                <a:gd name="connsiteY5969" fmla="*/ 3038428 h 6856862"/>
                <a:gd name="connsiteX5970" fmla="*/ 2496728 w 10822349"/>
                <a:gd name="connsiteY5970" fmla="*/ 2987476 h 6856862"/>
                <a:gd name="connsiteX5971" fmla="*/ 2547685 w 10822349"/>
                <a:gd name="connsiteY5971" fmla="*/ 2936522 h 6856862"/>
                <a:gd name="connsiteX5972" fmla="*/ 2253385 w 10822349"/>
                <a:gd name="connsiteY5972" fmla="*/ 2936522 h 6856862"/>
                <a:gd name="connsiteX5973" fmla="*/ 2304342 w 10822349"/>
                <a:gd name="connsiteY5973" fmla="*/ 2987476 h 6856862"/>
                <a:gd name="connsiteX5974" fmla="*/ 2253385 w 10822349"/>
                <a:gd name="connsiteY5974" fmla="*/ 3038428 h 6856862"/>
                <a:gd name="connsiteX5975" fmla="*/ 2202428 w 10822349"/>
                <a:gd name="connsiteY5975" fmla="*/ 2987476 h 6856862"/>
                <a:gd name="connsiteX5976" fmla="*/ 2253385 w 10822349"/>
                <a:gd name="connsiteY5976" fmla="*/ 2936522 h 6856862"/>
                <a:gd name="connsiteX5977" fmla="*/ 2106754 w 10822349"/>
                <a:gd name="connsiteY5977" fmla="*/ 2936522 h 6856862"/>
                <a:gd name="connsiteX5978" fmla="*/ 2157711 w 10822349"/>
                <a:gd name="connsiteY5978" fmla="*/ 2987476 h 6856862"/>
                <a:gd name="connsiteX5979" fmla="*/ 2106754 w 10822349"/>
                <a:gd name="connsiteY5979" fmla="*/ 3038428 h 6856862"/>
                <a:gd name="connsiteX5980" fmla="*/ 2055797 w 10822349"/>
                <a:gd name="connsiteY5980" fmla="*/ 2987476 h 6856862"/>
                <a:gd name="connsiteX5981" fmla="*/ 2106754 w 10822349"/>
                <a:gd name="connsiteY5981" fmla="*/ 2936522 h 6856862"/>
                <a:gd name="connsiteX5982" fmla="*/ 1813493 w 10822349"/>
                <a:gd name="connsiteY5982" fmla="*/ 2936522 h 6856862"/>
                <a:gd name="connsiteX5983" fmla="*/ 1864449 w 10822349"/>
                <a:gd name="connsiteY5983" fmla="*/ 2987476 h 6856862"/>
                <a:gd name="connsiteX5984" fmla="*/ 1813493 w 10822349"/>
                <a:gd name="connsiteY5984" fmla="*/ 3038428 h 6856862"/>
                <a:gd name="connsiteX5985" fmla="*/ 1762536 w 10822349"/>
                <a:gd name="connsiteY5985" fmla="*/ 2987476 h 6856862"/>
                <a:gd name="connsiteX5986" fmla="*/ 1813493 w 10822349"/>
                <a:gd name="connsiteY5986" fmla="*/ 2936522 h 6856862"/>
                <a:gd name="connsiteX5987" fmla="*/ 1372609 w 10822349"/>
                <a:gd name="connsiteY5987" fmla="*/ 2936522 h 6856862"/>
                <a:gd name="connsiteX5988" fmla="*/ 1423528 w 10822349"/>
                <a:gd name="connsiteY5988" fmla="*/ 2987476 h 6856862"/>
                <a:gd name="connsiteX5989" fmla="*/ 1372609 w 10822349"/>
                <a:gd name="connsiteY5989" fmla="*/ 3038428 h 6856862"/>
                <a:gd name="connsiteX5990" fmla="*/ 1321657 w 10822349"/>
                <a:gd name="connsiteY5990" fmla="*/ 2987476 h 6856862"/>
                <a:gd name="connsiteX5991" fmla="*/ 1372609 w 10822349"/>
                <a:gd name="connsiteY5991" fmla="*/ 2936522 h 6856862"/>
                <a:gd name="connsiteX5992" fmla="*/ 1225473 w 10822349"/>
                <a:gd name="connsiteY5992" fmla="*/ 2936522 h 6856862"/>
                <a:gd name="connsiteX5993" fmla="*/ 1276421 w 10822349"/>
                <a:gd name="connsiteY5993" fmla="*/ 2987476 h 6856862"/>
                <a:gd name="connsiteX5994" fmla="*/ 1225473 w 10822349"/>
                <a:gd name="connsiteY5994" fmla="*/ 3038428 h 6856862"/>
                <a:gd name="connsiteX5995" fmla="*/ 1174515 w 10822349"/>
                <a:gd name="connsiteY5995" fmla="*/ 2987476 h 6856862"/>
                <a:gd name="connsiteX5996" fmla="*/ 1225473 w 10822349"/>
                <a:gd name="connsiteY5996" fmla="*/ 2936522 h 6856862"/>
                <a:gd name="connsiteX5997" fmla="*/ 932223 w 10822349"/>
                <a:gd name="connsiteY5997" fmla="*/ 2936522 h 6856862"/>
                <a:gd name="connsiteX5998" fmla="*/ 983185 w 10822349"/>
                <a:gd name="connsiteY5998" fmla="*/ 2987476 h 6856862"/>
                <a:gd name="connsiteX5999" fmla="*/ 932223 w 10822349"/>
                <a:gd name="connsiteY5999" fmla="*/ 3038428 h 6856862"/>
                <a:gd name="connsiteX6000" fmla="*/ 881264 w 10822349"/>
                <a:gd name="connsiteY6000" fmla="*/ 2987476 h 6856862"/>
                <a:gd name="connsiteX6001" fmla="*/ 932223 w 10822349"/>
                <a:gd name="connsiteY6001" fmla="*/ 2936522 h 6856862"/>
                <a:gd name="connsiteX6002" fmla="*/ 638456 w 10822349"/>
                <a:gd name="connsiteY6002" fmla="*/ 2936522 h 6856862"/>
                <a:gd name="connsiteX6003" fmla="*/ 689412 w 10822349"/>
                <a:gd name="connsiteY6003" fmla="*/ 2987476 h 6856862"/>
                <a:gd name="connsiteX6004" fmla="*/ 638456 w 10822349"/>
                <a:gd name="connsiteY6004" fmla="*/ 3038428 h 6856862"/>
                <a:gd name="connsiteX6005" fmla="*/ 587504 w 10822349"/>
                <a:gd name="connsiteY6005" fmla="*/ 2987476 h 6856862"/>
                <a:gd name="connsiteX6006" fmla="*/ 638456 w 10822349"/>
                <a:gd name="connsiteY6006" fmla="*/ 2936522 h 6856862"/>
                <a:gd name="connsiteX6007" fmla="*/ 344694 w 10822349"/>
                <a:gd name="connsiteY6007" fmla="*/ 2936522 h 6856862"/>
                <a:gd name="connsiteX6008" fmla="*/ 344761 w 10822349"/>
                <a:gd name="connsiteY6008" fmla="*/ 2936536 h 6856862"/>
                <a:gd name="connsiteX6009" fmla="*/ 327682 w 10822349"/>
                <a:gd name="connsiteY6009" fmla="*/ 2939983 h 6856862"/>
                <a:gd name="connsiteX6010" fmla="*/ 297999 w 10822349"/>
                <a:gd name="connsiteY6010" fmla="*/ 2984764 h 6856862"/>
                <a:gd name="connsiteX6011" fmla="*/ 346600 w 10822349"/>
                <a:gd name="connsiteY6011" fmla="*/ 3033364 h 6856862"/>
                <a:gd name="connsiteX6012" fmla="*/ 380966 w 10822349"/>
                <a:gd name="connsiteY6012" fmla="*/ 3019130 h 6856862"/>
                <a:gd name="connsiteX6013" fmla="*/ 394862 w 10822349"/>
                <a:gd name="connsiteY6013" fmla="*/ 2985581 h 6856862"/>
                <a:gd name="connsiteX6014" fmla="*/ 395647 w 10822349"/>
                <a:gd name="connsiteY6014" fmla="*/ 2987476 h 6856862"/>
                <a:gd name="connsiteX6015" fmla="*/ 344694 w 10822349"/>
                <a:gd name="connsiteY6015" fmla="*/ 3038428 h 6856862"/>
                <a:gd name="connsiteX6016" fmla="*/ 293740 w 10822349"/>
                <a:gd name="connsiteY6016" fmla="*/ 2987476 h 6856862"/>
                <a:gd name="connsiteX6017" fmla="*/ 344694 w 10822349"/>
                <a:gd name="connsiteY6017" fmla="*/ 2936522 h 6856862"/>
                <a:gd name="connsiteX6018" fmla="*/ 311649 w 10822349"/>
                <a:gd name="connsiteY6018" fmla="*/ 2802818 h 6856862"/>
                <a:gd name="connsiteX6019" fmla="*/ 297447 w 10822349"/>
                <a:gd name="connsiteY6019" fmla="*/ 2837104 h 6856862"/>
                <a:gd name="connsiteX6020" fmla="*/ 346047 w 10822349"/>
                <a:gd name="connsiteY6020" fmla="*/ 2885704 h 6856862"/>
                <a:gd name="connsiteX6021" fmla="*/ 380412 w 10822349"/>
                <a:gd name="connsiteY6021" fmla="*/ 2871470 h 6856862"/>
                <a:gd name="connsiteX6022" fmla="*/ 394376 w 10822349"/>
                <a:gd name="connsiteY6022" fmla="*/ 2837758 h 6856862"/>
                <a:gd name="connsiteX6023" fmla="*/ 395657 w 10822349"/>
                <a:gd name="connsiteY6023" fmla="*/ 2840852 h 6856862"/>
                <a:gd name="connsiteX6024" fmla="*/ 344703 w 10822349"/>
                <a:gd name="connsiteY6024" fmla="*/ 2891807 h 6856862"/>
                <a:gd name="connsiteX6025" fmla="*/ 293750 w 10822349"/>
                <a:gd name="connsiteY6025" fmla="*/ 2840852 h 6856862"/>
                <a:gd name="connsiteX6026" fmla="*/ 308674 w 10822349"/>
                <a:gd name="connsiteY6026" fmla="*/ 2804824 h 6856862"/>
                <a:gd name="connsiteX6027" fmla="*/ 620047 w 10822349"/>
                <a:gd name="connsiteY6027" fmla="*/ 2793619 h 6856862"/>
                <a:gd name="connsiteX6028" fmla="*/ 608729 w 10822349"/>
                <a:gd name="connsiteY6028" fmla="*/ 2801250 h 6856862"/>
                <a:gd name="connsiteX6029" fmla="*/ 594494 w 10822349"/>
                <a:gd name="connsiteY6029" fmla="*/ 2835615 h 6856862"/>
                <a:gd name="connsiteX6030" fmla="*/ 643094 w 10822349"/>
                <a:gd name="connsiteY6030" fmla="*/ 2884215 h 6856862"/>
                <a:gd name="connsiteX6031" fmla="*/ 662011 w 10822349"/>
                <a:gd name="connsiteY6031" fmla="*/ 2880396 h 6856862"/>
                <a:gd name="connsiteX6032" fmla="*/ 677319 w 10822349"/>
                <a:gd name="connsiteY6032" fmla="*/ 2870075 h 6856862"/>
                <a:gd name="connsiteX6033" fmla="*/ 674499 w 10822349"/>
                <a:gd name="connsiteY6033" fmla="*/ 2876883 h 6856862"/>
                <a:gd name="connsiteX6034" fmla="*/ 638465 w 10822349"/>
                <a:gd name="connsiteY6034" fmla="*/ 2891807 h 6856862"/>
                <a:gd name="connsiteX6035" fmla="*/ 587513 w 10822349"/>
                <a:gd name="connsiteY6035" fmla="*/ 2840852 h 6856862"/>
                <a:gd name="connsiteX6036" fmla="*/ 618633 w 10822349"/>
                <a:gd name="connsiteY6036" fmla="*/ 2793904 h 6856862"/>
                <a:gd name="connsiteX6037" fmla="*/ 3870915 w 10822349"/>
                <a:gd name="connsiteY6037" fmla="*/ 2793436 h 6856862"/>
                <a:gd name="connsiteX6038" fmla="*/ 3822315 w 10822349"/>
                <a:gd name="connsiteY6038" fmla="*/ 2842036 h 6856862"/>
                <a:gd name="connsiteX6039" fmla="*/ 3870915 w 10822349"/>
                <a:gd name="connsiteY6039" fmla="*/ 2890636 h 6856862"/>
                <a:gd name="connsiteX6040" fmla="*/ 3919515 w 10822349"/>
                <a:gd name="connsiteY6040" fmla="*/ 2842036 h 6856862"/>
                <a:gd name="connsiteX6041" fmla="*/ 3870915 w 10822349"/>
                <a:gd name="connsiteY6041" fmla="*/ 2793436 h 6856862"/>
                <a:gd name="connsiteX6042" fmla="*/ 213693 w 10822349"/>
                <a:gd name="connsiteY6042" fmla="*/ 2792637 h 6856862"/>
                <a:gd name="connsiteX6043" fmla="*/ 217396 w 10822349"/>
                <a:gd name="connsiteY6043" fmla="*/ 2793384 h 6856862"/>
                <a:gd name="connsiteX6044" fmla="*/ 248516 w 10822349"/>
                <a:gd name="connsiteY6044" fmla="*/ 2840333 h 6856862"/>
                <a:gd name="connsiteX6045" fmla="*/ 197563 w 10822349"/>
                <a:gd name="connsiteY6045" fmla="*/ 2891287 h 6856862"/>
                <a:gd name="connsiteX6046" fmla="*/ 146610 w 10822349"/>
                <a:gd name="connsiteY6046" fmla="*/ 2840333 h 6856862"/>
                <a:gd name="connsiteX6047" fmla="*/ 146829 w 10822349"/>
                <a:gd name="connsiteY6047" fmla="*/ 2839804 h 6856862"/>
                <a:gd name="connsiteX6048" fmla="*/ 159946 w 10822349"/>
                <a:gd name="connsiteY6048" fmla="*/ 2871470 h 6856862"/>
                <a:gd name="connsiteX6049" fmla="*/ 194311 w 10822349"/>
                <a:gd name="connsiteY6049" fmla="*/ 2885704 h 6856862"/>
                <a:gd name="connsiteX6050" fmla="*/ 242911 w 10822349"/>
                <a:gd name="connsiteY6050" fmla="*/ 2837104 h 6856862"/>
                <a:gd name="connsiteX6051" fmla="*/ 228677 w 10822349"/>
                <a:gd name="connsiteY6051" fmla="*/ 2802739 h 6856862"/>
                <a:gd name="connsiteX6052" fmla="*/ 3297221 w 10822349"/>
                <a:gd name="connsiteY6052" fmla="*/ 2792580 h 6856862"/>
                <a:gd name="connsiteX6053" fmla="*/ 3301205 w 10822349"/>
                <a:gd name="connsiteY6053" fmla="*/ 2793384 h 6856862"/>
                <a:gd name="connsiteX6054" fmla="*/ 3332327 w 10822349"/>
                <a:gd name="connsiteY6054" fmla="*/ 2840333 h 6856862"/>
                <a:gd name="connsiteX6055" fmla="*/ 3281370 w 10822349"/>
                <a:gd name="connsiteY6055" fmla="*/ 2891287 h 6856862"/>
                <a:gd name="connsiteX6056" fmla="*/ 3245339 w 10822349"/>
                <a:gd name="connsiteY6056" fmla="*/ 2876363 h 6856862"/>
                <a:gd name="connsiteX6057" fmla="*/ 3243216 w 10822349"/>
                <a:gd name="connsiteY6057" fmla="*/ 2871239 h 6856862"/>
                <a:gd name="connsiteX6058" fmla="*/ 3256798 w 10822349"/>
                <a:gd name="connsiteY6058" fmla="*/ 2880396 h 6856862"/>
                <a:gd name="connsiteX6059" fmla="*/ 3275715 w 10822349"/>
                <a:gd name="connsiteY6059" fmla="*/ 2884215 h 6856862"/>
                <a:gd name="connsiteX6060" fmla="*/ 3324315 w 10822349"/>
                <a:gd name="connsiteY6060" fmla="*/ 2835615 h 6856862"/>
                <a:gd name="connsiteX6061" fmla="*/ 3310081 w 10822349"/>
                <a:gd name="connsiteY6061" fmla="*/ 2801250 h 6856862"/>
                <a:gd name="connsiteX6062" fmla="*/ 4162585 w 10822349"/>
                <a:gd name="connsiteY6062" fmla="*/ 2790002 h 6856862"/>
                <a:gd name="connsiteX6063" fmla="*/ 4113985 w 10822349"/>
                <a:gd name="connsiteY6063" fmla="*/ 2838602 h 6856862"/>
                <a:gd name="connsiteX6064" fmla="*/ 4162585 w 10822349"/>
                <a:gd name="connsiteY6064" fmla="*/ 2887202 h 6856862"/>
                <a:gd name="connsiteX6065" fmla="*/ 4211185 w 10822349"/>
                <a:gd name="connsiteY6065" fmla="*/ 2838602 h 6856862"/>
                <a:gd name="connsiteX6066" fmla="*/ 4162585 w 10822349"/>
                <a:gd name="connsiteY6066" fmla="*/ 2790002 h 6856862"/>
                <a:gd name="connsiteX6067" fmla="*/ 9596332 w 10822349"/>
                <a:gd name="connsiteY6067" fmla="*/ 2789900 h 6856862"/>
                <a:gd name="connsiteX6068" fmla="*/ 9647286 w 10822349"/>
                <a:gd name="connsiteY6068" fmla="*/ 2840852 h 6856862"/>
                <a:gd name="connsiteX6069" fmla="*/ 9596332 w 10822349"/>
                <a:gd name="connsiteY6069" fmla="*/ 2891807 h 6856862"/>
                <a:gd name="connsiteX6070" fmla="*/ 9545377 w 10822349"/>
                <a:gd name="connsiteY6070" fmla="*/ 2840852 h 6856862"/>
                <a:gd name="connsiteX6071" fmla="*/ 9596332 w 10822349"/>
                <a:gd name="connsiteY6071" fmla="*/ 2789900 h 6856862"/>
                <a:gd name="connsiteX6072" fmla="*/ 9449709 w 10822349"/>
                <a:gd name="connsiteY6072" fmla="*/ 2789900 h 6856862"/>
                <a:gd name="connsiteX6073" fmla="*/ 9500663 w 10822349"/>
                <a:gd name="connsiteY6073" fmla="*/ 2840852 h 6856862"/>
                <a:gd name="connsiteX6074" fmla="*/ 9449709 w 10822349"/>
                <a:gd name="connsiteY6074" fmla="*/ 2891807 h 6856862"/>
                <a:gd name="connsiteX6075" fmla="*/ 9398755 w 10822349"/>
                <a:gd name="connsiteY6075" fmla="*/ 2840852 h 6856862"/>
                <a:gd name="connsiteX6076" fmla="*/ 9449709 w 10822349"/>
                <a:gd name="connsiteY6076" fmla="*/ 2789900 h 6856862"/>
                <a:gd name="connsiteX6077" fmla="*/ 9008800 w 10822349"/>
                <a:gd name="connsiteY6077" fmla="*/ 2789900 h 6856862"/>
                <a:gd name="connsiteX6078" fmla="*/ 9059754 w 10822349"/>
                <a:gd name="connsiteY6078" fmla="*/ 2840852 h 6856862"/>
                <a:gd name="connsiteX6079" fmla="*/ 9008800 w 10822349"/>
                <a:gd name="connsiteY6079" fmla="*/ 2891807 h 6856862"/>
                <a:gd name="connsiteX6080" fmla="*/ 8957845 w 10822349"/>
                <a:gd name="connsiteY6080" fmla="*/ 2840852 h 6856862"/>
                <a:gd name="connsiteX6081" fmla="*/ 9008800 w 10822349"/>
                <a:gd name="connsiteY6081" fmla="*/ 2789900 h 6856862"/>
                <a:gd name="connsiteX6082" fmla="*/ 8862177 w 10822349"/>
                <a:gd name="connsiteY6082" fmla="*/ 2789900 h 6856862"/>
                <a:gd name="connsiteX6083" fmla="*/ 8913131 w 10822349"/>
                <a:gd name="connsiteY6083" fmla="*/ 2840852 h 6856862"/>
                <a:gd name="connsiteX6084" fmla="*/ 8862177 w 10822349"/>
                <a:gd name="connsiteY6084" fmla="*/ 2891807 h 6856862"/>
                <a:gd name="connsiteX6085" fmla="*/ 8811223 w 10822349"/>
                <a:gd name="connsiteY6085" fmla="*/ 2840852 h 6856862"/>
                <a:gd name="connsiteX6086" fmla="*/ 8862177 w 10822349"/>
                <a:gd name="connsiteY6086" fmla="*/ 2789900 h 6856862"/>
                <a:gd name="connsiteX6087" fmla="*/ 8715035 w 10822349"/>
                <a:gd name="connsiteY6087" fmla="*/ 2789900 h 6856862"/>
                <a:gd name="connsiteX6088" fmla="*/ 8765989 w 10822349"/>
                <a:gd name="connsiteY6088" fmla="*/ 2840852 h 6856862"/>
                <a:gd name="connsiteX6089" fmla="*/ 8715035 w 10822349"/>
                <a:gd name="connsiteY6089" fmla="*/ 2891807 h 6856862"/>
                <a:gd name="connsiteX6090" fmla="*/ 8664080 w 10822349"/>
                <a:gd name="connsiteY6090" fmla="*/ 2840852 h 6856862"/>
                <a:gd name="connsiteX6091" fmla="*/ 8715035 w 10822349"/>
                <a:gd name="connsiteY6091" fmla="*/ 2789900 h 6856862"/>
                <a:gd name="connsiteX6092" fmla="*/ 8421789 w 10822349"/>
                <a:gd name="connsiteY6092" fmla="*/ 2789900 h 6856862"/>
                <a:gd name="connsiteX6093" fmla="*/ 8472743 w 10822349"/>
                <a:gd name="connsiteY6093" fmla="*/ 2840852 h 6856862"/>
                <a:gd name="connsiteX6094" fmla="*/ 8421789 w 10822349"/>
                <a:gd name="connsiteY6094" fmla="*/ 2891807 h 6856862"/>
                <a:gd name="connsiteX6095" fmla="*/ 8370834 w 10822349"/>
                <a:gd name="connsiteY6095" fmla="*/ 2840852 h 6856862"/>
                <a:gd name="connsiteX6096" fmla="*/ 8421789 w 10822349"/>
                <a:gd name="connsiteY6096" fmla="*/ 2789900 h 6856862"/>
                <a:gd name="connsiteX6097" fmla="*/ 7834257 w 10822349"/>
                <a:gd name="connsiteY6097" fmla="*/ 2789900 h 6856862"/>
                <a:gd name="connsiteX6098" fmla="*/ 7885211 w 10822349"/>
                <a:gd name="connsiteY6098" fmla="*/ 2840852 h 6856862"/>
                <a:gd name="connsiteX6099" fmla="*/ 7834257 w 10822349"/>
                <a:gd name="connsiteY6099" fmla="*/ 2891807 h 6856862"/>
                <a:gd name="connsiteX6100" fmla="*/ 7783302 w 10822349"/>
                <a:gd name="connsiteY6100" fmla="*/ 2840852 h 6856862"/>
                <a:gd name="connsiteX6101" fmla="*/ 7834257 w 10822349"/>
                <a:gd name="connsiteY6101" fmla="*/ 2789900 h 6856862"/>
                <a:gd name="connsiteX6102" fmla="*/ 7687115 w 10822349"/>
                <a:gd name="connsiteY6102" fmla="*/ 2789900 h 6856862"/>
                <a:gd name="connsiteX6103" fmla="*/ 7738069 w 10822349"/>
                <a:gd name="connsiteY6103" fmla="*/ 2840852 h 6856862"/>
                <a:gd name="connsiteX6104" fmla="*/ 7687115 w 10822349"/>
                <a:gd name="connsiteY6104" fmla="*/ 2891807 h 6856862"/>
                <a:gd name="connsiteX6105" fmla="*/ 7636161 w 10822349"/>
                <a:gd name="connsiteY6105" fmla="*/ 2840852 h 6856862"/>
                <a:gd name="connsiteX6106" fmla="*/ 7687115 w 10822349"/>
                <a:gd name="connsiteY6106" fmla="*/ 2789900 h 6856862"/>
                <a:gd name="connsiteX6107" fmla="*/ 7540492 w 10822349"/>
                <a:gd name="connsiteY6107" fmla="*/ 2789900 h 6856862"/>
                <a:gd name="connsiteX6108" fmla="*/ 7591446 w 10822349"/>
                <a:gd name="connsiteY6108" fmla="*/ 2840852 h 6856862"/>
                <a:gd name="connsiteX6109" fmla="*/ 7540492 w 10822349"/>
                <a:gd name="connsiteY6109" fmla="*/ 2891807 h 6856862"/>
                <a:gd name="connsiteX6110" fmla="*/ 7489537 w 10822349"/>
                <a:gd name="connsiteY6110" fmla="*/ 2840852 h 6856862"/>
                <a:gd name="connsiteX6111" fmla="*/ 7540492 w 10822349"/>
                <a:gd name="connsiteY6111" fmla="*/ 2789900 h 6856862"/>
                <a:gd name="connsiteX6112" fmla="*/ 7393869 w 10822349"/>
                <a:gd name="connsiteY6112" fmla="*/ 2789900 h 6856862"/>
                <a:gd name="connsiteX6113" fmla="*/ 7444823 w 10822349"/>
                <a:gd name="connsiteY6113" fmla="*/ 2840852 h 6856862"/>
                <a:gd name="connsiteX6114" fmla="*/ 7393869 w 10822349"/>
                <a:gd name="connsiteY6114" fmla="*/ 2891807 h 6856862"/>
                <a:gd name="connsiteX6115" fmla="*/ 7342915 w 10822349"/>
                <a:gd name="connsiteY6115" fmla="*/ 2840852 h 6856862"/>
                <a:gd name="connsiteX6116" fmla="*/ 7393869 w 10822349"/>
                <a:gd name="connsiteY6116" fmla="*/ 2789900 h 6856862"/>
                <a:gd name="connsiteX6117" fmla="*/ 6806337 w 10822349"/>
                <a:gd name="connsiteY6117" fmla="*/ 2789900 h 6856862"/>
                <a:gd name="connsiteX6118" fmla="*/ 6857291 w 10822349"/>
                <a:gd name="connsiteY6118" fmla="*/ 2840852 h 6856862"/>
                <a:gd name="connsiteX6119" fmla="*/ 6806337 w 10822349"/>
                <a:gd name="connsiteY6119" fmla="*/ 2891807 h 6856862"/>
                <a:gd name="connsiteX6120" fmla="*/ 6755383 w 10822349"/>
                <a:gd name="connsiteY6120" fmla="*/ 2840852 h 6856862"/>
                <a:gd name="connsiteX6121" fmla="*/ 6806337 w 10822349"/>
                <a:gd name="connsiteY6121" fmla="*/ 2789900 h 6856862"/>
                <a:gd name="connsiteX6122" fmla="*/ 6512572 w 10822349"/>
                <a:gd name="connsiteY6122" fmla="*/ 2789900 h 6856862"/>
                <a:gd name="connsiteX6123" fmla="*/ 6563526 w 10822349"/>
                <a:gd name="connsiteY6123" fmla="*/ 2840852 h 6856862"/>
                <a:gd name="connsiteX6124" fmla="*/ 6512572 w 10822349"/>
                <a:gd name="connsiteY6124" fmla="*/ 2891807 h 6856862"/>
                <a:gd name="connsiteX6125" fmla="*/ 6461618 w 10822349"/>
                <a:gd name="connsiteY6125" fmla="*/ 2840852 h 6856862"/>
                <a:gd name="connsiteX6126" fmla="*/ 6512572 w 10822349"/>
                <a:gd name="connsiteY6126" fmla="*/ 2789900 h 6856862"/>
                <a:gd name="connsiteX6127" fmla="*/ 6365429 w 10822349"/>
                <a:gd name="connsiteY6127" fmla="*/ 2789900 h 6856862"/>
                <a:gd name="connsiteX6128" fmla="*/ 6416383 w 10822349"/>
                <a:gd name="connsiteY6128" fmla="*/ 2840852 h 6856862"/>
                <a:gd name="connsiteX6129" fmla="*/ 6365429 w 10822349"/>
                <a:gd name="connsiteY6129" fmla="*/ 2891807 h 6856862"/>
                <a:gd name="connsiteX6130" fmla="*/ 6314474 w 10822349"/>
                <a:gd name="connsiteY6130" fmla="*/ 2840852 h 6856862"/>
                <a:gd name="connsiteX6131" fmla="*/ 6365429 w 10822349"/>
                <a:gd name="connsiteY6131" fmla="*/ 2789900 h 6856862"/>
                <a:gd name="connsiteX6132" fmla="*/ 5484652 w 10822349"/>
                <a:gd name="connsiteY6132" fmla="*/ 2789900 h 6856862"/>
                <a:gd name="connsiteX6133" fmla="*/ 5535606 w 10822349"/>
                <a:gd name="connsiteY6133" fmla="*/ 2840852 h 6856862"/>
                <a:gd name="connsiteX6134" fmla="*/ 5484652 w 10822349"/>
                <a:gd name="connsiteY6134" fmla="*/ 2891807 h 6856862"/>
                <a:gd name="connsiteX6135" fmla="*/ 5433697 w 10822349"/>
                <a:gd name="connsiteY6135" fmla="*/ 2840852 h 6856862"/>
                <a:gd name="connsiteX6136" fmla="*/ 5484652 w 10822349"/>
                <a:gd name="connsiteY6136" fmla="*/ 2789900 h 6856862"/>
                <a:gd name="connsiteX6137" fmla="*/ 5337509 w 10822349"/>
                <a:gd name="connsiteY6137" fmla="*/ 2789900 h 6856862"/>
                <a:gd name="connsiteX6138" fmla="*/ 5388463 w 10822349"/>
                <a:gd name="connsiteY6138" fmla="*/ 2840852 h 6856862"/>
                <a:gd name="connsiteX6139" fmla="*/ 5337509 w 10822349"/>
                <a:gd name="connsiteY6139" fmla="*/ 2891807 h 6856862"/>
                <a:gd name="connsiteX6140" fmla="*/ 5286555 w 10822349"/>
                <a:gd name="connsiteY6140" fmla="*/ 2840852 h 6856862"/>
                <a:gd name="connsiteX6141" fmla="*/ 5337509 w 10822349"/>
                <a:gd name="connsiteY6141" fmla="*/ 2789900 h 6856862"/>
                <a:gd name="connsiteX6142" fmla="*/ 4603354 w 10822349"/>
                <a:gd name="connsiteY6142" fmla="*/ 2789900 h 6856862"/>
                <a:gd name="connsiteX6143" fmla="*/ 4654308 w 10822349"/>
                <a:gd name="connsiteY6143" fmla="*/ 2840852 h 6856862"/>
                <a:gd name="connsiteX6144" fmla="*/ 4603354 w 10822349"/>
                <a:gd name="connsiteY6144" fmla="*/ 2891807 h 6856862"/>
                <a:gd name="connsiteX6145" fmla="*/ 4552400 w 10822349"/>
                <a:gd name="connsiteY6145" fmla="*/ 2840852 h 6856862"/>
                <a:gd name="connsiteX6146" fmla="*/ 4603354 w 10822349"/>
                <a:gd name="connsiteY6146" fmla="*/ 2789900 h 6856862"/>
                <a:gd name="connsiteX6147" fmla="*/ 4456212 w 10822349"/>
                <a:gd name="connsiteY6147" fmla="*/ 2789900 h 6856862"/>
                <a:gd name="connsiteX6148" fmla="*/ 4507166 w 10822349"/>
                <a:gd name="connsiteY6148" fmla="*/ 2840852 h 6856862"/>
                <a:gd name="connsiteX6149" fmla="*/ 4456212 w 10822349"/>
                <a:gd name="connsiteY6149" fmla="*/ 2891807 h 6856862"/>
                <a:gd name="connsiteX6150" fmla="*/ 4405258 w 10822349"/>
                <a:gd name="connsiteY6150" fmla="*/ 2840852 h 6856862"/>
                <a:gd name="connsiteX6151" fmla="*/ 4456212 w 10822349"/>
                <a:gd name="connsiteY6151" fmla="*/ 2789900 h 6856862"/>
                <a:gd name="connsiteX6152" fmla="*/ 4162966 w 10822349"/>
                <a:gd name="connsiteY6152" fmla="*/ 2789900 h 6856862"/>
                <a:gd name="connsiteX6153" fmla="*/ 4213920 w 10822349"/>
                <a:gd name="connsiteY6153" fmla="*/ 2840852 h 6856862"/>
                <a:gd name="connsiteX6154" fmla="*/ 4162966 w 10822349"/>
                <a:gd name="connsiteY6154" fmla="*/ 2891807 h 6856862"/>
                <a:gd name="connsiteX6155" fmla="*/ 4112012 w 10822349"/>
                <a:gd name="connsiteY6155" fmla="*/ 2840852 h 6856862"/>
                <a:gd name="connsiteX6156" fmla="*/ 4162966 w 10822349"/>
                <a:gd name="connsiteY6156" fmla="*/ 2789900 h 6856862"/>
                <a:gd name="connsiteX6157" fmla="*/ 4015823 w 10822349"/>
                <a:gd name="connsiteY6157" fmla="*/ 2789900 h 6856862"/>
                <a:gd name="connsiteX6158" fmla="*/ 4066777 w 10822349"/>
                <a:gd name="connsiteY6158" fmla="*/ 2840852 h 6856862"/>
                <a:gd name="connsiteX6159" fmla="*/ 4015823 w 10822349"/>
                <a:gd name="connsiteY6159" fmla="*/ 2891807 h 6856862"/>
                <a:gd name="connsiteX6160" fmla="*/ 3964869 w 10822349"/>
                <a:gd name="connsiteY6160" fmla="*/ 2840852 h 6856862"/>
                <a:gd name="connsiteX6161" fmla="*/ 4015823 w 10822349"/>
                <a:gd name="connsiteY6161" fmla="*/ 2789900 h 6856862"/>
                <a:gd name="connsiteX6162" fmla="*/ 3869200 w 10822349"/>
                <a:gd name="connsiteY6162" fmla="*/ 2789900 h 6856862"/>
                <a:gd name="connsiteX6163" fmla="*/ 3920154 w 10822349"/>
                <a:gd name="connsiteY6163" fmla="*/ 2840852 h 6856862"/>
                <a:gd name="connsiteX6164" fmla="*/ 3869200 w 10822349"/>
                <a:gd name="connsiteY6164" fmla="*/ 2891807 h 6856862"/>
                <a:gd name="connsiteX6165" fmla="*/ 3818246 w 10822349"/>
                <a:gd name="connsiteY6165" fmla="*/ 2840852 h 6856862"/>
                <a:gd name="connsiteX6166" fmla="*/ 3869200 w 10822349"/>
                <a:gd name="connsiteY6166" fmla="*/ 2789900 h 6856862"/>
                <a:gd name="connsiteX6167" fmla="*/ 3722057 w 10822349"/>
                <a:gd name="connsiteY6167" fmla="*/ 2789900 h 6856862"/>
                <a:gd name="connsiteX6168" fmla="*/ 3773011 w 10822349"/>
                <a:gd name="connsiteY6168" fmla="*/ 2840852 h 6856862"/>
                <a:gd name="connsiteX6169" fmla="*/ 3722057 w 10822349"/>
                <a:gd name="connsiteY6169" fmla="*/ 2891807 h 6856862"/>
                <a:gd name="connsiteX6170" fmla="*/ 3671103 w 10822349"/>
                <a:gd name="connsiteY6170" fmla="*/ 2840852 h 6856862"/>
                <a:gd name="connsiteX6171" fmla="*/ 3722057 w 10822349"/>
                <a:gd name="connsiteY6171" fmla="*/ 2789900 h 6856862"/>
                <a:gd name="connsiteX6172" fmla="*/ 3575434 w 10822349"/>
                <a:gd name="connsiteY6172" fmla="*/ 2789900 h 6856862"/>
                <a:gd name="connsiteX6173" fmla="*/ 3626388 w 10822349"/>
                <a:gd name="connsiteY6173" fmla="*/ 2840852 h 6856862"/>
                <a:gd name="connsiteX6174" fmla="*/ 3625554 w 10822349"/>
                <a:gd name="connsiteY6174" fmla="*/ 2842867 h 6856862"/>
                <a:gd name="connsiteX6175" fmla="*/ 3612089 w 10822349"/>
                <a:gd name="connsiteY6175" fmla="*/ 2810359 h 6856862"/>
                <a:gd name="connsiteX6176" fmla="*/ 3577723 w 10822349"/>
                <a:gd name="connsiteY6176" fmla="*/ 2796124 h 6856862"/>
                <a:gd name="connsiteX6177" fmla="*/ 3529123 w 10822349"/>
                <a:gd name="connsiteY6177" fmla="*/ 2844724 h 6856862"/>
                <a:gd name="connsiteX6178" fmla="*/ 3543358 w 10822349"/>
                <a:gd name="connsiteY6178" fmla="*/ 2879090 h 6856862"/>
                <a:gd name="connsiteX6179" fmla="*/ 3556573 w 10822349"/>
                <a:gd name="connsiteY6179" fmla="*/ 2887999 h 6856862"/>
                <a:gd name="connsiteX6180" fmla="*/ 3555601 w 10822349"/>
                <a:gd name="connsiteY6180" fmla="*/ 2887803 h 6856862"/>
                <a:gd name="connsiteX6181" fmla="*/ 3524480 w 10822349"/>
                <a:gd name="connsiteY6181" fmla="*/ 2840852 h 6856862"/>
                <a:gd name="connsiteX6182" fmla="*/ 3575434 w 10822349"/>
                <a:gd name="connsiteY6182" fmla="*/ 2789900 h 6856862"/>
                <a:gd name="connsiteX6183" fmla="*/ 3428520 w 10822349"/>
                <a:gd name="connsiteY6183" fmla="*/ 2789900 h 6856862"/>
                <a:gd name="connsiteX6184" fmla="*/ 3479477 w 10822349"/>
                <a:gd name="connsiteY6184" fmla="*/ 2840852 h 6856862"/>
                <a:gd name="connsiteX6185" fmla="*/ 3428520 w 10822349"/>
                <a:gd name="connsiteY6185" fmla="*/ 2891807 h 6856862"/>
                <a:gd name="connsiteX6186" fmla="*/ 3377563 w 10822349"/>
                <a:gd name="connsiteY6186" fmla="*/ 2840852 h 6856862"/>
                <a:gd name="connsiteX6187" fmla="*/ 3428520 w 10822349"/>
                <a:gd name="connsiteY6187" fmla="*/ 2789900 h 6856862"/>
                <a:gd name="connsiteX6188" fmla="*/ 3134739 w 10822349"/>
                <a:gd name="connsiteY6188" fmla="*/ 2789900 h 6856862"/>
                <a:gd name="connsiteX6189" fmla="*/ 3185696 w 10822349"/>
                <a:gd name="connsiteY6189" fmla="*/ 2840852 h 6856862"/>
                <a:gd name="connsiteX6190" fmla="*/ 3134739 w 10822349"/>
                <a:gd name="connsiteY6190" fmla="*/ 2891807 h 6856862"/>
                <a:gd name="connsiteX6191" fmla="*/ 3083782 w 10822349"/>
                <a:gd name="connsiteY6191" fmla="*/ 2840852 h 6856862"/>
                <a:gd name="connsiteX6192" fmla="*/ 3134739 w 10822349"/>
                <a:gd name="connsiteY6192" fmla="*/ 2789900 h 6856862"/>
                <a:gd name="connsiteX6193" fmla="*/ 2988108 w 10822349"/>
                <a:gd name="connsiteY6193" fmla="*/ 2789900 h 6856862"/>
                <a:gd name="connsiteX6194" fmla="*/ 3039065 w 10822349"/>
                <a:gd name="connsiteY6194" fmla="*/ 2840852 h 6856862"/>
                <a:gd name="connsiteX6195" fmla="*/ 2988108 w 10822349"/>
                <a:gd name="connsiteY6195" fmla="*/ 2891807 h 6856862"/>
                <a:gd name="connsiteX6196" fmla="*/ 2937151 w 10822349"/>
                <a:gd name="connsiteY6196" fmla="*/ 2840852 h 6856862"/>
                <a:gd name="connsiteX6197" fmla="*/ 2988108 w 10822349"/>
                <a:gd name="connsiteY6197" fmla="*/ 2789900 h 6856862"/>
                <a:gd name="connsiteX6198" fmla="*/ 2841477 w 10822349"/>
                <a:gd name="connsiteY6198" fmla="*/ 2789900 h 6856862"/>
                <a:gd name="connsiteX6199" fmla="*/ 2892434 w 10822349"/>
                <a:gd name="connsiteY6199" fmla="*/ 2840852 h 6856862"/>
                <a:gd name="connsiteX6200" fmla="*/ 2841477 w 10822349"/>
                <a:gd name="connsiteY6200" fmla="*/ 2891807 h 6856862"/>
                <a:gd name="connsiteX6201" fmla="*/ 2790520 w 10822349"/>
                <a:gd name="connsiteY6201" fmla="*/ 2840852 h 6856862"/>
                <a:gd name="connsiteX6202" fmla="*/ 2841477 w 10822349"/>
                <a:gd name="connsiteY6202" fmla="*/ 2789900 h 6856862"/>
                <a:gd name="connsiteX6203" fmla="*/ 2694326 w 10822349"/>
                <a:gd name="connsiteY6203" fmla="*/ 2789900 h 6856862"/>
                <a:gd name="connsiteX6204" fmla="*/ 2745283 w 10822349"/>
                <a:gd name="connsiteY6204" fmla="*/ 2840852 h 6856862"/>
                <a:gd name="connsiteX6205" fmla="*/ 2694326 w 10822349"/>
                <a:gd name="connsiteY6205" fmla="*/ 2891807 h 6856862"/>
                <a:gd name="connsiteX6206" fmla="*/ 2643369 w 10822349"/>
                <a:gd name="connsiteY6206" fmla="*/ 2840852 h 6856862"/>
                <a:gd name="connsiteX6207" fmla="*/ 2694326 w 10822349"/>
                <a:gd name="connsiteY6207" fmla="*/ 2789900 h 6856862"/>
                <a:gd name="connsiteX6208" fmla="*/ 2547175 w 10822349"/>
                <a:gd name="connsiteY6208" fmla="*/ 2789900 h 6856862"/>
                <a:gd name="connsiteX6209" fmla="*/ 2598132 w 10822349"/>
                <a:gd name="connsiteY6209" fmla="*/ 2840852 h 6856862"/>
                <a:gd name="connsiteX6210" fmla="*/ 2547175 w 10822349"/>
                <a:gd name="connsiteY6210" fmla="*/ 2891807 h 6856862"/>
                <a:gd name="connsiteX6211" fmla="*/ 2496218 w 10822349"/>
                <a:gd name="connsiteY6211" fmla="*/ 2840852 h 6856862"/>
                <a:gd name="connsiteX6212" fmla="*/ 2547175 w 10822349"/>
                <a:gd name="connsiteY6212" fmla="*/ 2789900 h 6856862"/>
                <a:gd name="connsiteX6213" fmla="*/ 2253913 w 10822349"/>
                <a:gd name="connsiteY6213" fmla="*/ 2789900 h 6856862"/>
                <a:gd name="connsiteX6214" fmla="*/ 2304870 w 10822349"/>
                <a:gd name="connsiteY6214" fmla="*/ 2840852 h 6856862"/>
                <a:gd name="connsiteX6215" fmla="*/ 2253913 w 10822349"/>
                <a:gd name="connsiteY6215" fmla="*/ 2891807 h 6856862"/>
                <a:gd name="connsiteX6216" fmla="*/ 2202956 w 10822349"/>
                <a:gd name="connsiteY6216" fmla="*/ 2840852 h 6856862"/>
                <a:gd name="connsiteX6217" fmla="*/ 2253913 w 10822349"/>
                <a:gd name="connsiteY6217" fmla="*/ 2789900 h 6856862"/>
                <a:gd name="connsiteX6218" fmla="*/ 2107283 w 10822349"/>
                <a:gd name="connsiteY6218" fmla="*/ 2789900 h 6856862"/>
                <a:gd name="connsiteX6219" fmla="*/ 2158240 w 10822349"/>
                <a:gd name="connsiteY6219" fmla="*/ 2840852 h 6856862"/>
                <a:gd name="connsiteX6220" fmla="*/ 2107283 w 10822349"/>
                <a:gd name="connsiteY6220" fmla="*/ 2891807 h 6856862"/>
                <a:gd name="connsiteX6221" fmla="*/ 2056326 w 10822349"/>
                <a:gd name="connsiteY6221" fmla="*/ 2840852 h 6856862"/>
                <a:gd name="connsiteX6222" fmla="*/ 2107283 w 10822349"/>
                <a:gd name="connsiteY6222" fmla="*/ 2789900 h 6856862"/>
                <a:gd name="connsiteX6223" fmla="*/ 1959611 w 10822349"/>
                <a:gd name="connsiteY6223" fmla="*/ 2789900 h 6856862"/>
                <a:gd name="connsiteX6224" fmla="*/ 2010568 w 10822349"/>
                <a:gd name="connsiteY6224" fmla="*/ 2840852 h 6856862"/>
                <a:gd name="connsiteX6225" fmla="*/ 1959611 w 10822349"/>
                <a:gd name="connsiteY6225" fmla="*/ 2891807 h 6856862"/>
                <a:gd name="connsiteX6226" fmla="*/ 1908655 w 10822349"/>
                <a:gd name="connsiteY6226" fmla="*/ 2840852 h 6856862"/>
                <a:gd name="connsiteX6227" fmla="*/ 1959611 w 10822349"/>
                <a:gd name="connsiteY6227" fmla="*/ 2789900 h 6856862"/>
                <a:gd name="connsiteX6228" fmla="*/ 1812981 w 10822349"/>
                <a:gd name="connsiteY6228" fmla="*/ 2789900 h 6856862"/>
                <a:gd name="connsiteX6229" fmla="*/ 1863938 w 10822349"/>
                <a:gd name="connsiteY6229" fmla="*/ 2840852 h 6856862"/>
                <a:gd name="connsiteX6230" fmla="*/ 1812981 w 10822349"/>
                <a:gd name="connsiteY6230" fmla="*/ 2891807 h 6856862"/>
                <a:gd name="connsiteX6231" fmla="*/ 1762024 w 10822349"/>
                <a:gd name="connsiteY6231" fmla="*/ 2840852 h 6856862"/>
                <a:gd name="connsiteX6232" fmla="*/ 1812981 w 10822349"/>
                <a:gd name="connsiteY6232" fmla="*/ 2789900 h 6856862"/>
                <a:gd name="connsiteX6233" fmla="*/ 1666356 w 10822349"/>
                <a:gd name="connsiteY6233" fmla="*/ 2789900 h 6856862"/>
                <a:gd name="connsiteX6234" fmla="*/ 1717306 w 10822349"/>
                <a:gd name="connsiteY6234" fmla="*/ 2840852 h 6856862"/>
                <a:gd name="connsiteX6235" fmla="*/ 1666356 w 10822349"/>
                <a:gd name="connsiteY6235" fmla="*/ 2891807 h 6856862"/>
                <a:gd name="connsiteX6236" fmla="*/ 1615403 w 10822349"/>
                <a:gd name="connsiteY6236" fmla="*/ 2840852 h 6856862"/>
                <a:gd name="connsiteX6237" fmla="*/ 1666356 w 10822349"/>
                <a:gd name="connsiteY6237" fmla="*/ 2789900 h 6856862"/>
                <a:gd name="connsiteX6238" fmla="*/ 1372618 w 10822349"/>
                <a:gd name="connsiteY6238" fmla="*/ 2789900 h 6856862"/>
                <a:gd name="connsiteX6239" fmla="*/ 1423536 w 10822349"/>
                <a:gd name="connsiteY6239" fmla="*/ 2840852 h 6856862"/>
                <a:gd name="connsiteX6240" fmla="*/ 1372618 w 10822349"/>
                <a:gd name="connsiteY6240" fmla="*/ 2891807 h 6856862"/>
                <a:gd name="connsiteX6241" fmla="*/ 1321667 w 10822349"/>
                <a:gd name="connsiteY6241" fmla="*/ 2840852 h 6856862"/>
                <a:gd name="connsiteX6242" fmla="*/ 1372618 w 10822349"/>
                <a:gd name="connsiteY6242" fmla="*/ 2789900 h 6856862"/>
                <a:gd name="connsiteX6243" fmla="*/ 1226003 w 10822349"/>
                <a:gd name="connsiteY6243" fmla="*/ 2789900 h 6856862"/>
                <a:gd name="connsiteX6244" fmla="*/ 1262027 w 10822349"/>
                <a:gd name="connsiteY6244" fmla="*/ 2804824 h 6856862"/>
                <a:gd name="connsiteX6245" fmla="*/ 1263223 w 10822349"/>
                <a:gd name="connsiteY6245" fmla="*/ 2807711 h 6856862"/>
                <a:gd name="connsiteX6246" fmla="*/ 1251702 w 10822349"/>
                <a:gd name="connsiteY6246" fmla="*/ 2799943 h 6856862"/>
                <a:gd name="connsiteX6247" fmla="*/ 1232784 w 10822349"/>
                <a:gd name="connsiteY6247" fmla="*/ 2796124 h 6856862"/>
                <a:gd name="connsiteX6248" fmla="*/ 1184184 w 10822349"/>
                <a:gd name="connsiteY6248" fmla="*/ 2844724 h 6856862"/>
                <a:gd name="connsiteX6249" fmla="*/ 1198419 w 10822349"/>
                <a:gd name="connsiteY6249" fmla="*/ 2879090 h 6856862"/>
                <a:gd name="connsiteX6250" fmla="*/ 1213554 w 10822349"/>
                <a:gd name="connsiteY6250" fmla="*/ 2889294 h 6856862"/>
                <a:gd name="connsiteX6251" fmla="*/ 1206168 w 10822349"/>
                <a:gd name="connsiteY6251" fmla="*/ 2887803 h 6856862"/>
                <a:gd name="connsiteX6252" fmla="*/ 1175044 w 10822349"/>
                <a:gd name="connsiteY6252" fmla="*/ 2840852 h 6856862"/>
                <a:gd name="connsiteX6253" fmla="*/ 1226003 w 10822349"/>
                <a:gd name="connsiteY6253" fmla="*/ 2789900 h 6856862"/>
                <a:gd name="connsiteX6254" fmla="*/ 932232 w 10822349"/>
                <a:gd name="connsiteY6254" fmla="*/ 2789900 h 6856862"/>
                <a:gd name="connsiteX6255" fmla="*/ 983195 w 10822349"/>
                <a:gd name="connsiteY6255" fmla="*/ 2840852 h 6856862"/>
                <a:gd name="connsiteX6256" fmla="*/ 932232 w 10822349"/>
                <a:gd name="connsiteY6256" fmla="*/ 2891807 h 6856862"/>
                <a:gd name="connsiteX6257" fmla="*/ 881272 w 10822349"/>
                <a:gd name="connsiteY6257" fmla="*/ 2840852 h 6856862"/>
                <a:gd name="connsiteX6258" fmla="*/ 932232 w 10822349"/>
                <a:gd name="connsiteY6258" fmla="*/ 2789900 h 6856862"/>
                <a:gd name="connsiteX6259" fmla="*/ 491326 w 10822349"/>
                <a:gd name="connsiteY6259" fmla="*/ 2789900 h 6856862"/>
                <a:gd name="connsiteX6260" fmla="*/ 542279 w 10822349"/>
                <a:gd name="connsiteY6260" fmla="*/ 2840852 h 6856862"/>
                <a:gd name="connsiteX6261" fmla="*/ 491326 w 10822349"/>
                <a:gd name="connsiteY6261" fmla="*/ 2891807 h 6856862"/>
                <a:gd name="connsiteX6262" fmla="*/ 440372 w 10822349"/>
                <a:gd name="connsiteY6262" fmla="*/ 2840852 h 6856862"/>
                <a:gd name="connsiteX6263" fmla="*/ 491326 w 10822349"/>
                <a:gd name="connsiteY6263" fmla="*/ 2789900 h 6856862"/>
                <a:gd name="connsiteX6264" fmla="*/ 9302046 w 10822349"/>
                <a:gd name="connsiteY6264" fmla="*/ 2789380 h 6856862"/>
                <a:gd name="connsiteX6265" fmla="*/ 9353000 w 10822349"/>
                <a:gd name="connsiteY6265" fmla="*/ 2840333 h 6856862"/>
                <a:gd name="connsiteX6266" fmla="*/ 9302046 w 10822349"/>
                <a:gd name="connsiteY6266" fmla="*/ 2891287 h 6856862"/>
                <a:gd name="connsiteX6267" fmla="*/ 9251092 w 10822349"/>
                <a:gd name="connsiteY6267" fmla="*/ 2840333 h 6856862"/>
                <a:gd name="connsiteX6268" fmla="*/ 9302046 w 10822349"/>
                <a:gd name="connsiteY6268" fmla="*/ 2789380 h 6856862"/>
                <a:gd name="connsiteX6269" fmla="*/ 9155423 w 10822349"/>
                <a:gd name="connsiteY6269" fmla="*/ 2789380 h 6856862"/>
                <a:gd name="connsiteX6270" fmla="*/ 9206377 w 10822349"/>
                <a:gd name="connsiteY6270" fmla="*/ 2840333 h 6856862"/>
                <a:gd name="connsiteX6271" fmla="*/ 9155423 w 10822349"/>
                <a:gd name="connsiteY6271" fmla="*/ 2891287 h 6856862"/>
                <a:gd name="connsiteX6272" fmla="*/ 9104468 w 10822349"/>
                <a:gd name="connsiteY6272" fmla="*/ 2840333 h 6856862"/>
                <a:gd name="connsiteX6273" fmla="*/ 9155423 w 10822349"/>
                <a:gd name="connsiteY6273" fmla="*/ 2789380 h 6856862"/>
                <a:gd name="connsiteX6274" fmla="*/ 8567892 w 10822349"/>
                <a:gd name="connsiteY6274" fmla="*/ 2789380 h 6856862"/>
                <a:gd name="connsiteX6275" fmla="*/ 8618846 w 10822349"/>
                <a:gd name="connsiteY6275" fmla="*/ 2840333 h 6856862"/>
                <a:gd name="connsiteX6276" fmla="*/ 8567892 w 10822349"/>
                <a:gd name="connsiteY6276" fmla="*/ 2891287 h 6856862"/>
                <a:gd name="connsiteX6277" fmla="*/ 8516937 w 10822349"/>
                <a:gd name="connsiteY6277" fmla="*/ 2840333 h 6856862"/>
                <a:gd name="connsiteX6278" fmla="*/ 8567892 w 10822349"/>
                <a:gd name="connsiteY6278" fmla="*/ 2789380 h 6856862"/>
                <a:gd name="connsiteX6279" fmla="*/ 8274126 w 10822349"/>
                <a:gd name="connsiteY6279" fmla="*/ 2789380 h 6856862"/>
                <a:gd name="connsiteX6280" fmla="*/ 8325080 w 10822349"/>
                <a:gd name="connsiteY6280" fmla="*/ 2840333 h 6856862"/>
                <a:gd name="connsiteX6281" fmla="*/ 8274126 w 10822349"/>
                <a:gd name="connsiteY6281" fmla="*/ 2891287 h 6856862"/>
                <a:gd name="connsiteX6282" fmla="*/ 8223171 w 10822349"/>
                <a:gd name="connsiteY6282" fmla="*/ 2840333 h 6856862"/>
                <a:gd name="connsiteX6283" fmla="*/ 8274126 w 10822349"/>
                <a:gd name="connsiteY6283" fmla="*/ 2789380 h 6856862"/>
                <a:gd name="connsiteX6284" fmla="*/ 8127503 w 10822349"/>
                <a:gd name="connsiteY6284" fmla="*/ 2789380 h 6856862"/>
                <a:gd name="connsiteX6285" fmla="*/ 8178457 w 10822349"/>
                <a:gd name="connsiteY6285" fmla="*/ 2840333 h 6856862"/>
                <a:gd name="connsiteX6286" fmla="*/ 8127503 w 10822349"/>
                <a:gd name="connsiteY6286" fmla="*/ 2891287 h 6856862"/>
                <a:gd name="connsiteX6287" fmla="*/ 8076548 w 10822349"/>
                <a:gd name="connsiteY6287" fmla="*/ 2840333 h 6856862"/>
                <a:gd name="connsiteX6288" fmla="*/ 8127503 w 10822349"/>
                <a:gd name="connsiteY6288" fmla="*/ 2789380 h 6856862"/>
                <a:gd name="connsiteX6289" fmla="*/ 7980360 w 10822349"/>
                <a:gd name="connsiteY6289" fmla="*/ 2789380 h 6856862"/>
                <a:gd name="connsiteX6290" fmla="*/ 8031314 w 10822349"/>
                <a:gd name="connsiteY6290" fmla="*/ 2840333 h 6856862"/>
                <a:gd name="connsiteX6291" fmla="*/ 7980360 w 10822349"/>
                <a:gd name="connsiteY6291" fmla="*/ 2891287 h 6856862"/>
                <a:gd name="connsiteX6292" fmla="*/ 7929405 w 10822349"/>
                <a:gd name="connsiteY6292" fmla="*/ 2840333 h 6856862"/>
                <a:gd name="connsiteX6293" fmla="*/ 7980360 w 10822349"/>
                <a:gd name="connsiteY6293" fmla="*/ 2789380 h 6856862"/>
                <a:gd name="connsiteX6294" fmla="*/ 7246206 w 10822349"/>
                <a:gd name="connsiteY6294" fmla="*/ 2789380 h 6856862"/>
                <a:gd name="connsiteX6295" fmla="*/ 7297160 w 10822349"/>
                <a:gd name="connsiteY6295" fmla="*/ 2840333 h 6856862"/>
                <a:gd name="connsiteX6296" fmla="*/ 7246206 w 10822349"/>
                <a:gd name="connsiteY6296" fmla="*/ 2891287 h 6856862"/>
                <a:gd name="connsiteX6297" fmla="*/ 7195251 w 10822349"/>
                <a:gd name="connsiteY6297" fmla="*/ 2840333 h 6856862"/>
                <a:gd name="connsiteX6298" fmla="*/ 7246206 w 10822349"/>
                <a:gd name="connsiteY6298" fmla="*/ 2789380 h 6856862"/>
                <a:gd name="connsiteX6299" fmla="*/ 7099583 w 10822349"/>
                <a:gd name="connsiteY6299" fmla="*/ 2789380 h 6856862"/>
                <a:gd name="connsiteX6300" fmla="*/ 7150537 w 10822349"/>
                <a:gd name="connsiteY6300" fmla="*/ 2840333 h 6856862"/>
                <a:gd name="connsiteX6301" fmla="*/ 7135614 w 10822349"/>
                <a:gd name="connsiteY6301" fmla="*/ 2876363 h 6856862"/>
                <a:gd name="connsiteX6302" fmla="*/ 7132015 w 10822349"/>
                <a:gd name="connsiteY6302" fmla="*/ 2878789 h 6856862"/>
                <a:gd name="connsiteX6303" fmla="*/ 7145700 w 10822349"/>
                <a:gd name="connsiteY6303" fmla="*/ 2845749 h 6856862"/>
                <a:gd name="connsiteX6304" fmla="*/ 7097100 w 10822349"/>
                <a:gd name="connsiteY6304" fmla="*/ 2797149 h 6856862"/>
                <a:gd name="connsiteX6305" fmla="*/ 7062735 w 10822349"/>
                <a:gd name="connsiteY6305" fmla="*/ 2811384 h 6856862"/>
                <a:gd name="connsiteX6306" fmla="*/ 7049686 w 10822349"/>
                <a:gd name="connsiteY6306" fmla="*/ 2842885 h 6856862"/>
                <a:gd name="connsiteX6307" fmla="*/ 7048629 w 10822349"/>
                <a:gd name="connsiteY6307" fmla="*/ 2840333 h 6856862"/>
                <a:gd name="connsiteX6308" fmla="*/ 7099583 w 10822349"/>
                <a:gd name="connsiteY6308" fmla="*/ 2789380 h 6856862"/>
                <a:gd name="connsiteX6309" fmla="*/ 6952440 w 10822349"/>
                <a:gd name="connsiteY6309" fmla="*/ 2789380 h 6856862"/>
                <a:gd name="connsiteX6310" fmla="*/ 7003394 w 10822349"/>
                <a:gd name="connsiteY6310" fmla="*/ 2840333 h 6856862"/>
                <a:gd name="connsiteX6311" fmla="*/ 6952440 w 10822349"/>
                <a:gd name="connsiteY6311" fmla="*/ 2891287 h 6856862"/>
                <a:gd name="connsiteX6312" fmla="*/ 6901485 w 10822349"/>
                <a:gd name="connsiteY6312" fmla="*/ 2840333 h 6856862"/>
                <a:gd name="connsiteX6313" fmla="*/ 6952440 w 10822349"/>
                <a:gd name="connsiteY6313" fmla="*/ 2789380 h 6856862"/>
                <a:gd name="connsiteX6314" fmla="*/ 6658675 w 10822349"/>
                <a:gd name="connsiteY6314" fmla="*/ 2789380 h 6856862"/>
                <a:gd name="connsiteX6315" fmla="*/ 6709629 w 10822349"/>
                <a:gd name="connsiteY6315" fmla="*/ 2840333 h 6856862"/>
                <a:gd name="connsiteX6316" fmla="*/ 6658675 w 10822349"/>
                <a:gd name="connsiteY6316" fmla="*/ 2891287 h 6856862"/>
                <a:gd name="connsiteX6317" fmla="*/ 6607720 w 10822349"/>
                <a:gd name="connsiteY6317" fmla="*/ 2840333 h 6856862"/>
                <a:gd name="connsiteX6318" fmla="*/ 6658675 w 10822349"/>
                <a:gd name="connsiteY6318" fmla="*/ 2789380 h 6856862"/>
                <a:gd name="connsiteX6319" fmla="*/ 6218286 w 10822349"/>
                <a:gd name="connsiteY6319" fmla="*/ 2789380 h 6856862"/>
                <a:gd name="connsiteX6320" fmla="*/ 6269240 w 10822349"/>
                <a:gd name="connsiteY6320" fmla="*/ 2840333 h 6856862"/>
                <a:gd name="connsiteX6321" fmla="*/ 6218286 w 10822349"/>
                <a:gd name="connsiteY6321" fmla="*/ 2891287 h 6856862"/>
                <a:gd name="connsiteX6322" fmla="*/ 6167332 w 10822349"/>
                <a:gd name="connsiteY6322" fmla="*/ 2840333 h 6856862"/>
                <a:gd name="connsiteX6323" fmla="*/ 6218286 w 10822349"/>
                <a:gd name="connsiteY6323" fmla="*/ 2789380 h 6856862"/>
                <a:gd name="connsiteX6324" fmla="*/ 6071663 w 10822349"/>
                <a:gd name="connsiteY6324" fmla="*/ 2789380 h 6856862"/>
                <a:gd name="connsiteX6325" fmla="*/ 6122617 w 10822349"/>
                <a:gd name="connsiteY6325" fmla="*/ 2840333 h 6856862"/>
                <a:gd name="connsiteX6326" fmla="*/ 6071663 w 10822349"/>
                <a:gd name="connsiteY6326" fmla="*/ 2891287 h 6856862"/>
                <a:gd name="connsiteX6327" fmla="*/ 6020708 w 10822349"/>
                <a:gd name="connsiteY6327" fmla="*/ 2840333 h 6856862"/>
                <a:gd name="connsiteX6328" fmla="*/ 6071663 w 10822349"/>
                <a:gd name="connsiteY6328" fmla="*/ 2789380 h 6856862"/>
                <a:gd name="connsiteX6329" fmla="*/ 5924520 w 10822349"/>
                <a:gd name="connsiteY6329" fmla="*/ 2789380 h 6856862"/>
                <a:gd name="connsiteX6330" fmla="*/ 5975474 w 10822349"/>
                <a:gd name="connsiteY6330" fmla="*/ 2840333 h 6856862"/>
                <a:gd name="connsiteX6331" fmla="*/ 5924520 w 10822349"/>
                <a:gd name="connsiteY6331" fmla="*/ 2891287 h 6856862"/>
                <a:gd name="connsiteX6332" fmla="*/ 5873566 w 10822349"/>
                <a:gd name="connsiteY6332" fmla="*/ 2840333 h 6856862"/>
                <a:gd name="connsiteX6333" fmla="*/ 5924520 w 10822349"/>
                <a:gd name="connsiteY6333" fmla="*/ 2789380 h 6856862"/>
                <a:gd name="connsiteX6334" fmla="*/ 5777897 w 10822349"/>
                <a:gd name="connsiteY6334" fmla="*/ 2789380 h 6856862"/>
                <a:gd name="connsiteX6335" fmla="*/ 5828851 w 10822349"/>
                <a:gd name="connsiteY6335" fmla="*/ 2840333 h 6856862"/>
                <a:gd name="connsiteX6336" fmla="*/ 5777897 w 10822349"/>
                <a:gd name="connsiteY6336" fmla="*/ 2891287 h 6856862"/>
                <a:gd name="connsiteX6337" fmla="*/ 5726942 w 10822349"/>
                <a:gd name="connsiteY6337" fmla="*/ 2840333 h 6856862"/>
                <a:gd name="connsiteX6338" fmla="*/ 5777897 w 10822349"/>
                <a:gd name="connsiteY6338" fmla="*/ 2789380 h 6856862"/>
                <a:gd name="connsiteX6339" fmla="*/ 5630754 w 10822349"/>
                <a:gd name="connsiteY6339" fmla="*/ 2789380 h 6856862"/>
                <a:gd name="connsiteX6340" fmla="*/ 5681708 w 10822349"/>
                <a:gd name="connsiteY6340" fmla="*/ 2840333 h 6856862"/>
                <a:gd name="connsiteX6341" fmla="*/ 5630754 w 10822349"/>
                <a:gd name="connsiteY6341" fmla="*/ 2891287 h 6856862"/>
                <a:gd name="connsiteX6342" fmla="*/ 5579800 w 10822349"/>
                <a:gd name="connsiteY6342" fmla="*/ 2840333 h 6856862"/>
                <a:gd name="connsiteX6343" fmla="*/ 5630754 w 10822349"/>
                <a:gd name="connsiteY6343" fmla="*/ 2789380 h 6856862"/>
                <a:gd name="connsiteX6344" fmla="*/ 5190366 w 10822349"/>
                <a:gd name="connsiteY6344" fmla="*/ 2789380 h 6856862"/>
                <a:gd name="connsiteX6345" fmla="*/ 5241320 w 10822349"/>
                <a:gd name="connsiteY6345" fmla="*/ 2840333 h 6856862"/>
                <a:gd name="connsiteX6346" fmla="*/ 5190366 w 10822349"/>
                <a:gd name="connsiteY6346" fmla="*/ 2891287 h 6856862"/>
                <a:gd name="connsiteX6347" fmla="*/ 5139412 w 10822349"/>
                <a:gd name="connsiteY6347" fmla="*/ 2840333 h 6856862"/>
                <a:gd name="connsiteX6348" fmla="*/ 5190366 w 10822349"/>
                <a:gd name="connsiteY6348" fmla="*/ 2789380 h 6856862"/>
                <a:gd name="connsiteX6349" fmla="*/ 5043743 w 10822349"/>
                <a:gd name="connsiteY6349" fmla="*/ 2789380 h 6856862"/>
                <a:gd name="connsiteX6350" fmla="*/ 5094697 w 10822349"/>
                <a:gd name="connsiteY6350" fmla="*/ 2840333 h 6856862"/>
                <a:gd name="connsiteX6351" fmla="*/ 5043743 w 10822349"/>
                <a:gd name="connsiteY6351" fmla="*/ 2891287 h 6856862"/>
                <a:gd name="connsiteX6352" fmla="*/ 4992789 w 10822349"/>
                <a:gd name="connsiteY6352" fmla="*/ 2840333 h 6856862"/>
                <a:gd name="connsiteX6353" fmla="*/ 5043743 w 10822349"/>
                <a:gd name="connsiteY6353" fmla="*/ 2789380 h 6856862"/>
                <a:gd name="connsiteX6354" fmla="*/ 4896600 w 10822349"/>
                <a:gd name="connsiteY6354" fmla="*/ 2789380 h 6856862"/>
                <a:gd name="connsiteX6355" fmla="*/ 4947554 w 10822349"/>
                <a:gd name="connsiteY6355" fmla="*/ 2840333 h 6856862"/>
                <a:gd name="connsiteX6356" fmla="*/ 4896600 w 10822349"/>
                <a:gd name="connsiteY6356" fmla="*/ 2891287 h 6856862"/>
                <a:gd name="connsiteX6357" fmla="*/ 4845646 w 10822349"/>
                <a:gd name="connsiteY6357" fmla="*/ 2840333 h 6856862"/>
                <a:gd name="connsiteX6358" fmla="*/ 4896600 w 10822349"/>
                <a:gd name="connsiteY6358" fmla="*/ 2789380 h 6856862"/>
                <a:gd name="connsiteX6359" fmla="*/ 4749977 w 10822349"/>
                <a:gd name="connsiteY6359" fmla="*/ 2789380 h 6856862"/>
                <a:gd name="connsiteX6360" fmla="*/ 4800931 w 10822349"/>
                <a:gd name="connsiteY6360" fmla="*/ 2840333 h 6856862"/>
                <a:gd name="connsiteX6361" fmla="*/ 4749977 w 10822349"/>
                <a:gd name="connsiteY6361" fmla="*/ 2891287 h 6856862"/>
                <a:gd name="connsiteX6362" fmla="*/ 4699023 w 10822349"/>
                <a:gd name="connsiteY6362" fmla="*/ 2840333 h 6856862"/>
                <a:gd name="connsiteX6363" fmla="*/ 4749977 w 10822349"/>
                <a:gd name="connsiteY6363" fmla="*/ 2789380 h 6856862"/>
                <a:gd name="connsiteX6364" fmla="*/ 4309069 w 10822349"/>
                <a:gd name="connsiteY6364" fmla="*/ 2789380 h 6856862"/>
                <a:gd name="connsiteX6365" fmla="*/ 4360023 w 10822349"/>
                <a:gd name="connsiteY6365" fmla="*/ 2840333 h 6856862"/>
                <a:gd name="connsiteX6366" fmla="*/ 4309069 w 10822349"/>
                <a:gd name="connsiteY6366" fmla="*/ 2891287 h 6856862"/>
                <a:gd name="connsiteX6367" fmla="*/ 4258115 w 10822349"/>
                <a:gd name="connsiteY6367" fmla="*/ 2840333 h 6856862"/>
                <a:gd name="connsiteX6368" fmla="*/ 4309069 w 10822349"/>
                <a:gd name="connsiteY6368" fmla="*/ 2789380 h 6856862"/>
                <a:gd name="connsiteX6369" fmla="*/ 2400544 w 10822349"/>
                <a:gd name="connsiteY6369" fmla="*/ 2789380 h 6856862"/>
                <a:gd name="connsiteX6370" fmla="*/ 2451501 w 10822349"/>
                <a:gd name="connsiteY6370" fmla="*/ 2840333 h 6856862"/>
                <a:gd name="connsiteX6371" fmla="*/ 2400544 w 10822349"/>
                <a:gd name="connsiteY6371" fmla="*/ 2891287 h 6856862"/>
                <a:gd name="connsiteX6372" fmla="*/ 2349587 w 10822349"/>
                <a:gd name="connsiteY6372" fmla="*/ 2840333 h 6856862"/>
                <a:gd name="connsiteX6373" fmla="*/ 2400544 w 10822349"/>
                <a:gd name="connsiteY6373" fmla="*/ 2789380 h 6856862"/>
                <a:gd name="connsiteX6374" fmla="*/ 1519203 w 10822349"/>
                <a:gd name="connsiteY6374" fmla="*/ 2789380 h 6856862"/>
                <a:gd name="connsiteX6375" fmla="*/ 1570163 w 10822349"/>
                <a:gd name="connsiteY6375" fmla="*/ 2840333 h 6856862"/>
                <a:gd name="connsiteX6376" fmla="*/ 1519203 w 10822349"/>
                <a:gd name="connsiteY6376" fmla="*/ 2891287 h 6856862"/>
                <a:gd name="connsiteX6377" fmla="*/ 1468273 w 10822349"/>
                <a:gd name="connsiteY6377" fmla="*/ 2840333 h 6856862"/>
                <a:gd name="connsiteX6378" fmla="*/ 1519203 w 10822349"/>
                <a:gd name="connsiteY6378" fmla="*/ 2789380 h 6856862"/>
                <a:gd name="connsiteX6379" fmla="*/ 1078855 w 10822349"/>
                <a:gd name="connsiteY6379" fmla="*/ 2789380 h 6856862"/>
                <a:gd name="connsiteX6380" fmla="*/ 1129811 w 10822349"/>
                <a:gd name="connsiteY6380" fmla="*/ 2840333 h 6856862"/>
                <a:gd name="connsiteX6381" fmla="*/ 1078855 w 10822349"/>
                <a:gd name="connsiteY6381" fmla="*/ 2891287 h 6856862"/>
                <a:gd name="connsiteX6382" fmla="*/ 1027904 w 10822349"/>
                <a:gd name="connsiteY6382" fmla="*/ 2840333 h 6856862"/>
                <a:gd name="connsiteX6383" fmla="*/ 1078855 w 10822349"/>
                <a:gd name="connsiteY6383" fmla="*/ 2789380 h 6856862"/>
                <a:gd name="connsiteX6384" fmla="*/ 785088 w 10822349"/>
                <a:gd name="connsiteY6384" fmla="*/ 2789380 h 6856862"/>
                <a:gd name="connsiteX6385" fmla="*/ 836046 w 10822349"/>
                <a:gd name="connsiteY6385" fmla="*/ 2840333 h 6856862"/>
                <a:gd name="connsiteX6386" fmla="*/ 785088 w 10822349"/>
                <a:gd name="connsiteY6386" fmla="*/ 2891287 h 6856862"/>
                <a:gd name="connsiteX6387" fmla="*/ 734138 w 10822349"/>
                <a:gd name="connsiteY6387" fmla="*/ 2840333 h 6856862"/>
                <a:gd name="connsiteX6388" fmla="*/ 785088 w 10822349"/>
                <a:gd name="connsiteY6388" fmla="*/ 2789380 h 6856862"/>
                <a:gd name="connsiteX6389" fmla="*/ 96900 w 10822349"/>
                <a:gd name="connsiteY6389" fmla="*/ 2681622 h 6856862"/>
                <a:gd name="connsiteX6390" fmla="*/ 101907 w 10822349"/>
                <a:gd name="connsiteY6390" fmla="*/ 2693710 h 6856862"/>
                <a:gd name="connsiteX6391" fmla="*/ 50953 w 10822349"/>
                <a:gd name="connsiteY6391" fmla="*/ 2744667 h 6856862"/>
                <a:gd name="connsiteX6392" fmla="*/ 0 w 10822349"/>
                <a:gd name="connsiteY6392" fmla="*/ 2693710 h 6856862"/>
                <a:gd name="connsiteX6393" fmla="*/ 2655 w 10822349"/>
                <a:gd name="connsiteY6393" fmla="*/ 2687301 h 6856862"/>
                <a:gd name="connsiteX6394" fmla="*/ 14236 w 10822349"/>
                <a:gd name="connsiteY6394" fmla="*/ 2715260 h 6856862"/>
                <a:gd name="connsiteX6395" fmla="*/ 48601 w 10822349"/>
                <a:gd name="connsiteY6395" fmla="*/ 2729494 h 6856862"/>
                <a:gd name="connsiteX6396" fmla="*/ 82967 w 10822349"/>
                <a:gd name="connsiteY6396" fmla="*/ 2715260 h 6856862"/>
                <a:gd name="connsiteX6397" fmla="*/ 932476 w 10822349"/>
                <a:gd name="connsiteY6397" fmla="*/ 2646604 h 6856862"/>
                <a:gd name="connsiteX6398" fmla="*/ 883875 w 10822349"/>
                <a:gd name="connsiteY6398" fmla="*/ 2695204 h 6856862"/>
                <a:gd name="connsiteX6399" fmla="*/ 932476 w 10822349"/>
                <a:gd name="connsiteY6399" fmla="*/ 2743804 h 6856862"/>
                <a:gd name="connsiteX6400" fmla="*/ 981076 w 10822349"/>
                <a:gd name="connsiteY6400" fmla="*/ 2695204 h 6856862"/>
                <a:gd name="connsiteX6401" fmla="*/ 932476 w 10822349"/>
                <a:gd name="connsiteY6401" fmla="*/ 2646604 h 6856862"/>
                <a:gd name="connsiteX6402" fmla="*/ 4034199 w 10822349"/>
                <a:gd name="connsiteY6402" fmla="*/ 2646467 h 6856862"/>
                <a:gd name="connsiteX6403" fmla="*/ 4035657 w 10822349"/>
                <a:gd name="connsiteY6403" fmla="*/ 2646762 h 6856862"/>
                <a:gd name="connsiteX6404" fmla="*/ 4066777 w 10822349"/>
                <a:gd name="connsiteY6404" fmla="*/ 2693710 h 6856862"/>
                <a:gd name="connsiteX6405" fmla="*/ 4015823 w 10822349"/>
                <a:gd name="connsiteY6405" fmla="*/ 2744667 h 6856862"/>
                <a:gd name="connsiteX6406" fmla="*/ 3964869 w 10822349"/>
                <a:gd name="connsiteY6406" fmla="*/ 2693710 h 6856862"/>
                <a:gd name="connsiteX6407" fmla="*/ 3979794 w 10822349"/>
                <a:gd name="connsiteY6407" fmla="*/ 2657682 h 6856862"/>
                <a:gd name="connsiteX6408" fmla="*/ 3980471 w 10822349"/>
                <a:gd name="connsiteY6408" fmla="*/ 2657225 h 6856862"/>
                <a:gd name="connsiteX6409" fmla="*/ 3966444 w 10822349"/>
                <a:gd name="connsiteY6409" fmla="*/ 2691088 h 6856862"/>
                <a:gd name="connsiteX6410" fmla="*/ 4015044 w 10822349"/>
                <a:gd name="connsiteY6410" fmla="*/ 2739688 h 6856862"/>
                <a:gd name="connsiteX6411" fmla="*/ 4063644 w 10822349"/>
                <a:gd name="connsiteY6411" fmla="*/ 2691088 h 6856862"/>
                <a:gd name="connsiteX6412" fmla="*/ 4049410 w 10822349"/>
                <a:gd name="connsiteY6412" fmla="*/ 2656723 h 6856862"/>
                <a:gd name="connsiteX6413" fmla="*/ 3723374 w 10822349"/>
                <a:gd name="connsiteY6413" fmla="*/ 2645922 h 6856862"/>
                <a:gd name="connsiteX6414" fmla="*/ 3674774 w 10822349"/>
                <a:gd name="connsiteY6414" fmla="*/ 2694522 h 6856862"/>
                <a:gd name="connsiteX6415" fmla="*/ 3723374 w 10822349"/>
                <a:gd name="connsiteY6415" fmla="*/ 2743122 h 6856862"/>
                <a:gd name="connsiteX6416" fmla="*/ 3771974 w 10822349"/>
                <a:gd name="connsiteY6416" fmla="*/ 2694522 h 6856862"/>
                <a:gd name="connsiteX6417" fmla="*/ 3723374 w 10822349"/>
                <a:gd name="connsiteY6417" fmla="*/ 2645922 h 6856862"/>
                <a:gd name="connsiteX6418" fmla="*/ 9451346 w 10822349"/>
                <a:gd name="connsiteY6418" fmla="*/ 2644841 h 6856862"/>
                <a:gd name="connsiteX6419" fmla="*/ 9402746 w 10822349"/>
                <a:gd name="connsiteY6419" fmla="*/ 2693441 h 6856862"/>
                <a:gd name="connsiteX6420" fmla="*/ 9451346 w 10822349"/>
                <a:gd name="connsiteY6420" fmla="*/ 2742041 h 6856862"/>
                <a:gd name="connsiteX6421" fmla="*/ 9499946 w 10822349"/>
                <a:gd name="connsiteY6421" fmla="*/ 2693441 h 6856862"/>
                <a:gd name="connsiteX6422" fmla="*/ 9451346 w 10822349"/>
                <a:gd name="connsiteY6422" fmla="*/ 2644841 h 6856862"/>
                <a:gd name="connsiteX6423" fmla="*/ 9302566 w 10822349"/>
                <a:gd name="connsiteY6423" fmla="*/ 2643278 h 6856862"/>
                <a:gd name="connsiteX6424" fmla="*/ 9353520 w 10822349"/>
                <a:gd name="connsiteY6424" fmla="*/ 2694232 h 6856862"/>
                <a:gd name="connsiteX6425" fmla="*/ 9302566 w 10822349"/>
                <a:gd name="connsiteY6425" fmla="*/ 2745186 h 6856862"/>
                <a:gd name="connsiteX6426" fmla="*/ 9251611 w 10822349"/>
                <a:gd name="connsiteY6426" fmla="*/ 2694232 h 6856862"/>
                <a:gd name="connsiteX6427" fmla="*/ 9302566 w 10822349"/>
                <a:gd name="connsiteY6427" fmla="*/ 2643278 h 6856862"/>
                <a:gd name="connsiteX6428" fmla="*/ 9155943 w 10822349"/>
                <a:gd name="connsiteY6428" fmla="*/ 2643278 h 6856862"/>
                <a:gd name="connsiteX6429" fmla="*/ 9206897 w 10822349"/>
                <a:gd name="connsiteY6429" fmla="*/ 2694232 h 6856862"/>
                <a:gd name="connsiteX6430" fmla="*/ 9155943 w 10822349"/>
                <a:gd name="connsiteY6430" fmla="*/ 2745186 h 6856862"/>
                <a:gd name="connsiteX6431" fmla="*/ 9104989 w 10822349"/>
                <a:gd name="connsiteY6431" fmla="*/ 2694232 h 6856862"/>
                <a:gd name="connsiteX6432" fmla="*/ 9155943 w 10822349"/>
                <a:gd name="connsiteY6432" fmla="*/ 2643278 h 6856862"/>
                <a:gd name="connsiteX6433" fmla="*/ 8568412 w 10822349"/>
                <a:gd name="connsiteY6433" fmla="*/ 2643278 h 6856862"/>
                <a:gd name="connsiteX6434" fmla="*/ 8619366 w 10822349"/>
                <a:gd name="connsiteY6434" fmla="*/ 2694232 h 6856862"/>
                <a:gd name="connsiteX6435" fmla="*/ 8568412 w 10822349"/>
                <a:gd name="connsiteY6435" fmla="*/ 2745186 h 6856862"/>
                <a:gd name="connsiteX6436" fmla="*/ 8517458 w 10822349"/>
                <a:gd name="connsiteY6436" fmla="*/ 2694232 h 6856862"/>
                <a:gd name="connsiteX6437" fmla="*/ 8568412 w 10822349"/>
                <a:gd name="connsiteY6437" fmla="*/ 2643278 h 6856862"/>
                <a:gd name="connsiteX6438" fmla="*/ 8128023 w 10822349"/>
                <a:gd name="connsiteY6438" fmla="*/ 2643278 h 6856862"/>
                <a:gd name="connsiteX6439" fmla="*/ 8178977 w 10822349"/>
                <a:gd name="connsiteY6439" fmla="*/ 2694232 h 6856862"/>
                <a:gd name="connsiteX6440" fmla="*/ 8128023 w 10822349"/>
                <a:gd name="connsiteY6440" fmla="*/ 2745186 h 6856862"/>
                <a:gd name="connsiteX6441" fmla="*/ 8077068 w 10822349"/>
                <a:gd name="connsiteY6441" fmla="*/ 2694232 h 6856862"/>
                <a:gd name="connsiteX6442" fmla="*/ 8128023 w 10822349"/>
                <a:gd name="connsiteY6442" fmla="*/ 2643278 h 6856862"/>
                <a:gd name="connsiteX6443" fmla="*/ 7980880 w 10822349"/>
                <a:gd name="connsiteY6443" fmla="*/ 2643278 h 6856862"/>
                <a:gd name="connsiteX6444" fmla="*/ 8031834 w 10822349"/>
                <a:gd name="connsiteY6444" fmla="*/ 2694232 h 6856862"/>
                <a:gd name="connsiteX6445" fmla="*/ 7980880 w 10822349"/>
                <a:gd name="connsiteY6445" fmla="*/ 2745186 h 6856862"/>
                <a:gd name="connsiteX6446" fmla="*/ 7929926 w 10822349"/>
                <a:gd name="connsiteY6446" fmla="*/ 2694232 h 6856862"/>
                <a:gd name="connsiteX6447" fmla="*/ 7980880 w 10822349"/>
                <a:gd name="connsiteY6447" fmla="*/ 2643278 h 6856862"/>
                <a:gd name="connsiteX6448" fmla="*/ 7393869 w 10822349"/>
                <a:gd name="connsiteY6448" fmla="*/ 2643278 h 6856862"/>
                <a:gd name="connsiteX6449" fmla="*/ 7444823 w 10822349"/>
                <a:gd name="connsiteY6449" fmla="*/ 2694232 h 6856862"/>
                <a:gd name="connsiteX6450" fmla="*/ 7393869 w 10822349"/>
                <a:gd name="connsiteY6450" fmla="*/ 2745186 h 6856862"/>
                <a:gd name="connsiteX6451" fmla="*/ 7342915 w 10822349"/>
                <a:gd name="connsiteY6451" fmla="*/ 2694232 h 6856862"/>
                <a:gd name="connsiteX6452" fmla="*/ 7342929 w 10822349"/>
                <a:gd name="connsiteY6452" fmla="*/ 2694200 h 6856862"/>
                <a:gd name="connsiteX6453" fmla="*/ 7357137 w 10822349"/>
                <a:gd name="connsiteY6453" fmla="*/ 2728502 h 6856862"/>
                <a:gd name="connsiteX6454" fmla="*/ 7391502 w 10822349"/>
                <a:gd name="connsiteY6454" fmla="*/ 2742736 h 6856862"/>
                <a:gd name="connsiteX6455" fmla="*/ 7440102 w 10822349"/>
                <a:gd name="connsiteY6455" fmla="*/ 2694136 h 6856862"/>
                <a:gd name="connsiteX6456" fmla="*/ 7391502 w 10822349"/>
                <a:gd name="connsiteY6456" fmla="*/ 2645536 h 6856862"/>
                <a:gd name="connsiteX6457" fmla="*/ 7372585 w 10822349"/>
                <a:gd name="connsiteY6457" fmla="*/ 2649355 h 6856862"/>
                <a:gd name="connsiteX6458" fmla="*/ 7357209 w 10822349"/>
                <a:gd name="connsiteY6458" fmla="*/ 2659722 h 6856862"/>
                <a:gd name="connsiteX6459" fmla="*/ 7357839 w 10822349"/>
                <a:gd name="connsiteY6459" fmla="*/ 2658202 h 6856862"/>
                <a:gd name="connsiteX6460" fmla="*/ 7393869 w 10822349"/>
                <a:gd name="connsiteY6460" fmla="*/ 2643278 h 6856862"/>
                <a:gd name="connsiteX6461" fmla="*/ 7246726 w 10822349"/>
                <a:gd name="connsiteY6461" fmla="*/ 2643278 h 6856862"/>
                <a:gd name="connsiteX6462" fmla="*/ 7297680 w 10822349"/>
                <a:gd name="connsiteY6462" fmla="*/ 2694232 h 6856862"/>
                <a:gd name="connsiteX6463" fmla="*/ 7246726 w 10822349"/>
                <a:gd name="connsiteY6463" fmla="*/ 2745186 h 6856862"/>
                <a:gd name="connsiteX6464" fmla="*/ 7195771 w 10822349"/>
                <a:gd name="connsiteY6464" fmla="*/ 2694232 h 6856862"/>
                <a:gd name="connsiteX6465" fmla="*/ 7246726 w 10822349"/>
                <a:gd name="connsiteY6465" fmla="*/ 2643278 h 6856862"/>
                <a:gd name="connsiteX6466" fmla="*/ 6659194 w 10822349"/>
                <a:gd name="connsiteY6466" fmla="*/ 2643278 h 6856862"/>
                <a:gd name="connsiteX6467" fmla="*/ 6710148 w 10822349"/>
                <a:gd name="connsiteY6467" fmla="*/ 2694232 h 6856862"/>
                <a:gd name="connsiteX6468" fmla="*/ 6659194 w 10822349"/>
                <a:gd name="connsiteY6468" fmla="*/ 2745186 h 6856862"/>
                <a:gd name="connsiteX6469" fmla="*/ 6608239 w 10822349"/>
                <a:gd name="connsiteY6469" fmla="*/ 2694232 h 6856862"/>
                <a:gd name="connsiteX6470" fmla="*/ 6659194 w 10822349"/>
                <a:gd name="connsiteY6470" fmla="*/ 2643278 h 6856862"/>
                <a:gd name="connsiteX6471" fmla="*/ 6071663 w 10822349"/>
                <a:gd name="connsiteY6471" fmla="*/ 2643278 h 6856862"/>
                <a:gd name="connsiteX6472" fmla="*/ 6122617 w 10822349"/>
                <a:gd name="connsiteY6472" fmla="*/ 2694232 h 6856862"/>
                <a:gd name="connsiteX6473" fmla="*/ 6071663 w 10822349"/>
                <a:gd name="connsiteY6473" fmla="*/ 2745186 h 6856862"/>
                <a:gd name="connsiteX6474" fmla="*/ 6020708 w 10822349"/>
                <a:gd name="connsiteY6474" fmla="*/ 2694232 h 6856862"/>
                <a:gd name="connsiteX6475" fmla="*/ 6071663 w 10822349"/>
                <a:gd name="connsiteY6475" fmla="*/ 2643278 h 6856862"/>
                <a:gd name="connsiteX6476" fmla="*/ 5778417 w 10822349"/>
                <a:gd name="connsiteY6476" fmla="*/ 2643278 h 6856862"/>
                <a:gd name="connsiteX6477" fmla="*/ 5829371 w 10822349"/>
                <a:gd name="connsiteY6477" fmla="*/ 2694232 h 6856862"/>
                <a:gd name="connsiteX6478" fmla="*/ 5778417 w 10822349"/>
                <a:gd name="connsiteY6478" fmla="*/ 2745186 h 6856862"/>
                <a:gd name="connsiteX6479" fmla="*/ 5727462 w 10822349"/>
                <a:gd name="connsiteY6479" fmla="*/ 2694232 h 6856862"/>
                <a:gd name="connsiteX6480" fmla="*/ 5778417 w 10822349"/>
                <a:gd name="connsiteY6480" fmla="*/ 2643278 h 6856862"/>
                <a:gd name="connsiteX6481" fmla="*/ 5190886 w 10822349"/>
                <a:gd name="connsiteY6481" fmla="*/ 2643278 h 6856862"/>
                <a:gd name="connsiteX6482" fmla="*/ 5241840 w 10822349"/>
                <a:gd name="connsiteY6482" fmla="*/ 2694232 h 6856862"/>
                <a:gd name="connsiteX6483" fmla="*/ 5190886 w 10822349"/>
                <a:gd name="connsiteY6483" fmla="*/ 2745186 h 6856862"/>
                <a:gd name="connsiteX6484" fmla="*/ 5139932 w 10822349"/>
                <a:gd name="connsiteY6484" fmla="*/ 2694232 h 6856862"/>
                <a:gd name="connsiteX6485" fmla="*/ 5190886 w 10822349"/>
                <a:gd name="connsiteY6485" fmla="*/ 2643278 h 6856862"/>
                <a:gd name="connsiteX6486" fmla="*/ 5043743 w 10822349"/>
                <a:gd name="connsiteY6486" fmla="*/ 2643278 h 6856862"/>
                <a:gd name="connsiteX6487" fmla="*/ 5094697 w 10822349"/>
                <a:gd name="connsiteY6487" fmla="*/ 2694232 h 6856862"/>
                <a:gd name="connsiteX6488" fmla="*/ 5043743 w 10822349"/>
                <a:gd name="connsiteY6488" fmla="*/ 2745186 h 6856862"/>
                <a:gd name="connsiteX6489" fmla="*/ 4992789 w 10822349"/>
                <a:gd name="connsiteY6489" fmla="*/ 2694232 h 6856862"/>
                <a:gd name="connsiteX6490" fmla="*/ 5043743 w 10822349"/>
                <a:gd name="connsiteY6490" fmla="*/ 2643278 h 6856862"/>
                <a:gd name="connsiteX6491" fmla="*/ 4750497 w 10822349"/>
                <a:gd name="connsiteY6491" fmla="*/ 2643278 h 6856862"/>
                <a:gd name="connsiteX6492" fmla="*/ 4801451 w 10822349"/>
                <a:gd name="connsiteY6492" fmla="*/ 2694232 h 6856862"/>
                <a:gd name="connsiteX6493" fmla="*/ 4750497 w 10822349"/>
                <a:gd name="connsiteY6493" fmla="*/ 2745186 h 6856862"/>
                <a:gd name="connsiteX6494" fmla="*/ 4699543 w 10822349"/>
                <a:gd name="connsiteY6494" fmla="*/ 2694232 h 6856862"/>
                <a:gd name="connsiteX6495" fmla="*/ 4750497 w 10822349"/>
                <a:gd name="connsiteY6495" fmla="*/ 2643278 h 6856862"/>
                <a:gd name="connsiteX6496" fmla="*/ 4456731 w 10822349"/>
                <a:gd name="connsiteY6496" fmla="*/ 2643278 h 6856862"/>
                <a:gd name="connsiteX6497" fmla="*/ 4507685 w 10822349"/>
                <a:gd name="connsiteY6497" fmla="*/ 2694232 h 6856862"/>
                <a:gd name="connsiteX6498" fmla="*/ 4456731 w 10822349"/>
                <a:gd name="connsiteY6498" fmla="*/ 2745186 h 6856862"/>
                <a:gd name="connsiteX6499" fmla="*/ 4420702 w 10822349"/>
                <a:gd name="connsiteY6499" fmla="*/ 2730262 h 6856862"/>
                <a:gd name="connsiteX6500" fmla="*/ 4419004 w 10822349"/>
                <a:gd name="connsiteY6500" fmla="*/ 2726164 h 6856862"/>
                <a:gd name="connsiteX6501" fmla="*/ 4433398 w 10822349"/>
                <a:gd name="connsiteY6501" fmla="*/ 2735869 h 6856862"/>
                <a:gd name="connsiteX6502" fmla="*/ 4452315 w 10822349"/>
                <a:gd name="connsiteY6502" fmla="*/ 2739688 h 6856862"/>
                <a:gd name="connsiteX6503" fmla="*/ 4500915 w 10822349"/>
                <a:gd name="connsiteY6503" fmla="*/ 2691088 h 6856862"/>
                <a:gd name="connsiteX6504" fmla="*/ 4471233 w 10822349"/>
                <a:gd name="connsiteY6504" fmla="*/ 2646307 h 6856862"/>
                <a:gd name="connsiteX6505" fmla="*/ 4456480 w 10822349"/>
                <a:gd name="connsiteY6505" fmla="*/ 2643329 h 6856862"/>
                <a:gd name="connsiteX6506" fmla="*/ 4309589 w 10822349"/>
                <a:gd name="connsiteY6506" fmla="*/ 2643278 h 6856862"/>
                <a:gd name="connsiteX6507" fmla="*/ 4360543 w 10822349"/>
                <a:gd name="connsiteY6507" fmla="*/ 2694232 h 6856862"/>
                <a:gd name="connsiteX6508" fmla="*/ 4309589 w 10822349"/>
                <a:gd name="connsiteY6508" fmla="*/ 2745186 h 6856862"/>
                <a:gd name="connsiteX6509" fmla="*/ 4258635 w 10822349"/>
                <a:gd name="connsiteY6509" fmla="*/ 2694232 h 6856862"/>
                <a:gd name="connsiteX6510" fmla="*/ 4309589 w 10822349"/>
                <a:gd name="connsiteY6510" fmla="*/ 2643278 h 6856862"/>
                <a:gd name="connsiteX6511" fmla="*/ 3722057 w 10822349"/>
                <a:gd name="connsiteY6511" fmla="*/ 2643278 h 6856862"/>
                <a:gd name="connsiteX6512" fmla="*/ 3773011 w 10822349"/>
                <a:gd name="connsiteY6512" fmla="*/ 2694232 h 6856862"/>
                <a:gd name="connsiteX6513" fmla="*/ 3722057 w 10822349"/>
                <a:gd name="connsiteY6513" fmla="*/ 2745186 h 6856862"/>
                <a:gd name="connsiteX6514" fmla="*/ 3671103 w 10822349"/>
                <a:gd name="connsiteY6514" fmla="*/ 2694232 h 6856862"/>
                <a:gd name="connsiteX6515" fmla="*/ 3722057 w 10822349"/>
                <a:gd name="connsiteY6515" fmla="*/ 2643278 h 6856862"/>
                <a:gd name="connsiteX6516" fmla="*/ 3281903 w 10822349"/>
                <a:gd name="connsiteY6516" fmla="*/ 2643278 h 6856862"/>
                <a:gd name="connsiteX6517" fmla="*/ 3332860 w 10822349"/>
                <a:gd name="connsiteY6517" fmla="*/ 2694232 h 6856862"/>
                <a:gd name="connsiteX6518" fmla="*/ 3281903 w 10822349"/>
                <a:gd name="connsiteY6518" fmla="*/ 2745186 h 6856862"/>
                <a:gd name="connsiteX6519" fmla="*/ 3230946 w 10822349"/>
                <a:gd name="connsiteY6519" fmla="*/ 2694232 h 6856862"/>
                <a:gd name="connsiteX6520" fmla="*/ 3281903 w 10822349"/>
                <a:gd name="connsiteY6520" fmla="*/ 2643278 h 6856862"/>
                <a:gd name="connsiteX6521" fmla="*/ 3135271 w 10822349"/>
                <a:gd name="connsiteY6521" fmla="*/ 2643278 h 6856862"/>
                <a:gd name="connsiteX6522" fmla="*/ 3186228 w 10822349"/>
                <a:gd name="connsiteY6522" fmla="*/ 2694232 h 6856862"/>
                <a:gd name="connsiteX6523" fmla="*/ 3135271 w 10822349"/>
                <a:gd name="connsiteY6523" fmla="*/ 2745186 h 6856862"/>
                <a:gd name="connsiteX6524" fmla="*/ 3084315 w 10822349"/>
                <a:gd name="connsiteY6524" fmla="*/ 2694232 h 6856862"/>
                <a:gd name="connsiteX6525" fmla="*/ 3135271 w 10822349"/>
                <a:gd name="connsiteY6525" fmla="*/ 2643278 h 6856862"/>
                <a:gd name="connsiteX6526" fmla="*/ 2400554 w 10822349"/>
                <a:gd name="connsiteY6526" fmla="*/ 2643278 h 6856862"/>
                <a:gd name="connsiteX6527" fmla="*/ 2451511 w 10822349"/>
                <a:gd name="connsiteY6527" fmla="*/ 2694232 h 6856862"/>
                <a:gd name="connsiteX6528" fmla="*/ 2400554 w 10822349"/>
                <a:gd name="connsiteY6528" fmla="*/ 2745186 h 6856862"/>
                <a:gd name="connsiteX6529" fmla="*/ 2349597 w 10822349"/>
                <a:gd name="connsiteY6529" fmla="*/ 2694232 h 6856862"/>
                <a:gd name="connsiteX6530" fmla="*/ 2400554 w 10822349"/>
                <a:gd name="connsiteY6530" fmla="*/ 2643278 h 6856862"/>
                <a:gd name="connsiteX6531" fmla="*/ 1813509 w 10822349"/>
                <a:gd name="connsiteY6531" fmla="*/ 2643278 h 6856862"/>
                <a:gd name="connsiteX6532" fmla="*/ 1864466 w 10822349"/>
                <a:gd name="connsiteY6532" fmla="*/ 2694232 h 6856862"/>
                <a:gd name="connsiteX6533" fmla="*/ 1813509 w 10822349"/>
                <a:gd name="connsiteY6533" fmla="*/ 2745186 h 6856862"/>
                <a:gd name="connsiteX6534" fmla="*/ 1762552 w 10822349"/>
                <a:gd name="connsiteY6534" fmla="*/ 2694232 h 6856862"/>
                <a:gd name="connsiteX6535" fmla="*/ 1813509 w 10822349"/>
                <a:gd name="connsiteY6535" fmla="*/ 2643278 h 6856862"/>
                <a:gd name="connsiteX6536" fmla="*/ 1666365 w 10822349"/>
                <a:gd name="connsiteY6536" fmla="*/ 2643278 h 6856862"/>
                <a:gd name="connsiteX6537" fmla="*/ 1717316 w 10822349"/>
                <a:gd name="connsiteY6537" fmla="*/ 2694232 h 6856862"/>
                <a:gd name="connsiteX6538" fmla="*/ 1666365 w 10822349"/>
                <a:gd name="connsiteY6538" fmla="*/ 2745186 h 6856862"/>
                <a:gd name="connsiteX6539" fmla="*/ 1615411 w 10822349"/>
                <a:gd name="connsiteY6539" fmla="*/ 2694232 h 6856862"/>
                <a:gd name="connsiteX6540" fmla="*/ 1666365 w 10822349"/>
                <a:gd name="connsiteY6540" fmla="*/ 2643278 h 6856862"/>
                <a:gd name="connsiteX6541" fmla="*/ 1519731 w 10822349"/>
                <a:gd name="connsiteY6541" fmla="*/ 2643278 h 6856862"/>
                <a:gd name="connsiteX6542" fmla="*/ 1570696 w 10822349"/>
                <a:gd name="connsiteY6542" fmla="*/ 2694232 h 6856862"/>
                <a:gd name="connsiteX6543" fmla="*/ 1519731 w 10822349"/>
                <a:gd name="connsiteY6543" fmla="*/ 2745186 h 6856862"/>
                <a:gd name="connsiteX6544" fmla="*/ 1468803 w 10822349"/>
                <a:gd name="connsiteY6544" fmla="*/ 2694232 h 6856862"/>
                <a:gd name="connsiteX6545" fmla="*/ 1519731 w 10822349"/>
                <a:gd name="connsiteY6545" fmla="*/ 2643278 h 6856862"/>
                <a:gd name="connsiteX6546" fmla="*/ 1078864 w 10822349"/>
                <a:gd name="connsiteY6546" fmla="*/ 2643278 h 6856862"/>
                <a:gd name="connsiteX6547" fmla="*/ 1129820 w 10822349"/>
                <a:gd name="connsiteY6547" fmla="*/ 2694232 h 6856862"/>
                <a:gd name="connsiteX6548" fmla="*/ 1078864 w 10822349"/>
                <a:gd name="connsiteY6548" fmla="*/ 2745186 h 6856862"/>
                <a:gd name="connsiteX6549" fmla="*/ 1027914 w 10822349"/>
                <a:gd name="connsiteY6549" fmla="*/ 2694232 h 6856862"/>
                <a:gd name="connsiteX6550" fmla="*/ 1078864 w 10822349"/>
                <a:gd name="connsiteY6550" fmla="*/ 2643278 h 6856862"/>
                <a:gd name="connsiteX6551" fmla="*/ 638475 w 10822349"/>
                <a:gd name="connsiteY6551" fmla="*/ 2643278 h 6856862"/>
                <a:gd name="connsiteX6552" fmla="*/ 689432 w 10822349"/>
                <a:gd name="connsiteY6552" fmla="*/ 2694232 h 6856862"/>
                <a:gd name="connsiteX6553" fmla="*/ 638475 w 10822349"/>
                <a:gd name="connsiteY6553" fmla="*/ 2745186 h 6856862"/>
                <a:gd name="connsiteX6554" fmla="*/ 587523 w 10822349"/>
                <a:gd name="connsiteY6554" fmla="*/ 2694232 h 6856862"/>
                <a:gd name="connsiteX6555" fmla="*/ 638475 w 10822349"/>
                <a:gd name="connsiteY6555" fmla="*/ 2643278 h 6856862"/>
                <a:gd name="connsiteX6556" fmla="*/ 491856 w 10822349"/>
                <a:gd name="connsiteY6556" fmla="*/ 2643278 h 6856862"/>
                <a:gd name="connsiteX6557" fmla="*/ 527885 w 10822349"/>
                <a:gd name="connsiteY6557" fmla="*/ 2658202 h 6856862"/>
                <a:gd name="connsiteX6558" fmla="*/ 528504 w 10822349"/>
                <a:gd name="connsiteY6558" fmla="*/ 2659698 h 6856862"/>
                <a:gd name="connsiteX6559" fmla="*/ 514749 w 10822349"/>
                <a:gd name="connsiteY6559" fmla="*/ 2650423 h 6856862"/>
                <a:gd name="connsiteX6560" fmla="*/ 495831 w 10822349"/>
                <a:gd name="connsiteY6560" fmla="*/ 2646604 h 6856862"/>
                <a:gd name="connsiteX6561" fmla="*/ 447232 w 10822349"/>
                <a:gd name="connsiteY6561" fmla="*/ 2695204 h 6856862"/>
                <a:gd name="connsiteX6562" fmla="*/ 495831 w 10822349"/>
                <a:gd name="connsiteY6562" fmla="*/ 2743804 h 6856862"/>
                <a:gd name="connsiteX6563" fmla="*/ 512915 w 10822349"/>
                <a:gd name="connsiteY6563" fmla="*/ 2740355 h 6856862"/>
                <a:gd name="connsiteX6564" fmla="*/ 511689 w 10822349"/>
                <a:gd name="connsiteY6564" fmla="*/ 2741182 h 6856862"/>
                <a:gd name="connsiteX6565" fmla="*/ 491856 w 10822349"/>
                <a:gd name="connsiteY6565" fmla="*/ 2745186 h 6856862"/>
                <a:gd name="connsiteX6566" fmla="*/ 440901 w 10822349"/>
                <a:gd name="connsiteY6566" fmla="*/ 2694232 h 6856862"/>
                <a:gd name="connsiteX6567" fmla="*/ 491856 w 10822349"/>
                <a:gd name="connsiteY6567" fmla="*/ 2643278 h 6856862"/>
                <a:gd name="connsiteX6568" fmla="*/ 9742435 w 10822349"/>
                <a:gd name="connsiteY6568" fmla="*/ 2642757 h 6856862"/>
                <a:gd name="connsiteX6569" fmla="*/ 9793389 w 10822349"/>
                <a:gd name="connsiteY6569" fmla="*/ 2693710 h 6856862"/>
                <a:gd name="connsiteX6570" fmla="*/ 9742435 w 10822349"/>
                <a:gd name="connsiteY6570" fmla="*/ 2744667 h 6856862"/>
                <a:gd name="connsiteX6571" fmla="*/ 9691480 w 10822349"/>
                <a:gd name="connsiteY6571" fmla="*/ 2693710 h 6856862"/>
                <a:gd name="connsiteX6572" fmla="*/ 9691688 w 10822349"/>
                <a:gd name="connsiteY6572" fmla="*/ 2693209 h 6856862"/>
                <a:gd name="connsiteX6573" fmla="*/ 9705802 w 10822349"/>
                <a:gd name="connsiteY6573" fmla="*/ 2727284 h 6856862"/>
                <a:gd name="connsiteX6574" fmla="*/ 9740167 w 10822349"/>
                <a:gd name="connsiteY6574" fmla="*/ 2741518 h 6856862"/>
                <a:gd name="connsiteX6575" fmla="*/ 9788767 w 10822349"/>
                <a:gd name="connsiteY6575" fmla="*/ 2692918 h 6856862"/>
                <a:gd name="connsiteX6576" fmla="*/ 9740167 w 10822349"/>
                <a:gd name="connsiteY6576" fmla="*/ 2644318 h 6856862"/>
                <a:gd name="connsiteX6577" fmla="*/ 9721250 w 10822349"/>
                <a:gd name="connsiteY6577" fmla="*/ 2648137 h 6856862"/>
                <a:gd name="connsiteX6578" fmla="*/ 9706137 w 10822349"/>
                <a:gd name="connsiteY6578" fmla="*/ 2658327 h 6856862"/>
                <a:gd name="connsiteX6579" fmla="*/ 9706404 w 10822349"/>
                <a:gd name="connsiteY6579" fmla="*/ 2657682 h 6856862"/>
                <a:gd name="connsiteX6580" fmla="*/ 9742435 w 10822349"/>
                <a:gd name="connsiteY6580" fmla="*/ 2642757 h 6856862"/>
                <a:gd name="connsiteX6581" fmla="*/ 9595812 w 10822349"/>
                <a:gd name="connsiteY6581" fmla="*/ 2642757 h 6856862"/>
                <a:gd name="connsiteX6582" fmla="*/ 9646766 w 10822349"/>
                <a:gd name="connsiteY6582" fmla="*/ 2693710 h 6856862"/>
                <a:gd name="connsiteX6583" fmla="*/ 9595812 w 10822349"/>
                <a:gd name="connsiteY6583" fmla="*/ 2744667 h 6856862"/>
                <a:gd name="connsiteX6584" fmla="*/ 9544858 w 10822349"/>
                <a:gd name="connsiteY6584" fmla="*/ 2693710 h 6856862"/>
                <a:gd name="connsiteX6585" fmla="*/ 9595812 w 10822349"/>
                <a:gd name="connsiteY6585" fmla="*/ 2642757 h 6856862"/>
                <a:gd name="connsiteX6586" fmla="*/ 9449189 w 10822349"/>
                <a:gd name="connsiteY6586" fmla="*/ 2642757 h 6856862"/>
                <a:gd name="connsiteX6587" fmla="*/ 9500143 w 10822349"/>
                <a:gd name="connsiteY6587" fmla="*/ 2693710 h 6856862"/>
                <a:gd name="connsiteX6588" fmla="*/ 9449189 w 10822349"/>
                <a:gd name="connsiteY6588" fmla="*/ 2744667 h 6856862"/>
                <a:gd name="connsiteX6589" fmla="*/ 9398234 w 10822349"/>
                <a:gd name="connsiteY6589" fmla="*/ 2693710 h 6856862"/>
                <a:gd name="connsiteX6590" fmla="*/ 9449189 w 10822349"/>
                <a:gd name="connsiteY6590" fmla="*/ 2642757 h 6856862"/>
                <a:gd name="connsiteX6591" fmla="*/ 9008280 w 10822349"/>
                <a:gd name="connsiteY6591" fmla="*/ 2642757 h 6856862"/>
                <a:gd name="connsiteX6592" fmla="*/ 9059234 w 10822349"/>
                <a:gd name="connsiteY6592" fmla="*/ 2693710 h 6856862"/>
                <a:gd name="connsiteX6593" fmla="*/ 9008280 w 10822349"/>
                <a:gd name="connsiteY6593" fmla="*/ 2744667 h 6856862"/>
                <a:gd name="connsiteX6594" fmla="*/ 8957326 w 10822349"/>
                <a:gd name="connsiteY6594" fmla="*/ 2693710 h 6856862"/>
                <a:gd name="connsiteX6595" fmla="*/ 9008280 w 10822349"/>
                <a:gd name="connsiteY6595" fmla="*/ 2642757 h 6856862"/>
                <a:gd name="connsiteX6596" fmla="*/ 8861658 w 10822349"/>
                <a:gd name="connsiteY6596" fmla="*/ 2642757 h 6856862"/>
                <a:gd name="connsiteX6597" fmla="*/ 8912612 w 10822349"/>
                <a:gd name="connsiteY6597" fmla="*/ 2693710 h 6856862"/>
                <a:gd name="connsiteX6598" fmla="*/ 8861658 w 10822349"/>
                <a:gd name="connsiteY6598" fmla="*/ 2744667 h 6856862"/>
                <a:gd name="connsiteX6599" fmla="*/ 8810703 w 10822349"/>
                <a:gd name="connsiteY6599" fmla="*/ 2693710 h 6856862"/>
                <a:gd name="connsiteX6600" fmla="*/ 8861658 w 10822349"/>
                <a:gd name="connsiteY6600" fmla="*/ 2642757 h 6856862"/>
                <a:gd name="connsiteX6601" fmla="*/ 8714515 w 10822349"/>
                <a:gd name="connsiteY6601" fmla="*/ 2642757 h 6856862"/>
                <a:gd name="connsiteX6602" fmla="*/ 8765469 w 10822349"/>
                <a:gd name="connsiteY6602" fmla="*/ 2693710 h 6856862"/>
                <a:gd name="connsiteX6603" fmla="*/ 8714515 w 10822349"/>
                <a:gd name="connsiteY6603" fmla="*/ 2744667 h 6856862"/>
                <a:gd name="connsiteX6604" fmla="*/ 8663561 w 10822349"/>
                <a:gd name="connsiteY6604" fmla="*/ 2693710 h 6856862"/>
                <a:gd name="connsiteX6605" fmla="*/ 8714515 w 10822349"/>
                <a:gd name="connsiteY6605" fmla="*/ 2642757 h 6856862"/>
                <a:gd name="connsiteX6606" fmla="*/ 8421269 w 10822349"/>
                <a:gd name="connsiteY6606" fmla="*/ 2642757 h 6856862"/>
                <a:gd name="connsiteX6607" fmla="*/ 8472223 w 10822349"/>
                <a:gd name="connsiteY6607" fmla="*/ 2693710 h 6856862"/>
                <a:gd name="connsiteX6608" fmla="*/ 8421269 w 10822349"/>
                <a:gd name="connsiteY6608" fmla="*/ 2744667 h 6856862"/>
                <a:gd name="connsiteX6609" fmla="*/ 8370314 w 10822349"/>
                <a:gd name="connsiteY6609" fmla="*/ 2693710 h 6856862"/>
                <a:gd name="connsiteX6610" fmla="*/ 8421269 w 10822349"/>
                <a:gd name="connsiteY6610" fmla="*/ 2642757 h 6856862"/>
                <a:gd name="connsiteX6611" fmla="*/ 8274646 w 10822349"/>
                <a:gd name="connsiteY6611" fmla="*/ 2642757 h 6856862"/>
                <a:gd name="connsiteX6612" fmla="*/ 8325600 w 10822349"/>
                <a:gd name="connsiteY6612" fmla="*/ 2693710 h 6856862"/>
                <a:gd name="connsiteX6613" fmla="*/ 8274646 w 10822349"/>
                <a:gd name="connsiteY6613" fmla="*/ 2744667 h 6856862"/>
                <a:gd name="connsiteX6614" fmla="*/ 8223692 w 10822349"/>
                <a:gd name="connsiteY6614" fmla="*/ 2693710 h 6856862"/>
                <a:gd name="connsiteX6615" fmla="*/ 8274646 w 10822349"/>
                <a:gd name="connsiteY6615" fmla="*/ 2642757 h 6856862"/>
                <a:gd name="connsiteX6616" fmla="*/ 7833737 w 10822349"/>
                <a:gd name="connsiteY6616" fmla="*/ 2642757 h 6856862"/>
                <a:gd name="connsiteX6617" fmla="*/ 7884691 w 10822349"/>
                <a:gd name="connsiteY6617" fmla="*/ 2693710 h 6856862"/>
                <a:gd name="connsiteX6618" fmla="*/ 7833737 w 10822349"/>
                <a:gd name="connsiteY6618" fmla="*/ 2744667 h 6856862"/>
                <a:gd name="connsiteX6619" fmla="*/ 7782782 w 10822349"/>
                <a:gd name="connsiteY6619" fmla="*/ 2693710 h 6856862"/>
                <a:gd name="connsiteX6620" fmla="*/ 7833737 w 10822349"/>
                <a:gd name="connsiteY6620" fmla="*/ 2642757 h 6856862"/>
                <a:gd name="connsiteX6621" fmla="*/ 7686595 w 10822349"/>
                <a:gd name="connsiteY6621" fmla="*/ 2642757 h 6856862"/>
                <a:gd name="connsiteX6622" fmla="*/ 7737549 w 10822349"/>
                <a:gd name="connsiteY6622" fmla="*/ 2693710 h 6856862"/>
                <a:gd name="connsiteX6623" fmla="*/ 7686595 w 10822349"/>
                <a:gd name="connsiteY6623" fmla="*/ 2744667 h 6856862"/>
                <a:gd name="connsiteX6624" fmla="*/ 7635640 w 10822349"/>
                <a:gd name="connsiteY6624" fmla="*/ 2693710 h 6856862"/>
                <a:gd name="connsiteX6625" fmla="*/ 7686595 w 10822349"/>
                <a:gd name="connsiteY6625" fmla="*/ 2642757 h 6856862"/>
                <a:gd name="connsiteX6626" fmla="*/ 7539972 w 10822349"/>
                <a:gd name="connsiteY6626" fmla="*/ 2642757 h 6856862"/>
                <a:gd name="connsiteX6627" fmla="*/ 7590926 w 10822349"/>
                <a:gd name="connsiteY6627" fmla="*/ 2693710 h 6856862"/>
                <a:gd name="connsiteX6628" fmla="*/ 7539972 w 10822349"/>
                <a:gd name="connsiteY6628" fmla="*/ 2744667 h 6856862"/>
                <a:gd name="connsiteX6629" fmla="*/ 7489017 w 10822349"/>
                <a:gd name="connsiteY6629" fmla="*/ 2693710 h 6856862"/>
                <a:gd name="connsiteX6630" fmla="*/ 7539972 w 10822349"/>
                <a:gd name="connsiteY6630" fmla="*/ 2642757 h 6856862"/>
                <a:gd name="connsiteX6631" fmla="*/ 7100103 w 10822349"/>
                <a:gd name="connsiteY6631" fmla="*/ 2642757 h 6856862"/>
                <a:gd name="connsiteX6632" fmla="*/ 7151057 w 10822349"/>
                <a:gd name="connsiteY6632" fmla="*/ 2693710 h 6856862"/>
                <a:gd name="connsiteX6633" fmla="*/ 7100103 w 10822349"/>
                <a:gd name="connsiteY6633" fmla="*/ 2744667 h 6856862"/>
                <a:gd name="connsiteX6634" fmla="*/ 7049149 w 10822349"/>
                <a:gd name="connsiteY6634" fmla="*/ 2693710 h 6856862"/>
                <a:gd name="connsiteX6635" fmla="*/ 7100103 w 10822349"/>
                <a:gd name="connsiteY6635" fmla="*/ 2642757 h 6856862"/>
                <a:gd name="connsiteX6636" fmla="*/ 6952960 w 10822349"/>
                <a:gd name="connsiteY6636" fmla="*/ 2642757 h 6856862"/>
                <a:gd name="connsiteX6637" fmla="*/ 7003914 w 10822349"/>
                <a:gd name="connsiteY6637" fmla="*/ 2693710 h 6856862"/>
                <a:gd name="connsiteX6638" fmla="*/ 6952960 w 10822349"/>
                <a:gd name="connsiteY6638" fmla="*/ 2744667 h 6856862"/>
                <a:gd name="connsiteX6639" fmla="*/ 6902005 w 10822349"/>
                <a:gd name="connsiteY6639" fmla="*/ 2693710 h 6856862"/>
                <a:gd name="connsiteX6640" fmla="*/ 6952960 w 10822349"/>
                <a:gd name="connsiteY6640" fmla="*/ 2642757 h 6856862"/>
                <a:gd name="connsiteX6641" fmla="*/ 6805817 w 10822349"/>
                <a:gd name="connsiteY6641" fmla="*/ 2642757 h 6856862"/>
                <a:gd name="connsiteX6642" fmla="*/ 6825651 w 10822349"/>
                <a:gd name="connsiteY6642" fmla="*/ 2646762 h 6856862"/>
                <a:gd name="connsiteX6643" fmla="*/ 6827621 w 10822349"/>
                <a:gd name="connsiteY6643" fmla="*/ 2648090 h 6856862"/>
                <a:gd name="connsiteX6644" fmla="*/ 6810826 w 10822349"/>
                <a:gd name="connsiteY6644" fmla="*/ 2644699 h 6856862"/>
                <a:gd name="connsiteX6645" fmla="*/ 6762226 w 10822349"/>
                <a:gd name="connsiteY6645" fmla="*/ 2693299 h 6856862"/>
                <a:gd name="connsiteX6646" fmla="*/ 6810826 w 10822349"/>
                <a:gd name="connsiteY6646" fmla="*/ 2741899 h 6856862"/>
                <a:gd name="connsiteX6647" fmla="*/ 6829370 w 10822349"/>
                <a:gd name="connsiteY6647" fmla="*/ 2738155 h 6856862"/>
                <a:gd name="connsiteX6648" fmla="*/ 6825651 w 10822349"/>
                <a:gd name="connsiteY6648" fmla="*/ 2740663 h 6856862"/>
                <a:gd name="connsiteX6649" fmla="*/ 6805817 w 10822349"/>
                <a:gd name="connsiteY6649" fmla="*/ 2744667 h 6856862"/>
                <a:gd name="connsiteX6650" fmla="*/ 6754863 w 10822349"/>
                <a:gd name="connsiteY6650" fmla="*/ 2693710 h 6856862"/>
                <a:gd name="connsiteX6651" fmla="*/ 6805817 w 10822349"/>
                <a:gd name="connsiteY6651" fmla="*/ 2642757 h 6856862"/>
                <a:gd name="connsiteX6652" fmla="*/ 6512052 w 10822349"/>
                <a:gd name="connsiteY6652" fmla="*/ 2642757 h 6856862"/>
                <a:gd name="connsiteX6653" fmla="*/ 6531886 w 10822349"/>
                <a:gd name="connsiteY6653" fmla="*/ 2646762 h 6856862"/>
                <a:gd name="connsiteX6654" fmla="*/ 6532126 w 10822349"/>
                <a:gd name="connsiteY6654" fmla="*/ 2646924 h 6856862"/>
                <a:gd name="connsiteX6655" fmla="*/ 6517730 w 10822349"/>
                <a:gd name="connsiteY6655" fmla="*/ 2644017 h 6856862"/>
                <a:gd name="connsiteX6656" fmla="*/ 6469130 w 10822349"/>
                <a:gd name="connsiteY6656" fmla="*/ 2692617 h 6856862"/>
                <a:gd name="connsiteX6657" fmla="*/ 6517730 w 10822349"/>
                <a:gd name="connsiteY6657" fmla="*/ 2741217 h 6856862"/>
                <a:gd name="connsiteX6658" fmla="*/ 6536647 w 10822349"/>
                <a:gd name="connsiteY6658" fmla="*/ 2737398 h 6856862"/>
                <a:gd name="connsiteX6659" fmla="*/ 6548113 w 10822349"/>
                <a:gd name="connsiteY6659" fmla="*/ 2729668 h 6856862"/>
                <a:gd name="connsiteX6660" fmla="*/ 6548083 w 10822349"/>
                <a:gd name="connsiteY6660" fmla="*/ 2729742 h 6856862"/>
                <a:gd name="connsiteX6661" fmla="*/ 6512052 w 10822349"/>
                <a:gd name="connsiteY6661" fmla="*/ 2744667 h 6856862"/>
                <a:gd name="connsiteX6662" fmla="*/ 6461098 w 10822349"/>
                <a:gd name="connsiteY6662" fmla="*/ 2693710 h 6856862"/>
                <a:gd name="connsiteX6663" fmla="*/ 6512052 w 10822349"/>
                <a:gd name="connsiteY6663" fmla="*/ 2642757 h 6856862"/>
                <a:gd name="connsiteX6664" fmla="*/ 6365429 w 10822349"/>
                <a:gd name="connsiteY6664" fmla="*/ 2642757 h 6856862"/>
                <a:gd name="connsiteX6665" fmla="*/ 6416383 w 10822349"/>
                <a:gd name="connsiteY6665" fmla="*/ 2693710 h 6856862"/>
                <a:gd name="connsiteX6666" fmla="*/ 6365429 w 10822349"/>
                <a:gd name="connsiteY6666" fmla="*/ 2744667 h 6856862"/>
                <a:gd name="connsiteX6667" fmla="*/ 6314474 w 10822349"/>
                <a:gd name="connsiteY6667" fmla="*/ 2693710 h 6856862"/>
                <a:gd name="connsiteX6668" fmla="*/ 6365429 w 10822349"/>
                <a:gd name="connsiteY6668" fmla="*/ 2642757 h 6856862"/>
                <a:gd name="connsiteX6669" fmla="*/ 6218806 w 10822349"/>
                <a:gd name="connsiteY6669" fmla="*/ 2642757 h 6856862"/>
                <a:gd name="connsiteX6670" fmla="*/ 6269760 w 10822349"/>
                <a:gd name="connsiteY6670" fmla="*/ 2693710 h 6856862"/>
                <a:gd name="connsiteX6671" fmla="*/ 6218806 w 10822349"/>
                <a:gd name="connsiteY6671" fmla="*/ 2744667 h 6856862"/>
                <a:gd name="connsiteX6672" fmla="*/ 6167852 w 10822349"/>
                <a:gd name="connsiteY6672" fmla="*/ 2693710 h 6856862"/>
                <a:gd name="connsiteX6673" fmla="*/ 6218806 w 10822349"/>
                <a:gd name="connsiteY6673" fmla="*/ 2642757 h 6856862"/>
                <a:gd name="connsiteX6674" fmla="*/ 5925040 w 10822349"/>
                <a:gd name="connsiteY6674" fmla="*/ 2642757 h 6856862"/>
                <a:gd name="connsiteX6675" fmla="*/ 5975994 w 10822349"/>
                <a:gd name="connsiteY6675" fmla="*/ 2693710 h 6856862"/>
                <a:gd name="connsiteX6676" fmla="*/ 5925040 w 10822349"/>
                <a:gd name="connsiteY6676" fmla="*/ 2744667 h 6856862"/>
                <a:gd name="connsiteX6677" fmla="*/ 5874086 w 10822349"/>
                <a:gd name="connsiteY6677" fmla="*/ 2693710 h 6856862"/>
                <a:gd name="connsiteX6678" fmla="*/ 5925040 w 10822349"/>
                <a:gd name="connsiteY6678" fmla="*/ 2642757 h 6856862"/>
                <a:gd name="connsiteX6679" fmla="*/ 5631274 w 10822349"/>
                <a:gd name="connsiteY6679" fmla="*/ 2642757 h 6856862"/>
                <a:gd name="connsiteX6680" fmla="*/ 5682228 w 10822349"/>
                <a:gd name="connsiteY6680" fmla="*/ 2693710 h 6856862"/>
                <a:gd name="connsiteX6681" fmla="*/ 5631274 w 10822349"/>
                <a:gd name="connsiteY6681" fmla="*/ 2744667 h 6856862"/>
                <a:gd name="connsiteX6682" fmla="*/ 5580320 w 10822349"/>
                <a:gd name="connsiteY6682" fmla="*/ 2693710 h 6856862"/>
                <a:gd name="connsiteX6683" fmla="*/ 5631274 w 10822349"/>
                <a:gd name="connsiteY6683" fmla="*/ 2642757 h 6856862"/>
                <a:gd name="connsiteX6684" fmla="*/ 5484132 w 10822349"/>
                <a:gd name="connsiteY6684" fmla="*/ 2642757 h 6856862"/>
                <a:gd name="connsiteX6685" fmla="*/ 5535086 w 10822349"/>
                <a:gd name="connsiteY6685" fmla="*/ 2693710 h 6856862"/>
                <a:gd name="connsiteX6686" fmla="*/ 5484132 w 10822349"/>
                <a:gd name="connsiteY6686" fmla="*/ 2744667 h 6856862"/>
                <a:gd name="connsiteX6687" fmla="*/ 5433177 w 10822349"/>
                <a:gd name="connsiteY6687" fmla="*/ 2693710 h 6856862"/>
                <a:gd name="connsiteX6688" fmla="*/ 5484132 w 10822349"/>
                <a:gd name="connsiteY6688" fmla="*/ 2642757 h 6856862"/>
                <a:gd name="connsiteX6689" fmla="*/ 5336989 w 10822349"/>
                <a:gd name="connsiteY6689" fmla="*/ 2642757 h 6856862"/>
                <a:gd name="connsiteX6690" fmla="*/ 5387943 w 10822349"/>
                <a:gd name="connsiteY6690" fmla="*/ 2693710 h 6856862"/>
                <a:gd name="connsiteX6691" fmla="*/ 5336989 w 10822349"/>
                <a:gd name="connsiteY6691" fmla="*/ 2744667 h 6856862"/>
                <a:gd name="connsiteX6692" fmla="*/ 5286035 w 10822349"/>
                <a:gd name="connsiteY6692" fmla="*/ 2693710 h 6856862"/>
                <a:gd name="connsiteX6693" fmla="*/ 5336989 w 10822349"/>
                <a:gd name="connsiteY6693" fmla="*/ 2642757 h 6856862"/>
                <a:gd name="connsiteX6694" fmla="*/ 4897120 w 10822349"/>
                <a:gd name="connsiteY6694" fmla="*/ 2642757 h 6856862"/>
                <a:gd name="connsiteX6695" fmla="*/ 4948074 w 10822349"/>
                <a:gd name="connsiteY6695" fmla="*/ 2693710 h 6856862"/>
                <a:gd name="connsiteX6696" fmla="*/ 4897120 w 10822349"/>
                <a:gd name="connsiteY6696" fmla="*/ 2744667 h 6856862"/>
                <a:gd name="connsiteX6697" fmla="*/ 4846166 w 10822349"/>
                <a:gd name="connsiteY6697" fmla="*/ 2693710 h 6856862"/>
                <a:gd name="connsiteX6698" fmla="*/ 4897120 w 10822349"/>
                <a:gd name="connsiteY6698" fmla="*/ 2642757 h 6856862"/>
                <a:gd name="connsiteX6699" fmla="*/ 4602834 w 10822349"/>
                <a:gd name="connsiteY6699" fmla="*/ 2642757 h 6856862"/>
                <a:gd name="connsiteX6700" fmla="*/ 4653788 w 10822349"/>
                <a:gd name="connsiteY6700" fmla="*/ 2693710 h 6856862"/>
                <a:gd name="connsiteX6701" fmla="*/ 4602834 w 10822349"/>
                <a:gd name="connsiteY6701" fmla="*/ 2744667 h 6856862"/>
                <a:gd name="connsiteX6702" fmla="*/ 4551880 w 10822349"/>
                <a:gd name="connsiteY6702" fmla="*/ 2693710 h 6856862"/>
                <a:gd name="connsiteX6703" fmla="*/ 4602834 w 10822349"/>
                <a:gd name="connsiteY6703" fmla="*/ 2642757 h 6856862"/>
                <a:gd name="connsiteX6704" fmla="*/ 4162446 w 10822349"/>
                <a:gd name="connsiteY6704" fmla="*/ 2642757 h 6856862"/>
                <a:gd name="connsiteX6705" fmla="*/ 4213400 w 10822349"/>
                <a:gd name="connsiteY6705" fmla="*/ 2693710 h 6856862"/>
                <a:gd name="connsiteX6706" fmla="*/ 4162446 w 10822349"/>
                <a:gd name="connsiteY6706" fmla="*/ 2744667 h 6856862"/>
                <a:gd name="connsiteX6707" fmla="*/ 4111492 w 10822349"/>
                <a:gd name="connsiteY6707" fmla="*/ 2693710 h 6856862"/>
                <a:gd name="connsiteX6708" fmla="*/ 4162446 w 10822349"/>
                <a:gd name="connsiteY6708" fmla="*/ 2642757 h 6856862"/>
                <a:gd name="connsiteX6709" fmla="*/ 3868680 w 10822349"/>
                <a:gd name="connsiteY6709" fmla="*/ 2642757 h 6856862"/>
                <a:gd name="connsiteX6710" fmla="*/ 3919634 w 10822349"/>
                <a:gd name="connsiteY6710" fmla="*/ 2693710 h 6856862"/>
                <a:gd name="connsiteX6711" fmla="*/ 3868680 w 10822349"/>
                <a:gd name="connsiteY6711" fmla="*/ 2744667 h 6856862"/>
                <a:gd name="connsiteX6712" fmla="*/ 3817726 w 10822349"/>
                <a:gd name="connsiteY6712" fmla="*/ 2693710 h 6856862"/>
                <a:gd name="connsiteX6713" fmla="*/ 3868680 w 10822349"/>
                <a:gd name="connsiteY6713" fmla="*/ 2642757 h 6856862"/>
                <a:gd name="connsiteX6714" fmla="*/ 3574914 w 10822349"/>
                <a:gd name="connsiteY6714" fmla="*/ 2642757 h 6856862"/>
                <a:gd name="connsiteX6715" fmla="*/ 3625868 w 10822349"/>
                <a:gd name="connsiteY6715" fmla="*/ 2693710 h 6856862"/>
                <a:gd name="connsiteX6716" fmla="*/ 3574914 w 10822349"/>
                <a:gd name="connsiteY6716" fmla="*/ 2744667 h 6856862"/>
                <a:gd name="connsiteX6717" fmla="*/ 3523960 w 10822349"/>
                <a:gd name="connsiteY6717" fmla="*/ 2693710 h 6856862"/>
                <a:gd name="connsiteX6718" fmla="*/ 3574914 w 10822349"/>
                <a:gd name="connsiteY6718" fmla="*/ 2642757 h 6856862"/>
                <a:gd name="connsiteX6719" fmla="*/ 3428533 w 10822349"/>
                <a:gd name="connsiteY6719" fmla="*/ 2642757 h 6856862"/>
                <a:gd name="connsiteX6720" fmla="*/ 3479490 w 10822349"/>
                <a:gd name="connsiteY6720" fmla="*/ 2693710 h 6856862"/>
                <a:gd name="connsiteX6721" fmla="*/ 3428533 w 10822349"/>
                <a:gd name="connsiteY6721" fmla="*/ 2744667 h 6856862"/>
                <a:gd name="connsiteX6722" fmla="*/ 3377576 w 10822349"/>
                <a:gd name="connsiteY6722" fmla="*/ 2693710 h 6856862"/>
                <a:gd name="connsiteX6723" fmla="*/ 3428533 w 10822349"/>
                <a:gd name="connsiteY6723" fmla="*/ 2642757 h 6856862"/>
                <a:gd name="connsiteX6724" fmla="*/ 2988120 w 10822349"/>
                <a:gd name="connsiteY6724" fmla="*/ 2642757 h 6856862"/>
                <a:gd name="connsiteX6725" fmla="*/ 3039077 w 10822349"/>
                <a:gd name="connsiteY6725" fmla="*/ 2693710 h 6856862"/>
                <a:gd name="connsiteX6726" fmla="*/ 2988120 w 10822349"/>
                <a:gd name="connsiteY6726" fmla="*/ 2744667 h 6856862"/>
                <a:gd name="connsiteX6727" fmla="*/ 2937163 w 10822349"/>
                <a:gd name="connsiteY6727" fmla="*/ 2693710 h 6856862"/>
                <a:gd name="connsiteX6728" fmla="*/ 2988120 w 10822349"/>
                <a:gd name="connsiteY6728" fmla="*/ 2642757 h 6856862"/>
                <a:gd name="connsiteX6729" fmla="*/ 2840968 w 10822349"/>
                <a:gd name="connsiteY6729" fmla="*/ 2642757 h 6856862"/>
                <a:gd name="connsiteX6730" fmla="*/ 2891926 w 10822349"/>
                <a:gd name="connsiteY6730" fmla="*/ 2693710 h 6856862"/>
                <a:gd name="connsiteX6731" fmla="*/ 2840968 w 10822349"/>
                <a:gd name="connsiteY6731" fmla="*/ 2744667 h 6856862"/>
                <a:gd name="connsiteX6732" fmla="*/ 2790011 w 10822349"/>
                <a:gd name="connsiteY6732" fmla="*/ 2693710 h 6856862"/>
                <a:gd name="connsiteX6733" fmla="*/ 2840968 w 10822349"/>
                <a:gd name="connsiteY6733" fmla="*/ 2642757 h 6856862"/>
                <a:gd name="connsiteX6734" fmla="*/ 2694337 w 10822349"/>
                <a:gd name="connsiteY6734" fmla="*/ 2642757 h 6856862"/>
                <a:gd name="connsiteX6735" fmla="*/ 2745294 w 10822349"/>
                <a:gd name="connsiteY6735" fmla="*/ 2693710 h 6856862"/>
                <a:gd name="connsiteX6736" fmla="*/ 2694337 w 10822349"/>
                <a:gd name="connsiteY6736" fmla="*/ 2744667 h 6856862"/>
                <a:gd name="connsiteX6737" fmla="*/ 2643380 w 10822349"/>
                <a:gd name="connsiteY6737" fmla="*/ 2693710 h 6856862"/>
                <a:gd name="connsiteX6738" fmla="*/ 2694337 w 10822349"/>
                <a:gd name="connsiteY6738" fmla="*/ 2642757 h 6856862"/>
                <a:gd name="connsiteX6739" fmla="*/ 2547705 w 10822349"/>
                <a:gd name="connsiteY6739" fmla="*/ 2642757 h 6856862"/>
                <a:gd name="connsiteX6740" fmla="*/ 2598662 w 10822349"/>
                <a:gd name="connsiteY6740" fmla="*/ 2693710 h 6856862"/>
                <a:gd name="connsiteX6741" fmla="*/ 2547705 w 10822349"/>
                <a:gd name="connsiteY6741" fmla="*/ 2744667 h 6856862"/>
                <a:gd name="connsiteX6742" fmla="*/ 2496748 w 10822349"/>
                <a:gd name="connsiteY6742" fmla="*/ 2693710 h 6856862"/>
                <a:gd name="connsiteX6743" fmla="*/ 2547705 w 10822349"/>
                <a:gd name="connsiteY6743" fmla="*/ 2642757 h 6856862"/>
                <a:gd name="connsiteX6744" fmla="*/ 2253922 w 10822349"/>
                <a:gd name="connsiteY6744" fmla="*/ 2642757 h 6856862"/>
                <a:gd name="connsiteX6745" fmla="*/ 2304879 w 10822349"/>
                <a:gd name="connsiteY6745" fmla="*/ 2693710 h 6856862"/>
                <a:gd name="connsiteX6746" fmla="*/ 2253922 w 10822349"/>
                <a:gd name="connsiteY6746" fmla="*/ 2744667 h 6856862"/>
                <a:gd name="connsiteX6747" fmla="*/ 2202965 w 10822349"/>
                <a:gd name="connsiteY6747" fmla="*/ 2693710 h 6856862"/>
                <a:gd name="connsiteX6748" fmla="*/ 2253922 w 10822349"/>
                <a:gd name="connsiteY6748" fmla="*/ 2642757 h 6856862"/>
                <a:gd name="connsiteX6749" fmla="*/ 2106772 w 10822349"/>
                <a:gd name="connsiteY6749" fmla="*/ 2642757 h 6856862"/>
                <a:gd name="connsiteX6750" fmla="*/ 2157728 w 10822349"/>
                <a:gd name="connsiteY6750" fmla="*/ 2693710 h 6856862"/>
                <a:gd name="connsiteX6751" fmla="*/ 2106772 w 10822349"/>
                <a:gd name="connsiteY6751" fmla="*/ 2744667 h 6856862"/>
                <a:gd name="connsiteX6752" fmla="*/ 2055815 w 10822349"/>
                <a:gd name="connsiteY6752" fmla="*/ 2693710 h 6856862"/>
                <a:gd name="connsiteX6753" fmla="*/ 2106772 w 10822349"/>
                <a:gd name="connsiteY6753" fmla="*/ 2642757 h 6856862"/>
                <a:gd name="connsiteX6754" fmla="*/ 1960140 w 10822349"/>
                <a:gd name="connsiteY6754" fmla="*/ 2642757 h 6856862"/>
                <a:gd name="connsiteX6755" fmla="*/ 2011097 w 10822349"/>
                <a:gd name="connsiteY6755" fmla="*/ 2693710 h 6856862"/>
                <a:gd name="connsiteX6756" fmla="*/ 1960140 w 10822349"/>
                <a:gd name="connsiteY6756" fmla="*/ 2744667 h 6856862"/>
                <a:gd name="connsiteX6757" fmla="*/ 1909183 w 10822349"/>
                <a:gd name="connsiteY6757" fmla="*/ 2693710 h 6856862"/>
                <a:gd name="connsiteX6758" fmla="*/ 1960140 w 10822349"/>
                <a:gd name="connsiteY6758" fmla="*/ 2642757 h 6856862"/>
                <a:gd name="connsiteX6759" fmla="*/ 1372627 w 10822349"/>
                <a:gd name="connsiteY6759" fmla="*/ 2642757 h 6856862"/>
                <a:gd name="connsiteX6760" fmla="*/ 1423542 w 10822349"/>
                <a:gd name="connsiteY6760" fmla="*/ 2693710 h 6856862"/>
                <a:gd name="connsiteX6761" fmla="*/ 1372627 w 10822349"/>
                <a:gd name="connsiteY6761" fmla="*/ 2744667 h 6856862"/>
                <a:gd name="connsiteX6762" fmla="*/ 1321676 w 10822349"/>
                <a:gd name="connsiteY6762" fmla="*/ 2693710 h 6856862"/>
                <a:gd name="connsiteX6763" fmla="*/ 1372627 w 10822349"/>
                <a:gd name="connsiteY6763" fmla="*/ 2642757 h 6856862"/>
                <a:gd name="connsiteX6764" fmla="*/ 1225494 w 10822349"/>
                <a:gd name="connsiteY6764" fmla="*/ 2642757 h 6856862"/>
                <a:gd name="connsiteX6765" fmla="*/ 1276440 w 10822349"/>
                <a:gd name="connsiteY6765" fmla="*/ 2693710 h 6856862"/>
                <a:gd name="connsiteX6766" fmla="*/ 1225494 w 10822349"/>
                <a:gd name="connsiteY6766" fmla="*/ 2744667 h 6856862"/>
                <a:gd name="connsiteX6767" fmla="*/ 1174534 w 10822349"/>
                <a:gd name="connsiteY6767" fmla="*/ 2693710 h 6856862"/>
                <a:gd name="connsiteX6768" fmla="*/ 1225494 w 10822349"/>
                <a:gd name="connsiteY6768" fmla="*/ 2642757 h 6856862"/>
                <a:gd name="connsiteX6769" fmla="*/ 931722 w 10822349"/>
                <a:gd name="connsiteY6769" fmla="*/ 2642757 h 6856862"/>
                <a:gd name="connsiteX6770" fmla="*/ 982685 w 10822349"/>
                <a:gd name="connsiteY6770" fmla="*/ 2693710 h 6856862"/>
                <a:gd name="connsiteX6771" fmla="*/ 931722 w 10822349"/>
                <a:gd name="connsiteY6771" fmla="*/ 2744667 h 6856862"/>
                <a:gd name="connsiteX6772" fmla="*/ 880763 w 10822349"/>
                <a:gd name="connsiteY6772" fmla="*/ 2693710 h 6856862"/>
                <a:gd name="connsiteX6773" fmla="*/ 931722 w 10822349"/>
                <a:gd name="connsiteY6773" fmla="*/ 2642757 h 6856862"/>
                <a:gd name="connsiteX6774" fmla="*/ 785097 w 10822349"/>
                <a:gd name="connsiteY6774" fmla="*/ 2642757 h 6856862"/>
                <a:gd name="connsiteX6775" fmla="*/ 836056 w 10822349"/>
                <a:gd name="connsiteY6775" fmla="*/ 2693710 h 6856862"/>
                <a:gd name="connsiteX6776" fmla="*/ 785097 w 10822349"/>
                <a:gd name="connsiteY6776" fmla="*/ 2744667 h 6856862"/>
                <a:gd name="connsiteX6777" fmla="*/ 734147 w 10822349"/>
                <a:gd name="connsiteY6777" fmla="*/ 2693710 h 6856862"/>
                <a:gd name="connsiteX6778" fmla="*/ 785097 w 10822349"/>
                <a:gd name="connsiteY6778" fmla="*/ 2642757 h 6856862"/>
                <a:gd name="connsiteX6779" fmla="*/ 344713 w 10822349"/>
                <a:gd name="connsiteY6779" fmla="*/ 2642757 h 6856862"/>
                <a:gd name="connsiteX6780" fmla="*/ 395666 w 10822349"/>
                <a:gd name="connsiteY6780" fmla="*/ 2693710 h 6856862"/>
                <a:gd name="connsiteX6781" fmla="*/ 344713 w 10822349"/>
                <a:gd name="connsiteY6781" fmla="*/ 2744667 h 6856862"/>
                <a:gd name="connsiteX6782" fmla="*/ 293760 w 10822349"/>
                <a:gd name="connsiteY6782" fmla="*/ 2693710 h 6856862"/>
                <a:gd name="connsiteX6783" fmla="*/ 344713 w 10822349"/>
                <a:gd name="connsiteY6783" fmla="*/ 2642757 h 6856862"/>
                <a:gd name="connsiteX6784" fmla="*/ 198093 w 10822349"/>
                <a:gd name="connsiteY6784" fmla="*/ 2642757 h 6856862"/>
                <a:gd name="connsiteX6785" fmla="*/ 249046 w 10822349"/>
                <a:gd name="connsiteY6785" fmla="*/ 2693710 h 6856862"/>
                <a:gd name="connsiteX6786" fmla="*/ 198093 w 10822349"/>
                <a:gd name="connsiteY6786" fmla="*/ 2744667 h 6856862"/>
                <a:gd name="connsiteX6787" fmla="*/ 147140 w 10822349"/>
                <a:gd name="connsiteY6787" fmla="*/ 2693710 h 6856862"/>
                <a:gd name="connsiteX6788" fmla="*/ 198093 w 10822349"/>
                <a:gd name="connsiteY6788" fmla="*/ 2642757 h 6856862"/>
                <a:gd name="connsiteX6789" fmla="*/ 9629348 w 10822349"/>
                <a:gd name="connsiteY6789" fmla="*/ 2509377 h 6856862"/>
                <a:gd name="connsiteX6790" fmla="*/ 9631842 w 10822349"/>
                <a:gd name="connsiteY6790" fmla="*/ 2511059 h 6856862"/>
                <a:gd name="connsiteX6791" fmla="*/ 9646766 w 10822349"/>
                <a:gd name="connsiteY6791" fmla="*/ 2547089 h 6856862"/>
                <a:gd name="connsiteX6792" fmla="*/ 9595812 w 10822349"/>
                <a:gd name="connsiteY6792" fmla="*/ 2598043 h 6856862"/>
                <a:gd name="connsiteX6793" fmla="*/ 9544858 w 10822349"/>
                <a:gd name="connsiteY6793" fmla="*/ 2547089 h 6856862"/>
                <a:gd name="connsiteX6794" fmla="*/ 9546313 w 10822349"/>
                <a:gd name="connsiteY6794" fmla="*/ 2543576 h 6856862"/>
                <a:gd name="connsiteX6795" fmla="*/ 9560412 w 10822349"/>
                <a:gd name="connsiteY6795" fmla="*/ 2577613 h 6856862"/>
                <a:gd name="connsiteX6796" fmla="*/ 9594777 w 10822349"/>
                <a:gd name="connsiteY6796" fmla="*/ 2591847 h 6856862"/>
                <a:gd name="connsiteX6797" fmla="*/ 9643377 w 10822349"/>
                <a:gd name="connsiteY6797" fmla="*/ 2543247 h 6856862"/>
                <a:gd name="connsiteX6798" fmla="*/ 9123014 w 10822349"/>
                <a:gd name="connsiteY6798" fmla="*/ 2508968 h 6856862"/>
                <a:gd name="connsiteX6799" fmla="*/ 9109078 w 10822349"/>
                <a:gd name="connsiteY6799" fmla="*/ 2542613 h 6856862"/>
                <a:gd name="connsiteX6800" fmla="*/ 9157678 w 10822349"/>
                <a:gd name="connsiteY6800" fmla="*/ 2591213 h 6856862"/>
                <a:gd name="connsiteX6801" fmla="*/ 9192043 w 10822349"/>
                <a:gd name="connsiteY6801" fmla="*/ 2576979 h 6856862"/>
                <a:gd name="connsiteX6802" fmla="*/ 9205660 w 10822349"/>
                <a:gd name="connsiteY6802" fmla="*/ 2544104 h 6856862"/>
                <a:gd name="connsiteX6803" fmla="*/ 9206897 w 10822349"/>
                <a:gd name="connsiteY6803" fmla="*/ 2547089 h 6856862"/>
                <a:gd name="connsiteX6804" fmla="*/ 9155943 w 10822349"/>
                <a:gd name="connsiteY6804" fmla="*/ 2598043 h 6856862"/>
                <a:gd name="connsiteX6805" fmla="*/ 9104989 w 10822349"/>
                <a:gd name="connsiteY6805" fmla="*/ 2547089 h 6856862"/>
                <a:gd name="connsiteX6806" fmla="*/ 9119913 w 10822349"/>
                <a:gd name="connsiteY6806" fmla="*/ 2511059 h 6856862"/>
                <a:gd name="connsiteX6807" fmla="*/ 183589 w 10822349"/>
                <a:gd name="connsiteY6807" fmla="*/ 2499065 h 6856862"/>
                <a:gd name="connsiteX6808" fmla="*/ 169030 w 10822349"/>
                <a:gd name="connsiteY6808" fmla="*/ 2508882 h 6856862"/>
                <a:gd name="connsiteX6809" fmla="*/ 154795 w 10822349"/>
                <a:gd name="connsiteY6809" fmla="*/ 2543247 h 6856862"/>
                <a:gd name="connsiteX6810" fmla="*/ 203394 w 10822349"/>
                <a:gd name="connsiteY6810" fmla="*/ 2591847 h 6856862"/>
                <a:gd name="connsiteX6811" fmla="*/ 222312 w 10822349"/>
                <a:gd name="connsiteY6811" fmla="*/ 2588028 h 6856862"/>
                <a:gd name="connsiteX6812" fmla="*/ 235891 w 10822349"/>
                <a:gd name="connsiteY6812" fmla="*/ 2578873 h 6856862"/>
                <a:gd name="connsiteX6813" fmla="*/ 234132 w 10822349"/>
                <a:gd name="connsiteY6813" fmla="*/ 2583119 h 6856862"/>
                <a:gd name="connsiteX6814" fmla="*/ 198103 w 10822349"/>
                <a:gd name="connsiteY6814" fmla="*/ 2598043 h 6856862"/>
                <a:gd name="connsiteX6815" fmla="*/ 147150 w 10822349"/>
                <a:gd name="connsiteY6815" fmla="*/ 2547089 h 6856862"/>
                <a:gd name="connsiteX6816" fmla="*/ 178270 w 10822349"/>
                <a:gd name="connsiteY6816" fmla="*/ 2500139 h 6856862"/>
                <a:gd name="connsiteX6817" fmla="*/ 1213830 w 10822349"/>
                <a:gd name="connsiteY6817" fmla="*/ 2498492 h 6856862"/>
                <a:gd name="connsiteX6818" fmla="*/ 1198419 w 10822349"/>
                <a:gd name="connsiteY6818" fmla="*/ 2508882 h 6856862"/>
                <a:gd name="connsiteX6819" fmla="*/ 1184184 w 10822349"/>
                <a:gd name="connsiteY6819" fmla="*/ 2543247 h 6856862"/>
                <a:gd name="connsiteX6820" fmla="*/ 1232784 w 10822349"/>
                <a:gd name="connsiteY6820" fmla="*/ 2591847 h 6856862"/>
                <a:gd name="connsiteX6821" fmla="*/ 1251702 w 10822349"/>
                <a:gd name="connsiteY6821" fmla="*/ 2588028 h 6856862"/>
                <a:gd name="connsiteX6822" fmla="*/ 1262512 w 10822349"/>
                <a:gd name="connsiteY6822" fmla="*/ 2580740 h 6856862"/>
                <a:gd name="connsiteX6823" fmla="*/ 1261527 w 10822349"/>
                <a:gd name="connsiteY6823" fmla="*/ 2583119 h 6856862"/>
                <a:gd name="connsiteX6824" fmla="*/ 1225502 w 10822349"/>
                <a:gd name="connsiteY6824" fmla="*/ 2598043 h 6856862"/>
                <a:gd name="connsiteX6825" fmla="*/ 1174544 w 10822349"/>
                <a:gd name="connsiteY6825" fmla="*/ 2547089 h 6856862"/>
                <a:gd name="connsiteX6826" fmla="*/ 1205667 w 10822349"/>
                <a:gd name="connsiteY6826" fmla="*/ 2500139 h 6856862"/>
                <a:gd name="connsiteX6827" fmla="*/ 9889578 w 10822349"/>
                <a:gd name="connsiteY6827" fmla="*/ 2496135 h 6856862"/>
                <a:gd name="connsiteX6828" fmla="*/ 9940532 w 10822349"/>
                <a:gd name="connsiteY6828" fmla="*/ 2547089 h 6856862"/>
                <a:gd name="connsiteX6829" fmla="*/ 9909412 w 10822349"/>
                <a:gd name="connsiteY6829" fmla="*/ 2594039 h 6856862"/>
                <a:gd name="connsiteX6830" fmla="*/ 9907182 w 10822349"/>
                <a:gd name="connsiteY6830" fmla="*/ 2594489 h 6856862"/>
                <a:gd name="connsiteX6831" fmla="*/ 9922290 w 10822349"/>
                <a:gd name="connsiteY6831" fmla="*/ 2584303 h 6856862"/>
                <a:gd name="connsiteX6832" fmla="*/ 9936525 w 10822349"/>
                <a:gd name="connsiteY6832" fmla="*/ 2549937 h 6856862"/>
                <a:gd name="connsiteX6833" fmla="*/ 9887925 w 10822349"/>
                <a:gd name="connsiteY6833" fmla="*/ 2501337 h 6856862"/>
                <a:gd name="connsiteX6834" fmla="*/ 9853560 w 10822349"/>
                <a:gd name="connsiteY6834" fmla="*/ 2515572 h 6856862"/>
                <a:gd name="connsiteX6835" fmla="*/ 9839564 w 10822349"/>
                <a:gd name="connsiteY6835" fmla="*/ 2549359 h 6856862"/>
                <a:gd name="connsiteX6836" fmla="*/ 9838624 w 10822349"/>
                <a:gd name="connsiteY6836" fmla="*/ 2547089 h 6856862"/>
                <a:gd name="connsiteX6837" fmla="*/ 9889578 w 10822349"/>
                <a:gd name="connsiteY6837" fmla="*/ 2496135 h 6856862"/>
                <a:gd name="connsiteX6838" fmla="*/ 9742435 w 10822349"/>
                <a:gd name="connsiteY6838" fmla="*/ 2496135 h 6856862"/>
                <a:gd name="connsiteX6839" fmla="*/ 9793389 w 10822349"/>
                <a:gd name="connsiteY6839" fmla="*/ 2547089 h 6856862"/>
                <a:gd name="connsiteX6840" fmla="*/ 9742435 w 10822349"/>
                <a:gd name="connsiteY6840" fmla="*/ 2598043 h 6856862"/>
                <a:gd name="connsiteX6841" fmla="*/ 9691480 w 10822349"/>
                <a:gd name="connsiteY6841" fmla="*/ 2547089 h 6856862"/>
                <a:gd name="connsiteX6842" fmla="*/ 9742435 w 10822349"/>
                <a:gd name="connsiteY6842" fmla="*/ 2496135 h 6856862"/>
                <a:gd name="connsiteX6843" fmla="*/ 9449189 w 10822349"/>
                <a:gd name="connsiteY6843" fmla="*/ 2496135 h 6856862"/>
                <a:gd name="connsiteX6844" fmla="*/ 9500143 w 10822349"/>
                <a:gd name="connsiteY6844" fmla="*/ 2547089 h 6856862"/>
                <a:gd name="connsiteX6845" fmla="*/ 9449189 w 10822349"/>
                <a:gd name="connsiteY6845" fmla="*/ 2598043 h 6856862"/>
                <a:gd name="connsiteX6846" fmla="*/ 9398234 w 10822349"/>
                <a:gd name="connsiteY6846" fmla="*/ 2547089 h 6856862"/>
                <a:gd name="connsiteX6847" fmla="*/ 9449189 w 10822349"/>
                <a:gd name="connsiteY6847" fmla="*/ 2496135 h 6856862"/>
                <a:gd name="connsiteX6848" fmla="*/ 9302566 w 10822349"/>
                <a:gd name="connsiteY6848" fmla="*/ 2496135 h 6856862"/>
                <a:gd name="connsiteX6849" fmla="*/ 9353520 w 10822349"/>
                <a:gd name="connsiteY6849" fmla="*/ 2547089 h 6856862"/>
                <a:gd name="connsiteX6850" fmla="*/ 9302566 w 10822349"/>
                <a:gd name="connsiteY6850" fmla="*/ 2598043 h 6856862"/>
                <a:gd name="connsiteX6851" fmla="*/ 9251611 w 10822349"/>
                <a:gd name="connsiteY6851" fmla="*/ 2547089 h 6856862"/>
                <a:gd name="connsiteX6852" fmla="*/ 9302566 w 10822349"/>
                <a:gd name="connsiteY6852" fmla="*/ 2496135 h 6856862"/>
                <a:gd name="connsiteX6853" fmla="*/ 9008280 w 10822349"/>
                <a:gd name="connsiteY6853" fmla="*/ 2496135 h 6856862"/>
                <a:gd name="connsiteX6854" fmla="*/ 9059234 w 10822349"/>
                <a:gd name="connsiteY6854" fmla="*/ 2547089 h 6856862"/>
                <a:gd name="connsiteX6855" fmla="*/ 9008280 w 10822349"/>
                <a:gd name="connsiteY6855" fmla="*/ 2598043 h 6856862"/>
                <a:gd name="connsiteX6856" fmla="*/ 8957326 w 10822349"/>
                <a:gd name="connsiteY6856" fmla="*/ 2547089 h 6856862"/>
                <a:gd name="connsiteX6857" fmla="*/ 9008280 w 10822349"/>
                <a:gd name="connsiteY6857" fmla="*/ 2496135 h 6856862"/>
                <a:gd name="connsiteX6858" fmla="*/ 8861658 w 10822349"/>
                <a:gd name="connsiteY6858" fmla="*/ 2496135 h 6856862"/>
                <a:gd name="connsiteX6859" fmla="*/ 8912612 w 10822349"/>
                <a:gd name="connsiteY6859" fmla="*/ 2547089 h 6856862"/>
                <a:gd name="connsiteX6860" fmla="*/ 8861658 w 10822349"/>
                <a:gd name="connsiteY6860" fmla="*/ 2598043 h 6856862"/>
                <a:gd name="connsiteX6861" fmla="*/ 8810703 w 10822349"/>
                <a:gd name="connsiteY6861" fmla="*/ 2547089 h 6856862"/>
                <a:gd name="connsiteX6862" fmla="*/ 8861658 w 10822349"/>
                <a:gd name="connsiteY6862" fmla="*/ 2496135 h 6856862"/>
                <a:gd name="connsiteX6863" fmla="*/ 8714515 w 10822349"/>
                <a:gd name="connsiteY6863" fmla="*/ 2496135 h 6856862"/>
                <a:gd name="connsiteX6864" fmla="*/ 8765469 w 10822349"/>
                <a:gd name="connsiteY6864" fmla="*/ 2547089 h 6856862"/>
                <a:gd name="connsiteX6865" fmla="*/ 8714515 w 10822349"/>
                <a:gd name="connsiteY6865" fmla="*/ 2598043 h 6856862"/>
                <a:gd name="connsiteX6866" fmla="*/ 8663561 w 10822349"/>
                <a:gd name="connsiteY6866" fmla="*/ 2547089 h 6856862"/>
                <a:gd name="connsiteX6867" fmla="*/ 8714515 w 10822349"/>
                <a:gd name="connsiteY6867" fmla="*/ 2496135 h 6856862"/>
                <a:gd name="connsiteX6868" fmla="*/ 8568412 w 10822349"/>
                <a:gd name="connsiteY6868" fmla="*/ 2496135 h 6856862"/>
                <a:gd name="connsiteX6869" fmla="*/ 8619366 w 10822349"/>
                <a:gd name="connsiteY6869" fmla="*/ 2547089 h 6856862"/>
                <a:gd name="connsiteX6870" fmla="*/ 8568412 w 10822349"/>
                <a:gd name="connsiteY6870" fmla="*/ 2598043 h 6856862"/>
                <a:gd name="connsiteX6871" fmla="*/ 8517458 w 10822349"/>
                <a:gd name="connsiteY6871" fmla="*/ 2547089 h 6856862"/>
                <a:gd name="connsiteX6872" fmla="*/ 8568412 w 10822349"/>
                <a:gd name="connsiteY6872" fmla="*/ 2496135 h 6856862"/>
                <a:gd name="connsiteX6873" fmla="*/ 8421269 w 10822349"/>
                <a:gd name="connsiteY6873" fmla="*/ 2496135 h 6856862"/>
                <a:gd name="connsiteX6874" fmla="*/ 8472223 w 10822349"/>
                <a:gd name="connsiteY6874" fmla="*/ 2547089 h 6856862"/>
                <a:gd name="connsiteX6875" fmla="*/ 8421269 w 10822349"/>
                <a:gd name="connsiteY6875" fmla="*/ 2598043 h 6856862"/>
                <a:gd name="connsiteX6876" fmla="*/ 8370314 w 10822349"/>
                <a:gd name="connsiteY6876" fmla="*/ 2547089 h 6856862"/>
                <a:gd name="connsiteX6877" fmla="*/ 8421269 w 10822349"/>
                <a:gd name="connsiteY6877" fmla="*/ 2496135 h 6856862"/>
                <a:gd name="connsiteX6878" fmla="*/ 8274646 w 10822349"/>
                <a:gd name="connsiteY6878" fmla="*/ 2496135 h 6856862"/>
                <a:gd name="connsiteX6879" fmla="*/ 8325600 w 10822349"/>
                <a:gd name="connsiteY6879" fmla="*/ 2547089 h 6856862"/>
                <a:gd name="connsiteX6880" fmla="*/ 8274646 w 10822349"/>
                <a:gd name="connsiteY6880" fmla="*/ 2598043 h 6856862"/>
                <a:gd name="connsiteX6881" fmla="*/ 8223692 w 10822349"/>
                <a:gd name="connsiteY6881" fmla="*/ 2547089 h 6856862"/>
                <a:gd name="connsiteX6882" fmla="*/ 8274646 w 10822349"/>
                <a:gd name="connsiteY6882" fmla="*/ 2496135 h 6856862"/>
                <a:gd name="connsiteX6883" fmla="*/ 8128023 w 10822349"/>
                <a:gd name="connsiteY6883" fmla="*/ 2496135 h 6856862"/>
                <a:gd name="connsiteX6884" fmla="*/ 8178977 w 10822349"/>
                <a:gd name="connsiteY6884" fmla="*/ 2547089 h 6856862"/>
                <a:gd name="connsiteX6885" fmla="*/ 8128023 w 10822349"/>
                <a:gd name="connsiteY6885" fmla="*/ 2598043 h 6856862"/>
                <a:gd name="connsiteX6886" fmla="*/ 8077068 w 10822349"/>
                <a:gd name="connsiteY6886" fmla="*/ 2547089 h 6856862"/>
                <a:gd name="connsiteX6887" fmla="*/ 8128023 w 10822349"/>
                <a:gd name="connsiteY6887" fmla="*/ 2496135 h 6856862"/>
                <a:gd name="connsiteX6888" fmla="*/ 7980880 w 10822349"/>
                <a:gd name="connsiteY6888" fmla="*/ 2496135 h 6856862"/>
                <a:gd name="connsiteX6889" fmla="*/ 8031834 w 10822349"/>
                <a:gd name="connsiteY6889" fmla="*/ 2547089 h 6856862"/>
                <a:gd name="connsiteX6890" fmla="*/ 7980880 w 10822349"/>
                <a:gd name="connsiteY6890" fmla="*/ 2598043 h 6856862"/>
                <a:gd name="connsiteX6891" fmla="*/ 7929926 w 10822349"/>
                <a:gd name="connsiteY6891" fmla="*/ 2547089 h 6856862"/>
                <a:gd name="connsiteX6892" fmla="*/ 7980880 w 10822349"/>
                <a:gd name="connsiteY6892" fmla="*/ 2496135 h 6856862"/>
                <a:gd name="connsiteX6893" fmla="*/ 7833737 w 10822349"/>
                <a:gd name="connsiteY6893" fmla="*/ 2496135 h 6856862"/>
                <a:gd name="connsiteX6894" fmla="*/ 7884691 w 10822349"/>
                <a:gd name="connsiteY6894" fmla="*/ 2547089 h 6856862"/>
                <a:gd name="connsiteX6895" fmla="*/ 7833737 w 10822349"/>
                <a:gd name="connsiteY6895" fmla="*/ 2598043 h 6856862"/>
                <a:gd name="connsiteX6896" fmla="*/ 7782782 w 10822349"/>
                <a:gd name="connsiteY6896" fmla="*/ 2547089 h 6856862"/>
                <a:gd name="connsiteX6897" fmla="*/ 7833737 w 10822349"/>
                <a:gd name="connsiteY6897" fmla="*/ 2496135 h 6856862"/>
                <a:gd name="connsiteX6898" fmla="*/ 7686595 w 10822349"/>
                <a:gd name="connsiteY6898" fmla="*/ 2496135 h 6856862"/>
                <a:gd name="connsiteX6899" fmla="*/ 7737549 w 10822349"/>
                <a:gd name="connsiteY6899" fmla="*/ 2547089 h 6856862"/>
                <a:gd name="connsiteX6900" fmla="*/ 7686595 w 10822349"/>
                <a:gd name="connsiteY6900" fmla="*/ 2598043 h 6856862"/>
                <a:gd name="connsiteX6901" fmla="*/ 7635640 w 10822349"/>
                <a:gd name="connsiteY6901" fmla="*/ 2547089 h 6856862"/>
                <a:gd name="connsiteX6902" fmla="*/ 7686595 w 10822349"/>
                <a:gd name="connsiteY6902" fmla="*/ 2496135 h 6856862"/>
                <a:gd name="connsiteX6903" fmla="*/ 7539972 w 10822349"/>
                <a:gd name="connsiteY6903" fmla="*/ 2496135 h 6856862"/>
                <a:gd name="connsiteX6904" fmla="*/ 7590926 w 10822349"/>
                <a:gd name="connsiteY6904" fmla="*/ 2547089 h 6856862"/>
                <a:gd name="connsiteX6905" fmla="*/ 7539972 w 10822349"/>
                <a:gd name="connsiteY6905" fmla="*/ 2598043 h 6856862"/>
                <a:gd name="connsiteX6906" fmla="*/ 7489017 w 10822349"/>
                <a:gd name="connsiteY6906" fmla="*/ 2547089 h 6856862"/>
                <a:gd name="connsiteX6907" fmla="*/ 7539972 w 10822349"/>
                <a:gd name="connsiteY6907" fmla="*/ 2496135 h 6856862"/>
                <a:gd name="connsiteX6908" fmla="*/ 7393869 w 10822349"/>
                <a:gd name="connsiteY6908" fmla="*/ 2496135 h 6856862"/>
                <a:gd name="connsiteX6909" fmla="*/ 7444823 w 10822349"/>
                <a:gd name="connsiteY6909" fmla="*/ 2547089 h 6856862"/>
                <a:gd name="connsiteX6910" fmla="*/ 7393869 w 10822349"/>
                <a:gd name="connsiteY6910" fmla="*/ 2598043 h 6856862"/>
                <a:gd name="connsiteX6911" fmla="*/ 7342915 w 10822349"/>
                <a:gd name="connsiteY6911" fmla="*/ 2547089 h 6856862"/>
                <a:gd name="connsiteX6912" fmla="*/ 7393869 w 10822349"/>
                <a:gd name="connsiteY6912" fmla="*/ 2496135 h 6856862"/>
                <a:gd name="connsiteX6913" fmla="*/ 7100103 w 10822349"/>
                <a:gd name="connsiteY6913" fmla="*/ 2496135 h 6856862"/>
                <a:gd name="connsiteX6914" fmla="*/ 7151057 w 10822349"/>
                <a:gd name="connsiteY6914" fmla="*/ 2547089 h 6856862"/>
                <a:gd name="connsiteX6915" fmla="*/ 7100103 w 10822349"/>
                <a:gd name="connsiteY6915" fmla="*/ 2598043 h 6856862"/>
                <a:gd name="connsiteX6916" fmla="*/ 7099825 w 10822349"/>
                <a:gd name="connsiteY6916" fmla="*/ 2597987 h 6856862"/>
                <a:gd name="connsiteX6917" fmla="*/ 7116017 w 10822349"/>
                <a:gd name="connsiteY6917" fmla="*/ 2594718 h 6856862"/>
                <a:gd name="connsiteX6918" fmla="*/ 7145700 w 10822349"/>
                <a:gd name="connsiteY6918" fmla="*/ 2549937 h 6856862"/>
                <a:gd name="connsiteX6919" fmla="*/ 7097100 w 10822349"/>
                <a:gd name="connsiteY6919" fmla="*/ 2501337 h 6856862"/>
                <a:gd name="connsiteX6920" fmla="*/ 7062735 w 10822349"/>
                <a:gd name="connsiteY6920" fmla="*/ 2515572 h 6856862"/>
                <a:gd name="connsiteX6921" fmla="*/ 7049415 w 10822349"/>
                <a:gd name="connsiteY6921" fmla="*/ 2547730 h 6856862"/>
                <a:gd name="connsiteX6922" fmla="*/ 7049149 w 10822349"/>
                <a:gd name="connsiteY6922" fmla="*/ 2547089 h 6856862"/>
                <a:gd name="connsiteX6923" fmla="*/ 7100103 w 10822349"/>
                <a:gd name="connsiteY6923" fmla="*/ 2496135 h 6856862"/>
                <a:gd name="connsiteX6924" fmla="*/ 6952960 w 10822349"/>
                <a:gd name="connsiteY6924" fmla="*/ 2496135 h 6856862"/>
                <a:gd name="connsiteX6925" fmla="*/ 7003914 w 10822349"/>
                <a:gd name="connsiteY6925" fmla="*/ 2547089 h 6856862"/>
                <a:gd name="connsiteX6926" fmla="*/ 6952960 w 10822349"/>
                <a:gd name="connsiteY6926" fmla="*/ 2598043 h 6856862"/>
                <a:gd name="connsiteX6927" fmla="*/ 6933126 w 10822349"/>
                <a:gd name="connsiteY6927" fmla="*/ 2594039 h 6856862"/>
                <a:gd name="connsiteX6928" fmla="*/ 6931866 w 10822349"/>
                <a:gd name="connsiteY6928" fmla="*/ 2593189 h 6856862"/>
                <a:gd name="connsiteX6929" fmla="*/ 6943259 w 10822349"/>
                <a:gd name="connsiteY6929" fmla="*/ 2595489 h 6856862"/>
                <a:gd name="connsiteX6930" fmla="*/ 6991859 w 10822349"/>
                <a:gd name="connsiteY6930" fmla="*/ 2546889 h 6856862"/>
                <a:gd name="connsiteX6931" fmla="*/ 6943259 w 10822349"/>
                <a:gd name="connsiteY6931" fmla="*/ 2498289 h 6856862"/>
                <a:gd name="connsiteX6932" fmla="*/ 6932712 w 10822349"/>
                <a:gd name="connsiteY6932" fmla="*/ 2500419 h 6856862"/>
                <a:gd name="connsiteX6933" fmla="*/ 6933126 w 10822349"/>
                <a:gd name="connsiteY6933" fmla="*/ 2500139 h 6856862"/>
                <a:gd name="connsiteX6934" fmla="*/ 6952960 w 10822349"/>
                <a:gd name="connsiteY6934" fmla="*/ 2496135 h 6856862"/>
                <a:gd name="connsiteX6935" fmla="*/ 6805817 w 10822349"/>
                <a:gd name="connsiteY6935" fmla="*/ 2496135 h 6856862"/>
                <a:gd name="connsiteX6936" fmla="*/ 6856771 w 10822349"/>
                <a:gd name="connsiteY6936" fmla="*/ 2547089 h 6856862"/>
                <a:gd name="connsiteX6937" fmla="*/ 6805817 w 10822349"/>
                <a:gd name="connsiteY6937" fmla="*/ 2598043 h 6856862"/>
                <a:gd name="connsiteX6938" fmla="*/ 6754863 w 10822349"/>
                <a:gd name="connsiteY6938" fmla="*/ 2547089 h 6856862"/>
                <a:gd name="connsiteX6939" fmla="*/ 6805817 w 10822349"/>
                <a:gd name="connsiteY6939" fmla="*/ 2496135 h 6856862"/>
                <a:gd name="connsiteX6940" fmla="*/ 6659194 w 10822349"/>
                <a:gd name="connsiteY6940" fmla="*/ 2496135 h 6856862"/>
                <a:gd name="connsiteX6941" fmla="*/ 6710148 w 10822349"/>
                <a:gd name="connsiteY6941" fmla="*/ 2547089 h 6856862"/>
                <a:gd name="connsiteX6942" fmla="*/ 6659194 w 10822349"/>
                <a:gd name="connsiteY6942" fmla="*/ 2598043 h 6856862"/>
                <a:gd name="connsiteX6943" fmla="*/ 6608239 w 10822349"/>
                <a:gd name="connsiteY6943" fmla="*/ 2547089 h 6856862"/>
                <a:gd name="connsiteX6944" fmla="*/ 6659194 w 10822349"/>
                <a:gd name="connsiteY6944" fmla="*/ 2496135 h 6856862"/>
                <a:gd name="connsiteX6945" fmla="*/ 6512052 w 10822349"/>
                <a:gd name="connsiteY6945" fmla="*/ 2496135 h 6856862"/>
                <a:gd name="connsiteX6946" fmla="*/ 6563006 w 10822349"/>
                <a:gd name="connsiteY6946" fmla="*/ 2547089 h 6856862"/>
                <a:gd name="connsiteX6947" fmla="*/ 6512052 w 10822349"/>
                <a:gd name="connsiteY6947" fmla="*/ 2598043 h 6856862"/>
                <a:gd name="connsiteX6948" fmla="*/ 6461098 w 10822349"/>
                <a:gd name="connsiteY6948" fmla="*/ 2547089 h 6856862"/>
                <a:gd name="connsiteX6949" fmla="*/ 6512052 w 10822349"/>
                <a:gd name="connsiteY6949" fmla="*/ 2496135 h 6856862"/>
                <a:gd name="connsiteX6950" fmla="*/ 6364909 w 10822349"/>
                <a:gd name="connsiteY6950" fmla="*/ 2496135 h 6856862"/>
                <a:gd name="connsiteX6951" fmla="*/ 6415863 w 10822349"/>
                <a:gd name="connsiteY6951" fmla="*/ 2547089 h 6856862"/>
                <a:gd name="connsiteX6952" fmla="*/ 6364909 w 10822349"/>
                <a:gd name="connsiteY6952" fmla="*/ 2598043 h 6856862"/>
                <a:gd name="connsiteX6953" fmla="*/ 6313954 w 10822349"/>
                <a:gd name="connsiteY6953" fmla="*/ 2547089 h 6856862"/>
                <a:gd name="connsiteX6954" fmla="*/ 6364909 w 10822349"/>
                <a:gd name="connsiteY6954" fmla="*/ 2496135 h 6856862"/>
                <a:gd name="connsiteX6955" fmla="*/ 6218806 w 10822349"/>
                <a:gd name="connsiteY6955" fmla="*/ 2496135 h 6856862"/>
                <a:gd name="connsiteX6956" fmla="*/ 6269760 w 10822349"/>
                <a:gd name="connsiteY6956" fmla="*/ 2547089 h 6856862"/>
                <a:gd name="connsiteX6957" fmla="*/ 6269512 w 10822349"/>
                <a:gd name="connsiteY6957" fmla="*/ 2547688 h 6856862"/>
                <a:gd name="connsiteX6958" fmla="*/ 6256210 w 10822349"/>
                <a:gd name="connsiteY6958" fmla="*/ 2515572 h 6856862"/>
                <a:gd name="connsiteX6959" fmla="*/ 6221844 w 10822349"/>
                <a:gd name="connsiteY6959" fmla="*/ 2501337 h 6856862"/>
                <a:gd name="connsiteX6960" fmla="*/ 6173244 w 10822349"/>
                <a:gd name="connsiteY6960" fmla="*/ 2549937 h 6856862"/>
                <a:gd name="connsiteX6961" fmla="*/ 6202927 w 10822349"/>
                <a:gd name="connsiteY6961" fmla="*/ 2594718 h 6856862"/>
                <a:gd name="connsiteX6962" fmla="*/ 6219102 w 10822349"/>
                <a:gd name="connsiteY6962" fmla="*/ 2597984 h 6856862"/>
                <a:gd name="connsiteX6963" fmla="*/ 6218806 w 10822349"/>
                <a:gd name="connsiteY6963" fmla="*/ 2598043 h 6856862"/>
                <a:gd name="connsiteX6964" fmla="*/ 6167852 w 10822349"/>
                <a:gd name="connsiteY6964" fmla="*/ 2547089 h 6856862"/>
                <a:gd name="connsiteX6965" fmla="*/ 6218806 w 10822349"/>
                <a:gd name="connsiteY6965" fmla="*/ 2496135 h 6856862"/>
                <a:gd name="connsiteX6966" fmla="*/ 6071663 w 10822349"/>
                <a:gd name="connsiteY6966" fmla="*/ 2496135 h 6856862"/>
                <a:gd name="connsiteX6967" fmla="*/ 6122617 w 10822349"/>
                <a:gd name="connsiteY6967" fmla="*/ 2547089 h 6856862"/>
                <a:gd name="connsiteX6968" fmla="*/ 6071663 w 10822349"/>
                <a:gd name="connsiteY6968" fmla="*/ 2598043 h 6856862"/>
                <a:gd name="connsiteX6969" fmla="*/ 6020708 w 10822349"/>
                <a:gd name="connsiteY6969" fmla="*/ 2547089 h 6856862"/>
                <a:gd name="connsiteX6970" fmla="*/ 6071663 w 10822349"/>
                <a:gd name="connsiteY6970" fmla="*/ 2496135 h 6856862"/>
                <a:gd name="connsiteX6971" fmla="*/ 5925040 w 10822349"/>
                <a:gd name="connsiteY6971" fmla="*/ 2496135 h 6856862"/>
                <a:gd name="connsiteX6972" fmla="*/ 5975994 w 10822349"/>
                <a:gd name="connsiteY6972" fmla="*/ 2547089 h 6856862"/>
                <a:gd name="connsiteX6973" fmla="*/ 5925040 w 10822349"/>
                <a:gd name="connsiteY6973" fmla="*/ 2598043 h 6856862"/>
                <a:gd name="connsiteX6974" fmla="*/ 5874086 w 10822349"/>
                <a:gd name="connsiteY6974" fmla="*/ 2547089 h 6856862"/>
                <a:gd name="connsiteX6975" fmla="*/ 5925040 w 10822349"/>
                <a:gd name="connsiteY6975" fmla="*/ 2496135 h 6856862"/>
                <a:gd name="connsiteX6976" fmla="*/ 5778417 w 10822349"/>
                <a:gd name="connsiteY6976" fmla="*/ 2496135 h 6856862"/>
                <a:gd name="connsiteX6977" fmla="*/ 5829371 w 10822349"/>
                <a:gd name="connsiteY6977" fmla="*/ 2547089 h 6856862"/>
                <a:gd name="connsiteX6978" fmla="*/ 5778417 w 10822349"/>
                <a:gd name="connsiteY6978" fmla="*/ 2598043 h 6856862"/>
                <a:gd name="connsiteX6979" fmla="*/ 5727462 w 10822349"/>
                <a:gd name="connsiteY6979" fmla="*/ 2547089 h 6856862"/>
                <a:gd name="connsiteX6980" fmla="*/ 5778417 w 10822349"/>
                <a:gd name="connsiteY6980" fmla="*/ 2496135 h 6856862"/>
                <a:gd name="connsiteX6981" fmla="*/ 5631274 w 10822349"/>
                <a:gd name="connsiteY6981" fmla="*/ 2496135 h 6856862"/>
                <a:gd name="connsiteX6982" fmla="*/ 5682228 w 10822349"/>
                <a:gd name="connsiteY6982" fmla="*/ 2547089 h 6856862"/>
                <a:gd name="connsiteX6983" fmla="*/ 5631274 w 10822349"/>
                <a:gd name="connsiteY6983" fmla="*/ 2598043 h 6856862"/>
                <a:gd name="connsiteX6984" fmla="*/ 5580320 w 10822349"/>
                <a:gd name="connsiteY6984" fmla="*/ 2547089 h 6856862"/>
                <a:gd name="connsiteX6985" fmla="*/ 5631274 w 10822349"/>
                <a:gd name="connsiteY6985" fmla="*/ 2496135 h 6856862"/>
                <a:gd name="connsiteX6986" fmla="*/ 5484132 w 10822349"/>
                <a:gd name="connsiteY6986" fmla="*/ 2496135 h 6856862"/>
                <a:gd name="connsiteX6987" fmla="*/ 5535086 w 10822349"/>
                <a:gd name="connsiteY6987" fmla="*/ 2547089 h 6856862"/>
                <a:gd name="connsiteX6988" fmla="*/ 5484132 w 10822349"/>
                <a:gd name="connsiteY6988" fmla="*/ 2598043 h 6856862"/>
                <a:gd name="connsiteX6989" fmla="*/ 5433177 w 10822349"/>
                <a:gd name="connsiteY6989" fmla="*/ 2547089 h 6856862"/>
                <a:gd name="connsiteX6990" fmla="*/ 5484132 w 10822349"/>
                <a:gd name="connsiteY6990" fmla="*/ 2496135 h 6856862"/>
                <a:gd name="connsiteX6991" fmla="*/ 5336989 w 10822349"/>
                <a:gd name="connsiteY6991" fmla="*/ 2496135 h 6856862"/>
                <a:gd name="connsiteX6992" fmla="*/ 5387943 w 10822349"/>
                <a:gd name="connsiteY6992" fmla="*/ 2547089 h 6856862"/>
                <a:gd name="connsiteX6993" fmla="*/ 5336989 w 10822349"/>
                <a:gd name="connsiteY6993" fmla="*/ 2598043 h 6856862"/>
                <a:gd name="connsiteX6994" fmla="*/ 5286035 w 10822349"/>
                <a:gd name="connsiteY6994" fmla="*/ 2547089 h 6856862"/>
                <a:gd name="connsiteX6995" fmla="*/ 5336989 w 10822349"/>
                <a:gd name="connsiteY6995" fmla="*/ 2496135 h 6856862"/>
                <a:gd name="connsiteX6996" fmla="*/ 5190886 w 10822349"/>
                <a:gd name="connsiteY6996" fmla="*/ 2496135 h 6856862"/>
                <a:gd name="connsiteX6997" fmla="*/ 5241840 w 10822349"/>
                <a:gd name="connsiteY6997" fmla="*/ 2547089 h 6856862"/>
                <a:gd name="connsiteX6998" fmla="*/ 5190886 w 10822349"/>
                <a:gd name="connsiteY6998" fmla="*/ 2598043 h 6856862"/>
                <a:gd name="connsiteX6999" fmla="*/ 5139932 w 10822349"/>
                <a:gd name="connsiteY6999" fmla="*/ 2547089 h 6856862"/>
                <a:gd name="connsiteX7000" fmla="*/ 5190886 w 10822349"/>
                <a:gd name="connsiteY7000" fmla="*/ 2496135 h 6856862"/>
                <a:gd name="connsiteX7001" fmla="*/ 5043743 w 10822349"/>
                <a:gd name="connsiteY7001" fmla="*/ 2496135 h 6856862"/>
                <a:gd name="connsiteX7002" fmla="*/ 5094697 w 10822349"/>
                <a:gd name="connsiteY7002" fmla="*/ 2547089 h 6856862"/>
                <a:gd name="connsiteX7003" fmla="*/ 5043743 w 10822349"/>
                <a:gd name="connsiteY7003" fmla="*/ 2598043 h 6856862"/>
                <a:gd name="connsiteX7004" fmla="*/ 4992789 w 10822349"/>
                <a:gd name="connsiteY7004" fmla="*/ 2547089 h 6856862"/>
                <a:gd name="connsiteX7005" fmla="*/ 5043743 w 10822349"/>
                <a:gd name="connsiteY7005" fmla="*/ 2496135 h 6856862"/>
                <a:gd name="connsiteX7006" fmla="*/ 4897120 w 10822349"/>
                <a:gd name="connsiteY7006" fmla="*/ 2496135 h 6856862"/>
                <a:gd name="connsiteX7007" fmla="*/ 4948074 w 10822349"/>
                <a:gd name="connsiteY7007" fmla="*/ 2547089 h 6856862"/>
                <a:gd name="connsiteX7008" fmla="*/ 4897120 w 10822349"/>
                <a:gd name="connsiteY7008" fmla="*/ 2598043 h 6856862"/>
                <a:gd name="connsiteX7009" fmla="*/ 4846166 w 10822349"/>
                <a:gd name="connsiteY7009" fmla="*/ 2547089 h 6856862"/>
                <a:gd name="connsiteX7010" fmla="*/ 4897120 w 10822349"/>
                <a:gd name="connsiteY7010" fmla="*/ 2496135 h 6856862"/>
                <a:gd name="connsiteX7011" fmla="*/ 4750497 w 10822349"/>
                <a:gd name="connsiteY7011" fmla="*/ 2496135 h 6856862"/>
                <a:gd name="connsiteX7012" fmla="*/ 4801451 w 10822349"/>
                <a:gd name="connsiteY7012" fmla="*/ 2547089 h 6856862"/>
                <a:gd name="connsiteX7013" fmla="*/ 4750497 w 10822349"/>
                <a:gd name="connsiteY7013" fmla="*/ 2598043 h 6856862"/>
                <a:gd name="connsiteX7014" fmla="*/ 4699543 w 10822349"/>
                <a:gd name="connsiteY7014" fmla="*/ 2547089 h 6856862"/>
                <a:gd name="connsiteX7015" fmla="*/ 4750497 w 10822349"/>
                <a:gd name="connsiteY7015" fmla="*/ 2496135 h 6856862"/>
                <a:gd name="connsiteX7016" fmla="*/ 4602834 w 10822349"/>
                <a:gd name="connsiteY7016" fmla="*/ 2496135 h 6856862"/>
                <a:gd name="connsiteX7017" fmla="*/ 4653788 w 10822349"/>
                <a:gd name="connsiteY7017" fmla="*/ 2547089 h 6856862"/>
                <a:gd name="connsiteX7018" fmla="*/ 4602834 w 10822349"/>
                <a:gd name="connsiteY7018" fmla="*/ 2598043 h 6856862"/>
                <a:gd name="connsiteX7019" fmla="*/ 4551880 w 10822349"/>
                <a:gd name="connsiteY7019" fmla="*/ 2547089 h 6856862"/>
                <a:gd name="connsiteX7020" fmla="*/ 4602834 w 10822349"/>
                <a:gd name="connsiteY7020" fmla="*/ 2496135 h 6856862"/>
                <a:gd name="connsiteX7021" fmla="*/ 4456731 w 10822349"/>
                <a:gd name="connsiteY7021" fmla="*/ 2496135 h 6856862"/>
                <a:gd name="connsiteX7022" fmla="*/ 4507685 w 10822349"/>
                <a:gd name="connsiteY7022" fmla="*/ 2547089 h 6856862"/>
                <a:gd name="connsiteX7023" fmla="*/ 4456731 w 10822349"/>
                <a:gd name="connsiteY7023" fmla="*/ 2598043 h 6856862"/>
                <a:gd name="connsiteX7024" fmla="*/ 4405777 w 10822349"/>
                <a:gd name="connsiteY7024" fmla="*/ 2547089 h 6856862"/>
                <a:gd name="connsiteX7025" fmla="*/ 4456731 w 10822349"/>
                <a:gd name="connsiteY7025" fmla="*/ 2496135 h 6856862"/>
                <a:gd name="connsiteX7026" fmla="*/ 4309589 w 10822349"/>
                <a:gd name="connsiteY7026" fmla="*/ 2496135 h 6856862"/>
                <a:gd name="connsiteX7027" fmla="*/ 4360543 w 10822349"/>
                <a:gd name="connsiteY7027" fmla="*/ 2547089 h 6856862"/>
                <a:gd name="connsiteX7028" fmla="*/ 4309589 w 10822349"/>
                <a:gd name="connsiteY7028" fmla="*/ 2598043 h 6856862"/>
                <a:gd name="connsiteX7029" fmla="*/ 4258635 w 10822349"/>
                <a:gd name="connsiteY7029" fmla="*/ 2547089 h 6856862"/>
                <a:gd name="connsiteX7030" fmla="*/ 4309589 w 10822349"/>
                <a:gd name="connsiteY7030" fmla="*/ 2496135 h 6856862"/>
                <a:gd name="connsiteX7031" fmla="*/ 4162446 w 10822349"/>
                <a:gd name="connsiteY7031" fmla="*/ 2496135 h 6856862"/>
                <a:gd name="connsiteX7032" fmla="*/ 4213400 w 10822349"/>
                <a:gd name="connsiteY7032" fmla="*/ 2547089 h 6856862"/>
                <a:gd name="connsiteX7033" fmla="*/ 4162446 w 10822349"/>
                <a:gd name="connsiteY7033" fmla="*/ 2598043 h 6856862"/>
                <a:gd name="connsiteX7034" fmla="*/ 4111492 w 10822349"/>
                <a:gd name="connsiteY7034" fmla="*/ 2547089 h 6856862"/>
                <a:gd name="connsiteX7035" fmla="*/ 4162446 w 10822349"/>
                <a:gd name="connsiteY7035" fmla="*/ 2496135 h 6856862"/>
                <a:gd name="connsiteX7036" fmla="*/ 4015823 w 10822349"/>
                <a:gd name="connsiteY7036" fmla="*/ 2496135 h 6856862"/>
                <a:gd name="connsiteX7037" fmla="*/ 4066777 w 10822349"/>
                <a:gd name="connsiteY7037" fmla="*/ 2547089 h 6856862"/>
                <a:gd name="connsiteX7038" fmla="*/ 4015823 w 10822349"/>
                <a:gd name="connsiteY7038" fmla="*/ 2598043 h 6856862"/>
                <a:gd name="connsiteX7039" fmla="*/ 3964869 w 10822349"/>
                <a:gd name="connsiteY7039" fmla="*/ 2547089 h 6856862"/>
                <a:gd name="connsiteX7040" fmla="*/ 4015823 w 10822349"/>
                <a:gd name="connsiteY7040" fmla="*/ 2496135 h 6856862"/>
                <a:gd name="connsiteX7041" fmla="*/ 3868680 w 10822349"/>
                <a:gd name="connsiteY7041" fmla="*/ 2496135 h 6856862"/>
                <a:gd name="connsiteX7042" fmla="*/ 3919634 w 10822349"/>
                <a:gd name="connsiteY7042" fmla="*/ 2547089 h 6856862"/>
                <a:gd name="connsiteX7043" fmla="*/ 3868680 w 10822349"/>
                <a:gd name="connsiteY7043" fmla="*/ 2598043 h 6856862"/>
                <a:gd name="connsiteX7044" fmla="*/ 3817726 w 10822349"/>
                <a:gd name="connsiteY7044" fmla="*/ 2547089 h 6856862"/>
                <a:gd name="connsiteX7045" fmla="*/ 3868680 w 10822349"/>
                <a:gd name="connsiteY7045" fmla="*/ 2496135 h 6856862"/>
                <a:gd name="connsiteX7046" fmla="*/ 3722057 w 10822349"/>
                <a:gd name="connsiteY7046" fmla="*/ 2496135 h 6856862"/>
                <a:gd name="connsiteX7047" fmla="*/ 3773011 w 10822349"/>
                <a:gd name="connsiteY7047" fmla="*/ 2547089 h 6856862"/>
                <a:gd name="connsiteX7048" fmla="*/ 3722057 w 10822349"/>
                <a:gd name="connsiteY7048" fmla="*/ 2598043 h 6856862"/>
                <a:gd name="connsiteX7049" fmla="*/ 3671103 w 10822349"/>
                <a:gd name="connsiteY7049" fmla="*/ 2547089 h 6856862"/>
                <a:gd name="connsiteX7050" fmla="*/ 3722057 w 10822349"/>
                <a:gd name="connsiteY7050" fmla="*/ 2496135 h 6856862"/>
                <a:gd name="connsiteX7051" fmla="*/ 3574914 w 10822349"/>
                <a:gd name="connsiteY7051" fmla="*/ 2496135 h 6856862"/>
                <a:gd name="connsiteX7052" fmla="*/ 3625868 w 10822349"/>
                <a:gd name="connsiteY7052" fmla="*/ 2547089 h 6856862"/>
                <a:gd name="connsiteX7053" fmla="*/ 3574914 w 10822349"/>
                <a:gd name="connsiteY7053" fmla="*/ 2598043 h 6856862"/>
                <a:gd name="connsiteX7054" fmla="*/ 3523960 w 10822349"/>
                <a:gd name="connsiteY7054" fmla="*/ 2547089 h 6856862"/>
                <a:gd name="connsiteX7055" fmla="*/ 3574914 w 10822349"/>
                <a:gd name="connsiteY7055" fmla="*/ 2496135 h 6856862"/>
                <a:gd name="connsiteX7056" fmla="*/ 3428547 w 10822349"/>
                <a:gd name="connsiteY7056" fmla="*/ 2496135 h 6856862"/>
                <a:gd name="connsiteX7057" fmla="*/ 3479504 w 10822349"/>
                <a:gd name="connsiteY7057" fmla="*/ 2547089 h 6856862"/>
                <a:gd name="connsiteX7058" fmla="*/ 3428547 w 10822349"/>
                <a:gd name="connsiteY7058" fmla="*/ 2598043 h 6856862"/>
                <a:gd name="connsiteX7059" fmla="*/ 3377590 w 10822349"/>
                <a:gd name="connsiteY7059" fmla="*/ 2547089 h 6856862"/>
                <a:gd name="connsiteX7060" fmla="*/ 3428547 w 10822349"/>
                <a:gd name="connsiteY7060" fmla="*/ 2496135 h 6856862"/>
                <a:gd name="connsiteX7061" fmla="*/ 3281916 w 10822349"/>
                <a:gd name="connsiteY7061" fmla="*/ 2496135 h 6856862"/>
                <a:gd name="connsiteX7062" fmla="*/ 3332873 w 10822349"/>
                <a:gd name="connsiteY7062" fmla="*/ 2547089 h 6856862"/>
                <a:gd name="connsiteX7063" fmla="*/ 3281916 w 10822349"/>
                <a:gd name="connsiteY7063" fmla="*/ 2598043 h 6856862"/>
                <a:gd name="connsiteX7064" fmla="*/ 3230959 w 10822349"/>
                <a:gd name="connsiteY7064" fmla="*/ 2547089 h 6856862"/>
                <a:gd name="connsiteX7065" fmla="*/ 3281916 w 10822349"/>
                <a:gd name="connsiteY7065" fmla="*/ 2496135 h 6856862"/>
                <a:gd name="connsiteX7066" fmla="*/ 3135284 w 10822349"/>
                <a:gd name="connsiteY7066" fmla="*/ 2496135 h 6856862"/>
                <a:gd name="connsiteX7067" fmla="*/ 3186241 w 10822349"/>
                <a:gd name="connsiteY7067" fmla="*/ 2547089 h 6856862"/>
                <a:gd name="connsiteX7068" fmla="*/ 3135284 w 10822349"/>
                <a:gd name="connsiteY7068" fmla="*/ 2598043 h 6856862"/>
                <a:gd name="connsiteX7069" fmla="*/ 3084327 w 10822349"/>
                <a:gd name="connsiteY7069" fmla="*/ 2547089 h 6856862"/>
                <a:gd name="connsiteX7070" fmla="*/ 3135284 w 10822349"/>
                <a:gd name="connsiteY7070" fmla="*/ 2496135 h 6856862"/>
                <a:gd name="connsiteX7071" fmla="*/ 2988131 w 10822349"/>
                <a:gd name="connsiteY7071" fmla="*/ 2496135 h 6856862"/>
                <a:gd name="connsiteX7072" fmla="*/ 3039089 w 10822349"/>
                <a:gd name="connsiteY7072" fmla="*/ 2547089 h 6856862"/>
                <a:gd name="connsiteX7073" fmla="*/ 2988131 w 10822349"/>
                <a:gd name="connsiteY7073" fmla="*/ 2598043 h 6856862"/>
                <a:gd name="connsiteX7074" fmla="*/ 2937175 w 10822349"/>
                <a:gd name="connsiteY7074" fmla="*/ 2547089 h 6856862"/>
                <a:gd name="connsiteX7075" fmla="*/ 2988131 w 10822349"/>
                <a:gd name="connsiteY7075" fmla="*/ 2496135 h 6856862"/>
                <a:gd name="connsiteX7076" fmla="*/ 2840980 w 10822349"/>
                <a:gd name="connsiteY7076" fmla="*/ 2496135 h 6856862"/>
                <a:gd name="connsiteX7077" fmla="*/ 2891937 w 10822349"/>
                <a:gd name="connsiteY7077" fmla="*/ 2547089 h 6856862"/>
                <a:gd name="connsiteX7078" fmla="*/ 2840980 w 10822349"/>
                <a:gd name="connsiteY7078" fmla="*/ 2598043 h 6856862"/>
                <a:gd name="connsiteX7079" fmla="*/ 2790022 w 10822349"/>
                <a:gd name="connsiteY7079" fmla="*/ 2547089 h 6856862"/>
                <a:gd name="connsiteX7080" fmla="*/ 2840980 w 10822349"/>
                <a:gd name="connsiteY7080" fmla="*/ 2496135 h 6856862"/>
                <a:gd name="connsiteX7081" fmla="*/ 2694348 w 10822349"/>
                <a:gd name="connsiteY7081" fmla="*/ 2496135 h 6856862"/>
                <a:gd name="connsiteX7082" fmla="*/ 2745305 w 10822349"/>
                <a:gd name="connsiteY7082" fmla="*/ 2547089 h 6856862"/>
                <a:gd name="connsiteX7083" fmla="*/ 2694348 w 10822349"/>
                <a:gd name="connsiteY7083" fmla="*/ 2598043 h 6856862"/>
                <a:gd name="connsiteX7084" fmla="*/ 2643390 w 10822349"/>
                <a:gd name="connsiteY7084" fmla="*/ 2547089 h 6856862"/>
                <a:gd name="connsiteX7085" fmla="*/ 2694348 w 10822349"/>
                <a:gd name="connsiteY7085" fmla="*/ 2496135 h 6856862"/>
                <a:gd name="connsiteX7086" fmla="*/ 2547716 w 10822349"/>
                <a:gd name="connsiteY7086" fmla="*/ 2496135 h 6856862"/>
                <a:gd name="connsiteX7087" fmla="*/ 2598673 w 10822349"/>
                <a:gd name="connsiteY7087" fmla="*/ 2547089 h 6856862"/>
                <a:gd name="connsiteX7088" fmla="*/ 2547716 w 10822349"/>
                <a:gd name="connsiteY7088" fmla="*/ 2598043 h 6856862"/>
                <a:gd name="connsiteX7089" fmla="*/ 2496759 w 10822349"/>
                <a:gd name="connsiteY7089" fmla="*/ 2547089 h 6856862"/>
                <a:gd name="connsiteX7090" fmla="*/ 2547716 w 10822349"/>
                <a:gd name="connsiteY7090" fmla="*/ 2496135 h 6856862"/>
                <a:gd name="connsiteX7091" fmla="*/ 2400564 w 10822349"/>
                <a:gd name="connsiteY7091" fmla="*/ 2496135 h 6856862"/>
                <a:gd name="connsiteX7092" fmla="*/ 2451521 w 10822349"/>
                <a:gd name="connsiteY7092" fmla="*/ 2547089 h 6856862"/>
                <a:gd name="connsiteX7093" fmla="*/ 2400564 w 10822349"/>
                <a:gd name="connsiteY7093" fmla="*/ 2598043 h 6856862"/>
                <a:gd name="connsiteX7094" fmla="*/ 2349607 w 10822349"/>
                <a:gd name="connsiteY7094" fmla="*/ 2547089 h 6856862"/>
                <a:gd name="connsiteX7095" fmla="*/ 2400564 w 10822349"/>
                <a:gd name="connsiteY7095" fmla="*/ 2496135 h 6856862"/>
                <a:gd name="connsiteX7096" fmla="*/ 2253413 w 10822349"/>
                <a:gd name="connsiteY7096" fmla="*/ 2496135 h 6856862"/>
                <a:gd name="connsiteX7097" fmla="*/ 2304370 w 10822349"/>
                <a:gd name="connsiteY7097" fmla="*/ 2547089 h 6856862"/>
                <a:gd name="connsiteX7098" fmla="*/ 2253413 w 10822349"/>
                <a:gd name="connsiteY7098" fmla="*/ 2598043 h 6856862"/>
                <a:gd name="connsiteX7099" fmla="*/ 2202455 w 10822349"/>
                <a:gd name="connsiteY7099" fmla="*/ 2547089 h 6856862"/>
                <a:gd name="connsiteX7100" fmla="*/ 2253413 w 10822349"/>
                <a:gd name="connsiteY7100" fmla="*/ 2496135 h 6856862"/>
                <a:gd name="connsiteX7101" fmla="*/ 2106780 w 10822349"/>
                <a:gd name="connsiteY7101" fmla="*/ 2496135 h 6856862"/>
                <a:gd name="connsiteX7102" fmla="*/ 2157738 w 10822349"/>
                <a:gd name="connsiteY7102" fmla="*/ 2547089 h 6856862"/>
                <a:gd name="connsiteX7103" fmla="*/ 2106780 w 10822349"/>
                <a:gd name="connsiteY7103" fmla="*/ 2598043 h 6856862"/>
                <a:gd name="connsiteX7104" fmla="*/ 2055823 w 10822349"/>
                <a:gd name="connsiteY7104" fmla="*/ 2547089 h 6856862"/>
                <a:gd name="connsiteX7105" fmla="*/ 2106780 w 10822349"/>
                <a:gd name="connsiteY7105" fmla="*/ 2496135 h 6856862"/>
                <a:gd name="connsiteX7106" fmla="*/ 1960149 w 10822349"/>
                <a:gd name="connsiteY7106" fmla="*/ 2496135 h 6856862"/>
                <a:gd name="connsiteX7107" fmla="*/ 2011106 w 10822349"/>
                <a:gd name="connsiteY7107" fmla="*/ 2547089 h 6856862"/>
                <a:gd name="connsiteX7108" fmla="*/ 1960149 w 10822349"/>
                <a:gd name="connsiteY7108" fmla="*/ 2598043 h 6856862"/>
                <a:gd name="connsiteX7109" fmla="*/ 1909191 w 10822349"/>
                <a:gd name="connsiteY7109" fmla="*/ 2547089 h 6856862"/>
                <a:gd name="connsiteX7110" fmla="*/ 1960149 w 10822349"/>
                <a:gd name="connsiteY7110" fmla="*/ 2496135 h 6856862"/>
                <a:gd name="connsiteX7111" fmla="*/ 1812997 w 10822349"/>
                <a:gd name="connsiteY7111" fmla="*/ 2496135 h 6856862"/>
                <a:gd name="connsiteX7112" fmla="*/ 1863954 w 10822349"/>
                <a:gd name="connsiteY7112" fmla="*/ 2547089 h 6856862"/>
                <a:gd name="connsiteX7113" fmla="*/ 1812997 w 10822349"/>
                <a:gd name="connsiteY7113" fmla="*/ 2598043 h 6856862"/>
                <a:gd name="connsiteX7114" fmla="*/ 1762039 w 10822349"/>
                <a:gd name="connsiteY7114" fmla="*/ 2547089 h 6856862"/>
                <a:gd name="connsiteX7115" fmla="*/ 1812997 w 10822349"/>
                <a:gd name="connsiteY7115" fmla="*/ 2496135 h 6856862"/>
                <a:gd name="connsiteX7116" fmla="*/ 1666373 w 10822349"/>
                <a:gd name="connsiteY7116" fmla="*/ 2496135 h 6856862"/>
                <a:gd name="connsiteX7117" fmla="*/ 1717323 w 10822349"/>
                <a:gd name="connsiteY7117" fmla="*/ 2547089 h 6856862"/>
                <a:gd name="connsiteX7118" fmla="*/ 1666373 w 10822349"/>
                <a:gd name="connsiteY7118" fmla="*/ 2598043 h 6856862"/>
                <a:gd name="connsiteX7119" fmla="*/ 1615418 w 10822349"/>
                <a:gd name="connsiteY7119" fmla="*/ 2547089 h 6856862"/>
                <a:gd name="connsiteX7120" fmla="*/ 1666373 w 10822349"/>
                <a:gd name="connsiteY7120" fmla="*/ 2496135 h 6856862"/>
                <a:gd name="connsiteX7121" fmla="*/ 1519738 w 10822349"/>
                <a:gd name="connsiteY7121" fmla="*/ 2496135 h 6856862"/>
                <a:gd name="connsiteX7122" fmla="*/ 1570702 w 10822349"/>
                <a:gd name="connsiteY7122" fmla="*/ 2547089 h 6856862"/>
                <a:gd name="connsiteX7123" fmla="*/ 1519738 w 10822349"/>
                <a:gd name="connsiteY7123" fmla="*/ 2598043 h 6856862"/>
                <a:gd name="connsiteX7124" fmla="*/ 1468810 w 10822349"/>
                <a:gd name="connsiteY7124" fmla="*/ 2547089 h 6856862"/>
                <a:gd name="connsiteX7125" fmla="*/ 1519738 w 10822349"/>
                <a:gd name="connsiteY7125" fmla="*/ 2496135 h 6856862"/>
                <a:gd name="connsiteX7126" fmla="*/ 1372637 w 10822349"/>
                <a:gd name="connsiteY7126" fmla="*/ 2496135 h 6856862"/>
                <a:gd name="connsiteX7127" fmla="*/ 1423550 w 10822349"/>
                <a:gd name="connsiteY7127" fmla="*/ 2547089 h 6856862"/>
                <a:gd name="connsiteX7128" fmla="*/ 1372637 w 10822349"/>
                <a:gd name="connsiteY7128" fmla="*/ 2598043 h 6856862"/>
                <a:gd name="connsiteX7129" fmla="*/ 1321686 w 10822349"/>
                <a:gd name="connsiteY7129" fmla="*/ 2547089 h 6856862"/>
                <a:gd name="connsiteX7130" fmla="*/ 1372637 w 10822349"/>
                <a:gd name="connsiteY7130" fmla="*/ 2496135 h 6856862"/>
                <a:gd name="connsiteX7131" fmla="*/ 1078873 w 10822349"/>
                <a:gd name="connsiteY7131" fmla="*/ 2496135 h 6856862"/>
                <a:gd name="connsiteX7132" fmla="*/ 1129831 w 10822349"/>
                <a:gd name="connsiteY7132" fmla="*/ 2547089 h 6856862"/>
                <a:gd name="connsiteX7133" fmla="*/ 1078873 w 10822349"/>
                <a:gd name="connsiteY7133" fmla="*/ 2598043 h 6856862"/>
                <a:gd name="connsiteX7134" fmla="*/ 1027924 w 10822349"/>
                <a:gd name="connsiteY7134" fmla="*/ 2547089 h 6856862"/>
                <a:gd name="connsiteX7135" fmla="*/ 1078873 w 10822349"/>
                <a:gd name="connsiteY7135" fmla="*/ 2496135 h 6856862"/>
                <a:gd name="connsiteX7136" fmla="*/ 931731 w 10822349"/>
                <a:gd name="connsiteY7136" fmla="*/ 2496135 h 6856862"/>
                <a:gd name="connsiteX7137" fmla="*/ 982695 w 10822349"/>
                <a:gd name="connsiteY7137" fmla="*/ 2547089 h 6856862"/>
                <a:gd name="connsiteX7138" fmla="*/ 931731 w 10822349"/>
                <a:gd name="connsiteY7138" fmla="*/ 2598043 h 6856862"/>
                <a:gd name="connsiteX7139" fmla="*/ 880773 w 10822349"/>
                <a:gd name="connsiteY7139" fmla="*/ 2547089 h 6856862"/>
                <a:gd name="connsiteX7140" fmla="*/ 931731 w 10822349"/>
                <a:gd name="connsiteY7140" fmla="*/ 2496135 h 6856862"/>
                <a:gd name="connsiteX7141" fmla="*/ 785107 w 10822349"/>
                <a:gd name="connsiteY7141" fmla="*/ 2496135 h 6856862"/>
                <a:gd name="connsiteX7142" fmla="*/ 836066 w 10822349"/>
                <a:gd name="connsiteY7142" fmla="*/ 2547089 h 6856862"/>
                <a:gd name="connsiteX7143" fmla="*/ 785107 w 10822349"/>
                <a:gd name="connsiteY7143" fmla="*/ 2598043 h 6856862"/>
                <a:gd name="connsiteX7144" fmla="*/ 734156 w 10822349"/>
                <a:gd name="connsiteY7144" fmla="*/ 2547089 h 6856862"/>
                <a:gd name="connsiteX7145" fmla="*/ 785107 w 10822349"/>
                <a:gd name="connsiteY7145" fmla="*/ 2496135 h 6856862"/>
                <a:gd name="connsiteX7146" fmla="*/ 638485 w 10822349"/>
                <a:gd name="connsiteY7146" fmla="*/ 2496135 h 6856862"/>
                <a:gd name="connsiteX7147" fmla="*/ 674518 w 10822349"/>
                <a:gd name="connsiteY7147" fmla="*/ 2511059 h 6856862"/>
                <a:gd name="connsiteX7148" fmla="*/ 676006 w 10822349"/>
                <a:gd name="connsiteY7148" fmla="*/ 2514652 h 6856862"/>
                <a:gd name="connsiteX7149" fmla="*/ 661923 w 10822349"/>
                <a:gd name="connsiteY7149" fmla="*/ 2505156 h 6856862"/>
                <a:gd name="connsiteX7150" fmla="*/ 643006 w 10822349"/>
                <a:gd name="connsiteY7150" fmla="*/ 2501337 h 6856862"/>
                <a:gd name="connsiteX7151" fmla="*/ 594406 w 10822349"/>
                <a:gd name="connsiteY7151" fmla="*/ 2549937 h 6856862"/>
                <a:gd name="connsiteX7152" fmla="*/ 624089 w 10822349"/>
                <a:gd name="connsiteY7152" fmla="*/ 2594718 h 6856862"/>
                <a:gd name="connsiteX7153" fmla="*/ 639522 w 10822349"/>
                <a:gd name="connsiteY7153" fmla="*/ 2597834 h 6856862"/>
                <a:gd name="connsiteX7154" fmla="*/ 638485 w 10822349"/>
                <a:gd name="connsiteY7154" fmla="*/ 2598043 h 6856862"/>
                <a:gd name="connsiteX7155" fmla="*/ 587533 w 10822349"/>
                <a:gd name="connsiteY7155" fmla="*/ 2547089 h 6856862"/>
                <a:gd name="connsiteX7156" fmla="*/ 638485 w 10822349"/>
                <a:gd name="connsiteY7156" fmla="*/ 2496135 h 6856862"/>
                <a:gd name="connsiteX7157" fmla="*/ 491866 w 10822349"/>
                <a:gd name="connsiteY7157" fmla="*/ 2496135 h 6856862"/>
                <a:gd name="connsiteX7158" fmla="*/ 542819 w 10822349"/>
                <a:gd name="connsiteY7158" fmla="*/ 2547089 h 6856862"/>
                <a:gd name="connsiteX7159" fmla="*/ 491866 w 10822349"/>
                <a:gd name="connsiteY7159" fmla="*/ 2598043 h 6856862"/>
                <a:gd name="connsiteX7160" fmla="*/ 440912 w 10822349"/>
                <a:gd name="connsiteY7160" fmla="*/ 2547089 h 6856862"/>
                <a:gd name="connsiteX7161" fmla="*/ 491866 w 10822349"/>
                <a:gd name="connsiteY7161" fmla="*/ 2496135 h 6856862"/>
                <a:gd name="connsiteX7162" fmla="*/ 344723 w 10822349"/>
                <a:gd name="connsiteY7162" fmla="*/ 2496135 h 6856862"/>
                <a:gd name="connsiteX7163" fmla="*/ 395676 w 10822349"/>
                <a:gd name="connsiteY7163" fmla="*/ 2547089 h 6856862"/>
                <a:gd name="connsiteX7164" fmla="*/ 344723 w 10822349"/>
                <a:gd name="connsiteY7164" fmla="*/ 2598043 h 6856862"/>
                <a:gd name="connsiteX7165" fmla="*/ 293770 w 10822349"/>
                <a:gd name="connsiteY7165" fmla="*/ 2547089 h 6856862"/>
                <a:gd name="connsiteX7166" fmla="*/ 344723 w 10822349"/>
                <a:gd name="connsiteY7166" fmla="*/ 2496135 h 6856862"/>
                <a:gd name="connsiteX7167" fmla="*/ 50964 w 10822349"/>
                <a:gd name="connsiteY7167" fmla="*/ 2496135 h 6856862"/>
                <a:gd name="connsiteX7168" fmla="*/ 101917 w 10822349"/>
                <a:gd name="connsiteY7168" fmla="*/ 2547089 h 6856862"/>
                <a:gd name="connsiteX7169" fmla="*/ 50964 w 10822349"/>
                <a:gd name="connsiteY7169" fmla="*/ 2598043 h 6856862"/>
                <a:gd name="connsiteX7170" fmla="*/ 10 w 10822349"/>
                <a:gd name="connsiteY7170" fmla="*/ 2547089 h 6856862"/>
                <a:gd name="connsiteX7171" fmla="*/ 50964 w 10822349"/>
                <a:gd name="connsiteY7171" fmla="*/ 2496135 h 6856862"/>
                <a:gd name="connsiteX7172" fmla="*/ 1519225 w 10822349"/>
                <a:gd name="connsiteY7172" fmla="*/ 2353673 h 6856862"/>
                <a:gd name="connsiteX7173" fmla="*/ 1569666 w 10822349"/>
                <a:gd name="connsiteY7173" fmla="*/ 2404104 h 6856862"/>
                <a:gd name="connsiteX7174" fmla="*/ 1519225 w 10822349"/>
                <a:gd name="connsiteY7174" fmla="*/ 2454540 h 6856862"/>
                <a:gd name="connsiteX7175" fmla="*/ 1468817 w 10822349"/>
                <a:gd name="connsiteY7175" fmla="*/ 2404104 h 6856862"/>
                <a:gd name="connsiteX7176" fmla="*/ 1519225 w 10822349"/>
                <a:gd name="connsiteY7176" fmla="*/ 2353673 h 6856862"/>
                <a:gd name="connsiteX7177" fmla="*/ 9890098 w 10822349"/>
                <a:gd name="connsiteY7177" fmla="*/ 2349511 h 6856862"/>
                <a:gd name="connsiteX7178" fmla="*/ 9941052 w 10822349"/>
                <a:gd name="connsiteY7178" fmla="*/ 2400464 h 6856862"/>
                <a:gd name="connsiteX7179" fmla="*/ 9890098 w 10822349"/>
                <a:gd name="connsiteY7179" fmla="*/ 2451421 h 6856862"/>
                <a:gd name="connsiteX7180" fmla="*/ 9839143 w 10822349"/>
                <a:gd name="connsiteY7180" fmla="*/ 2400464 h 6856862"/>
                <a:gd name="connsiteX7181" fmla="*/ 9890098 w 10822349"/>
                <a:gd name="connsiteY7181" fmla="*/ 2349511 h 6856862"/>
                <a:gd name="connsiteX7182" fmla="*/ 9743475 w 10822349"/>
                <a:gd name="connsiteY7182" fmla="*/ 2349511 h 6856862"/>
                <a:gd name="connsiteX7183" fmla="*/ 9794429 w 10822349"/>
                <a:gd name="connsiteY7183" fmla="*/ 2400464 h 6856862"/>
                <a:gd name="connsiteX7184" fmla="*/ 9743475 w 10822349"/>
                <a:gd name="connsiteY7184" fmla="*/ 2451421 h 6856862"/>
                <a:gd name="connsiteX7185" fmla="*/ 9692521 w 10822349"/>
                <a:gd name="connsiteY7185" fmla="*/ 2400464 h 6856862"/>
                <a:gd name="connsiteX7186" fmla="*/ 9692522 w 10822349"/>
                <a:gd name="connsiteY7186" fmla="*/ 2400461 h 6856862"/>
                <a:gd name="connsiteX7187" fmla="*/ 9706247 w 10822349"/>
                <a:gd name="connsiteY7187" fmla="*/ 2433595 h 6856862"/>
                <a:gd name="connsiteX7188" fmla="*/ 9740612 w 10822349"/>
                <a:gd name="connsiteY7188" fmla="*/ 2447829 h 6856862"/>
                <a:gd name="connsiteX7189" fmla="*/ 9789212 w 10822349"/>
                <a:gd name="connsiteY7189" fmla="*/ 2399229 h 6856862"/>
                <a:gd name="connsiteX7190" fmla="*/ 9740612 w 10822349"/>
                <a:gd name="connsiteY7190" fmla="*/ 2350629 h 6856862"/>
                <a:gd name="connsiteX7191" fmla="*/ 9722498 w 10822349"/>
                <a:gd name="connsiteY7191" fmla="*/ 2354286 h 6856862"/>
                <a:gd name="connsiteX7192" fmla="*/ 9723641 w 10822349"/>
                <a:gd name="connsiteY7192" fmla="*/ 2353515 h 6856862"/>
                <a:gd name="connsiteX7193" fmla="*/ 9743475 w 10822349"/>
                <a:gd name="connsiteY7193" fmla="*/ 2349511 h 6856862"/>
                <a:gd name="connsiteX7194" fmla="*/ 9596332 w 10822349"/>
                <a:gd name="connsiteY7194" fmla="*/ 2349511 h 6856862"/>
                <a:gd name="connsiteX7195" fmla="*/ 9647286 w 10822349"/>
                <a:gd name="connsiteY7195" fmla="*/ 2400464 h 6856862"/>
                <a:gd name="connsiteX7196" fmla="*/ 9596332 w 10822349"/>
                <a:gd name="connsiteY7196" fmla="*/ 2451421 h 6856862"/>
                <a:gd name="connsiteX7197" fmla="*/ 9545377 w 10822349"/>
                <a:gd name="connsiteY7197" fmla="*/ 2400464 h 6856862"/>
                <a:gd name="connsiteX7198" fmla="*/ 9596332 w 10822349"/>
                <a:gd name="connsiteY7198" fmla="*/ 2349511 h 6856862"/>
                <a:gd name="connsiteX7199" fmla="*/ 9449709 w 10822349"/>
                <a:gd name="connsiteY7199" fmla="*/ 2349511 h 6856862"/>
                <a:gd name="connsiteX7200" fmla="*/ 9500663 w 10822349"/>
                <a:gd name="connsiteY7200" fmla="*/ 2400464 h 6856862"/>
                <a:gd name="connsiteX7201" fmla="*/ 9500654 w 10822349"/>
                <a:gd name="connsiteY7201" fmla="*/ 2400485 h 6856862"/>
                <a:gd name="connsiteX7202" fmla="*/ 9486558 w 10822349"/>
                <a:gd name="connsiteY7202" fmla="*/ 2366455 h 6856862"/>
                <a:gd name="connsiteX7203" fmla="*/ 9452193 w 10822349"/>
                <a:gd name="connsiteY7203" fmla="*/ 2352220 h 6856862"/>
                <a:gd name="connsiteX7204" fmla="*/ 9403593 w 10822349"/>
                <a:gd name="connsiteY7204" fmla="*/ 2400820 h 6856862"/>
                <a:gd name="connsiteX7205" fmla="*/ 9452193 w 10822349"/>
                <a:gd name="connsiteY7205" fmla="*/ 2449420 h 6856862"/>
                <a:gd name="connsiteX7206" fmla="*/ 9471110 w 10822349"/>
                <a:gd name="connsiteY7206" fmla="*/ 2445601 h 6856862"/>
                <a:gd name="connsiteX7207" fmla="*/ 9486175 w 10822349"/>
                <a:gd name="connsiteY7207" fmla="*/ 2435444 h 6856862"/>
                <a:gd name="connsiteX7208" fmla="*/ 9485739 w 10822349"/>
                <a:gd name="connsiteY7208" fmla="*/ 2436496 h 6856862"/>
                <a:gd name="connsiteX7209" fmla="*/ 9449709 w 10822349"/>
                <a:gd name="connsiteY7209" fmla="*/ 2451421 h 6856862"/>
                <a:gd name="connsiteX7210" fmla="*/ 9398755 w 10822349"/>
                <a:gd name="connsiteY7210" fmla="*/ 2400464 h 6856862"/>
                <a:gd name="connsiteX7211" fmla="*/ 9449709 w 10822349"/>
                <a:gd name="connsiteY7211" fmla="*/ 2349511 h 6856862"/>
                <a:gd name="connsiteX7212" fmla="*/ 9008800 w 10822349"/>
                <a:gd name="connsiteY7212" fmla="*/ 2349511 h 6856862"/>
                <a:gd name="connsiteX7213" fmla="*/ 9059754 w 10822349"/>
                <a:gd name="connsiteY7213" fmla="*/ 2400464 h 6856862"/>
                <a:gd name="connsiteX7214" fmla="*/ 9008800 w 10822349"/>
                <a:gd name="connsiteY7214" fmla="*/ 2451421 h 6856862"/>
                <a:gd name="connsiteX7215" fmla="*/ 8957845 w 10822349"/>
                <a:gd name="connsiteY7215" fmla="*/ 2400464 h 6856862"/>
                <a:gd name="connsiteX7216" fmla="*/ 9008800 w 10822349"/>
                <a:gd name="connsiteY7216" fmla="*/ 2349511 h 6856862"/>
                <a:gd name="connsiteX7217" fmla="*/ 8862177 w 10822349"/>
                <a:gd name="connsiteY7217" fmla="*/ 2349511 h 6856862"/>
                <a:gd name="connsiteX7218" fmla="*/ 8913131 w 10822349"/>
                <a:gd name="connsiteY7218" fmla="*/ 2400464 h 6856862"/>
                <a:gd name="connsiteX7219" fmla="*/ 8862177 w 10822349"/>
                <a:gd name="connsiteY7219" fmla="*/ 2451421 h 6856862"/>
                <a:gd name="connsiteX7220" fmla="*/ 8811223 w 10822349"/>
                <a:gd name="connsiteY7220" fmla="*/ 2400464 h 6856862"/>
                <a:gd name="connsiteX7221" fmla="*/ 8862177 w 10822349"/>
                <a:gd name="connsiteY7221" fmla="*/ 2349511 h 6856862"/>
                <a:gd name="connsiteX7222" fmla="*/ 8715035 w 10822349"/>
                <a:gd name="connsiteY7222" fmla="*/ 2349511 h 6856862"/>
                <a:gd name="connsiteX7223" fmla="*/ 8765989 w 10822349"/>
                <a:gd name="connsiteY7223" fmla="*/ 2400464 h 6856862"/>
                <a:gd name="connsiteX7224" fmla="*/ 8715035 w 10822349"/>
                <a:gd name="connsiteY7224" fmla="*/ 2451421 h 6856862"/>
                <a:gd name="connsiteX7225" fmla="*/ 8664080 w 10822349"/>
                <a:gd name="connsiteY7225" fmla="*/ 2400464 h 6856862"/>
                <a:gd name="connsiteX7226" fmla="*/ 8715035 w 10822349"/>
                <a:gd name="connsiteY7226" fmla="*/ 2349511 h 6856862"/>
                <a:gd name="connsiteX7227" fmla="*/ 8421789 w 10822349"/>
                <a:gd name="connsiteY7227" fmla="*/ 2349511 h 6856862"/>
                <a:gd name="connsiteX7228" fmla="*/ 8472743 w 10822349"/>
                <a:gd name="connsiteY7228" fmla="*/ 2400464 h 6856862"/>
                <a:gd name="connsiteX7229" fmla="*/ 8421789 w 10822349"/>
                <a:gd name="connsiteY7229" fmla="*/ 2451421 h 6856862"/>
                <a:gd name="connsiteX7230" fmla="*/ 8370834 w 10822349"/>
                <a:gd name="connsiteY7230" fmla="*/ 2400464 h 6856862"/>
                <a:gd name="connsiteX7231" fmla="*/ 8421789 w 10822349"/>
                <a:gd name="connsiteY7231" fmla="*/ 2349511 h 6856862"/>
                <a:gd name="connsiteX7232" fmla="*/ 7834257 w 10822349"/>
                <a:gd name="connsiteY7232" fmla="*/ 2349511 h 6856862"/>
                <a:gd name="connsiteX7233" fmla="*/ 7885211 w 10822349"/>
                <a:gd name="connsiteY7233" fmla="*/ 2400464 h 6856862"/>
                <a:gd name="connsiteX7234" fmla="*/ 7834257 w 10822349"/>
                <a:gd name="connsiteY7234" fmla="*/ 2451421 h 6856862"/>
                <a:gd name="connsiteX7235" fmla="*/ 7783302 w 10822349"/>
                <a:gd name="connsiteY7235" fmla="*/ 2400464 h 6856862"/>
                <a:gd name="connsiteX7236" fmla="*/ 7834257 w 10822349"/>
                <a:gd name="connsiteY7236" fmla="*/ 2349511 h 6856862"/>
                <a:gd name="connsiteX7237" fmla="*/ 7687115 w 10822349"/>
                <a:gd name="connsiteY7237" fmla="*/ 2349511 h 6856862"/>
                <a:gd name="connsiteX7238" fmla="*/ 7738069 w 10822349"/>
                <a:gd name="connsiteY7238" fmla="*/ 2400464 h 6856862"/>
                <a:gd name="connsiteX7239" fmla="*/ 7687115 w 10822349"/>
                <a:gd name="connsiteY7239" fmla="*/ 2451421 h 6856862"/>
                <a:gd name="connsiteX7240" fmla="*/ 7636161 w 10822349"/>
                <a:gd name="connsiteY7240" fmla="*/ 2400464 h 6856862"/>
                <a:gd name="connsiteX7241" fmla="*/ 7687115 w 10822349"/>
                <a:gd name="connsiteY7241" fmla="*/ 2349511 h 6856862"/>
                <a:gd name="connsiteX7242" fmla="*/ 7540492 w 10822349"/>
                <a:gd name="connsiteY7242" fmla="*/ 2349511 h 6856862"/>
                <a:gd name="connsiteX7243" fmla="*/ 7591446 w 10822349"/>
                <a:gd name="connsiteY7243" fmla="*/ 2400464 h 6856862"/>
                <a:gd name="connsiteX7244" fmla="*/ 7540492 w 10822349"/>
                <a:gd name="connsiteY7244" fmla="*/ 2451421 h 6856862"/>
                <a:gd name="connsiteX7245" fmla="*/ 7489537 w 10822349"/>
                <a:gd name="connsiteY7245" fmla="*/ 2400464 h 6856862"/>
                <a:gd name="connsiteX7246" fmla="*/ 7540492 w 10822349"/>
                <a:gd name="connsiteY7246" fmla="*/ 2349511 h 6856862"/>
                <a:gd name="connsiteX7247" fmla="*/ 6806337 w 10822349"/>
                <a:gd name="connsiteY7247" fmla="*/ 2349511 h 6856862"/>
                <a:gd name="connsiteX7248" fmla="*/ 6857291 w 10822349"/>
                <a:gd name="connsiteY7248" fmla="*/ 2400464 h 6856862"/>
                <a:gd name="connsiteX7249" fmla="*/ 6806337 w 10822349"/>
                <a:gd name="connsiteY7249" fmla="*/ 2451421 h 6856862"/>
                <a:gd name="connsiteX7250" fmla="*/ 6755383 w 10822349"/>
                <a:gd name="connsiteY7250" fmla="*/ 2400464 h 6856862"/>
                <a:gd name="connsiteX7251" fmla="*/ 6806337 w 10822349"/>
                <a:gd name="connsiteY7251" fmla="*/ 2349511 h 6856862"/>
                <a:gd name="connsiteX7252" fmla="*/ 6512572 w 10822349"/>
                <a:gd name="connsiteY7252" fmla="*/ 2349511 h 6856862"/>
                <a:gd name="connsiteX7253" fmla="*/ 6563526 w 10822349"/>
                <a:gd name="connsiteY7253" fmla="*/ 2400464 h 6856862"/>
                <a:gd name="connsiteX7254" fmla="*/ 6512572 w 10822349"/>
                <a:gd name="connsiteY7254" fmla="*/ 2451421 h 6856862"/>
                <a:gd name="connsiteX7255" fmla="*/ 6461618 w 10822349"/>
                <a:gd name="connsiteY7255" fmla="*/ 2400464 h 6856862"/>
                <a:gd name="connsiteX7256" fmla="*/ 6512572 w 10822349"/>
                <a:gd name="connsiteY7256" fmla="*/ 2349511 h 6856862"/>
                <a:gd name="connsiteX7257" fmla="*/ 6365429 w 10822349"/>
                <a:gd name="connsiteY7257" fmla="*/ 2349511 h 6856862"/>
                <a:gd name="connsiteX7258" fmla="*/ 6416383 w 10822349"/>
                <a:gd name="connsiteY7258" fmla="*/ 2400464 h 6856862"/>
                <a:gd name="connsiteX7259" fmla="*/ 6365429 w 10822349"/>
                <a:gd name="connsiteY7259" fmla="*/ 2451421 h 6856862"/>
                <a:gd name="connsiteX7260" fmla="*/ 6314474 w 10822349"/>
                <a:gd name="connsiteY7260" fmla="*/ 2400464 h 6856862"/>
                <a:gd name="connsiteX7261" fmla="*/ 6365429 w 10822349"/>
                <a:gd name="connsiteY7261" fmla="*/ 2349511 h 6856862"/>
                <a:gd name="connsiteX7262" fmla="*/ 5484652 w 10822349"/>
                <a:gd name="connsiteY7262" fmla="*/ 2349511 h 6856862"/>
                <a:gd name="connsiteX7263" fmla="*/ 5535606 w 10822349"/>
                <a:gd name="connsiteY7263" fmla="*/ 2400464 h 6856862"/>
                <a:gd name="connsiteX7264" fmla="*/ 5484652 w 10822349"/>
                <a:gd name="connsiteY7264" fmla="*/ 2451421 h 6856862"/>
                <a:gd name="connsiteX7265" fmla="*/ 5433697 w 10822349"/>
                <a:gd name="connsiteY7265" fmla="*/ 2400464 h 6856862"/>
                <a:gd name="connsiteX7266" fmla="*/ 5484652 w 10822349"/>
                <a:gd name="connsiteY7266" fmla="*/ 2349511 h 6856862"/>
                <a:gd name="connsiteX7267" fmla="*/ 5337509 w 10822349"/>
                <a:gd name="connsiteY7267" fmla="*/ 2349511 h 6856862"/>
                <a:gd name="connsiteX7268" fmla="*/ 5388463 w 10822349"/>
                <a:gd name="connsiteY7268" fmla="*/ 2400464 h 6856862"/>
                <a:gd name="connsiteX7269" fmla="*/ 5337509 w 10822349"/>
                <a:gd name="connsiteY7269" fmla="*/ 2451421 h 6856862"/>
                <a:gd name="connsiteX7270" fmla="*/ 5286555 w 10822349"/>
                <a:gd name="connsiteY7270" fmla="*/ 2400464 h 6856862"/>
                <a:gd name="connsiteX7271" fmla="*/ 5337509 w 10822349"/>
                <a:gd name="connsiteY7271" fmla="*/ 2349511 h 6856862"/>
                <a:gd name="connsiteX7272" fmla="*/ 4603354 w 10822349"/>
                <a:gd name="connsiteY7272" fmla="*/ 2349511 h 6856862"/>
                <a:gd name="connsiteX7273" fmla="*/ 4654308 w 10822349"/>
                <a:gd name="connsiteY7273" fmla="*/ 2400464 h 6856862"/>
                <a:gd name="connsiteX7274" fmla="*/ 4603354 w 10822349"/>
                <a:gd name="connsiteY7274" fmla="*/ 2451421 h 6856862"/>
                <a:gd name="connsiteX7275" fmla="*/ 4552400 w 10822349"/>
                <a:gd name="connsiteY7275" fmla="*/ 2400464 h 6856862"/>
                <a:gd name="connsiteX7276" fmla="*/ 4603354 w 10822349"/>
                <a:gd name="connsiteY7276" fmla="*/ 2349511 h 6856862"/>
                <a:gd name="connsiteX7277" fmla="*/ 4162966 w 10822349"/>
                <a:gd name="connsiteY7277" fmla="*/ 2349511 h 6856862"/>
                <a:gd name="connsiteX7278" fmla="*/ 4213920 w 10822349"/>
                <a:gd name="connsiteY7278" fmla="*/ 2400464 h 6856862"/>
                <a:gd name="connsiteX7279" fmla="*/ 4162966 w 10822349"/>
                <a:gd name="connsiteY7279" fmla="*/ 2451421 h 6856862"/>
                <a:gd name="connsiteX7280" fmla="*/ 4112012 w 10822349"/>
                <a:gd name="connsiteY7280" fmla="*/ 2400464 h 6856862"/>
                <a:gd name="connsiteX7281" fmla="*/ 4162966 w 10822349"/>
                <a:gd name="connsiteY7281" fmla="*/ 2349511 h 6856862"/>
                <a:gd name="connsiteX7282" fmla="*/ 4015823 w 10822349"/>
                <a:gd name="connsiteY7282" fmla="*/ 2349511 h 6856862"/>
                <a:gd name="connsiteX7283" fmla="*/ 4066777 w 10822349"/>
                <a:gd name="connsiteY7283" fmla="*/ 2400464 h 6856862"/>
                <a:gd name="connsiteX7284" fmla="*/ 4015823 w 10822349"/>
                <a:gd name="connsiteY7284" fmla="*/ 2451421 h 6856862"/>
                <a:gd name="connsiteX7285" fmla="*/ 3964869 w 10822349"/>
                <a:gd name="connsiteY7285" fmla="*/ 2400464 h 6856862"/>
                <a:gd name="connsiteX7286" fmla="*/ 4015823 w 10822349"/>
                <a:gd name="connsiteY7286" fmla="*/ 2349511 h 6856862"/>
                <a:gd name="connsiteX7287" fmla="*/ 3869200 w 10822349"/>
                <a:gd name="connsiteY7287" fmla="*/ 2349511 h 6856862"/>
                <a:gd name="connsiteX7288" fmla="*/ 3920154 w 10822349"/>
                <a:gd name="connsiteY7288" fmla="*/ 2400464 h 6856862"/>
                <a:gd name="connsiteX7289" fmla="*/ 3869200 w 10822349"/>
                <a:gd name="connsiteY7289" fmla="*/ 2451421 h 6856862"/>
                <a:gd name="connsiteX7290" fmla="*/ 3818246 w 10822349"/>
                <a:gd name="connsiteY7290" fmla="*/ 2400464 h 6856862"/>
                <a:gd name="connsiteX7291" fmla="*/ 3869200 w 10822349"/>
                <a:gd name="connsiteY7291" fmla="*/ 2349511 h 6856862"/>
                <a:gd name="connsiteX7292" fmla="*/ 3575434 w 10822349"/>
                <a:gd name="connsiteY7292" fmla="*/ 2349511 h 6856862"/>
                <a:gd name="connsiteX7293" fmla="*/ 3626388 w 10822349"/>
                <a:gd name="connsiteY7293" fmla="*/ 2400464 h 6856862"/>
                <a:gd name="connsiteX7294" fmla="*/ 3575434 w 10822349"/>
                <a:gd name="connsiteY7294" fmla="*/ 2451421 h 6856862"/>
                <a:gd name="connsiteX7295" fmla="*/ 3524480 w 10822349"/>
                <a:gd name="connsiteY7295" fmla="*/ 2400464 h 6856862"/>
                <a:gd name="connsiteX7296" fmla="*/ 3575434 w 10822349"/>
                <a:gd name="connsiteY7296" fmla="*/ 2349511 h 6856862"/>
                <a:gd name="connsiteX7297" fmla="*/ 3429079 w 10822349"/>
                <a:gd name="connsiteY7297" fmla="*/ 2349511 h 6856862"/>
                <a:gd name="connsiteX7298" fmla="*/ 3480037 w 10822349"/>
                <a:gd name="connsiteY7298" fmla="*/ 2400464 h 6856862"/>
                <a:gd name="connsiteX7299" fmla="*/ 3429079 w 10822349"/>
                <a:gd name="connsiteY7299" fmla="*/ 2451421 h 6856862"/>
                <a:gd name="connsiteX7300" fmla="*/ 3378122 w 10822349"/>
                <a:gd name="connsiteY7300" fmla="*/ 2400464 h 6856862"/>
                <a:gd name="connsiteX7301" fmla="*/ 3429079 w 10822349"/>
                <a:gd name="connsiteY7301" fmla="*/ 2349511 h 6856862"/>
                <a:gd name="connsiteX7302" fmla="*/ 2988143 w 10822349"/>
                <a:gd name="connsiteY7302" fmla="*/ 2349511 h 6856862"/>
                <a:gd name="connsiteX7303" fmla="*/ 3039101 w 10822349"/>
                <a:gd name="connsiteY7303" fmla="*/ 2400464 h 6856862"/>
                <a:gd name="connsiteX7304" fmla="*/ 2988143 w 10822349"/>
                <a:gd name="connsiteY7304" fmla="*/ 2451421 h 6856862"/>
                <a:gd name="connsiteX7305" fmla="*/ 2937186 w 10822349"/>
                <a:gd name="connsiteY7305" fmla="*/ 2400464 h 6856862"/>
                <a:gd name="connsiteX7306" fmla="*/ 2988143 w 10822349"/>
                <a:gd name="connsiteY7306" fmla="*/ 2349511 h 6856862"/>
                <a:gd name="connsiteX7307" fmla="*/ 2841511 w 10822349"/>
                <a:gd name="connsiteY7307" fmla="*/ 2349511 h 6856862"/>
                <a:gd name="connsiteX7308" fmla="*/ 2892468 w 10822349"/>
                <a:gd name="connsiteY7308" fmla="*/ 2400464 h 6856862"/>
                <a:gd name="connsiteX7309" fmla="*/ 2841511 w 10822349"/>
                <a:gd name="connsiteY7309" fmla="*/ 2451421 h 6856862"/>
                <a:gd name="connsiteX7310" fmla="*/ 2790554 w 10822349"/>
                <a:gd name="connsiteY7310" fmla="*/ 2400464 h 6856862"/>
                <a:gd name="connsiteX7311" fmla="*/ 2841511 w 10822349"/>
                <a:gd name="connsiteY7311" fmla="*/ 2349511 h 6856862"/>
                <a:gd name="connsiteX7312" fmla="*/ 2694358 w 10822349"/>
                <a:gd name="connsiteY7312" fmla="*/ 2349511 h 6856862"/>
                <a:gd name="connsiteX7313" fmla="*/ 2745315 w 10822349"/>
                <a:gd name="connsiteY7313" fmla="*/ 2400464 h 6856862"/>
                <a:gd name="connsiteX7314" fmla="*/ 2694358 w 10822349"/>
                <a:gd name="connsiteY7314" fmla="*/ 2451421 h 6856862"/>
                <a:gd name="connsiteX7315" fmla="*/ 2643401 w 10822349"/>
                <a:gd name="connsiteY7315" fmla="*/ 2400464 h 6856862"/>
                <a:gd name="connsiteX7316" fmla="*/ 2694358 w 10822349"/>
                <a:gd name="connsiteY7316" fmla="*/ 2349511 h 6856862"/>
                <a:gd name="connsiteX7317" fmla="*/ 2253941 w 10822349"/>
                <a:gd name="connsiteY7317" fmla="*/ 2349511 h 6856862"/>
                <a:gd name="connsiteX7318" fmla="*/ 2304898 w 10822349"/>
                <a:gd name="connsiteY7318" fmla="*/ 2400464 h 6856862"/>
                <a:gd name="connsiteX7319" fmla="*/ 2253941 w 10822349"/>
                <a:gd name="connsiteY7319" fmla="*/ 2451421 h 6856862"/>
                <a:gd name="connsiteX7320" fmla="*/ 2202983 w 10822349"/>
                <a:gd name="connsiteY7320" fmla="*/ 2400464 h 6856862"/>
                <a:gd name="connsiteX7321" fmla="*/ 2253941 w 10822349"/>
                <a:gd name="connsiteY7321" fmla="*/ 2349511 h 6856862"/>
                <a:gd name="connsiteX7322" fmla="*/ 2107310 w 10822349"/>
                <a:gd name="connsiteY7322" fmla="*/ 2349511 h 6856862"/>
                <a:gd name="connsiteX7323" fmla="*/ 2158267 w 10822349"/>
                <a:gd name="connsiteY7323" fmla="*/ 2400464 h 6856862"/>
                <a:gd name="connsiteX7324" fmla="*/ 2107310 w 10822349"/>
                <a:gd name="connsiteY7324" fmla="*/ 2451421 h 6856862"/>
                <a:gd name="connsiteX7325" fmla="*/ 2056353 w 10822349"/>
                <a:gd name="connsiteY7325" fmla="*/ 2400464 h 6856862"/>
                <a:gd name="connsiteX7326" fmla="*/ 2107310 w 10822349"/>
                <a:gd name="connsiteY7326" fmla="*/ 2349511 h 6856862"/>
                <a:gd name="connsiteX7327" fmla="*/ 1372647 w 10822349"/>
                <a:gd name="connsiteY7327" fmla="*/ 2349511 h 6856862"/>
                <a:gd name="connsiteX7328" fmla="*/ 1423558 w 10822349"/>
                <a:gd name="connsiteY7328" fmla="*/ 2400464 h 6856862"/>
                <a:gd name="connsiteX7329" fmla="*/ 1372647 w 10822349"/>
                <a:gd name="connsiteY7329" fmla="*/ 2451421 h 6856862"/>
                <a:gd name="connsiteX7330" fmla="*/ 1321694 w 10822349"/>
                <a:gd name="connsiteY7330" fmla="*/ 2400464 h 6856862"/>
                <a:gd name="connsiteX7331" fmla="*/ 1372647 w 10822349"/>
                <a:gd name="connsiteY7331" fmla="*/ 2349511 h 6856862"/>
                <a:gd name="connsiteX7332" fmla="*/ 1226031 w 10822349"/>
                <a:gd name="connsiteY7332" fmla="*/ 2349511 h 6856862"/>
                <a:gd name="connsiteX7333" fmla="*/ 1276980 w 10822349"/>
                <a:gd name="connsiteY7333" fmla="*/ 2400464 h 6856862"/>
                <a:gd name="connsiteX7334" fmla="*/ 1226031 w 10822349"/>
                <a:gd name="connsiteY7334" fmla="*/ 2451421 h 6856862"/>
                <a:gd name="connsiteX7335" fmla="*/ 1175073 w 10822349"/>
                <a:gd name="connsiteY7335" fmla="*/ 2400464 h 6856862"/>
                <a:gd name="connsiteX7336" fmla="*/ 1226031 w 10822349"/>
                <a:gd name="connsiteY7336" fmla="*/ 2349511 h 6856862"/>
                <a:gd name="connsiteX7337" fmla="*/ 932260 w 10822349"/>
                <a:gd name="connsiteY7337" fmla="*/ 2349511 h 6856862"/>
                <a:gd name="connsiteX7338" fmla="*/ 983225 w 10822349"/>
                <a:gd name="connsiteY7338" fmla="*/ 2400464 h 6856862"/>
                <a:gd name="connsiteX7339" fmla="*/ 968295 w 10822349"/>
                <a:gd name="connsiteY7339" fmla="*/ 2436496 h 6856862"/>
                <a:gd name="connsiteX7340" fmla="*/ 968204 w 10822349"/>
                <a:gd name="connsiteY7340" fmla="*/ 2436556 h 6856862"/>
                <a:gd name="connsiteX7341" fmla="*/ 981076 w 10822349"/>
                <a:gd name="connsiteY7341" fmla="*/ 2405481 h 6856862"/>
                <a:gd name="connsiteX7342" fmla="*/ 932476 w 10822349"/>
                <a:gd name="connsiteY7342" fmla="*/ 2356881 h 6856862"/>
                <a:gd name="connsiteX7343" fmla="*/ 883875 w 10822349"/>
                <a:gd name="connsiteY7343" fmla="*/ 2405481 h 6856862"/>
                <a:gd name="connsiteX7344" fmla="*/ 896913 w 10822349"/>
                <a:gd name="connsiteY7344" fmla="*/ 2436957 h 6856862"/>
                <a:gd name="connsiteX7345" fmla="*/ 896228 w 10822349"/>
                <a:gd name="connsiteY7345" fmla="*/ 2436496 h 6856862"/>
                <a:gd name="connsiteX7346" fmla="*/ 881300 w 10822349"/>
                <a:gd name="connsiteY7346" fmla="*/ 2400464 h 6856862"/>
                <a:gd name="connsiteX7347" fmla="*/ 932260 w 10822349"/>
                <a:gd name="connsiteY7347" fmla="*/ 2349511 h 6856862"/>
                <a:gd name="connsiteX7348" fmla="*/ 344732 w 10822349"/>
                <a:gd name="connsiteY7348" fmla="*/ 2349511 h 6856862"/>
                <a:gd name="connsiteX7349" fmla="*/ 395685 w 10822349"/>
                <a:gd name="connsiteY7349" fmla="*/ 2400464 h 6856862"/>
                <a:gd name="connsiteX7350" fmla="*/ 344732 w 10822349"/>
                <a:gd name="connsiteY7350" fmla="*/ 2451421 h 6856862"/>
                <a:gd name="connsiteX7351" fmla="*/ 293779 w 10822349"/>
                <a:gd name="connsiteY7351" fmla="*/ 2400464 h 6856862"/>
                <a:gd name="connsiteX7352" fmla="*/ 344732 w 10822349"/>
                <a:gd name="connsiteY7352" fmla="*/ 2349511 h 6856862"/>
                <a:gd name="connsiteX7353" fmla="*/ 50973 w 10822349"/>
                <a:gd name="connsiteY7353" fmla="*/ 2349511 h 6856862"/>
                <a:gd name="connsiteX7354" fmla="*/ 101926 w 10822349"/>
                <a:gd name="connsiteY7354" fmla="*/ 2400464 h 6856862"/>
                <a:gd name="connsiteX7355" fmla="*/ 87003 w 10822349"/>
                <a:gd name="connsiteY7355" fmla="*/ 2436496 h 6856862"/>
                <a:gd name="connsiteX7356" fmla="*/ 83328 w 10822349"/>
                <a:gd name="connsiteY7356" fmla="*/ 2438973 h 6856862"/>
                <a:gd name="connsiteX7357" fmla="*/ 97201 w 10822349"/>
                <a:gd name="connsiteY7357" fmla="*/ 2405481 h 6856862"/>
                <a:gd name="connsiteX7358" fmla="*/ 48601 w 10822349"/>
                <a:gd name="connsiteY7358" fmla="*/ 2356881 h 6856862"/>
                <a:gd name="connsiteX7359" fmla="*/ 14236 w 10822349"/>
                <a:gd name="connsiteY7359" fmla="*/ 2371116 h 6856862"/>
                <a:gd name="connsiteX7360" fmla="*/ 1050 w 10822349"/>
                <a:gd name="connsiteY7360" fmla="*/ 2402950 h 6856862"/>
                <a:gd name="connsiteX7361" fmla="*/ 20 w 10822349"/>
                <a:gd name="connsiteY7361" fmla="*/ 2400464 h 6856862"/>
                <a:gd name="connsiteX7362" fmla="*/ 50973 w 10822349"/>
                <a:gd name="connsiteY7362" fmla="*/ 2349511 h 6856862"/>
                <a:gd name="connsiteX7363" fmla="*/ 9302046 w 10822349"/>
                <a:gd name="connsiteY7363" fmla="*/ 2348991 h 6856862"/>
                <a:gd name="connsiteX7364" fmla="*/ 9353000 w 10822349"/>
                <a:gd name="connsiteY7364" fmla="*/ 2399945 h 6856862"/>
                <a:gd name="connsiteX7365" fmla="*/ 9302046 w 10822349"/>
                <a:gd name="connsiteY7365" fmla="*/ 2450898 h 6856862"/>
                <a:gd name="connsiteX7366" fmla="*/ 9251092 w 10822349"/>
                <a:gd name="connsiteY7366" fmla="*/ 2399945 h 6856862"/>
                <a:gd name="connsiteX7367" fmla="*/ 9302046 w 10822349"/>
                <a:gd name="connsiteY7367" fmla="*/ 2348991 h 6856862"/>
                <a:gd name="connsiteX7368" fmla="*/ 9155423 w 10822349"/>
                <a:gd name="connsiteY7368" fmla="*/ 2348991 h 6856862"/>
                <a:gd name="connsiteX7369" fmla="*/ 9206377 w 10822349"/>
                <a:gd name="connsiteY7369" fmla="*/ 2399945 h 6856862"/>
                <a:gd name="connsiteX7370" fmla="*/ 9155423 w 10822349"/>
                <a:gd name="connsiteY7370" fmla="*/ 2450898 h 6856862"/>
                <a:gd name="connsiteX7371" fmla="*/ 9104468 w 10822349"/>
                <a:gd name="connsiteY7371" fmla="*/ 2399945 h 6856862"/>
                <a:gd name="connsiteX7372" fmla="*/ 9155423 w 10822349"/>
                <a:gd name="connsiteY7372" fmla="*/ 2348991 h 6856862"/>
                <a:gd name="connsiteX7373" fmla="*/ 8567892 w 10822349"/>
                <a:gd name="connsiteY7373" fmla="*/ 2348991 h 6856862"/>
                <a:gd name="connsiteX7374" fmla="*/ 8618846 w 10822349"/>
                <a:gd name="connsiteY7374" fmla="*/ 2399945 h 6856862"/>
                <a:gd name="connsiteX7375" fmla="*/ 8567892 w 10822349"/>
                <a:gd name="connsiteY7375" fmla="*/ 2450898 h 6856862"/>
                <a:gd name="connsiteX7376" fmla="*/ 8516937 w 10822349"/>
                <a:gd name="connsiteY7376" fmla="*/ 2399945 h 6856862"/>
                <a:gd name="connsiteX7377" fmla="*/ 8567892 w 10822349"/>
                <a:gd name="connsiteY7377" fmla="*/ 2348991 h 6856862"/>
                <a:gd name="connsiteX7378" fmla="*/ 7980360 w 10822349"/>
                <a:gd name="connsiteY7378" fmla="*/ 2348991 h 6856862"/>
                <a:gd name="connsiteX7379" fmla="*/ 8031314 w 10822349"/>
                <a:gd name="connsiteY7379" fmla="*/ 2399945 h 6856862"/>
                <a:gd name="connsiteX7380" fmla="*/ 7980360 w 10822349"/>
                <a:gd name="connsiteY7380" fmla="*/ 2450898 h 6856862"/>
                <a:gd name="connsiteX7381" fmla="*/ 7929405 w 10822349"/>
                <a:gd name="connsiteY7381" fmla="*/ 2399945 h 6856862"/>
                <a:gd name="connsiteX7382" fmla="*/ 7980360 w 10822349"/>
                <a:gd name="connsiteY7382" fmla="*/ 2348991 h 6856862"/>
                <a:gd name="connsiteX7383" fmla="*/ 7099583 w 10822349"/>
                <a:gd name="connsiteY7383" fmla="*/ 2348991 h 6856862"/>
                <a:gd name="connsiteX7384" fmla="*/ 7150537 w 10822349"/>
                <a:gd name="connsiteY7384" fmla="*/ 2399945 h 6856862"/>
                <a:gd name="connsiteX7385" fmla="*/ 7099583 w 10822349"/>
                <a:gd name="connsiteY7385" fmla="*/ 2450898 h 6856862"/>
                <a:gd name="connsiteX7386" fmla="*/ 7063553 w 10822349"/>
                <a:gd name="connsiteY7386" fmla="*/ 2435974 h 6856862"/>
                <a:gd name="connsiteX7387" fmla="*/ 7062833 w 10822349"/>
                <a:gd name="connsiteY7387" fmla="*/ 2434235 h 6856862"/>
                <a:gd name="connsiteX7388" fmla="*/ 7077331 w 10822349"/>
                <a:gd name="connsiteY7388" fmla="*/ 2444010 h 6856862"/>
                <a:gd name="connsiteX7389" fmla="*/ 7096248 w 10822349"/>
                <a:gd name="connsiteY7389" fmla="*/ 2447829 h 6856862"/>
                <a:gd name="connsiteX7390" fmla="*/ 7144848 w 10822349"/>
                <a:gd name="connsiteY7390" fmla="*/ 2399229 h 6856862"/>
                <a:gd name="connsiteX7391" fmla="*/ 7096248 w 10822349"/>
                <a:gd name="connsiteY7391" fmla="*/ 2350629 h 6856862"/>
                <a:gd name="connsiteX7392" fmla="*/ 7077707 w 10822349"/>
                <a:gd name="connsiteY7392" fmla="*/ 2354373 h 6856862"/>
                <a:gd name="connsiteX7393" fmla="*/ 7079749 w 10822349"/>
                <a:gd name="connsiteY7393" fmla="*/ 2352996 h 6856862"/>
                <a:gd name="connsiteX7394" fmla="*/ 7099583 w 10822349"/>
                <a:gd name="connsiteY7394" fmla="*/ 2348991 h 6856862"/>
                <a:gd name="connsiteX7395" fmla="*/ 6952440 w 10822349"/>
                <a:gd name="connsiteY7395" fmla="*/ 2348991 h 6856862"/>
                <a:gd name="connsiteX7396" fmla="*/ 7003394 w 10822349"/>
                <a:gd name="connsiteY7396" fmla="*/ 2399945 h 6856862"/>
                <a:gd name="connsiteX7397" fmla="*/ 6952440 w 10822349"/>
                <a:gd name="connsiteY7397" fmla="*/ 2450898 h 6856862"/>
                <a:gd name="connsiteX7398" fmla="*/ 6901485 w 10822349"/>
                <a:gd name="connsiteY7398" fmla="*/ 2399945 h 6856862"/>
                <a:gd name="connsiteX7399" fmla="*/ 6952440 w 10822349"/>
                <a:gd name="connsiteY7399" fmla="*/ 2348991 h 6856862"/>
                <a:gd name="connsiteX7400" fmla="*/ 6658675 w 10822349"/>
                <a:gd name="connsiteY7400" fmla="*/ 2348991 h 6856862"/>
                <a:gd name="connsiteX7401" fmla="*/ 6709629 w 10822349"/>
                <a:gd name="connsiteY7401" fmla="*/ 2399945 h 6856862"/>
                <a:gd name="connsiteX7402" fmla="*/ 6694705 w 10822349"/>
                <a:gd name="connsiteY7402" fmla="*/ 2435974 h 6856862"/>
                <a:gd name="connsiteX7403" fmla="*/ 6692338 w 10822349"/>
                <a:gd name="connsiteY7403" fmla="*/ 2437570 h 6856862"/>
                <a:gd name="connsiteX7404" fmla="*/ 6706437 w 10822349"/>
                <a:gd name="connsiteY7404" fmla="*/ 2403531 h 6856862"/>
                <a:gd name="connsiteX7405" fmla="*/ 6657837 w 10822349"/>
                <a:gd name="connsiteY7405" fmla="*/ 2354931 h 6856862"/>
                <a:gd name="connsiteX7406" fmla="*/ 6609237 w 10822349"/>
                <a:gd name="connsiteY7406" fmla="*/ 2403531 h 6856862"/>
                <a:gd name="connsiteX7407" fmla="*/ 6622688 w 10822349"/>
                <a:gd name="connsiteY7407" fmla="*/ 2436003 h 6856862"/>
                <a:gd name="connsiteX7408" fmla="*/ 6622645 w 10822349"/>
                <a:gd name="connsiteY7408" fmla="*/ 2435974 h 6856862"/>
                <a:gd name="connsiteX7409" fmla="*/ 6607720 w 10822349"/>
                <a:gd name="connsiteY7409" fmla="*/ 2399945 h 6856862"/>
                <a:gd name="connsiteX7410" fmla="*/ 6658675 w 10822349"/>
                <a:gd name="connsiteY7410" fmla="*/ 2348991 h 6856862"/>
                <a:gd name="connsiteX7411" fmla="*/ 6218286 w 10822349"/>
                <a:gd name="connsiteY7411" fmla="*/ 2348991 h 6856862"/>
                <a:gd name="connsiteX7412" fmla="*/ 6269240 w 10822349"/>
                <a:gd name="connsiteY7412" fmla="*/ 2399945 h 6856862"/>
                <a:gd name="connsiteX7413" fmla="*/ 6218286 w 10822349"/>
                <a:gd name="connsiteY7413" fmla="*/ 2450898 h 6856862"/>
                <a:gd name="connsiteX7414" fmla="*/ 6167332 w 10822349"/>
                <a:gd name="connsiteY7414" fmla="*/ 2399945 h 6856862"/>
                <a:gd name="connsiteX7415" fmla="*/ 6218286 w 10822349"/>
                <a:gd name="connsiteY7415" fmla="*/ 2348991 h 6856862"/>
                <a:gd name="connsiteX7416" fmla="*/ 6071663 w 10822349"/>
                <a:gd name="connsiteY7416" fmla="*/ 2348991 h 6856862"/>
                <a:gd name="connsiteX7417" fmla="*/ 6122617 w 10822349"/>
                <a:gd name="connsiteY7417" fmla="*/ 2399945 h 6856862"/>
                <a:gd name="connsiteX7418" fmla="*/ 6071663 w 10822349"/>
                <a:gd name="connsiteY7418" fmla="*/ 2450898 h 6856862"/>
                <a:gd name="connsiteX7419" fmla="*/ 6020708 w 10822349"/>
                <a:gd name="connsiteY7419" fmla="*/ 2399945 h 6856862"/>
                <a:gd name="connsiteX7420" fmla="*/ 6071663 w 10822349"/>
                <a:gd name="connsiteY7420" fmla="*/ 2348991 h 6856862"/>
                <a:gd name="connsiteX7421" fmla="*/ 5924520 w 10822349"/>
                <a:gd name="connsiteY7421" fmla="*/ 2348991 h 6856862"/>
                <a:gd name="connsiteX7422" fmla="*/ 5975474 w 10822349"/>
                <a:gd name="connsiteY7422" fmla="*/ 2399945 h 6856862"/>
                <a:gd name="connsiteX7423" fmla="*/ 5924520 w 10822349"/>
                <a:gd name="connsiteY7423" fmla="*/ 2450898 h 6856862"/>
                <a:gd name="connsiteX7424" fmla="*/ 5873566 w 10822349"/>
                <a:gd name="connsiteY7424" fmla="*/ 2399945 h 6856862"/>
                <a:gd name="connsiteX7425" fmla="*/ 5924520 w 10822349"/>
                <a:gd name="connsiteY7425" fmla="*/ 2348991 h 6856862"/>
                <a:gd name="connsiteX7426" fmla="*/ 5777897 w 10822349"/>
                <a:gd name="connsiteY7426" fmla="*/ 2348991 h 6856862"/>
                <a:gd name="connsiteX7427" fmla="*/ 5828851 w 10822349"/>
                <a:gd name="connsiteY7427" fmla="*/ 2399945 h 6856862"/>
                <a:gd name="connsiteX7428" fmla="*/ 5777897 w 10822349"/>
                <a:gd name="connsiteY7428" fmla="*/ 2450898 h 6856862"/>
                <a:gd name="connsiteX7429" fmla="*/ 5726942 w 10822349"/>
                <a:gd name="connsiteY7429" fmla="*/ 2399945 h 6856862"/>
                <a:gd name="connsiteX7430" fmla="*/ 5777897 w 10822349"/>
                <a:gd name="connsiteY7430" fmla="*/ 2348991 h 6856862"/>
                <a:gd name="connsiteX7431" fmla="*/ 5630754 w 10822349"/>
                <a:gd name="connsiteY7431" fmla="*/ 2348991 h 6856862"/>
                <a:gd name="connsiteX7432" fmla="*/ 5681708 w 10822349"/>
                <a:gd name="connsiteY7432" fmla="*/ 2399945 h 6856862"/>
                <a:gd name="connsiteX7433" fmla="*/ 5630754 w 10822349"/>
                <a:gd name="connsiteY7433" fmla="*/ 2450898 h 6856862"/>
                <a:gd name="connsiteX7434" fmla="*/ 5579800 w 10822349"/>
                <a:gd name="connsiteY7434" fmla="*/ 2399945 h 6856862"/>
                <a:gd name="connsiteX7435" fmla="*/ 5630754 w 10822349"/>
                <a:gd name="connsiteY7435" fmla="*/ 2348991 h 6856862"/>
                <a:gd name="connsiteX7436" fmla="*/ 5190366 w 10822349"/>
                <a:gd name="connsiteY7436" fmla="*/ 2348991 h 6856862"/>
                <a:gd name="connsiteX7437" fmla="*/ 5241320 w 10822349"/>
                <a:gd name="connsiteY7437" fmla="*/ 2399945 h 6856862"/>
                <a:gd name="connsiteX7438" fmla="*/ 5190366 w 10822349"/>
                <a:gd name="connsiteY7438" fmla="*/ 2450898 h 6856862"/>
                <a:gd name="connsiteX7439" fmla="*/ 5139412 w 10822349"/>
                <a:gd name="connsiteY7439" fmla="*/ 2399945 h 6856862"/>
                <a:gd name="connsiteX7440" fmla="*/ 5190366 w 10822349"/>
                <a:gd name="connsiteY7440" fmla="*/ 2348991 h 6856862"/>
                <a:gd name="connsiteX7441" fmla="*/ 5043223 w 10822349"/>
                <a:gd name="connsiteY7441" fmla="*/ 2348991 h 6856862"/>
                <a:gd name="connsiteX7442" fmla="*/ 5094177 w 10822349"/>
                <a:gd name="connsiteY7442" fmla="*/ 2399945 h 6856862"/>
                <a:gd name="connsiteX7443" fmla="*/ 5043223 w 10822349"/>
                <a:gd name="connsiteY7443" fmla="*/ 2450898 h 6856862"/>
                <a:gd name="connsiteX7444" fmla="*/ 4992269 w 10822349"/>
                <a:gd name="connsiteY7444" fmla="*/ 2399945 h 6856862"/>
                <a:gd name="connsiteX7445" fmla="*/ 5043223 w 10822349"/>
                <a:gd name="connsiteY7445" fmla="*/ 2348991 h 6856862"/>
                <a:gd name="connsiteX7446" fmla="*/ 4896600 w 10822349"/>
                <a:gd name="connsiteY7446" fmla="*/ 2348991 h 6856862"/>
                <a:gd name="connsiteX7447" fmla="*/ 4947554 w 10822349"/>
                <a:gd name="connsiteY7447" fmla="*/ 2399945 h 6856862"/>
                <a:gd name="connsiteX7448" fmla="*/ 4896600 w 10822349"/>
                <a:gd name="connsiteY7448" fmla="*/ 2450898 h 6856862"/>
                <a:gd name="connsiteX7449" fmla="*/ 4845646 w 10822349"/>
                <a:gd name="connsiteY7449" fmla="*/ 2399945 h 6856862"/>
                <a:gd name="connsiteX7450" fmla="*/ 4896600 w 10822349"/>
                <a:gd name="connsiteY7450" fmla="*/ 2348991 h 6856862"/>
                <a:gd name="connsiteX7451" fmla="*/ 4749977 w 10822349"/>
                <a:gd name="connsiteY7451" fmla="*/ 2348991 h 6856862"/>
                <a:gd name="connsiteX7452" fmla="*/ 4800931 w 10822349"/>
                <a:gd name="connsiteY7452" fmla="*/ 2399945 h 6856862"/>
                <a:gd name="connsiteX7453" fmla="*/ 4749977 w 10822349"/>
                <a:gd name="connsiteY7453" fmla="*/ 2450898 h 6856862"/>
                <a:gd name="connsiteX7454" fmla="*/ 4699023 w 10822349"/>
                <a:gd name="connsiteY7454" fmla="*/ 2399945 h 6856862"/>
                <a:gd name="connsiteX7455" fmla="*/ 4749977 w 10822349"/>
                <a:gd name="connsiteY7455" fmla="*/ 2348991 h 6856862"/>
                <a:gd name="connsiteX7456" fmla="*/ 4456212 w 10822349"/>
                <a:gd name="connsiteY7456" fmla="*/ 2348991 h 6856862"/>
                <a:gd name="connsiteX7457" fmla="*/ 4507166 w 10822349"/>
                <a:gd name="connsiteY7457" fmla="*/ 2399945 h 6856862"/>
                <a:gd name="connsiteX7458" fmla="*/ 4456212 w 10822349"/>
                <a:gd name="connsiteY7458" fmla="*/ 2450898 h 6856862"/>
                <a:gd name="connsiteX7459" fmla="*/ 4405258 w 10822349"/>
                <a:gd name="connsiteY7459" fmla="*/ 2399945 h 6856862"/>
                <a:gd name="connsiteX7460" fmla="*/ 4456212 w 10822349"/>
                <a:gd name="connsiteY7460" fmla="*/ 2348991 h 6856862"/>
                <a:gd name="connsiteX7461" fmla="*/ 4309069 w 10822349"/>
                <a:gd name="connsiteY7461" fmla="*/ 2348991 h 6856862"/>
                <a:gd name="connsiteX7462" fmla="*/ 4360023 w 10822349"/>
                <a:gd name="connsiteY7462" fmla="*/ 2399945 h 6856862"/>
                <a:gd name="connsiteX7463" fmla="*/ 4309069 w 10822349"/>
                <a:gd name="connsiteY7463" fmla="*/ 2450898 h 6856862"/>
                <a:gd name="connsiteX7464" fmla="*/ 4258115 w 10822349"/>
                <a:gd name="connsiteY7464" fmla="*/ 2399945 h 6856862"/>
                <a:gd name="connsiteX7465" fmla="*/ 4309069 w 10822349"/>
                <a:gd name="connsiteY7465" fmla="*/ 2348991 h 6856862"/>
                <a:gd name="connsiteX7466" fmla="*/ 3722057 w 10822349"/>
                <a:gd name="connsiteY7466" fmla="*/ 2348991 h 6856862"/>
                <a:gd name="connsiteX7467" fmla="*/ 3773011 w 10822349"/>
                <a:gd name="connsiteY7467" fmla="*/ 2399945 h 6856862"/>
                <a:gd name="connsiteX7468" fmla="*/ 3722057 w 10822349"/>
                <a:gd name="connsiteY7468" fmla="*/ 2450898 h 6856862"/>
                <a:gd name="connsiteX7469" fmla="*/ 3671103 w 10822349"/>
                <a:gd name="connsiteY7469" fmla="*/ 2399945 h 6856862"/>
                <a:gd name="connsiteX7470" fmla="*/ 3722057 w 10822349"/>
                <a:gd name="connsiteY7470" fmla="*/ 2348991 h 6856862"/>
                <a:gd name="connsiteX7471" fmla="*/ 3281408 w 10822349"/>
                <a:gd name="connsiteY7471" fmla="*/ 2348991 h 6856862"/>
                <a:gd name="connsiteX7472" fmla="*/ 3332365 w 10822349"/>
                <a:gd name="connsiteY7472" fmla="*/ 2399945 h 6856862"/>
                <a:gd name="connsiteX7473" fmla="*/ 3281408 w 10822349"/>
                <a:gd name="connsiteY7473" fmla="*/ 2450898 h 6856862"/>
                <a:gd name="connsiteX7474" fmla="*/ 3230451 w 10822349"/>
                <a:gd name="connsiteY7474" fmla="*/ 2399945 h 6856862"/>
                <a:gd name="connsiteX7475" fmla="*/ 3281408 w 10822349"/>
                <a:gd name="connsiteY7475" fmla="*/ 2348991 h 6856862"/>
                <a:gd name="connsiteX7476" fmla="*/ 3134776 w 10822349"/>
                <a:gd name="connsiteY7476" fmla="*/ 2348991 h 6856862"/>
                <a:gd name="connsiteX7477" fmla="*/ 3185733 w 10822349"/>
                <a:gd name="connsiteY7477" fmla="*/ 2399945 h 6856862"/>
                <a:gd name="connsiteX7478" fmla="*/ 3134776 w 10822349"/>
                <a:gd name="connsiteY7478" fmla="*/ 2450898 h 6856862"/>
                <a:gd name="connsiteX7479" fmla="*/ 3083818 w 10822349"/>
                <a:gd name="connsiteY7479" fmla="*/ 2399945 h 6856862"/>
                <a:gd name="connsiteX7480" fmla="*/ 3134776 w 10822349"/>
                <a:gd name="connsiteY7480" fmla="*/ 2348991 h 6856862"/>
                <a:gd name="connsiteX7481" fmla="*/ 2547206 w 10822349"/>
                <a:gd name="connsiteY7481" fmla="*/ 2348991 h 6856862"/>
                <a:gd name="connsiteX7482" fmla="*/ 2598164 w 10822349"/>
                <a:gd name="connsiteY7482" fmla="*/ 2399945 h 6856862"/>
                <a:gd name="connsiteX7483" fmla="*/ 2547206 w 10822349"/>
                <a:gd name="connsiteY7483" fmla="*/ 2450898 h 6856862"/>
                <a:gd name="connsiteX7484" fmla="*/ 2496249 w 10822349"/>
                <a:gd name="connsiteY7484" fmla="*/ 2399945 h 6856862"/>
                <a:gd name="connsiteX7485" fmla="*/ 2547206 w 10822349"/>
                <a:gd name="connsiteY7485" fmla="*/ 2348991 h 6856862"/>
                <a:gd name="connsiteX7486" fmla="*/ 2400573 w 10822349"/>
                <a:gd name="connsiteY7486" fmla="*/ 2348991 h 6856862"/>
                <a:gd name="connsiteX7487" fmla="*/ 2451530 w 10822349"/>
                <a:gd name="connsiteY7487" fmla="*/ 2399945 h 6856862"/>
                <a:gd name="connsiteX7488" fmla="*/ 2400573 w 10822349"/>
                <a:gd name="connsiteY7488" fmla="*/ 2450898 h 6856862"/>
                <a:gd name="connsiteX7489" fmla="*/ 2349616 w 10822349"/>
                <a:gd name="connsiteY7489" fmla="*/ 2399945 h 6856862"/>
                <a:gd name="connsiteX7490" fmla="*/ 2400573 w 10822349"/>
                <a:gd name="connsiteY7490" fmla="*/ 2348991 h 6856862"/>
                <a:gd name="connsiteX7491" fmla="*/ 1960157 w 10822349"/>
                <a:gd name="connsiteY7491" fmla="*/ 2348991 h 6856862"/>
                <a:gd name="connsiteX7492" fmla="*/ 2011114 w 10822349"/>
                <a:gd name="connsiteY7492" fmla="*/ 2399945 h 6856862"/>
                <a:gd name="connsiteX7493" fmla="*/ 1960157 w 10822349"/>
                <a:gd name="connsiteY7493" fmla="*/ 2450898 h 6856862"/>
                <a:gd name="connsiteX7494" fmla="*/ 1909200 w 10822349"/>
                <a:gd name="connsiteY7494" fmla="*/ 2399945 h 6856862"/>
                <a:gd name="connsiteX7495" fmla="*/ 1960157 w 10822349"/>
                <a:gd name="connsiteY7495" fmla="*/ 2348991 h 6856862"/>
                <a:gd name="connsiteX7496" fmla="*/ 1813004 w 10822349"/>
                <a:gd name="connsiteY7496" fmla="*/ 2348991 h 6856862"/>
                <a:gd name="connsiteX7497" fmla="*/ 1863961 w 10822349"/>
                <a:gd name="connsiteY7497" fmla="*/ 2399945 h 6856862"/>
                <a:gd name="connsiteX7498" fmla="*/ 1813004 w 10822349"/>
                <a:gd name="connsiteY7498" fmla="*/ 2450898 h 6856862"/>
                <a:gd name="connsiteX7499" fmla="*/ 1762047 w 10822349"/>
                <a:gd name="connsiteY7499" fmla="*/ 2399945 h 6856862"/>
                <a:gd name="connsiteX7500" fmla="*/ 1813004 w 10822349"/>
                <a:gd name="connsiteY7500" fmla="*/ 2348991 h 6856862"/>
                <a:gd name="connsiteX7501" fmla="*/ 1666381 w 10822349"/>
                <a:gd name="connsiteY7501" fmla="*/ 2348991 h 6856862"/>
                <a:gd name="connsiteX7502" fmla="*/ 1717331 w 10822349"/>
                <a:gd name="connsiteY7502" fmla="*/ 2399945 h 6856862"/>
                <a:gd name="connsiteX7503" fmla="*/ 1666381 w 10822349"/>
                <a:gd name="connsiteY7503" fmla="*/ 2450898 h 6856862"/>
                <a:gd name="connsiteX7504" fmla="*/ 1615427 w 10822349"/>
                <a:gd name="connsiteY7504" fmla="*/ 2399945 h 6856862"/>
                <a:gd name="connsiteX7505" fmla="*/ 1666381 w 10822349"/>
                <a:gd name="connsiteY7505" fmla="*/ 2348991 h 6856862"/>
                <a:gd name="connsiteX7506" fmla="*/ 1078883 w 10822349"/>
                <a:gd name="connsiteY7506" fmla="*/ 2348991 h 6856862"/>
                <a:gd name="connsiteX7507" fmla="*/ 1129839 w 10822349"/>
                <a:gd name="connsiteY7507" fmla="*/ 2399945 h 6856862"/>
                <a:gd name="connsiteX7508" fmla="*/ 1078883 w 10822349"/>
                <a:gd name="connsiteY7508" fmla="*/ 2450898 h 6856862"/>
                <a:gd name="connsiteX7509" fmla="*/ 1027933 w 10822349"/>
                <a:gd name="connsiteY7509" fmla="*/ 2399945 h 6856862"/>
                <a:gd name="connsiteX7510" fmla="*/ 1078883 w 10822349"/>
                <a:gd name="connsiteY7510" fmla="*/ 2348991 h 6856862"/>
                <a:gd name="connsiteX7511" fmla="*/ 785116 w 10822349"/>
                <a:gd name="connsiteY7511" fmla="*/ 2348991 h 6856862"/>
                <a:gd name="connsiteX7512" fmla="*/ 836074 w 10822349"/>
                <a:gd name="connsiteY7512" fmla="*/ 2399945 h 6856862"/>
                <a:gd name="connsiteX7513" fmla="*/ 785116 w 10822349"/>
                <a:gd name="connsiteY7513" fmla="*/ 2450898 h 6856862"/>
                <a:gd name="connsiteX7514" fmla="*/ 734169 w 10822349"/>
                <a:gd name="connsiteY7514" fmla="*/ 2399945 h 6856862"/>
                <a:gd name="connsiteX7515" fmla="*/ 785116 w 10822349"/>
                <a:gd name="connsiteY7515" fmla="*/ 2348991 h 6856862"/>
                <a:gd name="connsiteX7516" fmla="*/ 638494 w 10822349"/>
                <a:gd name="connsiteY7516" fmla="*/ 2348991 h 6856862"/>
                <a:gd name="connsiteX7517" fmla="*/ 689451 w 10822349"/>
                <a:gd name="connsiteY7517" fmla="*/ 2399945 h 6856862"/>
                <a:gd name="connsiteX7518" fmla="*/ 638494 w 10822349"/>
                <a:gd name="connsiteY7518" fmla="*/ 2450898 h 6856862"/>
                <a:gd name="connsiteX7519" fmla="*/ 587541 w 10822349"/>
                <a:gd name="connsiteY7519" fmla="*/ 2399945 h 6856862"/>
                <a:gd name="connsiteX7520" fmla="*/ 638494 w 10822349"/>
                <a:gd name="connsiteY7520" fmla="*/ 2348991 h 6856862"/>
                <a:gd name="connsiteX7521" fmla="*/ 491355 w 10822349"/>
                <a:gd name="connsiteY7521" fmla="*/ 2348991 h 6856862"/>
                <a:gd name="connsiteX7522" fmla="*/ 542308 w 10822349"/>
                <a:gd name="connsiteY7522" fmla="*/ 2399945 h 6856862"/>
                <a:gd name="connsiteX7523" fmla="*/ 491355 w 10822349"/>
                <a:gd name="connsiteY7523" fmla="*/ 2450898 h 6856862"/>
                <a:gd name="connsiteX7524" fmla="*/ 490060 w 10822349"/>
                <a:gd name="connsiteY7524" fmla="*/ 2450637 h 6856862"/>
                <a:gd name="connsiteX7525" fmla="*/ 508901 w 10822349"/>
                <a:gd name="connsiteY7525" fmla="*/ 2446833 h 6856862"/>
                <a:gd name="connsiteX7526" fmla="*/ 538583 w 10822349"/>
                <a:gd name="connsiteY7526" fmla="*/ 2402052 h 6856862"/>
                <a:gd name="connsiteX7527" fmla="*/ 489983 w 10822349"/>
                <a:gd name="connsiteY7527" fmla="*/ 2353452 h 6856862"/>
                <a:gd name="connsiteX7528" fmla="*/ 441384 w 10822349"/>
                <a:gd name="connsiteY7528" fmla="*/ 2402052 h 6856862"/>
                <a:gd name="connsiteX7529" fmla="*/ 455478 w 10822349"/>
                <a:gd name="connsiteY7529" fmla="*/ 2436077 h 6856862"/>
                <a:gd name="connsiteX7530" fmla="*/ 455325 w 10822349"/>
                <a:gd name="connsiteY7530" fmla="*/ 2435974 h 6856862"/>
                <a:gd name="connsiteX7531" fmla="*/ 440400 w 10822349"/>
                <a:gd name="connsiteY7531" fmla="*/ 2399945 h 6856862"/>
                <a:gd name="connsiteX7532" fmla="*/ 491355 w 10822349"/>
                <a:gd name="connsiteY7532" fmla="*/ 2348991 h 6856862"/>
                <a:gd name="connsiteX7533" fmla="*/ 197592 w 10822349"/>
                <a:gd name="connsiteY7533" fmla="*/ 2348991 h 6856862"/>
                <a:gd name="connsiteX7534" fmla="*/ 248545 w 10822349"/>
                <a:gd name="connsiteY7534" fmla="*/ 2399945 h 6856862"/>
                <a:gd name="connsiteX7535" fmla="*/ 197592 w 10822349"/>
                <a:gd name="connsiteY7535" fmla="*/ 2450898 h 6856862"/>
                <a:gd name="connsiteX7536" fmla="*/ 146639 w 10822349"/>
                <a:gd name="connsiteY7536" fmla="*/ 2399945 h 6856862"/>
                <a:gd name="connsiteX7537" fmla="*/ 197592 w 10822349"/>
                <a:gd name="connsiteY7537" fmla="*/ 2348991 h 6856862"/>
                <a:gd name="connsiteX7538" fmla="*/ 310790 w 10822349"/>
                <a:gd name="connsiteY7538" fmla="*/ 2215893 h 6856862"/>
                <a:gd name="connsiteX7539" fmla="*/ 296915 w 10822349"/>
                <a:gd name="connsiteY7539" fmla="*/ 2249389 h 6856862"/>
                <a:gd name="connsiteX7540" fmla="*/ 345515 w 10822349"/>
                <a:gd name="connsiteY7540" fmla="*/ 2297989 h 6856862"/>
                <a:gd name="connsiteX7541" fmla="*/ 379881 w 10822349"/>
                <a:gd name="connsiteY7541" fmla="*/ 2283755 h 6856862"/>
                <a:gd name="connsiteX7542" fmla="*/ 394090 w 10822349"/>
                <a:gd name="connsiteY7542" fmla="*/ 2249450 h 6856862"/>
                <a:gd name="connsiteX7543" fmla="*/ 395695 w 10822349"/>
                <a:gd name="connsiteY7543" fmla="*/ 2253324 h 6856862"/>
                <a:gd name="connsiteX7544" fmla="*/ 344742 w 10822349"/>
                <a:gd name="connsiteY7544" fmla="*/ 2304277 h 6856862"/>
                <a:gd name="connsiteX7545" fmla="*/ 293788 w 10822349"/>
                <a:gd name="connsiteY7545" fmla="*/ 2253324 h 6856862"/>
                <a:gd name="connsiteX7546" fmla="*/ 308712 w 10822349"/>
                <a:gd name="connsiteY7546" fmla="*/ 2217294 h 6856862"/>
                <a:gd name="connsiteX7547" fmla="*/ 607373 w 10822349"/>
                <a:gd name="connsiteY7547" fmla="*/ 2213991 h 6856862"/>
                <a:gd name="connsiteX7548" fmla="*/ 593829 w 10822349"/>
                <a:gd name="connsiteY7548" fmla="*/ 2246689 h 6856862"/>
                <a:gd name="connsiteX7549" fmla="*/ 642428 w 10822349"/>
                <a:gd name="connsiteY7549" fmla="*/ 2295289 h 6856862"/>
                <a:gd name="connsiteX7550" fmla="*/ 676794 w 10822349"/>
                <a:gd name="connsiteY7550" fmla="*/ 2281055 h 6856862"/>
                <a:gd name="connsiteX7551" fmla="*/ 688871 w 10822349"/>
                <a:gd name="connsiteY7551" fmla="*/ 2251901 h 6856862"/>
                <a:gd name="connsiteX7552" fmla="*/ 689460 w 10822349"/>
                <a:gd name="connsiteY7552" fmla="*/ 2253324 h 6856862"/>
                <a:gd name="connsiteX7553" fmla="*/ 638503 w 10822349"/>
                <a:gd name="connsiteY7553" fmla="*/ 2304277 h 6856862"/>
                <a:gd name="connsiteX7554" fmla="*/ 587551 w 10822349"/>
                <a:gd name="connsiteY7554" fmla="*/ 2253324 h 6856862"/>
                <a:gd name="connsiteX7555" fmla="*/ 602475 w 10822349"/>
                <a:gd name="connsiteY7555" fmla="*/ 2217294 h 6856862"/>
                <a:gd name="connsiteX7556" fmla="*/ 6786949 w 10822349"/>
                <a:gd name="connsiteY7556" fmla="*/ 2206284 h 6856862"/>
                <a:gd name="connsiteX7557" fmla="*/ 6773413 w 10822349"/>
                <a:gd name="connsiteY7557" fmla="*/ 2215410 h 6856862"/>
                <a:gd name="connsiteX7558" fmla="*/ 6759178 w 10822349"/>
                <a:gd name="connsiteY7558" fmla="*/ 2249775 h 6856862"/>
                <a:gd name="connsiteX7559" fmla="*/ 6807778 w 10822349"/>
                <a:gd name="connsiteY7559" fmla="*/ 2298375 h 6856862"/>
                <a:gd name="connsiteX7560" fmla="*/ 6842144 w 10822349"/>
                <a:gd name="connsiteY7560" fmla="*/ 2284141 h 6856862"/>
                <a:gd name="connsiteX7561" fmla="*/ 6856100 w 10822349"/>
                <a:gd name="connsiteY7561" fmla="*/ 2250448 h 6856862"/>
                <a:gd name="connsiteX7562" fmla="*/ 6857291 w 10822349"/>
                <a:gd name="connsiteY7562" fmla="*/ 2253324 h 6856862"/>
                <a:gd name="connsiteX7563" fmla="*/ 6806337 w 10822349"/>
                <a:gd name="connsiteY7563" fmla="*/ 2304277 h 6856862"/>
                <a:gd name="connsiteX7564" fmla="*/ 6755383 w 10822349"/>
                <a:gd name="connsiteY7564" fmla="*/ 2253324 h 6856862"/>
                <a:gd name="connsiteX7565" fmla="*/ 6786503 w 10822349"/>
                <a:gd name="connsiteY7565" fmla="*/ 2206374 h 6856862"/>
                <a:gd name="connsiteX7566" fmla="*/ 10164007 w 10822349"/>
                <a:gd name="connsiteY7566" fmla="*/ 2206273 h 6856862"/>
                <a:gd name="connsiteX7567" fmla="*/ 10152578 w 10822349"/>
                <a:gd name="connsiteY7567" fmla="*/ 2213979 h 6856862"/>
                <a:gd name="connsiteX7568" fmla="*/ 10138343 w 10822349"/>
                <a:gd name="connsiteY7568" fmla="*/ 2248344 h 6856862"/>
                <a:gd name="connsiteX7569" fmla="*/ 10186943 w 10822349"/>
                <a:gd name="connsiteY7569" fmla="*/ 2296944 h 6856862"/>
                <a:gd name="connsiteX7570" fmla="*/ 10221308 w 10822349"/>
                <a:gd name="connsiteY7570" fmla="*/ 2282710 h 6856862"/>
                <a:gd name="connsiteX7571" fmla="*/ 10233889 w 10822349"/>
                <a:gd name="connsiteY7571" fmla="*/ 2252338 h 6856862"/>
                <a:gd name="connsiteX7572" fmla="*/ 10234297 w 10822349"/>
                <a:gd name="connsiteY7572" fmla="*/ 2253324 h 6856862"/>
                <a:gd name="connsiteX7573" fmla="*/ 10183343 w 10822349"/>
                <a:gd name="connsiteY7573" fmla="*/ 2304277 h 6856862"/>
                <a:gd name="connsiteX7574" fmla="*/ 10132389 w 10822349"/>
                <a:gd name="connsiteY7574" fmla="*/ 2253324 h 6856862"/>
                <a:gd name="connsiteX7575" fmla="*/ 10163509 w 10822349"/>
                <a:gd name="connsiteY7575" fmla="*/ 2206374 h 6856862"/>
                <a:gd name="connsiteX7576" fmla="*/ 9303421 w 10822349"/>
                <a:gd name="connsiteY7576" fmla="*/ 2204185 h 6856862"/>
                <a:gd name="connsiteX7577" fmla="*/ 9254821 w 10822349"/>
                <a:gd name="connsiteY7577" fmla="*/ 2252785 h 6856862"/>
                <a:gd name="connsiteX7578" fmla="*/ 9303421 w 10822349"/>
                <a:gd name="connsiteY7578" fmla="*/ 2301385 h 6856862"/>
                <a:gd name="connsiteX7579" fmla="*/ 9352021 w 10822349"/>
                <a:gd name="connsiteY7579" fmla="*/ 2252785 h 6856862"/>
                <a:gd name="connsiteX7580" fmla="*/ 9303421 w 10822349"/>
                <a:gd name="connsiteY7580" fmla="*/ 2204185 h 6856862"/>
                <a:gd name="connsiteX7581" fmla="*/ 10037240 w 10822349"/>
                <a:gd name="connsiteY7581" fmla="*/ 2202369 h 6856862"/>
                <a:gd name="connsiteX7582" fmla="*/ 10088194 w 10822349"/>
                <a:gd name="connsiteY7582" fmla="*/ 2253324 h 6856862"/>
                <a:gd name="connsiteX7583" fmla="*/ 10037240 w 10822349"/>
                <a:gd name="connsiteY7583" fmla="*/ 2304277 h 6856862"/>
                <a:gd name="connsiteX7584" fmla="*/ 9986286 w 10822349"/>
                <a:gd name="connsiteY7584" fmla="*/ 2253324 h 6856862"/>
                <a:gd name="connsiteX7585" fmla="*/ 10037240 w 10822349"/>
                <a:gd name="connsiteY7585" fmla="*/ 2202369 h 6856862"/>
                <a:gd name="connsiteX7586" fmla="*/ 9890098 w 10822349"/>
                <a:gd name="connsiteY7586" fmla="*/ 2202369 h 6856862"/>
                <a:gd name="connsiteX7587" fmla="*/ 9941052 w 10822349"/>
                <a:gd name="connsiteY7587" fmla="*/ 2253324 h 6856862"/>
                <a:gd name="connsiteX7588" fmla="*/ 9909932 w 10822349"/>
                <a:gd name="connsiteY7588" fmla="*/ 2300273 h 6856862"/>
                <a:gd name="connsiteX7589" fmla="*/ 9908398 w 10822349"/>
                <a:gd name="connsiteY7589" fmla="*/ 2300583 h 6856862"/>
                <a:gd name="connsiteX7590" fmla="*/ 9923800 w 10822349"/>
                <a:gd name="connsiteY7590" fmla="*/ 2290199 h 6856862"/>
                <a:gd name="connsiteX7591" fmla="*/ 9938035 w 10822349"/>
                <a:gd name="connsiteY7591" fmla="*/ 2255833 h 6856862"/>
                <a:gd name="connsiteX7592" fmla="*/ 9889435 w 10822349"/>
                <a:gd name="connsiteY7592" fmla="*/ 2207233 h 6856862"/>
                <a:gd name="connsiteX7593" fmla="*/ 9840835 w 10822349"/>
                <a:gd name="connsiteY7593" fmla="*/ 2255833 h 6856862"/>
                <a:gd name="connsiteX7594" fmla="*/ 9854972 w 10822349"/>
                <a:gd name="connsiteY7594" fmla="*/ 2289964 h 6856862"/>
                <a:gd name="connsiteX7595" fmla="*/ 9854068 w 10822349"/>
                <a:gd name="connsiteY7595" fmla="*/ 2289354 h 6856862"/>
                <a:gd name="connsiteX7596" fmla="*/ 9839143 w 10822349"/>
                <a:gd name="connsiteY7596" fmla="*/ 2253324 h 6856862"/>
                <a:gd name="connsiteX7597" fmla="*/ 9890098 w 10822349"/>
                <a:gd name="connsiteY7597" fmla="*/ 2202369 h 6856862"/>
                <a:gd name="connsiteX7598" fmla="*/ 9743475 w 10822349"/>
                <a:gd name="connsiteY7598" fmla="*/ 2202369 h 6856862"/>
                <a:gd name="connsiteX7599" fmla="*/ 9794429 w 10822349"/>
                <a:gd name="connsiteY7599" fmla="*/ 2253324 h 6856862"/>
                <a:gd name="connsiteX7600" fmla="*/ 9743475 w 10822349"/>
                <a:gd name="connsiteY7600" fmla="*/ 2304277 h 6856862"/>
                <a:gd name="connsiteX7601" fmla="*/ 9692521 w 10822349"/>
                <a:gd name="connsiteY7601" fmla="*/ 2253324 h 6856862"/>
                <a:gd name="connsiteX7602" fmla="*/ 9743475 w 10822349"/>
                <a:gd name="connsiteY7602" fmla="*/ 2202369 h 6856862"/>
                <a:gd name="connsiteX7603" fmla="*/ 9596332 w 10822349"/>
                <a:gd name="connsiteY7603" fmla="*/ 2202369 h 6856862"/>
                <a:gd name="connsiteX7604" fmla="*/ 9647286 w 10822349"/>
                <a:gd name="connsiteY7604" fmla="*/ 2253324 h 6856862"/>
                <a:gd name="connsiteX7605" fmla="*/ 9632362 w 10822349"/>
                <a:gd name="connsiteY7605" fmla="*/ 2289354 h 6856862"/>
                <a:gd name="connsiteX7606" fmla="*/ 9631399 w 10822349"/>
                <a:gd name="connsiteY7606" fmla="*/ 2290003 h 6856862"/>
                <a:gd name="connsiteX7607" fmla="*/ 9643352 w 10822349"/>
                <a:gd name="connsiteY7607" fmla="*/ 2261146 h 6856862"/>
                <a:gd name="connsiteX7608" fmla="*/ 9594752 w 10822349"/>
                <a:gd name="connsiteY7608" fmla="*/ 2212546 h 6856862"/>
                <a:gd name="connsiteX7609" fmla="*/ 9560387 w 10822349"/>
                <a:gd name="connsiteY7609" fmla="*/ 2226781 h 6856862"/>
                <a:gd name="connsiteX7610" fmla="*/ 9547385 w 10822349"/>
                <a:gd name="connsiteY7610" fmla="*/ 2258171 h 6856862"/>
                <a:gd name="connsiteX7611" fmla="*/ 9545377 w 10822349"/>
                <a:gd name="connsiteY7611" fmla="*/ 2253324 h 6856862"/>
                <a:gd name="connsiteX7612" fmla="*/ 9596332 w 10822349"/>
                <a:gd name="connsiteY7612" fmla="*/ 2202369 h 6856862"/>
                <a:gd name="connsiteX7613" fmla="*/ 9449709 w 10822349"/>
                <a:gd name="connsiteY7613" fmla="*/ 2202369 h 6856862"/>
                <a:gd name="connsiteX7614" fmla="*/ 9500663 w 10822349"/>
                <a:gd name="connsiteY7614" fmla="*/ 2253324 h 6856862"/>
                <a:gd name="connsiteX7615" fmla="*/ 9449709 w 10822349"/>
                <a:gd name="connsiteY7615" fmla="*/ 2304277 h 6856862"/>
                <a:gd name="connsiteX7616" fmla="*/ 9398755 w 10822349"/>
                <a:gd name="connsiteY7616" fmla="*/ 2253324 h 6856862"/>
                <a:gd name="connsiteX7617" fmla="*/ 9449709 w 10822349"/>
                <a:gd name="connsiteY7617" fmla="*/ 2202369 h 6856862"/>
                <a:gd name="connsiteX7618" fmla="*/ 9302046 w 10822349"/>
                <a:gd name="connsiteY7618" fmla="*/ 2202369 h 6856862"/>
                <a:gd name="connsiteX7619" fmla="*/ 9353000 w 10822349"/>
                <a:gd name="connsiteY7619" fmla="*/ 2253324 h 6856862"/>
                <a:gd name="connsiteX7620" fmla="*/ 9302046 w 10822349"/>
                <a:gd name="connsiteY7620" fmla="*/ 2304277 h 6856862"/>
                <a:gd name="connsiteX7621" fmla="*/ 9251092 w 10822349"/>
                <a:gd name="connsiteY7621" fmla="*/ 2253324 h 6856862"/>
                <a:gd name="connsiteX7622" fmla="*/ 9302046 w 10822349"/>
                <a:gd name="connsiteY7622" fmla="*/ 2202369 h 6856862"/>
                <a:gd name="connsiteX7623" fmla="*/ 9155423 w 10822349"/>
                <a:gd name="connsiteY7623" fmla="*/ 2202369 h 6856862"/>
                <a:gd name="connsiteX7624" fmla="*/ 9206377 w 10822349"/>
                <a:gd name="connsiteY7624" fmla="*/ 2253324 h 6856862"/>
                <a:gd name="connsiteX7625" fmla="*/ 9155423 w 10822349"/>
                <a:gd name="connsiteY7625" fmla="*/ 2304277 h 6856862"/>
                <a:gd name="connsiteX7626" fmla="*/ 9104468 w 10822349"/>
                <a:gd name="connsiteY7626" fmla="*/ 2253324 h 6856862"/>
                <a:gd name="connsiteX7627" fmla="*/ 9155423 w 10822349"/>
                <a:gd name="connsiteY7627" fmla="*/ 2202369 h 6856862"/>
                <a:gd name="connsiteX7628" fmla="*/ 9008800 w 10822349"/>
                <a:gd name="connsiteY7628" fmla="*/ 2202369 h 6856862"/>
                <a:gd name="connsiteX7629" fmla="*/ 9059754 w 10822349"/>
                <a:gd name="connsiteY7629" fmla="*/ 2253324 h 6856862"/>
                <a:gd name="connsiteX7630" fmla="*/ 9008800 w 10822349"/>
                <a:gd name="connsiteY7630" fmla="*/ 2304277 h 6856862"/>
                <a:gd name="connsiteX7631" fmla="*/ 8957845 w 10822349"/>
                <a:gd name="connsiteY7631" fmla="*/ 2253324 h 6856862"/>
                <a:gd name="connsiteX7632" fmla="*/ 9008800 w 10822349"/>
                <a:gd name="connsiteY7632" fmla="*/ 2202369 h 6856862"/>
                <a:gd name="connsiteX7633" fmla="*/ 8862177 w 10822349"/>
                <a:gd name="connsiteY7633" fmla="*/ 2202369 h 6856862"/>
                <a:gd name="connsiteX7634" fmla="*/ 8913131 w 10822349"/>
                <a:gd name="connsiteY7634" fmla="*/ 2253324 h 6856862"/>
                <a:gd name="connsiteX7635" fmla="*/ 8862177 w 10822349"/>
                <a:gd name="connsiteY7635" fmla="*/ 2304277 h 6856862"/>
                <a:gd name="connsiteX7636" fmla="*/ 8811223 w 10822349"/>
                <a:gd name="connsiteY7636" fmla="*/ 2253324 h 6856862"/>
                <a:gd name="connsiteX7637" fmla="*/ 8862177 w 10822349"/>
                <a:gd name="connsiteY7637" fmla="*/ 2202369 h 6856862"/>
                <a:gd name="connsiteX7638" fmla="*/ 8715555 w 10822349"/>
                <a:gd name="connsiteY7638" fmla="*/ 2202369 h 6856862"/>
                <a:gd name="connsiteX7639" fmla="*/ 8766509 w 10822349"/>
                <a:gd name="connsiteY7639" fmla="*/ 2253324 h 6856862"/>
                <a:gd name="connsiteX7640" fmla="*/ 8715555 w 10822349"/>
                <a:gd name="connsiteY7640" fmla="*/ 2304277 h 6856862"/>
                <a:gd name="connsiteX7641" fmla="*/ 8664600 w 10822349"/>
                <a:gd name="connsiteY7641" fmla="*/ 2253324 h 6856862"/>
                <a:gd name="connsiteX7642" fmla="*/ 8715555 w 10822349"/>
                <a:gd name="connsiteY7642" fmla="*/ 2202369 h 6856862"/>
                <a:gd name="connsiteX7643" fmla="*/ 7980360 w 10822349"/>
                <a:gd name="connsiteY7643" fmla="*/ 2202369 h 6856862"/>
                <a:gd name="connsiteX7644" fmla="*/ 8031314 w 10822349"/>
                <a:gd name="connsiteY7644" fmla="*/ 2253324 h 6856862"/>
                <a:gd name="connsiteX7645" fmla="*/ 7980360 w 10822349"/>
                <a:gd name="connsiteY7645" fmla="*/ 2304277 h 6856862"/>
                <a:gd name="connsiteX7646" fmla="*/ 7929405 w 10822349"/>
                <a:gd name="connsiteY7646" fmla="*/ 2253324 h 6856862"/>
                <a:gd name="connsiteX7647" fmla="*/ 7980360 w 10822349"/>
                <a:gd name="connsiteY7647" fmla="*/ 2202369 h 6856862"/>
                <a:gd name="connsiteX7648" fmla="*/ 7834257 w 10822349"/>
                <a:gd name="connsiteY7648" fmla="*/ 2202369 h 6856862"/>
                <a:gd name="connsiteX7649" fmla="*/ 7885211 w 10822349"/>
                <a:gd name="connsiteY7649" fmla="*/ 2253324 h 6856862"/>
                <a:gd name="connsiteX7650" fmla="*/ 7834257 w 10822349"/>
                <a:gd name="connsiteY7650" fmla="*/ 2304277 h 6856862"/>
                <a:gd name="connsiteX7651" fmla="*/ 7783302 w 10822349"/>
                <a:gd name="connsiteY7651" fmla="*/ 2253324 h 6856862"/>
                <a:gd name="connsiteX7652" fmla="*/ 7834257 w 10822349"/>
                <a:gd name="connsiteY7652" fmla="*/ 2202369 h 6856862"/>
                <a:gd name="connsiteX7653" fmla="*/ 7687115 w 10822349"/>
                <a:gd name="connsiteY7653" fmla="*/ 2202369 h 6856862"/>
                <a:gd name="connsiteX7654" fmla="*/ 7738069 w 10822349"/>
                <a:gd name="connsiteY7654" fmla="*/ 2253324 h 6856862"/>
                <a:gd name="connsiteX7655" fmla="*/ 7687115 w 10822349"/>
                <a:gd name="connsiteY7655" fmla="*/ 2304277 h 6856862"/>
                <a:gd name="connsiteX7656" fmla="*/ 7636161 w 10822349"/>
                <a:gd name="connsiteY7656" fmla="*/ 2253324 h 6856862"/>
                <a:gd name="connsiteX7657" fmla="*/ 7687115 w 10822349"/>
                <a:gd name="connsiteY7657" fmla="*/ 2202369 h 6856862"/>
                <a:gd name="connsiteX7658" fmla="*/ 7540492 w 10822349"/>
                <a:gd name="connsiteY7658" fmla="*/ 2202369 h 6856862"/>
                <a:gd name="connsiteX7659" fmla="*/ 7591446 w 10822349"/>
                <a:gd name="connsiteY7659" fmla="*/ 2253324 h 6856862"/>
                <a:gd name="connsiteX7660" fmla="*/ 7540492 w 10822349"/>
                <a:gd name="connsiteY7660" fmla="*/ 2304277 h 6856862"/>
                <a:gd name="connsiteX7661" fmla="*/ 7489537 w 10822349"/>
                <a:gd name="connsiteY7661" fmla="*/ 2253324 h 6856862"/>
                <a:gd name="connsiteX7662" fmla="*/ 7540492 w 10822349"/>
                <a:gd name="connsiteY7662" fmla="*/ 2202369 h 6856862"/>
                <a:gd name="connsiteX7663" fmla="*/ 7099583 w 10822349"/>
                <a:gd name="connsiteY7663" fmla="*/ 2202369 h 6856862"/>
                <a:gd name="connsiteX7664" fmla="*/ 7150537 w 10822349"/>
                <a:gd name="connsiteY7664" fmla="*/ 2253324 h 6856862"/>
                <a:gd name="connsiteX7665" fmla="*/ 7099583 w 10822349"/>
                <a:gd name="connsiteY7665" fmla="*/ 2304277 h 6856862"/>
                <a:gd name="connsiteX7666" fmla="*/ 7048629 w 10822349"/>
                <a:gd name="connsiteY7666" fmla="*/ 2253324 h 6856862"/>
                <a:gd name="connsiteX7667" fmla="*/ 7099583 w 10822349"/>
                <a:gd name="connsiteY7667" fmla="*/ 2202369 h 6856862"/>
                <a:gd name="connsiteX7668" fmla="*/ 6952440 w 10822349"/>
                <a:gd name="connsiteY7668" fmla="*/ 2202369 h 6856862"/>
                <a:gd name="connsiteX7669" fmla="*/ 7003394 w 10822349"/>
                <a:gd name="connsiteY7669" fmla="*/ 2253324 h 6856862"/>
                <a:gd name="connsiteX7670" fmla="*/ 6952440 w 10822349"/>
                <a:gd name="connsiteY7670" fmla="*/ 2304277 h 6856862"/>
                <a:gd name="connsiteX7671" fmla="*/ 6901485 w 10822349"/>
                <a:gd name="connsiteY7671" fmla="*/ 2253324 h 6856862"/>
                <a:gd name="connsiteX7672" fmla="*/ 6952440 w 10822349"/>
                <a:gd name="connsiteY7672" fmla="*/ 2202369 h 6856862"/>
                <a:gd name="connsiteX7673" fmla="*/ 6658675 w 10822349"/>
                <a:gd name="connsiteY7673" fmla="*/ 2202369 h 6856862"/>
                <a:gd name="connsiteX7674" fmla="*/ 6709629 w 10822349"/>
                <a:gd name="connsiteY7674" fmla="*/ 2253324 h 6856862"/>
                <a:gd name="connsiteX7675" fmla="*/ 6658675 w 10822349"/>
                <a:gd name="connsiteY7675" fmla="*/ 2304277 h 6856862"/>
                <a:gd name="connsiteX7676" fmla="*/ 6607720 w 10822349"/>
                <a:gd name="connsiteY7676" fmla="*/ 2253324 h 6856862"/>
                <a:gd name="connsiteX7677" fmla="*/ 6658675 w 10822349"/>
                <a:gd name="connsiteY7677" fmla="*/ 2202369 h 6856862"/>
                <a:gd name="connsiteX7678" fmla="*/ 6512572 w 10822349"/>
                <a:gd name="connsiteY7678" fmla="*/ 2202369 h 6856862"/>
                <a:gd name="connsiteX7679" fmla="*/ 6563526 w 10822349"/>
                <a:gd name="connsiteY7679" fmla="*/ 2253324 h 6856862"/>
                <a:gd name="connsiteX7680" fmla="*/ 6512572 w 10822349"/>
                <a:gd name="connsiteY7680" fmla="*/ 2304277 h 6856862"/>
                <a:gd name="connsiteX7681" fmla="*/ 6461618 w 10822349"/>
                <a:gd name="connsiteY7681" fmla="*/ 2253324 h 6856862"/>
                <a:gd name="connsiteX7682" fmla="*/ 6512572 w 10822349"/>
                <a:gd name="connsiteY7682" fmla="*/ 2202369 h 6856862"/>
                <a:gd name="connsiteX7683" fmla="*/ 6365429 w 10822349"/>
                <a:gd name="connsiteY7683" fmla="*/ 2202369 h 6856862"/>
                <a:gd name="connsiteX7684" fmla="*/ 6416383 w 10822349"/>
                <a:gd name="connsiteY7684" fmla="*/ 2253324 h 6856862"/>
                <a:gd name="connsiteX7685" fmla="*/ 6365429 w 10822349"/>
                <a:gd name="connsiteY7685" fmla="*/ 2304277 h 6856862"/>
                <a:gd name="connsiteX7686" fmla="*/ 6314474 w 10822349"/>
                <a:gd name="connsiteY7686" fmla="*/ 2253324 h 6856862"/>
                <a:gd name="connsiteX7687" fmla="*/ 6365429 w 10822349"/>
                <a:gd name="connsiteY7687" fmla="*/ 2202369 h 6856862"/>
                <a:gd name="connsiteX7688" fmla="*/ 6218286 w 10822349"/>
                <a:gd name="connsiteY7688" fmla="*/ 2202369 h 6856862"/>
                <a:gd name="connsiteX7689" fmla="*/ 6238120 w 10822349"/>
                <a:gd name="connsiteY7689" fmla="*/ 2206374 h 6856862"/>
                <a:gd name="connsiteX7690" fmla="*/ 6240443 w 10822349"/>
                <a:gd name="connsiteY7690" fmla="*/ 2207940 h 6856862"/>
                <a:gd name="connsiteX7691" fmla="*/ 6221844 w 10822349"/>
                <a:gd name="connsiteY7691" fmla="*/ 2204185 h 6856862"/>
                <a:gd name="connsiteX7692" fmla="*/ 6173244 w 10822349"/>
                <a:gd name="connsiteY7692" fmla="*/ 2252785 h 6856862"/>
                <a:gd name="connsiteX7693" fmla="*/ 6221844 w 10822349"/>
                <a:gd name="connsiteY7693" fmla="*/ 2301385 h 6856862"/>
                <a:gd name="connsiteX7694" fmla="*/ 6240761 w 10822349"/>
                <a:gd name="connsiteY7694" fmla="*/ 2297566 h 6856862"/>
                <a:gd name="connsiteX7695" fmla="*/ 6254849 w 10822349"/>
                <a:gd name="connsiteY7695" fmla="*/ 2288068 h 6856862"/>
                <a:gd name="connsiteX7696" fmla="*/ 6254316 w 10822349"/>
                <a:gd name="connsiteY7696" fmla="*/ 2289354 h 6856862"/>
                <a:gd name="connsiteX7697" fmla="*/ 6218286 w 10822349"/>
                <a:gd name="connsiteY7697" fmla="*/ 2304277 h 6856862"/>
                <a:gd name="connsiteX7698" fmla="*/ 6167332 w 10822349"/>
                <a:gd name="connsiteY7698" fmla="*/ 2253324 h 6856862"/>
                <a:gd name="connsiteX7699" fmla="*/ 6218286 w 10822349"/>
                <a:gd name="connsiteY7699" fmla="*/ 2202369 h 6856862"/>
                <a:gd name="connsiteX7700" fmla="*/ 6071663 w 10822349"/>
                <a:gd name="connsiteY7700" fmla="*/ 2202369 h 6856862"/>
                <a:gd name="connsiteX7701" fmla="*/ 6122617 w 10822349"/>
                <a:gd name="connsiteY7701" fmla="*/ 2253324 h 6856862"/>
                <a:gd name="connsiteX7702" fmla="*/ 6071663 w 10822349"/>
                <a:gd name="connsiteY7702" fmla="*/ 2304277 h 6856862"/>
                <a:gd name="connsiteX7703" fmla="*/ 6020708 w 10822349"/>
                <a:gd name="connsiteY7703" fmla="*/ 2253324 h 6856862"/>
                <a:gd name="connsiteX7704" fmla="*/ 6071663 w 10822349"/>
                <a:gd name="connsiteY7704" fmla="*/ 2202369 h 6856862"/>
                <a:gd name="connsiteX7705" fmla="*/ 5924520 w 10822349"/>
                <a:gd name="connsiteY7705" fmla="*/ 2202369 h 6856862"/>
                <a:gd name="connsiteX7706" fmla="*/ 5975474 w 10822349"/>
                <a:gd name="connsiteY7706" fmla="*/ 2253324 h 6856862"/>
                <a:gd name="connsiteX7707" fmla="*/ 5924520 w 10822349"/>
                <a:gd name="connsiteY7707" fmla="*/ 2304277 h 6856862"/>
                <a:gd name="connsiteX7708" fmla="*/ 5873566 w 10822349"/>
                <a:gd name="connsiteY7708" fmla="*/ 2253324 h 6856862"/>
                <a:gd name="connsiteX7709" fmla="*/ 5924520 w 10822349"/>
                <a:gd name="connsiteY7709" fmla="*/ 2202369 h 6856862"/>
                <a:gd name="connsiteX7710" fmla="*/ 5777897 w 10822349"/>
                <a:gd name="connsiteY7710" fmla="*/ 2202369 h 6856862"/>
                <a:gd name="connsiteX7711" fmla="*/ 5828851 w 10822349"/>
                <a:gd name="connsiteY7711" fmla="*/ 2253324 h 6856862"/>
                <a:gd name="connsiteX7712" fmla="*/ 5777897 w 10822349"/>
                <a:gd name="connsiteY7712" fmla="*/ 2304277 h 6856862"/>
                <a:gd name="connsiteX7713" fmla="*/ 5726942 w 10822349"/>
                <a:gd name="connsiteY7713" fmla="*/ 2253324 h 6856862"/>
                <a:gd name="connsiteX7714" fmla="*/ 5777897 w 10822349"/>
                <a:gd name="connsiteY7714" fmla="*/ 2202369 h 6856862"/>
                <a:gd name="connsiteX7715" fmla="*/ 5630754 w 10822349"/>
                <a:gd name="connsiteY7715" fmla="*/ 2202369 h 6856862"/>
                <a:gd name="connsiteX7716" fmla="*/ 5681708 w 10822349"/>
                <a:gd name="connsiteY7716" fmla="*/ 2253324 h 6856862"/>
                <a:gd name="connsiteX7717" fmla="*/ 5630754 w 10822349"/>
                <a:gd name="connsiteY7717" fmla="*/ 2304277 h 6856862"/>
                <a:gd name="connsiteX7718" fmla="*/ 5579800 w 10822349"/>
                <a:gd name="connsiteY7718" fmla="*/ 2253324 h 6856862"/>
                <a:gd name="connsiteX7719" fmla="*/ 5630754 w 10822349"/>
                <a:gd name="connsiteY7719" fmla="*/ 2202369 h 6856862"/>
                <a:gd name="connsiteX7720" fmla="*/ 5484652 w 10822349"/>
                <a:gd name="connsiteY7720" fmla="*/ 2202369 h 6856862"/>
                <a:gd name="connsiteX7721" fmla="*/ 5535606 w 10822349"/>
                <a:gd name="connsiteY7721" fmla="*/ 2253324 h 6856862"/>
                <a:gd name="connsiteX7722" fmla="*/ 5484652 w 10822349"/>
                <a:gd name="connsiteY7722" fmla="*/ 2304277 h 6856862"/>
                <a:gd name="connsiteX7723" fmla="*/ 5433697 w 10822349"/>
                <a:gd name="connsiteY7723" fmla="*/ 2253324 h 6856862"/>
                <a:gd name="connsiteX7724" fmla="*/ 5484652 w 10822349"/>
                <a:gd name="connsiteY7724" fmla="*/ 2202369 h 6856862"/>
                <a:gd name="connsiteX7725" fmla="*/ 5337509 w 10822349"/>
                <a:gd name="connsiteY7725" fmla="*/ 2202369 h 6856862"/>
                <a:gd name="connsiteX7726" fmla="*/ 5388463 w 10822349"/>
                <a:gd name="connsiteY7726" fmla="*/ 2253324 h 6856862"/>
                <a:gd name="connsiteX7727" fmla="*/ 5337509 w 10822349"/>
                <a:gd name="connsiteY7727" fmla="*/ 2304277 h 6856862"/>
                <a:gd name="connsiteX7728" fmla="*/ 5286555 w 10822349"/>
                <a:gd name="connsiteY7728" fmla="*/ 2253324 h 6856862"/>
                <a:gd name="connsiteX7729" fmla="*/ 5337509 w 10822349"/>
                <a:gd name="connsiteY7729" fmla="*/ 2202369 h 6856862"/>
                <a:gd name="connsiteX7730" fmla="*/ 5190366 w 10822349"/>
                <a:gd name="connsiteY7730" fmla="*/ 2202369 h 6856862"/>
                <a:gd name="connsiteX7731" fmla="*/ 5241320 w 10822349"/>
                <a:gd name="connsiteY7731" fmla="*/ 2253324 h 6856862"/>
                <a:gd name="connsiteX7732" fmla="*/ 5190366 w 10822349"/>
                <a:gd name="connsiteY7732" fmla="*/ 2304277 h 6856862"/>
                <a:gd name="connsiteX7733" fmla="*/ 5139412 w 10822349"/>
                <a:gd name="connsiteY7733" fmla="*/ 2253324 h 6856862"/>
                <a:gd name="connsiteX7734" fmla="*/ 5190366 w 10822349"/>
                <a:gd name="connsiteY7734" fmla="*/ 2202369 h 6856862"/>
                <a:gd name="connsiteX7735" fmla="*/ 5043223 w 10822349"/>
                <a:gd name="connsiteY7735" fmla="*/ 2202369 h 6856862"/>
                <a:gd name="connsiteX7736" fmla="*/ 5094177 w 10822349"/>
                <a:gd name="connsiteY7736" fmla="*/ 2253324 h 6856862"/>
                <a:gd name="connsiteX7737" fmla="*/ 5043223 w 10822349"/>
                <a:gd name="connsiteY7737" fmla="*/ 2304277 h 6856862"/>
                <a:gd name="connsiteX7738" fmla="*/ 4992269 w 10822349"/>
                <a:gd name="connsiteY7738" fmla="*/ 2253324 h 6856862"/>
                <a:gd name="connsiteX7739" fmla="*/ 5043223 w 10822349"/>
                <a:gd name="connsiteY7739" fmla="*/ 2202369 h 6856862"/>
                <a:gd name="connsiteX7740" fmla="*/ 4896600 w 10822349"/>
                <a:gd name="connsiteY7740" fmla="*/ 2202369 h 6856862"/>
                <a:gd name="connsiteX7741" fmla="*/ 4947554 w 10822349"/>
                <a:gd name="connsiteY7741" fmla="*/ 2253324 h 6856862"/>
                <a:gd name="connsiteX7742" fmla="*/ 4896600 w 10822349"/>
                <a:gd name="connsiteY7742" fmla="*/ 2304277 h 6856862"/>
                <a:gd name="connsiteX7743" fmla="*/ 4845646 w 10822349"/>
                <a:gd name="connsiteY7743" fmla="*/ 2253324 h 6856862"/>
                <a:gd name="connsiteX7744" fmla="*/ 4896600 w 10822349"/>
                <a:gd name="connsiteY7744" fmla="*/ 2202369 h 6856862"/>
                <a:gd name="connsiteX7745" fmla="*/ 4749977 w 10822349"/>
                <a:gd name="connsiteY7745" fmla="*/ 2202369 h 6856862"/>
                <a:gd name="connsiteX7746" fmla="*/ 4800931 w 10822349"/>
                <a:gd name="connsiteY7746" fmla="*/ 2253324 h 6856862"/>
                <a:gd name="connsiteX7747" fmla="*/ 4749977 w 10822349"/>
                <a:gd name="connsiteY7747" fmla="*/ 2304277 h 6856862"/>
                <a:gd name="connsiteX7748" fmla="*/ 4699023 w 10822349"/>
                <a:gd name="connsiteY7748" fmla="*/ 2253324 h 6856862"/>
                <a:gd name="connsiteX7749" fmla="*/ 4749977 w 10822349"/>
                <a:gd name="connsiteY7749" fmla="*/ 2202369 h 6856862"/>
                <a:gd name="connsiteX7750" fmla="*/ 4603354 w 10822349"/>
                <a:gd name="connsiteY7750" fmla="*/ 2202369 h 6856862"/>
                <a:gd name="connsiteX7751" fmla="*/ 4654308 w 10822349"/>
                <a:gd name="connsiteY7751" fmla="*/ 2253324 h 6856862"/>
                <a:gd name="connsiteX7752" fmla="*/ 4603354 w 10822349"/>
                <a:gd name="connsiteY7752" fmla="*/ 2304277 h 6856862"/>
                <a:gd name="connsiteX7753" fmla="*/ 4552400 w 10822349"/>
                <a:gd name="connsiteY7753" fmla="*/ 2253324 h 6856862"/>
                <a:gd name="connsiteX7754" fmla="*/ 4603354 w 10822349"/>
                <a:gd name="connsiteY7754" fmla="*/ 2202369 h 6856862"/>
                <a:gd name="connsiteX7755" fmla="*/ 4456212 w 10822349"/>
                <a:gd name="connsiteY7755" fmla="*/ 2202369 h 6856862"/>
                <a:gd name="connsiteX7756" fmla="*/ 4507166 w 10822349"/>
                <a:gd name="connsiteY7756" fmla="*/ 2253324 h 6856862"/>
                <a:gd name="connsiteX7757" fmla="*/ 4456212 w 10822349"/>
                <a:gd name="connsiteY7757" fmla="*/ 2304277 h 6856862"/>
                <a:gd name="connsiteX7758" fmla="*/ 4405258 w 10822349"/>
                <a:gd name="connsiteY7758" fmla="*/ 2253324 h 6856862"/>
                <a:gd name="connsiteX7759" fmla="*/ 4456212 w 10822349"/>
                <a:gd name="connsiteY7759" fmla="*/ 2202369 h 6856862"/>
                <a:gd name="connsiteX7760" fmla="*/ 4309069 w 10822349"/>
                <a:gd name="connsiteY7760" fmla="*/ 2202369 h 6856862"/>
                <a:gd name="connsiteX7761" fmla="*/ 4360023 w 10822349"/>
                <a:gd name="connsiteY7761" fmla="*/ 2253324 h 6856862"/>
                <a:gd name="connsiteX7762" fmla="*/ 4309069 w 10822349"/>
                <a:gd name="connsiteY7762" fmla="*/ 2304277 h 6856862"/>
                <a:gd name="connsiteX7763" fmla="*/ 4258115 w 10822349"/>
                <a:gd name="connsiteY7763" fmla="*/ 2253324 h 6856862"/>
                <a:gd name="connsiteX7764" fmla="*/ 4309069 w 10822349"/>
                <a:gd name="connsiteY7764" fmla="*/ 2202369 h 6856862"/>
                <a:gd name="connsiteX7765" fmla="*/ 4162966 w 10822349"/>
                <a:gd name="connsiteY7765" fmla="*/ 2202369 h 6856862"/>
                <a:gd name="connsiteX7766" fmla="*/ 4213920 w 10822349"/>
                <a:gd name="connsiteY7766" fmla="*/ 2253324 h 6856862"/>
                <a:gd name="connsiteX7767" fmla="*/ 4162966 w 10822349"/>
                <a:gd name="connsiteY7767" fmla="*/ 2304277 h 6856862"/>
                <a:gd name="connsiteX7768" fmla="*/ 4112012 w 10822349"/>
                <a:gd name="connsiteY7768" fmla="*/ 2253324 h 6856862"/>
                <a:gd name="connsiteX7769" fmla="*/ 4162966 w 10822349"/>
                <a:gd name="connsiteY7769" fmla="*/ 2202369 h 6856862"/>
                <a:gd name="connsiteX7770" fmla="*/ 4015823 w 10822349"/>
                <a:gd name="connsiteY7770" fmla="*/ 2202369 h 6856862"/>
                <a:gd name="connsiteX7771" fmla="*/ 4066777 w 10822349"/>
                <a:gd name="connsiteY7771" fmla="*/ 2253324 h 6856862"/>
                <a:gd name="connsiteX7772" fmla="*/ 4015823 w 10822349"/>
                <a:gd name="connsiteY7772" fmla="*/ 2304277 h 6856862"/>
                <a:gd name="connsiteX7773" fmla="*/ 3964869 w 10822349"/>
                <a:gd name="connsiteY7773" fmla="*/ 2253324 h 6856862"/>
                <a:gd name="connsiteX7774" fmla="*/ 4015823 w 10822349"/>
                <a:gd name="connsiteY7774" fmla="*/ 2202369 h 6856862"/>
                <a:gd name="connsiteX7775" fmla="*/ 3869200 w 10822349"/>
                <a:gd name="connsiteY7775" fmla="*/ 2202369 h 6856862"/>
                <a:gd name="connsiteX7776" fmla="*/ 3920154 w 10822349"/>
                <a:gd name="connsiteY7776" fmla="*/ 2253324 h 6856862"/>
                <a:gd name="connsiteX7777" fmla="*/ 3869200 w 10822349"/>
                <a:gd name="connsiteY7777" fmla="*/ 2304277 h 6856862"/>
                <a:gd name="connsiteX7778" fmla="*/ 3818246 w 10822349"/>
                <a:gd name="connsiteY7778" fmla="*/ 2253324 h 6856862"/>
                <a:gd name="connsiteX7779" fmla="*/ 3869200 w 10822349"/>
                <a:gd name="connsiteY7779" fmla="*/ 2202369 h 6856862"/>
                <a:gd name="connsiteX7780" fmla="*/ 3722057 w 10822349"/>
                <a:gd name="connsiteY7780" fmla="*/ 2202369 h 6856862"/>
                <a:gd name="connsiteX7781" fmla="*/ 3773011 w 10822349"/>
                <a:gd name="connsiteY7781" fmla="*/ 2253324 h 6856862"/>
                <a:gd name="connsiteX7782" fmla="*/ 3722057 w 10822349"/>
                <a:gd name="connsiteY7782" fmla="*/ 2304277 h 6856862"/>
                <a:gd name="connsiteX7783" fmla="*/ 3671103 w 10822349"/>
                <a:gd name="connsiteY7783" fmla="*/ 2253324 h 6856862"/>
                <a:gd name="connsiteX7784" fmla="*/ 3722057 w 10822349"/>
                <a:gd name="connsiteY7784" fmla="*/ 2202369 h 6856862"/>
                <a:gd name="connsiteX7785" fmla="*/ 3575434 w 10822349"/>
                <a:gd name="connsiteY7785" fmla="*/ 2202369 h 6856862"/>
                <a:gd name="connsiteX7786" fmla="*/ 3626388 w 10822349"/>
                <a:gd name="connsiteY7786" fmla="*/ 2253324 h 6856862"/>
                <a:gd name="connsiteX7787" fmla="*/ 3575434 w 10822349"/>
                <a:gd name="connsiteY7787" fmla="*/ 2304277 h 6856862"/>
                <a:gd name="connsiteX7788" fmla="*/ 3524480 w 10822349"/>
                <a:gd name="connsiteY7788" fmla="*/ 2253324 h 6856862"/>
                <a:gd name="connsiteX7789" fmla="*/ 3575434 w 10822349"/>
                <a:gd name="connsiteY7789" fmla="*/ 2202369 h 6856862"/>
                <a:gd name="connsiteX7790" fmla="*/ 3428572 w 10822349"/>
                <a:gd name="connsiteY7790" fmla="*/ 2202369 h 6856862"/>
                <a:gd name="connsiteX7791" fmla="*/ 3479529 w 10822349"/>
                <a:gd name="connsiteY7791" fmla="*/ 2253324 h 6856862"/>
                <a:gd name="connsiteX7792" fmla="*/ 3428572 w 10822349"/>
                <a:gd name="connsiteY7792" fmla="*/ 2304277 h 6856862"/>
                <a:gd name="connsiteX7793" fmla="*/ 3377615 w 10822349"/>
                <a:gd name="connsiteY7793" fmla="*/ 2253324 h 6856862"/>
                <a:gd name="connsiteX7794" fmla="*/ 3428572 w 10822349"/>
                <a:gd name="connsiteY7794" fmla="*/ 2202369 h 6856862"/>
                <a:gd name="connsiteX7795" fmla="*/ 3281420 w 10822349"/>
                <a:gd name="connsiteY7795" fmla="*/ 2202369 h 6856862"/>
                <a:gd name="connsiteX7796" fmla="*/ 3332377 w 10822349"/>
                <a:gd name="connsiteY7796" fmla="*/ 2253324 h 6856862"/>
                <a:gd name="connsiteX7797" fmla="*/ 3281420 w 10822349"/>
                <a:gd name="connsiteY7797" fmla="*/ 2304277 h 6856862"/>
                <a:gd name="connsiteX7798" fmla="*/ 3230463 w 10822349"/>
                <a:gd name="connsiteY7798" fmla="*/ 2253324 h 6856862"/>
                <a:gd name="connsiteX7799" fmla="*/ 3281420 w 10822349"/>
                <a:gd name="connsiteY7799" fmla="*/ 2202369 h 6856862"/>
                <a:gd name="connsiteX7800" fmla="*/ 3134787 w 10822349"/>
                <a:gd name="connsiteY7800" fmla="*/ 2202369 h 6856862"/>
                <a:gd name="connsiteX7801" fmla="*/ 3185745 w 10822349"/>
                <a:gd name="connsiteY7801" fmla="*/ 2253324 h 6856862"/>
                <a:gd name="connsiteX7802" fmla="*/ 3134787 w 10822349"/>
                <a:gd name="connsiteY7802" fmla="*/ 2304277 h 6856862"/>
                <a:gd name="connsiteX7803" fmla="*/ 3083830 w 10822349"/>
                <a:gd name="connsiteY7803" fmla="*/ 2253324 h 6856862"/>
                <a:gd name="connsiteX7804" fmla="*/ 3134787 w 10822349"/>
                <a:gd name="connsiteY7804" fmla="*/ 2202369 h 6856862"/>
                <a:gd name="connsiteX7805" fmla="*/ 2988155 w 10822349"/>
                <a:gd name="connsiteY7805" fmla="*/ 2202369 h 6856862"/>
                <a:gd name="connsiteX7806" fmla="*/ 3039112 w 10822349"/>
                <a:gd name="connsiteY7806" fmla="*/ 2253324 h 6856862"/>
                <a:gd name="connsiteX7807" fmla="*/ 2988155 w 10822349"/>
                <a:gd name="connsiteY7807" fmla="*/ 2304277 h 6856862"/>
                <a:gd name="connsiteX7808" fmla="*/ 2937197 w 10822349"/>
                <a:gd name="connsiteY7808" fmla="*/ 2253324 h 6856862"/>
                <a:gd name="connsiteX7809" fmla="*/ 2988155 w 10822349"/>
                <a:gd name="connsiteY7809" fmla="*/ 2202369 h 6856862"/>
                <a:gd name="connsiteX7810" fmla="*/ 2841522 w 10822349"/>
                <a:gd name="connsiteY7810" fmla="*/ 2202369 h 6856862"/>
                <a:gd name="connsiteX7811" fmla="*/ 2892479 w 10822349"/>
                <a:gd name="connsiteY7811" fmla="*/ 2253324 h 6856862"/>
                <a:gd name="connsiteX7812" fmla="*/ 2841522 w 10822349"/>
                <a:gd name="connsiteY7812" fmla="*/ 2304277 h 6856862"/>
                <a:gd name="connsiteX7813" fmla="*/ 2790565 w 10822349"/>
                <a:gd name="connsiteY7813" fmla="*/ 2253324 h 6856862"/>
                <a:gd name="connsiteX7814" fmla="*/ 2841522 w 10822349"/>
                <a:gd name="connsiteY7814" fmla="*/ 2202369 h 6856862"/>
                <a:gd name="connsiteX7815" fmla="*/ 2694369 w 10822349"/>
                <a:gd name="connsiteY7815" fmla="*/ 2202369 h 6856862"/>
                <a:gd name="connsiteX7816" fmla="*/ 2745326 w 10822349"/>
                <a:gd name="connsiteY7816" fmla="*/ 2253324 h 6856862"/>
                <a:gd name="connsiteX7817" fmla="*/ 2694369 w 10822349"/>
                <a:gd name="connsiteY7817" fmla="*/ 2304277 h 6856862"/>
                <a:gd name="connsiteX7818" fmla="*/ 2643412 w 10822349"/>
                <a:gd name="connsiteY7818" fmla="*/ 2253324 h 6856862"/>
                <a:gd name="connsiteX7819" fmla="*/ 2694369 w 10822349"/>
                <a:gd name="connsiteY7819" fmla="*/ 2202369 h 6856862"/>
                <a:gd name="connsiteX7820" fmla="*/ 2547216 w 10822349"/>
                <a:gd name="connsiteY7820" fmla="*/ 2202369 h 6856862"/>
                <a:gd name="connsiteX7821" fmla="*/ 2598174 w 10822349"/>
                <a:gd name="connsiteY7821" fmla="*/ 2253324 h 6856862"/>
                <a:gd name="connsiteX7822" fmla="*/ 2547216 w 10822349"/>
                <a:gd name="connsiteY7822" fmla="*/ 2304277 h 6856862"/>
                <a:gd name="connsiteX7823" fmla="*/ 2496259 w 10822349"/>
                <a:gd name="connsiteY7823" fmla="*/ 2253324 h 6856862"/>
                <a:gd name="connsiteX7824" fmla="*/ 2547216 w 10822349"/>
                <a:gd name="connsiteY7824" fmla="*/ 2202369 h 6856862"/>
                <a:gd name="connsiteX7825" fmla="*/ 2400582 w 10822349"/>
                <a:gd name="connsiteY7825" fmla="*/ 2202369 h 6856862"/>
                <a:gd name="connsiteX7826" fmla="*/ 2451540 w 10822349"/>
                <a:gd name="connsiteY7826" fmla="*/ 2253324 h 6856862"/>
                <a:gd name="connsiteX7827" fmla="*/ 2400582 w 10822349"/>
                <a:gd name="connsiteY7827" fmla="*/ 2304277 h 6856862"/>
                <a:gd name="connsiteX7828" fmla="*/ 2349625 w 10822349"/>
                <a:gd name="connsiteY7828" fmla="*/ 2253324 h 6856862"/>
                <a:gd name="connsiteX7829" fmla="*/ 2400582 w 10822349"/>
                <a:gd name="connsiteY7829" fmla="*/ 2202369 h 6856862"/>
                <a:gd name="connsiteX7830" fmla="*/ 2253950 w 10822349"/>
                <a:gd name="connsiteY7830" fmla="*/ 2202369 h 6856862"/>
                <a:gd name="connsiteX7831" fmla="*/ 2304908 w 10822349"/>
                <a:gd name="connsiteY7831" fmla="*/ 2253324 h 6856862"/>
                <a:gd name="connsiteX7832" fmla="*/ 2253950 w 10822349"/>
                <a:gd name="connsiteY7832" fmla="*/ 2304277 h 6856862"/>
                <a:gd name="connsiteX7833" fmla="*/ 2202992 w 10822349"/>
                <a:gd name="connsiteY7833" fmla="*/ 2253324 h 6856862"/>
                <a:gd name="connsiteX7834" fmla="*/ 2253950 w 10822349"/>
                <a:gd name="connsiteY7834" fmla="*/ 2202369 h 6856862"/>
                <a:gd name="connsiteX7835" fmla="*/ 2107318 w 10822349"/>
                <a:gd name="connsiteY7835" fmla="*/ 2202369 h 6856862"/>
                <a:gd name="connsiteX7836" fmla="*/ 2158276 w 10822349"/>
                <a:gd name="connsiteY7836" fmla="*/ 2253324 h 6856862"/>
                <a:gd name="connsiteX7837" fmla="*/ 2107318 w 10822349"/>
                <a:gd name="connsiteY7837" fmla="*/ 2304277 h 6856862"/>
                <a:gd name="connsiteX7838" fmla="*/ 2056361 w 10822349"/>
                <a:gd name="connsiteY7838" fmla="*/ 2253324 h 6856862"/>
                <a:gd name="connsiteX7839" fmla="*/ 2107318 w 10822349"/>
                <a:gd name="connsiteY7839" fmla="*/ 2202369 h 6856862"/>
                <a:gd name="connsiteX7840" fmla="*/ 1959645 w 10822349"/>
                <a:gd name="connsiteY7840" fmla="*/ 2202369 h 6856862"/>
                <a:gd name="connsiteX7841" fmla="*/ 2010603 w 10822349"/>
                <a:gd name="connsiteY7841" fmla="*/ 2253324 h 6856862"/>
                <a:gd name="connsiteX7842" fmla="*/ 1959645 w 10822349"/>
                <a:gd name="connsiteY7842" fmla="*/ 2304277 h 6856862"/>
                <a:gd name="connsiteX7843" fmla="*/ 1908688 w 10822349"/>
                <a:gd name="connsiteY7843" fmla="*/ 2253324 h 6856862"/>
                <a:gd name="connsiteX7844" fmla="*/ 1959645 w 10822349"/>
                <a:gd name="connsiteY7844" fmla="*/ 2202369 h 6856862"/>
                <a:gd name="connsiteX7845" fmla="*/ 1813012 w 10822349"/>
                <a:gd name="connsiteY7845" fmla="*/ 2202369 h 6856862"/>
                <a:gd name="connsiteX7846" fmla="*/ 1863969 w 10822349"/>
                <a:gd name="connsiteY7846" fmla="*/ 2253324 h 6856862"/>
                <a:gd name="connsiteX7847" fmla="*/ 1813012 w 10822349"/>
                <a:gd name="connsiteY7847" fmla="*/ 2304277 h 6856862"/>
                <a:gd name="connsiteX7848" fmla="*/ 1762055 w 10822349"/>
                <a:gd name="connsiteY7848" fmla="*/ 2253324 h 6856862"/>
                <a:gd name="connsiteX7849" fmla="*/ 1813012 w 10822349"/>
                <a:gd name="connsiteY7849" fmla="*/ 2202369 h 6856862"/>
                <a:gd name="connsiteX7850" fmla="*/ 1666388 w 10822349"/>
                <a:gd name="connsiteY7850" fmla="*/ 2202369 h 6856862"/>
                <a:gd name="connsiteX7851" fmla="*/ 1717339 w 10822349"/>
                <a:gd name="connsiteY7851" fmla="*/ 2253324 h 6856862"/>
                <a:gd name="connsiteX7852" fmla="*/ 1666388 w 10822349"/>
                <a:gd name="connsiteY7852" fmla="*/ 2304277 h 6856862"/>
                <a:gd name="connsiteX7853" fmla="*/ 1615435 w 10822349"/>
                <a:gd name="connsiteY7853" fmla="*/ 2253324 h 6856862"/>
                <a:gd name="connsiteX7854" fmla="*/ 1666388 w 10822349"/>
                <a:gd name="connsiteY7854" fmla="*/ 2202369 h 6856862"/>
                <a:gd name="connsiteX7855" fmla="*/ 1519233 w 10822349"/>
                <a:gd name="connsiteY7855" fmla="*/ 2202369 h 6856862"/>
                <a:gd name="connsiteX7856" fmla="*/ 1570198 w 10822349"/>
                <a:gd name="connsiteY7856" fmla="*/ 2253324 h 6856862"/>
                <a:gd name="connsiteX7857" fmla="*/ 1519233 w 10822349"/>
                <a:gd name="connsiteY7857" fmla="*/ 2304277 h 6856862"/>
                <a:gd name="connsiteX7858" fmla="*/ 1468305 w 10822349"/>
                <a:gd name="connsiteY7858" fmla="*/ 2253324 h 6856862"/>
                <a:gd name="connsiteX7859" fmla="*/ 1519233 w 10822349"/>
                <a:gd name="connsiteY7859" fmla="*/ 2202369 h 6856862"/>
                <a:gd name="connsiteX7860" fmla="*/ 1372657 w 10822349"/>
                <a:gd name="connsiteY7860" fmla="*/ 2202369 h 6856862"/>
                <a:gd name="connsiteX7861" fmla="*/ 1423563 w 10822349"/>
                <a:gd name="connsiteY7861" fmla="*/ 2253324 h 6856862"/>
                <a:gd name="connsiteX7862" fmla="*/ 1372657 w 10822349"/>
                <a:gd name="connsiteY7862" fmla="*/ 2304277 h 6856862"/>
                <a:gd name="connsiteX7863" fmla="*/ 1321704 w 10822349"/>
                <a:gd name="connsiteY7863" fmla="*/ 2253324 h 6856862"/>
                <a:gd name="connsiteX7864" fmla="*/ 1372657 w 10822349"/>
                <a:gd name="connsiteY7864" fmla="*/ 2202369 h 6856862"/>
                <a:gd name="connsiteX7865" fmla="*/ 1226041 w 10822349"/>
                <a:gd name="connsiteY7865" fmla="*/ 2202369 h 6856862"/>
                <a:gd name="connsiteX7866" fmla="*/ 1276989 w 10822349"/>
                <a:gd name="connsiteY7866" fmla="*/ 2253324 h 6856862"/>
                <a:gd name="connsiteX7867" fmla="*/ 1226041 w 10822349"/>
                <a:gd name="connsiteY7867" fmla="*/ 2304277 h 6856862"/>
                <a:gd name="connsiteX7868" fmla="*/ 1175084 w 10822349"/>
                <a:gd name="connsiteY7868" fmla="*/ 2253324 h 6856862"/>
                <a:gd name="connsiteX7869" fmla="*/ 1226041 w 10822349"/>
                <a:gd name="connsiteY7869" fmla="*/ 2202369 h 6856862"/>
                <a:gd name="connsiteX7870" fmla="*/ 1078893 w 10822349"/>
                <a:gd name="connsiteY7870" fmla="*/ 2202369 h 6856862"/>
                <a:gd name="connsiteX7871" fmla="*/ 1129848 w 10822349"/>
                <a:gd name="connsiteY7871" fmla="*/ 2253324 h 6856862"/>
                <a:gd name="connsiteX7872" fmla="*/ 1078893 w 10822349"/>
                <a:gd name="connsiteY7872" fmla="*/ 2304277 h 6856862"/>
                <a:gd name="connsiteX7873" fmla="*/ 1027943 w 10822349"/>
                <a:gd name="connsiteY7873" fmla="*/ 2253324 h 6856862"/>
                <a:gd name="connsiteX7874" fmla="*/ 1078893 w 10822349"/>
                <a:gd name="connsiteY7874" fmla="*/ 2202369 h 6856862"/>
                <a:gd name="connsiteX7875" fmla="*/ 932270 w 10822349"/>
                <a:gd name="connsiteY7875" fmla="*/ 2202369 h 6856862"/>
                <a:gd name="connsiteX7876" fmla="*/ 983235 w 10822349"/>
                <a:gd name="connsiteY7876" fmla="*/ 2253324 h 6856862"/>
                <a:gd name="connsiteX7877" fmla="*/ 932270 w 10822349"/>
                <a:gd name="connsiteY7877" fmla="*/ 2304277 h 6856862"/>
                <a:gd name="connsiteX7878" fmla="*/ 881310 w 10822349"/>
                <a:gd name="connsiteY7878" fmla="*/ 2253324 h 6856862"/>
                <a:gd name="connsiteX7879" fmla="*/ 932270 w 10822349"/>
                <a:gd name="connsiteY7879" fmla="*/ 2202369 h 6856862"/>
                <a:gd name="connsiteX7880" fmla="*/ 785126 w 10822349"/>
                <a:gd name="connsiteY7880" fmla="*/ 2202369 h 6856862"/>
                <a:gd name="connsiteX7881" fmla="*/ 836085 w 10822349"/>
                <a:gd name="connsiteY7881" fmla="*/ 2253324 h 6856862"/>
                <a:gd name="connsiteX7882" fmla="*/ 785126 w 10822349"/>
                <a:gd name="connsiteY7882" fmla="*/ 2304277 h 6856862"/>
                <a:gd name="connsiteX7883" fmla="*/ 734177 w 10822349"/>
                <a:gd name="connsiteY7883" fmla="*/ 2253324 h 6856862"/>
                <a:gd name="connsiteX7884" fmla="*/ 785126 w 10822349"/>
                <a:gd name="connsiteY7884" fmla="*/ 2202369 h 6856862"/>
                <a:gd name="connsiteX7885" fmla="*/ 491364 w 10822349"/>
                <a:gd name="connsiteY7885" fmla="*/ 2202369 h 6856862"/>
                <a:gd name="connsiteX7886" fmla="*/ 542317 w 10822349"/>
                <a:gd name="connsiteY7886" fmla="*/ 2253324 h 6856862"/>
                <a:gd name="connsiteX7887" fmla="*/ 491364 w 10822349"/>
                <a:gd name="connsiteY7887" fmla="*/ 2304277 h 6856862"/>
                <a:gd name="connsiteX7888" fmla="*/ 440410 w 10822349"/>
                <a:gd name="connsiteY7888" fmla="*/ 2253324 h 6856862"/>
                <a:gd name="connsiteX7889" fmla="*/ 491364 w 10822349"/>
                <a:gd name="connsiteY7889" fmla="*/ 2202369 h 6856862"/>
                <a:gd name="connsiteX7890" fmla="*/ 197602 w 10822349"/>
                <a:gd name="connsiteY7890" fmla="*/ 2202369 h 6856862"/>
                <a:gd name="connsiteX7891" fmla="*/ 248555 w 10822349"/>
                <a:gd name="connsiteY7891" fmla="*/ 2253324 h 6856862"/>
                <a:gd name="connsiteX7892" fmla="*/ 197602 w 10822349"/>
                <a:gd name="connsiteY7892" fmla="*/ 2304277 h 6856862"/>
                <a:gd name="connsiteX7893" fmla="*/ 146649 w 10822349"/>
                <a:gd name="connsiteY7893" fmla="*/ 2253324 h 6856862"/>
                <a:gd name="connsiteX7894" fmla="*/ 197602 w 10822349"/>
                <a:gd name="connsiteY7894" fmla="*/ 2202369 h 6856862"/>
                <a:gd name="connsiteX7895" fmla="*/ 50983 w 10822349"/>
                <a:gd name="connsiteY7895" fmla="*/ 2202369 h 6856862"/>
                <a:gd name="connsiteX7896" fmla="*/ 101936 w 10822349"/>
                <a:gd name="connsiteY7896" fmla="*/ 2253324 h 6856862"/>
                <a:gd name="connsiteX7897" fmla="*/ 50983 w 10822349"/>
                <a:gd name="connsiteY7897" fmla="*/ 2304277 h 6856862"/>
                <a:gd name="connsiteX7898" fmla="*/ 30 w 10822349"/>
                <a:gd name="connsiteY7898" fmla="*/ 2253324 h 6856862"/>
                <a:gd name="connsiteX7899" fmla="*/ 50983 w 10822349"/>
                <a:gd name="connsiteY7899" fmla="*/ 2202369 h 6856862"/>
                <a:gd name="connsiteX7900" fmla="*/ 10055698 w 10822349"/>
                <a:gd name="connsiteY7900" fmla="*/ 2059213 h 6856862"/>
                <a:gd name="connsiteX7901" fmla="*/ 10056034 w 10822349"/>
                <a:gd name="connsiteY7901" fmla="*/ 2059281 h 6856862"/>
                <a:gd name="connsiteX7902" fmla="*/ 10087154 w 10822349"/>
                <a:gd name="connsiteY7902" fmla="*/ 2106182 h 6856862"/>
                <a:gd name="connsiteX7903" fmla="*/ 10036200 w 10822349"/>
                <a:gd name="connsiteY7903" fmla="*/ 2157134 h 6856862"/>
                <a:gd name="connsiteX7904" fmla="*/ 9985245 w 10822349"/>
                <a:gd name="connsiteY7904" fmla="*/ 2106182 h 6856862"/>
                <a:gd name="connsiteX7905" fmla="*/ 10000169 w 10822349"/>
                <a:gd name="connsiteY7905" fmla="*/ 2070195 h 6856862"/>
                <a:gd name="connsiteX7906" fmla="*/ 10001434 w 10822349"/>
                <a:gd name="connsiteY7906" fmla="*/ 2069343 h 6856862"/>
                <a:gd name="connsiteX7907" fmla="*/ 9987321 w 10822349"/>
                <a:gd name="connsiteY7907" fmla="*/ 2103414 h 6856862"/>
                <a:gd name="connsiteX7908" fmla="*/ 10035921 w 10822349"/>
                <a:gd name="connsiteY7908" fmla="*/ 2152014 h 6856862"/>
                <a:gd name="connsiteX7909" fmla="*/ 10084521 w 10822349"/>
                <a:gd name="connsiteY7909" fmla="*/ 2103414 h 6856862"/>
                <a:gd name="connsiteX7910" fmla="*/ 10070286 w 10822349"/>
                <a:gd name="connsiteY7910" fmla="*/ 2069049 h 6856862"/>
                <a:gd name="connsiteX7911" fmla="*/ 6510916 w 10822349"/>
                <a:gd name="connsiteY7911" fmla="*/ 2059048 h 6856862"/>
                <a:gd name="connsiteX7912" fmla="*/ 6462316 w 10822349"/>
                <a:gd name="connsiteY7912" fmla="*/ 2107648 h 6856862"/>
                <a:gd name="connsiteX7913" fmla="*/ 6510916 w 10822349"/>
                <a:gd name="connsiteY7913" fmla="*/ 2156248 h 6856862"/>
                <a:gd name="connsiteX7914" fmla="*/ 6559516 w 10822349"/>
                <a:gd name="connsiteY7914" fmla="*/ 2107648 h 6856862"/>
                <a:gd name="connsiteX7915" fmla="*/ 6510916 w 10822349"/>
                <a:gd name="connsiteY7915" fmla="*/ 2059048 h 6856862"/>
                <a:gd name="connsiteX7916" fmla="*/ 9759729 w 10822349"/>
                <a:gd name="connsiteY7916" fmla="*/ 2058768 h 6856862"/>
                <a:gd name="connsiteX7917" fmla="*/ 9762269 w 10822349"/>
                <a:gd name="connsiteY7917" fmla="*/ 2059281 h 6856862"/>
                <a:gd name="connsiteX7918" fmla="*/ 9793389 w 10822349"/>
                <a:gd name="connsiteY7918" fmla="*/ 2106182 h 6856862"/>
                <a:gd name="connsiteX7919" fmla="*/ 9742435 w 10822349"/>
                <a:gd name="connsiteY7919" fmla="*/ 2157134 h 6856862"/>
                <a:gd name="connsiteX7920" fmla="*/ 9691480 w 10822349"/>
                <a:gd name="connsiteY7920" fmla="*/ 2106182 h 6856862"/>
                <a:gd name="connsiteX7921" fmla="*/ 9692320 w 10822349"/>
                <a:gd name="connsiteY7921" fmla="*/ 2104157 h 6856862"/>
                <a:gd name="connsiteX7922" fmla="*/ 9706247 w 10822349"/>
                <a:gd name="connsiteY7922" fmla="*/ 2137780 h 6856862"/>
                <a:gd name="connsiteX7923" fmla="*/ 9740612 w 10822349"/>
                <a:gd name="connsiteY7923" fmla="*/ 2152014 h 6856862"/>
                <a:gd name="connsiteX7924" fmla="*/ 9789212 w 10822349"/>
                <a:gd name="connsiteY7924" fmla="*/ 2103414 h 6856862"/>
                <a:gd name="connsiteX7925" fmla="*/ 9774977 w 10822349"/>
                <a:gd name="connsiteY7925" fmla="*/ 2069049 h 6856862"/>
                <a:gd name="connsiteX7926" fmla="*/ 7100685 w 10822349"/>
                <a:gd name="connsiteY7926" fmla="*/ 2056000 h 6856862"/>
                <a:gd name="connsiteX7927" fmla="*/ 7052085 w 10822349"/>
                <a:gd name="connsiteY7927" fmla="*/ 2104600 h 6856862"/>
                <a:gd name="connsiteX7928" fmla="*/ 7100685 w 10822349"/>
                <a:gd name="connsiteY7928" fmla="*/ 2153200 h 6856862"/>
                <a:gd name="connsiteX7929" fmla="*/ 7149285 w 10822349"/>
                <a:gd name="connsiteY7929" fmla="*/ 2104600 h 6856862"/>
                <a:gd name="connsiteX7930" fmla="*/ 7100685 w 10822349"/>
                <a:gd name="connsiteY7930" fmla="*/ 2056000 h 6856862"/>
                <a:gd name="connsiteX7931" fmla="*/ 10183863 w 10822349"/>
                <a:gd name="connsiteY7931" fmla="*/ 2055796 h 6856862"/>
                <a:gd name="connsiteX7932" fmla="*/ 10234817 w 10822349"/>
                <a:gd name="connsiteY7932" fmla="*/ 2106699 h 6856862"/>
                <a:gd name="connsiteX7933" fmla="*/ 10183863 w 10822349"/>
                <a:gd name="connsiteY7933" fmla="*/ 2157655 h 6856862"/>
                <a:gd name="connsiteX7934" fmla="*/ 10132908 w 10822349"/>
                <a:gd name="connsiteY7934" fmla="*/ 2106699 h 6856862"/>
                <a:gd name="connsiteX7935" fmla="*/ 10183863 w 10822349"/>
                <a:gd name="connsiteY7935" fmla="*/ 2055796 h 6856862"/>
                <a:gd name="connsiteX7936" fmla="*/ 9302566 w 10822349"/>
                <a:gd name="connsiteY7936" fmla="*/ 2055796 h 6856862"/>
                <a:gd name="connsiteX7937" fmla="*/ 9353520 w 10822349"/>
                <a:gd name="connsiteY7937" fmla="*/ 2106699 h 6856862"/>
                <a:gd name="connsiteX7938" fmla="*/ 9302566 w 10822349"/>
                <a:gd name="connsiteY7938" fmla="*/ 2157655 h 6856862"/>
                <a:gd name="connsiteX7939" fmla="*/ 9251611 w 10822349"/>
                <a:gd name="connsiteY7939" fmla="*/ 2106699 h 6856862"/>
                <a:gd name="connsiteX7940" fmla="*/ 9302566 w 10822349"/>
                <a:gd name="connsiteY7940" fmla="*/ 2055796 h 6856862"/>
                <a:gd name="connsiteX7941" fmla="*/ 9155943 w 10822349"/>
                <a:gd name="connsiteY7941" fmla="*/ 2055796 h 6856862"/>
                <a:gd name="connsiteX7942" fmla="*/ 9206897 w 10822349"/>
                <a:gd name="connsiteY7942" fmla="*/ 2106699 h 6856862"/>
                <a:gd name="connsiteX7943" fmla="*/ 9155943 w 10822349"/>
                <a:gd name="connsiteY7943" fmla="*/ 2157655 h 6856862"/>
                <a:gd name="connsiteX7944" fmla="*/ 9119913 w 10822349"/>
                <a:gd name="connsiteY7944" fmla="*/ 2142730 h 6856862"/>
                <a:gd name="connsiteX7945" fmla="*/ 9118423 w 10822349"/>
                <a:gd name="connsiteY7945" fmla="*/ 2139132 h 6856862"/>
                <a:gd name="connsiteX7946" fmla="*/ 9133302 w 10822349"/>
                <a:gd name="connsiteY7946" fmla="*/ 2149164 h 6856862"/>
                <a:gd name="connsiteX7947" fmla="*/ 9152219 w 10822349"/>
                <a:gd name="connsiteY7947" fmla="*/ 2152983 h 6856862"/>
                <a:gd name="connsiteX7948" fmla="*/ 9200819 w 10822349"/>
                <a:gd name="connsiteY7948" fmla="*/ 2104383 h 6856862"/>
                <a:gd name="connsiteX7949" fmla="*/ 9171136 w 10822349"/>
                <a:gd name="connsiteY7949" fmla="*/ 2059602 h 6856862"/>
                <a:gd name="connsiteX7950" fmla="*/ 9154113 w 10822349"/>
                <a:gd name="connsiteY7950" fmla="*/ 2056166 h 6856862"/>
                <a:gd name="connsiteX7951" fmla="*/ 8128023 w 10822349"/>
                <a:gd name="connsiteY7951" fmla="*/ 2055796 h 6856862"/>
                <a:gd name="connsiteX7952" fmla="*/ 8178977 w 10822349"/>
                <a:gd name="connsiteY7952" fmla="*/ 2106699 h 6856862"/>
                <a:gd name="connsiteX7953" fmla="*/ 8128023 w 10822349"/>
                <a:gd name="connsiteY7953" fmla="*/ 2157655 h 6856862"/>
                <a:gd name="connsiteX7954" fmla="*/ 8077068 w 10822349"/>
                <a:gd name="connsiteY7954" fmla="*/ 2106699 h 6856862"/>
                <a:gd name="connsiteX7955" fmla="*/ 8128023 w 10822349"/>
                <a:gd name="connsiteY7955" fmla="*/ 2055796 h 6856862"/>
                <a:gd name="connsiteX7956" fmla="*/ 7980880 w 10822349"/>
                <a:gd name="connsiteY7956" fmla="*/ 2055796 h 6856862"/>
                <a:gd name="connsiteX7957" fmla="*/ 8031834 w 10822349"/>
                <a:gd name="connsiteY7957" fmla="*/ 2106699 h 6856862"/>
                <a:gd name="connsiteX7958" fmla="*/ 7980880 w 10822349"/>
                <a:gd name="connsiteY7958" fmla="*/ 2157655 h 6856862"/>
                <a:gd name="connsiteX7959" fmla="*/ 7929926 w 10822349"/>
                <a:gd name="connsiteY7959" fmla="*/ 2106699 h 6856862"/>
                <a:gd name="connsiteX7960" fmla="*/ 7980880 w 10822349"/>
                <a:gd name="connsiteY7960" fmla="*/ 2055796 h 6856862"/>
                <a:gd name="connsiteX7961" fmla="*/ 7393869 w 10822349"/>
                <a:gd name="connsiteY7961" fmla="*/ 2055796 h 6856862"/>
                <a:gd name="connsiteX7962" fmla="*/ 7444823 w 10822349"/>
                <a:gd name="connsiteY7962" fmla="*/ 2106699 h 6856862"/>
                <a:gd name="connsiteX7963" fmla="*/ 7393869 w 10822349"/>
                <a:gd name="connsiteY7963" fmla="*/ 2157655 h 6856862"/>
                <a:gd name="connsiteX7964" fmla="*/ 7342915 w 10822349"/>
                <a:gd name="connsiteY7964" fmla="*/ 2106699 h 6856862"/>
                <a:gd name="connsiteX7965" fmla="*/ 7393869 w 10822349"/>
                <a:gd name="connsiteY7965" fmla="*/ 2055796 h 6856862"/>
                <a:gd name="connsiteX7966" fmla="*/ 7100103 w 10822349"/>
                <a:gd name="connsiteY7966" fmla="*/ 2055796 h 6856862"/>
                <a:gd name="connsiteX7967" fmla="*/ 7151057 w 10822349"/>
                <a:gd name="connsiteY7967" fmla="*/ 2106699 h 6856862"/>
                <a:gd name="connsiteX7968" fmla="*/ 7100103 w 10822349"/>
                <a:gd name="connsiteY7968" fmla="*/ 2157655 h 6856862"/>
                <a:gd name="connsiteX7969" fmla="*/ 7049149 w 10822349"/>
                <a:gd name="connsiteY7969" fmla="*/ 2106699 h 6856862"/>
                <a:gd name="connsiteX7970" fmla="*/ 7100103 w 10822349"/>
                <a:gd name="connsiteY7970" fmla="*/ 2055796 h 6856862"/>
                <a:gd name="connsiteX7971" fmla="*/ 6952960 w 10822349"/>
                <a:gd name="connsiteY7971" fmla="*/ 2055796 h 6856862"/>
                <a:gd name="connsiteX7972" fmla="*/ 7003914 w 10822349"/>
                <a:gd name="connsiteY7972" fmla="*/ 2106699 h 6856862"/>
                <a:gd name="connsiteX7973" fmla="*/ 6952960 w 10822349"/>
                <a:gd name="connsiteY7973" fmla="*/ 2157655 h 6856862"/>
                <a:gd name="connsiteX7974" fmla="*/ 6902005 w 10822349"/>
                <a:gd name="connsiteY7974" fmla="*/ 2106699 h 6856862"/>
                <a:gd name="connsiteX7975" fmla="*/ 6952960 w 10822349"/>
                <a:gd name="connsiteY7975" fmla="*/ 2055796 h 6856862"/>
                <a:gd name="connsiteX7976" fmla="*/ 6659194 w 10822349"/>
                <a:gd name="connsiteY7976" fmla="*/ 2055796 h 6856862"/>
                <a:gd name="connsiteX7977" fmla="*/ 6710148 w 10822349"/>
                <a:gd name="connsiteY7977" fmla="*/ 2106699 h 6856862"/>
                <a:gd name="connsiteX7978" fmla="*/ 6659194 w 10822349"/>
                <a:gd name="connsiteY7978" fmla="*/ 2157655 h 6856862"/>
                <a:gd name="connsiteX7979" fmla="*/ 6608239 w 10822349"/>
                <a:gd name="connsiteY7979" fmla="*/ 2106699 h 6856862"/>
                <a:gd name="connsiteX7980" fmla="*/ 6659194 w 10822349"/>
                <a:gd name="connsiteY7980" fmla="*/ 2055796 h 6856862"/>
                <a:gd name="connsiteX7981" fmla="*/ 6218806 w 10822349"/>
                <a:gd name="connsiteY7981" fmla="*/ 2055796 h 6856862"/>
                <a:gd name="connsiteX7982" fmla="*/ 6269760 w 10822349"/>
                <a:gd name="connsiteY7982" fmla="*/ 2106699 h 6856862"/>
                <a:gd name="connsiteX7983" fmla="*/ 6218806 w 10822349"/>
                <a:gd name="connsiteY7983" fmla="*/ 2157655 h 6856862"/>
                <a:gd name="connsiteX7984" fmla="*/ 6167852 w 10822349"/>
                <a:gd name="connsiteY7984" fmla="*/ 2106699 h 6856862"/>
                <a:gd name="connsiteX7985" fmla="*/ 6218806 w 10822349"/>
                <a:gd name="connsiteY7985" fmla="*/ 2055796 h 6856862"/>
                <a:gd name="connsiteX7986" fmla="*/ 6071663 w 10822349"/>
                <a:gd name="connsiteY7986" fmla="*/ 2055796 h 6856862"/>
                <a:gd name="connsiteX7987" fmla="*/ 6122617 w 10822349"/>
                <a:gd name="connsiteY7987" fmla="*/ 2106699 h 6856862"/>
                <a:gd name="connsiteX7988" fmla="*/ 6071663 w 10822349"/>
                <a:gd name="connsiteY7988" fmla="*/ 2157655 h 6856862"/>
                <a:gd name="connsiteX7989" fmla="*/ 6020708 w 10822349"/>
                <a:gd name="connsiteY7989" fmla="*/ 2106699 h 6856862"/>
                <a:gd name="connsiteX7990" fmla="*/ 6071663 w 10822349"/>
                <a:gd name="connsiteY7990" fmla="*/ 2055796 h 6856862"/>
                <a:gd name="connsiteX7991" fmla="*/ 5925040 w 10822349"/>
                <a:gd name="connsiteY7991" fmla="*/ 2055796 h 6856862"/>
                <a:gd name="connsiteX7992" fmla="*/ 5975994 w 10822349"/>
                <a:gd name="connsiteY7992" fmla="*/ 2106699 h 6856862"/>
                <a:gd name="connsiteX7993" fmla="*/ 5925040 w 10822349"/>
                <a:gd name="connsiteY7993" fmla="*/ 2157655 h 6856862"/>
                <a:gd name="connsiteX7994" fmla="*/ 5874086 w 10822349"/>
                <a:gd name="connsiteY7994" fmla="*/ 2106699 h 6856862"/>
                <a:gd name="connsiteX7995" fmla="*/ 5925040 w 10822349"/>
                <a:gd name="connsiteY7995" fmla="*/ 2055796 h 6856862"/>
                <a:gd name="connsiteX7996" fmla="*/ 5778417 w 10822349"/>
                <a:gd name="connsiteY7996" fmla="*/ 2055796 h 6856862"/>
                <a:gd name="connsiteX7997" fmla="*/ 5829371 w 10822349"/>
                <a:gd name="connsiteY7997" fmla="*/ 2106699 h 6856862"/>
                <a:gd name="connsiteX7998" fmla="*/ 5778417 w 10822349"/>
                <a:gd name="connsiteY7998" fmla="*/ 2157655 h 6856862"/>
                <a:gd name="connsiteX7999" fmla="*/ 5727462 w 10822349"/>
                <a:gd name="connsiteY7999" fmla="*/ 2106699 h 6856862"/>
                <a:gd name="connsiteX8000" fmla="*/ 5778417 w 10822349"/>
                <a:gd name="connsiteY8000" fmla="*/ 2055796 h 6856862"/>
                <a:gd name="connsiteX8001" fmla="*/ 5631274 w 10822349"/>
                <a:gd name="connsiteY8001" fmla="*/ 2055796 h 6856862"/>
                <a:gd name="connsiteX8002" fmla="*/ 5682228 w 10822349"/>
                <a:gd name="connsiteY8002" fmla="*/ 2106699 h 6856862"/>
                <a:gd name="connsiteX8003" fmla="*/ 5631274 w 10822349"/>
                <a:gd name="connsiteY8003" fmla="*/ 2157655 h 6856862"/>
                <a:gd name="connsiteX8004" fmla="*/ 5580320 w 10822349"/>
                <a:gd name="connsiteY8004" fmla="*/ 2106699 h 6856862"/>
                <a:gd name="connsiteX8005" fmla="*/ 5631274 w 10822349"/>
                <a:gd name="connsiteY8005" fmla="*/ 2055796 h 6856862"/>
                <a:gd name="connsiteX8006" fmla="*/ 5190886 w 10822349"/>
                <a:gd name="connsiteY8006" fmla="*/ 2055796 h 6856862"/>
                <a:gd name="connsiteX8007" fmla="*/ 5241840 w 10822349"/>
                <a:gd name="connsiteY8007" fmla="*/ 2106699 h 6856862"/>
                <a:gd name="connsiteX8008" fmla="*/ 5190886 w 10822349"/>
                <a:gd name="connsiteY8008" fmla="*/ 2157655 h 6856862"/>
                <a:gd name="connsiteX8009" fmla="*/ 5139932 w 10822349"/>
                <a:gd name="connsiteY8009" fmla="*/ 2106699 h 6856862"/>
                <a:gd name="connsiteX8010" fmla="*/ 5190886 w 10822349"/>
                <a:gd name="connsiteY8010" fmla="*/ 2055796 h 6856862"/>
                <a:gd name="connsiteX8011" fmla="*/ 5043743 w 10822349"/>
                <a:gd name="connsiteY8011" fmla="*/ 2055796 h 6856862"/>
                <a:gd name="connsiteX8012" fmla="*/ 5094697 w 10822349"/>
                <a:gd name="connsiteY8012" fmla="*/ 2106699 h 6856862"/>
                <a:gd name="connsiteX8013" fmla="*/ 5043743 w 10822349"/>
                <a:gd name="connsiteY8013" fmla="*/ 2157655 h 6856862"/>
                <a:gd name="connsiteX8014" fmla="*/ 4992789 w 10822349"/>
                <a:gd name="connsiteY8014" fmla="*/ 2106699 h 6856862"/>
                <a:gd name="connsiteX8015" fmla="*/ 5043743 w 10822349"/>
                <a:gd name="connsiteY8015" fmla="*/ 2055796 h 6856862"/>
                <a:gd name="connsiteX8016" fmla="*/ 4897120 w 10822349"/>
                <a:gd name="connsiteY8016" fmla="*/ 2055796 h 6856862"/>
                <a:gd name="connsiteX8017" fmla="*/ 4948074 w 10822349"/>
                <a:gd name="connsiteY8017" fmla="*/ 2106699 h 6856862"/>
                <a:gd name="connsiteX8018" fmla="*/ 4897120 w 10822349"/>
                <a:gd name="connsiteY8018" fmla="*/ 2157655 h 6856862"/>
                <a:gd name="connsiteX8019" fmla="*/ 4846166 w 10822349"/>
                <a:gd name="connsiteY8019" fmla="*/ 2106699 h 6856862"/>
                <a:gd name="connsiteX8020" fmla="*/ 4897120 w 10822349"/>
                <a:gd name="connsiteY8020" fmla="*/ 2055796 h 6856862"/>
                <a:gd name="connsiteX8021" fmla="*/ 4750497 w 10822349"/>
                <a:gd name="connsiteY8021" fmla="*/ 2055796 h 6856862"/>
                <a:gd name="connsiteX8022" fmla="*/ 4801451 w 10822349"/>
                <a:gd name="connsiteY8022" fmla="*/ 2106699 h 6856862"/>
                <a:gd name="connsiteX8023" fmla="*/ 4750497 w 10822349"/>
                <a:gd name="connsiteY8023" fmla="*/ 2157655 h 6856862"/>
                <a:gd name="connsiteX8024" fmla="*/ 4699543 w 10822349"/>
                <a:gd name="connsiteY8024" fmla="*/ 2106699 h 6856862"/>
                <a:gd name="connsiteX8025" fmla="*/ 4750497 w 10822349"/>
                <a:gd name="connsiteY8025" fmla="*/ 2055796 h 6856862"/>
                <a:gd name="connsiteX8026" fmla="*/ 4456731 w 10822349"/>
                <a:gd name="connsiteY8026" fmla="*/ 2055796 h 6856862"/>
                <a:gd name="connsiteX8027" fmla="*/ 4507685 w 10822349"/>
                <a:gd name="connsiteY8027" fmla="*/ 2106699 h 6856862"/>
                <a:gd name="connsiteX8028" fmla="*/ 4456731 w 10822349"/>
                <a:gd name="connsiteY8028" fmla="*/ 2157655 h 6856862"/>
                <a:gd name="connsiteX8029" fmla="*/ 4405777 w 10822349"/>
                <a:gd name="connsiteY8029" fmla="*/ 2106699 h 6856862"/>
                <a:gd name="connsiteX8030" fmla="*/ 4456731 w 10822349"/>
                <a:gd name="connsiteY8030" fmla="*/ 2055796 h 6856862"/>
                <a:gd name="connsiteX8031" fmla="*/ 4309589 w 10822349"/>
                <a:gd name="connsiteY8031" fmla="*/ 2055796 h 6856862"/>
                <a:gd name="connsiteX8032" fmla="*/ 4360543 w 10822349"/>
                <a:gd name="connsiteY8032" fmla="*/ 2106699 h 6856862"/>
                <a:gd name="connsiteX8033" fmla="*/ 4309589 w 10822349"/>
                <a:gd name="connsiteY8033" fmla="*/ 2157655 h 6856862"/>
                <a:gd name="connsiteX8034" fmla="*/ 4258635 w 10822349"/>
                <a:gd name="connsiteY8034" fmla="*/ 2106699 h 6856862"/>
                <a:gd name="connsiteX8035" fmla="*/ 4309589 w 10822349"/>
                <a:gd name="connsiteY8035" fmla="*/ 2055796 h 6856862"/>
                <a:gd name="connsiteX8036" fmla="*/ 3722057 w 10822349"/>
                <a:gd name="connsiteY8036" fmla="*/ 2055796 h 6856862"/>
                <a:gd name="connsiteX8037" fmla="*/ 3773011 w 10822349"/>
                <a:gd name="connsiteY8037" fmla="*/ 2106699 h 6856862"/>
                <a:gd name="connsiteX8038" fmla="*/ 3722057 w 10822349"/>
                <a:gd name="connsiteY8038" fmla="*/ 2157655 h 6856862"/>
                <a:gd name="connsiteX8039" fmla="*/ 3671103 w 10822349"/>
                <a:gd name="connsiteY8039" fmla="*/ 2106699 h 6856862"/>
                <a:gd name="connsiteX8040" fmla="*/ 3722057 w 10822349"/>
                <a:gd name="connsiteY8040" fmla="*/ 2055796 h 6856862"/>
                <a:gd name="connsiteX8041" fmla="*/ 3281953 w 10822349"/>
                <a:gd name="connsiteY8041" fmla="*/ 2055796 h 6856862"/>
                <a:gd name="connsiteX8042" fmla="*/ 3332910 w 10822349"/>
                <a:gd name="connsiteY8042" fmla="*/ 2106699 h 6856862"/>
                <a:gd name="connsiteX8043" fmla="*/ 3281953 w 10822349"/>
                <a:gd name="connsiteY8043" fmla="*/ 2157655 h 6856862"/>
                <a:gd name="connsiteX8044" fmla="*/ 3230995 w 10822349"/>
                <a:gd name="connsiteY8044" fmla="*/ 2106699 h 6856862"/>
                <a:gd name="connsiteX8045" fmla="*/ 3281953 w 10822349"/>
                <a:gd name="connsiteY8045" fmla="*/ 2055796 h 6856862"/>
                <a:gd name="connsiteX8046" fmla="*/ 3135319 w 10822349"/>
                <a:gd name="connsiteY8046" fmla="*/ 2055796 h 6856862"/>
                <a:gd name="connsiteX8047" fmla="*/ 3186278 w 10822349"/>
                <a:gd name="connsiteY8047" fmla="*/ 2106699 h 6856862"/>
                <a:gd name="connsiteX8048" fmla="*/ 3135319 w 10822349"/>
                <a:gd name="connsiteY8048" fmla="*/ 2157655 h 6856862"/>
                <a:gd name="connsiteX8049" fmla="*/ 3084362 w 10822349"/>
                <a:gd name="connsiteY8049" fmla="*/ 2106699 h 6856862"/>
                <a:gd name="connsiteX8050" fmla="*/ 3135319 w 10822349"/>
                <a:gd name="connsiteY8050" fmla="*/ 2055796 h 6856862"/>
                <a:gd name="connsiteX8051" fmla="*/ 2547746 w 10822349"/>
                <a:gd name="connsiteY8051" fmla="*/ 2055796 h 6856862"/>
                <a:gd name="connsiteX8052" fmla="*/ 2598704 w 10822349"/>
                <a:gd name="connsiteY8052" fmla="*/ 2106699 h 6856862"/>
                <a:gd name="connsiteX8053" fmla="*/ 2547746 w 10822349"/>
                <a:gd name="connsiteY8053" fmla="*/ 2157655 h 6856862"/>
                <a:gd name="connsiteX8054" fmla="*/ 2496789 w 10822349"/>
                <a:gd name="connsiteY8054" fmla="*/ 2106699 h 6856862"/>
                <a:gd name="connsiteX8055" fmla="*/ 2547746 w 10822349"/>
                <a:gd name="connsiteY8055" fmla="*/ 2055796 h 6856862"/>
                <a:gd name="connsiteX8056" fmla="*/ 2400592 w 10822349"/>
                <a:gd name="connsiteY8056" fmla="*/ 2055796 h 6856862"/>
                <a:gd name="connsiteX8057" fmla="*/ 2451550 w 10822349"/>
                <a:gd name="connsiteY8057" fmla="*/ 2106699 h 6856862"/>
                <a:gd name="connsiteX8058" fmla="*/ 2400592 w 10822349"/>
                <a:gd name="connsiteY8058" fmla="*/ 2157655 h 6856862"/>
                <a:gd name="connsiteX8059" fmla="*/ 2349635 w 10822349"/>
                <a:gd name="connsiteY8059" fmla="*/ 2106699 h 6856862"/>
                <a:gd name="connsiteX8060" fmla="*/ 2400592 w 10822349"/>
                <a:gd name="connsiteY8060" fmla="*/ 2055796 h 6856862"/>
                <a:gd name="connsiteX8061" fmla="*/ 1960174 w 10822349"/>
                <a:gd name="connsiteY8061" fmla="*/ 2055796 h 6856862"/>
                <a:gd name="connsiteX8062" fmla="*/ 2011131 w 10822349"/>
                <a:gd name="connsiteY8062" fmla="*/ 2106699 h 6856862"/>
                <a:gd name="connsiteX8063" fmla="*/ 1960174 w 10822349"/>
                <a:gd name="connsiteY8063" fmla="*/ 2157655 h 6856862"/>
                <a:gd name="connsiteX8064" fmla="*/ 1909216 w 10822349"/>
                <a:gd name="connsiteY8064" fmla="*/ 2106699 h 6856862"/>
                <a:gd name="connsiteX8065" fmla="*/ 1960174 w 10822349"/>
                <a:gd name="connsiteY8065" fmla="*/ 2055796 h 6856862"/>
                <a:gd name="connsiteX8066" fmla="*/ 1813541 w 10822349"/>
                <a:gd name="connsiteY8066" fmla="*/ 2055796 h 6856862"/>
                <a:gd name="connsiteX8067" fmla="*/ 1864498 w 10822349"/>
                <a:gd name="connsiteY8067" fmla="*/ 2106699 h 6856862"/>
                <a:gd name="connsiteX8068" fmla="*/ 1813541 w 10822349"/>
                <a:gd name="connsiteY8068" fmla="*/ 2157655 h 6856862"/>
                <a:gd name="connsiteX8069" fmla="*/ 1762583 w 10822349"/>
                <a:gd name="connsiteY8069" fmla="*/ 2106699 h 6856862"/>
                <a:gd name="connsiteX8070" fmla="*/ 1813541 w 10822349"/>
                <a:gd name="connsiteY8070" fmla="*/ 2055796 h 6856862"/>
                <a:gd name="connsiteX8071" fmla="*/ 1666395 w 10822349"/>
                <a:gd name="connsiteY8071" fmla="*/ 2055796 h 6856862"/>
                <a:gd name="connsiteX8072" fmla="*/ 1717346 w 10822349"/>
                <a:gd name="connsiteY8072" fmla="*/ 2106699 h 6856862"/>
                <a:gd name="connsiteX8073" fmla="*/ 1666395 w 10822349"/>
                <a:gd name="connsiteY8073" fmla="*/ 2157655 h 6856862"/>
                <a:gd name="connsiteX8074" fmla="*/ 1615442 w 10822349"/>
                <a:gd name="connsiteY8074" fmla="*/ 2106699 h 6856862"/>
                <a:gd name="connsiteX8075" fmla="*/ 1666395 w 10822349"/>
                <a:gd name="connsiteY8075" fmla="*/ 2055796 h 6856862"/>
                <a:gd name="connsiteX8076" fmla="*/ 1519761 w 10822349"/>
                <a:gd name="connsiteY8076" fmla="*/ 2055796 h 6856862"/>
                <a:gd name="connsiteX8077" fmla="*/ 1570723 w 10822349"/>
                <a:gd name="connsiteY8077" fmla="*/ 2106699 h 6856862"/>
                <a:gd name="connsiteX8078" fmla="*/ 1519761 w 10822349"/>
                <a:gd name="connsiteY8078" fmla="*/ 2157655 h 6856862"/>
                <a:gd name="connsiteX8079" fmla="*/ 1468833 w 10822349"/>
                <a:gd name="connsiteY8079" fmla="*/ 2106699 h 6856862"/>
                <a:gd name="connsiteX8080" fmla="*/ 1519761 w 10822349"/>
                <a:gd name="connsiteY8080" fmla="*/ 2055796 h 6856862"/>
                <a:gd name="connsiteX8081" fmla="*/ 1078902 w 10822349"/>
                <a:gd name="connsiteY8081" fmla="*/ 2055796 h 6856862"/>
                <a:gd name="connsiteX8082" fmla="*/ 1129859 w 10822349"/>
                <a:gd name="connsiteY8082" fmla="*/ 2106699 h 6856862"/>
                <a:gd name="connsiteX8083" fmla="*/ 1078902 w 10822349"/>
                <a:gd name="connsiteY8083" fmla="*/ 2157655 h 6856862"/>
                <a:gd name="connsiteX8084" fmla="*/ 1027952 w 10822349"/>
                <a:gd name="connsiteY8084" fmla="*/ 2106699 h 6856862"/>
                <a:gd name="connsiteX8085" fmla="*/ 1078902 w 10822349"/>
                <a:gd name="connsiteY8085" fmla="*/ 2055796 h 6856862"/>
                <a:gd name="connsiteX8086" fmla="*/ 785134 w 10822349"/>
                <a:gd name="connsiteY8086" fmla="*/ 2055796 h 6856862"/>
                <a:gd name="connsiteX8087" fmla="*/ 836094 w 10822349"/>
                <a:gd name="connsiteY8087" fmla="*/ 2106699 h 6856862"/>
                <a:gd name="connsiteX8088" fmla="*/ 785134 w 10822349"/>
                <a:gd name="connsiteY8088" fmla="*/ 2157655 h 6856862"/>
                <a:gd name="connsiteX8089" fmla="*/ 734186 w 10822349"/>
                <a:gd name="connsiteY8089" fmla="*/ 2106699 h 6856862"/>
                <a:gd name="connsiteX8090" fmla="*/ 785134 w 10822349"/>
                <a:gd name="connsiteY8090" fmla="*/ 2055796 h 6856862"/>
                <a:gd name="connsiteX8091" fmla="*/ 638513 w 10822349"/>
                <a:gd name="connsiteY8091" fmla="*/ 2055796 h 6856862"/>
                <a:gd name="connsiteX8092" fmla="*/ 689470 w 10822349"/>
                <a:gd name="connsiteY8092" fmla="*/ 2106699 h 6856862"/>
                <a:gd name="connsiteX8093" fmla="*/ 638513 w 10822349"/>
                <a:gd name="connsiteY8093" fmla="*/ 2157655 h 6856862"/>
                <a:gd name="connsiteX8094" fmla="*/ 587561 w 10822349"/>
                <a:gd name="connsiteY8094" fmla="*/ 2106699 h 6856862"/>
                <a:gd name="connsiteX8095" fmla="*/ 638513 w 10822349"/>
                <a:gd name="connsiteY8095" fmla="*/ 2055796 h 6856862"/>
                <a:gd name="connsiteX8096" fmla="*/ 491895 w 10822349"/>
                <a:gd name="connsiteY8096" fmla="*/ 2055796 h 6856862"/>
                <a:gd name="connsiteX8097" fmla="*/ 542847 w 10822349"/>
                <a:gd name="connsiteY8097" fmla="*/ 2106699 h 6856862"/>
                <a:gd name="connsiteX8098" fmla="*/ 491895 w 10822349"/>
                <a:gd name="connsiteY8098" fmla="*/ 2157655 h 6856862"/>
                <a:gd name="connsiteX8099" fmla="*/ 440939 w 10822349"/>
                <a:gd name="connsiteY8099" fmla="*/ 2106699 h 6856862"/>
                <a:gd name="connsiteX8100" fmla="*/ 491895 w 10822349"/>
                <a:gd name="connsiteY8100" fmla="*/ 2055796 h 6856862"/>
                <a:gd name="connsiteX8101" fmla="*/ 198131 w 10822349"/>
                <a:gd name="connsiteY8101" fmla="*/ 2055796 h 6856862"/>
                <a:gd name="connsiteX8102" fmla="*/ 249084 w 10822349"/>
                <a:gd name="connsiteY8102" fmla="*/ 2106699 h 6856862"/>
                <a:gd name="connsiteX8103" fmla="*/ 198131 w 10822349"/>
                <a:gd name="connsiteY8103" fmla="*/ 2157655 h 6856862"/>
                <a:gd name="connsiteX8104" fmla="*/ 147178 w 10822349"/>
                <a:gd name="connsiteY8104" fmla="*/ 2106699 h 6856862"/>
                <a:gd name="connsiteX8105" fmla="*/ 198131 w 10822349"/>
                <a:gd name="connsiteY8105" fmla="*/ 2055796 h 6856862"/>
                <a:gd name="connsiteX8106" fmla="*/ 9889578 w 10822349"/>
                <a:gd name="connsiteY8106" fmla="*/ 2055277 h 6856862"/>
                <a:gd name="connsiteX8107" fmla="*/ 9940532 w 10822349"/>
                <a:gd name="connsiteY8107" fmla="*/ 2106182 h 6856862"/>
                <a:gd name="connsiteX8108" fmla="*/ 9889578 w 10822349"/>
                <a:gd name="connsiteY8108" fmla="*/ 2157134 h 6856862"/>
                <a:gd name="connsiteX8109" fmla="*/ 9838624 w 10822349"/>
                <a:gd name="connsiteY8109" fmla="*/ 2106182 h 6856862"/>
                <a:gd name="connsiteX8110" fmla="*/ 9889578 w 10822349"/>
                <a:gd name="connsiteY8110" fmla="*/ 2055277 h 6856862"/>
                <a:gd name="connsiteX8111" fmla="*/ 9595812 w 10822349"/>
                <a:gd name="connsiteY8111" fmla="*/ 2055277 h 6856862"/>
                <a:gd name="connsiteX8112" fmla="*/ 9646766 w 10822349"/>
                <a:gd name="connsiteY8112" fmla="*/ 2106182 h 6856862"/>
                <a:gd name="connsiteX8113" fmla="*/ 9595812 w 10822349"/>
                <a:gd name="connsiteY8113" fmla="*/ 2157134 h 6856862"/>
                <a:gd name="connsiteX8114" fmla="*/ 9544858 w 10822349"/>
                <a:gd name="connsiteY8114" fmla="*/ 2106182 h 6856862"/>
                <a:gd name="connsiteX8115" fmla="*/ 9595812 w 10822349"/>
                <a:gd name="connsiteY8115" fmla="*/ 2055277 h 6856862"/>
                <a:gd name="connsiteX8116" fmla="*/ 9449189 w 10822349"/>
                <a:gd name="connsiteY8116" fmla="*/ 2055277 h 6856862"/>
                <a:gd name="connsiteX8117" fmla="*/ 9500143 w 10822349"/>
                <a:gd name="connsiteY8117" fmla="*/ 2106182 h 6856862"/>
                <a:gd name="connsiteX8118" fmla="*/ 9499499 w 10822349"/>
                <a:gd name="connsiteY8118" fmla="*/ 2107736 h 6856862"/>
                <a:gd name="connsiteX8119" fmla="*/ 9485711 w 10822349"/>
                <a:gd name="connsiteY8119" fmla="*/ 2074450 h 6856862"/>
                <a:gd name="connsiteX8120" fmla="*/ 9451346 w 10822349"/>
                <a:gd name="connsiteY8120" fmla="*/ 2060215 h 6856862"/>
                <a:gd name="connsiteX8121" fmla="*/ 9402746 w 10822349"/>
                <a:gd name="connsiteY8121" fmla="*/ 2108815 h 6856862"/>
                <a:gd name="connsiteX8122" fmla="*/ 9432429 w 10822349"/>
                <a:gd name="connsiteY8122" fmla="*/ 2153596 h 6856862"/>
                <a:gd name="connsiteX8123" fmla="*/ 9449572 w 10822349"/>
                <a:gd name="connsiteY8123" fmla="*/ 2157057 h 6856862"/>
                <a:gd name="connsiteX8124" fmla="*/ 9449189 w 10822349"/>
                <a:gd name="connsiteY8124" fmla="*/ 2157134 h 6856862"/>
                <a:gd name="connsiteX8125" fmla="*/ 9398234 w 10822349"/>
                <a:gd name="connsiteY8125" fmla="*/ 2106182 h 6856862"/>
                <a:gd name="connsiteX8126" fmla="*/ 9449189 w 10822349"/>
                <a:gd name="connsiteY8126" fmla="*/ 2055277 h 6856862"/>
                <a:gd name="connsiteX8127" fmla="*/ 9008280 w 10822349"/>
                <a:gd name="connsiteY8127" fmla="*/ 2055277 h 6856862"/>
                <a:gd name="connsiteX8128" fmla="*/ 9059234 w 10822349"/>
                <a:gd name="connsiteY8128" fmla="*/ 2106182 h 6856862"/>
                <a:gd name="connsiteX8129" fmla="*/ 9008280 w 10822349"/>
                <a:gd name="connsiteY8129" fmla="*/ 2157134 h 6856862"/>
                <a:gd name="connsiteX8130" fmla="*/ 8957326 w 10822349"/>
                <a:gd name="connsiteY8130" fmla="*/ 2106182 h 6856862"/>
                <a:gd name="connsiteX8131" fmla="*/ 9008280 w 10822349"/>
                <a:gd name="connsiteY8131" fmla="*/ 2055277 h 6856862"/>
                <a:gd name="connsiteX8132" fmla="*/ 8861658 w 10822349"/>
                <a:gd name="connsiteY8132" fmla="*/ 2055277 h 6856862"/>
                <a:gd name="connsiteX8133" fmla="*/ 8912612 w 10822349"/>
                <a:gd name="connsiteY8133" fmla="*/ 2106182 h 6856862"/>
                <a:gd name="connsiteX8134" fmla="*/ 8861658 w 10822349"/>
                <a:gd name="connsiteY8134" fmla="*/ 2157134 h 6856862"/>
                <a:gd name="connsiteX8135" fmla="*/ 8810703 w 10822349"/>
                <a:gd name="connsiteY8135" fmla="*/ 2106182 h 6856862"/>
                <a:gd name="connsiteX8136" fmla="*/ 8861658 w 10822349"/>
                <a:gd name="connsiteY8136" fmla="*/ 2055277 h 6856862"/>
                <a:gd name="connsiteX8137" fmla="*/ 7833737 w 10822349"/>
                <a:gd name="connsiteY8137" fmla="*/ 2055277 h 6856862"/>
                <a:gd name="connsiteX8138" fmla="*/ 7884691 w 10822349"/>
                <a:gd name="connsiteY8138" fmla="*/ 2106182 h 6856862"/>
                <a:gd name="connsiteX8139" fmla="*/ 7833737 w 10822349"/>
                <a:gd name="connsiteY8139" fmla="*/ 2157134 h 6856862"/>
                <a:gd name="connsiteX8140" fmla="*/ 7782782 w 10822349"/>
                <a:gd name="connsiteY8140" fmla="*/ 2106182 h 6856862"/>
                <a:gd name="connsiteX8141" fmla="*/ 7833737 w 10822349"/>
                <a:gd name="connsiteY8141" fmla="*/ 2055277 h 6856862"/>
                <a:gd name="connsiteX8142" fmla="*/ 7686595 w 10822349"/>
                <a:gd name="connsiteY8142" fmla="*/ 2055277 h 6856862"/>
                <a:gd name="connsiteX8143" fmla="*/ 7737549 w 10822349"/>
                <a:gd name="connsiteY8143" fmla="*/ 2106182 h 6856862"/>
                <a:gd name="connsiteX8144" fmla="*/ 7686595 w 10822349"/>
                <a:gd name="connsiteY8144" fmla="*/ 2157134 h 6856862"/>
                <a:gd name="connsiteX8145" fmla="*/ 7635640 w 10822349"/>
                <a:gd name="connsiteY8145" fmla="*/ 2106182 h 6856862"/>
                <a:gd name="connsiteX8146" fmla="*/ 7686595 w 10822349"/>
                <a:gd name="connsiteY8146" fmla="*/ 2055277 h 6856862"/>
                <a:gd name="connsiteX8147" fmla="*/ 7539972 w 10822349"/>
                <a:gd name="connsiteY8147" fmla="*/ 2055277 h 6856862"/>
                <a:gd name="connsiteX8148" fmla="*/ 7590926 w 10822349"/>
                <a:gd name="connsiteY8148" fmla="*/ 2106182 h 6856862"/>
                <a:gd name="connsiteX8149" fmla="*/ 7539972 w 10822349"/>
                <a:gd name="connsiteY8149" fmla="*/ 2157134 h 6856862"/>
                <a:gd name="connsiteX8150" fmla="*/ 7489017 w 10822349"/>
                <a:gd name="connsiteY8150" fmla="*/ 2106182 h 6856862"/>
                <a:gd name="connsiteX8151" fmla="*/ 7539972 w 10822349"/>
                <a:gd name="connsiteY8151" fmla="*/ 2055277 h 6856862"/>
                <a:gd name="connsiteX8152" fmla="*/ 6805817 w 10822349"/>
                <a:gd name="connsiteY8152" fmla="*/ 2055277 h 6856862"/>
                <a:gd name="connsiteX8153" fmla="*/ 6856771 w 10822349"/>
                <a:gd name="connsiteY8153" fmla="*/ 2106182 h 6856862"/>
                <a:gd name="connsiteX8154" fmla="*/ 6805817 w 10822349"/>
                <a:gd name="connsiteY8154" fmla="*/ 2157134 h 6856862"/>
                <a:gd name="connsiteX8155" fmla="*/ 6754863 w 10822349"/>
                <a:gd name="connsiteY8155" fmla="*/ 2106182 h 6856862"/>
                <a:gd name="connsiteX8156" fmla="*/ 6805817 w 10822349"/>
                <a:gd name="connsiteY8156" fmla="*/ 2055277 h 6856862"/>
                <a:gd name="connsiteX8157" fmla="*/ 6512052 w 10822349"/>
                <a:gd name="connsiteY8157" fmla="*/ 2055277 h 6856862"/>
                <a:gd name="connsiteX8158" fmla="*/ 6563006 w 10822349"/>
                <a:gd name="connsiteY8158" fmla="*/ 2106182 h 6856862"/>
                <a:gd name="connsiteX8159" fmla="*/ 6512052 w 10822349"/>
                <a:gd name="connsiteY8159" fmla="*/ 2157134 h 6856862"/>
                <a:gd name="connsiteX8160" fmla="*/ 6461098 w 10822349"/>
                <a:gd name="connsiteY8160" fmla="*/ 2106182 h 6856862"/>
                <a:gd name="connsiteX8161" fmla="*/ 6512052 w 10822349"/>
                <a:gd name="connsiteY8161" fmla="*/ 2055277 h 6856862"/>
                <a:gd name="connsiteX8162" fmla="*/ 6365429 w 10822349"/>
                <a:gd name="connsiteY8162" fmla="*/ 2055277 h 6856862"/>
                <a:gd name="connsiteX8163" fmla="*/ 6416383 w 10822349"/>
                <a:gd name="connsiteY8163" fmla="*/ 2106182 h 6856862"/>
                <a:gd name="connsiteX8164" fmla="*/ 6365429 w 10822349"/>
                <a:gd name="connsiteY8164" fmla="*/ 2157134 h 6856862"/>
                <a:gd name="connsiteX8165" fmla="*/ 6314474 w 10822349"/>
                <a:gd name="connsiteY8165" fmla="*/ 2106182 h 6856862"/>
                <a:gd name="connsiteX8166" fmla="*/ 6365429 w 10822349"/>
                <a:gd name="connsiteY8166" fmla="*/ 2055277 h 6856862"/>
                <a:gd name="connsiteX8167" fmla="*/ 5484132 w 10822349"/>
                <a:gd name="connsiteY8167" fmla="*/ 2055277 h 6856862"/>
                <a:gd name="connsiteX8168" fmla="*/ 5535086 w 10822349"/>
                <a:gd name="connsiteY8168" fmla="*/ 2106182 h 6856862"/>
                <a:gd name="connsiteX8169" fmla="*/ 5484132 w 10822349"/>
                <a:gd name="connsiteY8169" fmla="*/ 2157134 h 6856862"/>
                <a:gd name="connsiteX8170" fmla="*/ 5433177 w 10822349"/>
                <a:gd name="connsiteY8170" fmla="*/ 2106182 h 6856862"/>
                <a:gd name="connsiteX8171" fmla="*/ 5484132 w 10822349"/>
                <a:gd name="connsiteY8171" fmla="*/ 2055277 h 6856862"/>
                <a:gd name="connsiteX8172" fmla="*/ 5336989 w 10822349"/>
                <a:gd name="connsiteY8172" fmla="*/ 2055277 h 6856862"/>
                <a:gd name="connsiteX8173" fmla="*/ 5387943 w 10822349"/>
                <a:gd name="connsiteY8173" fmla="*/ 2106182 h 6856862"/>
                <a:gd name="connsiteX8174" fmla="*/ 5336989 w 10822349"/>
                <a:gd name="connsiteY8174" fmla="*/ 2157134 h 6856862"/>
                <a:gd name="connsiteX8175" fmla="*/ 5286035 w 10822349"/>
                <a:gd name="connsiteY8175" fmla="*/ 2106182 h 6856862"/>
                <a:gd name="connsiteX8176" fmla="*/ 5336989 w 10822349"/>
                <a:gd name="connsiteY8176" fmla="*/ 2055277 h 6856862"/>
                <a:gd name="connsiteX8177" fmla="*/ 4602834 w 10822349"/>
                <a:gd name="connsiteY8177" fmla="*/ 2055277 h 6856862"/>
                <a:gd name="connsiteX8178" fmla="*/ 4653788 w 10822349"/>
                <a:gd name="connsiteY8178" fmla="*/ 2106182 h 6856862"/>
                <a:gd name="connsiteX8179" fmla="*/ 4602834 w 10822349"/>
                <a:gd name="connsiteY8179" fmla="*/ 2157134 h 6856862"/>
                <a:gd name="connsiteX8180" fmla="*/ 4551880 w 10822349"/>
                <a:gd name="connsiteY8180" fmla="*/ 2106182 h 6856862"/>
                <a:gd name="connsiteX8181" fmla="*/ 4602834 w 10822349"/>
                <a:gd name="connsiteY8181" fmla="*/ 2055277 h 6856862"/>
                <a:gd name="connsiteX8182" fmla="*/ 4162446 w 10822349"/>
                <a:gd name="connsiteY8182" fmla="*/ 2055277 h 6856862"/>
                <a:gd name="connsiteX8183" fmla="*/ 4213400 w 10822349"/>
                <a:gd name="connsiteY8183" fmla="*/ 2106182 h 6856862"/>
                <a:gd name="connsiteX8184" fmla="*/ 4162446 w 10822349"/>
                <a:gd name="connsiteY8184" fmla="*/ 2157134 h 6856862"/>
                <a:gd name="connsiteX8185" fmla="*/ 4111492 w 10822349"/>
                <a:gd name="connsiteY8185" fmla="*/ 2106182 h 6856862"/>
                <a:gd name="connsiteX8186" fmla="*/ 4162446 w 10822349"/>
                <a:gd name="connsiteY8186" fmla="*/ 2055277 h 6856862"/>
                <a:gd name="connsiteX8187" fmla="*/ 4015823 w 10822349"/>
                <a:gd name="connsiteY8187" fmla="*/ 2055277 h 6856862"/>
                <a:gd name="connsiteX8188" fmla="*/ 4066777 w 10822349"/>
                <a:gd name="connsiteY8188" fmla="*/ 2106182 h 6856862"/>
                <a:gd name="connsiteX8189" fmla="*/ 4015823 w 10822349"/>
                <a:gd name="connsiteY8189" fmla="*/ 2157134 h 6856862"/>
                <a:gd name="connsiteX8190" fmla="*/ 3964869 w 10822349"/>
                <a:gd name="connsiteY8190" fmla="*/ 2106182 h 6856862"/>
                <a:gd name="connsiteX8191" fmla="*/ 4015823 w 10822349"/>
                <a:gd name="connsiteY8191" fmla="*/ 2055277 h 6856862"/>
                <a:gd name="connsiteX8192" fmla="*/ 3868680 w 10822349"/>
                <a:gd name="connsiteY8192" fmla="*/ 2055277 h 6856862"/>
                <a:gd name="connsiteX8193" fmla="*/ 3919634 w 10822349"/>
                <a:gd name="connsiteY8193" fmla="*/ 2106182 h 6856862"/>
                <a:gd name="connsiteX8194" fmla="*/ 3868680 w 10822349"/>
                <a:gd name="connsiteY8194" fmla="*/ 2157134 h 6856862"/>
                <a:gd name="connsiteX8195" fmla="*/ 3817726 w 10822349"/>
                <a:gd name="connsiteY8195" fmla="*/ 2106182 h 6856862"/>
                <a:gd name="connsiteX8196" fmla="*/ 3868680 w 10822349"/>
                <a:gd name="connsiteY8196" fmla="*/ 2055277 h 6856862"/>
                <a:gd name="connsiteX8197" fmla="*/ 3574914 w 10822349"/>
                <a:gd name="connsiteY8197" fmla="*/ 2055277 h 6856862"/>
                <a:gd name="connsiteX8198" fmla="*/ 3625868 w 10822349"/>
                <a:gd name="connsiteY8198" fmla="*/ 2106182 h 6856862"/>
                <a:gd name="connsiteX8199" fmla="*/ 3574914 w 10822349"/>
                <a:gd name="connsiteY8199" fmla="*/ 2157134 h 6856862"/>
                <a:gd name="connsiteX8200" fmla="*/ 3523960 w 10822349"/>
                <a:gd name="connsiteY8200" fmla="*/ 2106182 h 6856862"/>
                <a:gd name="connsiteX8201" fmla="*/ 3574914 w 10822349"/>
                <a:gd name="connsiteY8201" fmla="*/ 2055277 h 6856862"/>
                <a:gd name="connsiteX8202" fmla="*/ 3428585 w 10822349"/>
                <a:gd name="connsiteY8202" fmla="*/ 2055277 h 6856862"/>
                <a:gd name="connsiteX8203" fmla="*/ 3479542 w 10822349"/>
                <a:gd name="connsiteY8203" fmla="*/ 2106182 h 6856862"/>
                <a:gd name="connsiteX8204" fmla="*/ 3428585 w 10822349"/>
                <a:gd name="connsiteY8204" fmla="*/ 2157134 h 6856862"/>
                <a:gd name="connsiteX8205" fmla="*/ 3377627 w 10822349"/>
                <a:gd name="connsiteY8205" fmla="*/ 2106182 h 6856862"/>
                <a:gd name="connsiteX8206" fmla="*/ 3428585 w 10822349"/>
                <a:gd name="connsiteY8206" fmla="*/ 2055277 h 6856862"/>
                <a:gd name="connsiteX8207" fmla="*/ 2988167 w 10822349"/>
                <a:gd name="connsiteY8207" fmla="*/ 2055277 h 6856862"/>
                <a:gd name="connsiteX8208" fmla="*/ 3039124 w 10822349"/>
                <a:gd name="connsiteY8208" fmla="*/ 2106182 h 6856862"/>
                <a:gd name="connsiteX8209" fmla="*/ 2988167 w 10822349"/>
                <a:gd name="connsiteY8209" fmla="*/ 2157134 h 6856862"/>
                <a:gd name="connsiteX8210" fmla="*/ 2937208 w 10822349"/>
                <a:gd name="connsiteY8210" fmla="*/ 2106182 h 6856862"/>
                <a:gd name="connsiteX8211" fmla="*/ 2988167 w 10822349"/>
                <a:gd name="connsiteY8211" fmla="*/ 2055277 h 6856862"/>
                <a:gd name="connsiteX8212" fmla="*/ 2841013 w 10822349"/>
                <a:gd name="connsiteY8212" fmla="*/ 2055277 h 6856862"/>
                <a:gd name="connsiteX8213" fmla="*/ 2891971 w 10822349"/>
                <a:gd name="connsiteY8213" fmla="*/ 2106182 h 6856862"/>
                <a:gd name="connsiteX8214" fmla="*/ 2841013 w 10822349"/>
                <a:gd name="connsiteY8214" fmla="*/ 2157134 h 6856862"/>
                <a:gd name="connsiteX8215" fmla="*/ 2790055 w 10822349"/>
                <a:gd name="connsiteY8215" fmla="*/ 2106182 h 6856862"/>
                <a:gd name="connsiteX8216" fmla="*/ 2841013 w 10822349"/>
                <a:gd name="connsiteY8216" fmla="*/ 2055277 h 6856862"/>
                <a:gd name="connsiteX8217" fmla="*/ 2694379 w 10822349"/>
                <a:gd name="connsiteY8217" fmla="*/ 2055277 h 6856862"/>
                <a:gd name="connsiteX8218" fmla="*/ 2745336 w 10822349"/>
                <a:gd name="connsiteY8218" fmla="*/ 2106182 h 6856862"/>
                <a:gd name="connsiteX8219" fmla="*/ 2694379 w 10822349"/>
                <a:gd name="connsiteY8219" fmla="*/ 2157134 h 6856862"/>
                <a:gd name="connsiteX8220" fmla="*/ 2643422 w 10822349"/>
                <a:gd name="connsiteY8220" fmla="*/ 2106182 h 6856862"/>
                <a:gd name="connsiteX8221" fmla="*/ 2694379 w 10822349"/>
                <a:gd name="connsiteY8221" fmla="*/ 2055277 h 6856862"/>
                <a:gd name="connsiteX8222" fmla="*/ 2253441 w 10822349"/>
                <a:gd name="connsiteY8222" fmla="*/ 2055277 h 6856862"/>
                <a:gd name="connsiteX8223" fmla="*/ 2304399 w 10822349"/>
                <a:gd name="connsiteY8223" fmla="*/ 2106182 h 6856862"/>
                <a:gd name="connsiteX8224" fmla="*/ 2253441 w 10822349"/>
                <a:gd name="connsiteY8224" fmla="*/ 2157134 h 6856862"/>
                <a:gd name="connsiteX8225" fmla="*/ 2202482 w 10822349"/>
                <a:gd name="connsiteY8225" fmla="*/ 2106182 h 6856862"/>
                <a:gd name="connsiteX8226" fmla="*/ 2253441 w 10822349"/>
                <a:gd name="connsiteY8226" fmla="*/ 2055277 h 6856862"/>
                <a:gd name="connsiteX8227" fmla="*/ 2106807 w 10822349"/>
                <a:gd name="connsiteY8227" fmla="*/ 2055277 h 6856862"/>
                <a:gd name="connsiteX8228" fmla="*/ 2157765 w 10822349"/>
                <a:gd name="connsiteY8228" fmla="*/ 2106182 h 6856862"/>
                <a:gd name="connsiteX8229" fmla="*/ 2106807 w 10822349"/>
                <a:gd name="connsiteY8229" fmla="*/ 2157134 h 6856862"/>
                <a:gd name="connsiteX8230" fmla="*/ 2055850 w 10822349"/>
                <a:gd name="connsiteY8230" fmla="*/ 2106182 h 6856862"/>
                <a:gd name="connsiteX8231" fmla="*/ 2106807 w 10822349"/>
                <a:gd name="connsiteY8231" fmla="*/ 2055277 h 6856862"/>
                <a:gd name="connsiteX8232" fmla="*/ 1372666 w 10822349"/>
                <a:gd name="connsiteY8232" fmla="*/ 2055277 h 6856862"/>
                <a:gd name="connsiteX8233" fmla="*/ 1423572 w 10822349"/>
                <a:gd name="connsiteY8233" fmla="*/ 2106182 h 6856862"/>
                <a:gd name="connsiteX8234" fmla="*/ 1372666 w 10822349"/>
                <a:gd name="connsiteY8234" fmla="*/ 2157134 h 6856862"/>
                <a:gd name="connsiteX8235" fmla="*/ 1321713 w 10822349"/>
                <a:gd name="connsiteY8235" fmla="*/ 2106182 h 6856862"/>
                <a:gd name="connsiteX8236" fmla="*/ 1372666 w 10822349"/>
                <a:gd name="connsiteY8236" fmla="*/ 2055277 h 6856862"/>
                <a:gd name="connsiteX8237" fmla="*/ 1225531 w 10822349"/>
                <a:gd name="connsiteY8237" fmla="*/ 2055277 h 6856862"/>
                <a:gd name="connsiteX8238" fmla="*/ 1276477 w 10822349"/>
                <a:gd name="connsiteY8238" fmla="*/ 2106182 h 6856862"/>
                <a:gd name="connsiteX8239" fmla="*/ 1225531 w 10822349"/>
                <a:gd name="connsiteY8239" fmla="*/ 2157134 h 6856862"/>
                <a:gd name="connsiteX8240" fmla="*/ 1174571 w 10822349"/>
                <a:gd name="connsiteY8240" fmla="*/ 2106182 h 6856862"/>
                <a:gd name="connsiteX8241" fmla="*/ 1225531 w 10822349"/>
                <a:gd name="connsiteY8241" fmla="*/ 2055277 h 6856862"/>
                <a:gd name="connsiteX8242" fmla="*/ 931759 w 10822349"/>
                <a:gd name="connsiteY8242" fmla="*/ 2055277 h 6856862"/>
                <a:gd name="connsiteX8243" fmla="*/ 982724 w 10822349"/>
                <a:gd name="connsiteY8243" fmla="*/ 2106182 h 6856862"/>
                <a:gd name="connsiteX8244" fmla="*/ 931759 w 10822349"/>
                <a:gd name="connsiteY8244" fmla="*/ 2157134 h 6856862"/>
                <a:gd name="connsiteX8245" fmla="*/ 880800 w 10822349"/>
                <a:gd name="connsiteY8245" fmla="*/ 2106182 h 6856862"/>
                <a:gd name="connsiteX8246" fmla="*/ 931759 w 10822349"/>
                <a:gd name="connsiteY8246" fmla="*/ 2055277 h 6856862"/>
                <a:gd name="connsiteX8247" fmla="*/ 344751 w 10822349"/>
                <a:gd name="connsiteY8247" fmla="*/ 2055277 h 6856862"/>
                <a:gd name="connsiteX8248" fmla="*/ 395704 w 10822349"/>
                <a:gd name="connsiteY8248" fmla="*/ 2106182 h 6856862"/>
                <a:gd name="connsiteX8249" fmla="*/ 344751 w 10822349"/>
                <a:gd name="connsiteY8249" fmla="*/ 2157134 h 6856862"/>
                <a:gd name="connsiteX8250" fmla="*/ 293798 w 10822349"/>
                <a:gd name="connsiteY8250" fmla="*/ 2106182 h 6856862"/>
                <a:gd name="connsiteX8251" fmla="*/ 344751 w 10822349"/>
                <a:gd name="connsiteY8251" fmla="*/ 2055277 h 6856862"/>
                <a:gd name="connsiteX8252" fmla="*/ 50993 w 10822349"/>
                <a:gd name="connsiteY8252" fmla="*/ 2055277 h 6856862"/>
                <a:gd name="connsiteX8253" fmla="*/ 101946 w 10822349"/>
                <a:gd name="connsiteY8253" fmla="*/ 2106182 h 6856862"/>
                <a:gd name="connsiteX8254" fmla="*/ 50993 w 10822349"/>
                <a:gd name="connsiteY8254" fmla="*/ 2157134 h 6856862"/>
                <a:gd name="connsiteX8255" fmla="*/ 40 w 10822349"/>
                <a:gd name="connsiteY8255" fmla="*/ 2106182 h 6856862"/>
                <a:gd name="connsiteX8256" fmla="*/ 50993 w 10822349"/>
                <a:gd name="connsiteY8256" fmla="*/ 2055277 h 6856862"/>
                <a:gd name="connsiteX8257" fmla="*/ 10442927 w 10822349"/>
                <a:gd name="connsiteY8257" fmla="*/ 1921989 h 6856862"/>
                <a:gd name="connsiteX8258" fmla="*/ 10428823 w 10822349"/>
                <a:gd name="connsiteY8258" fmla="*/ 1956038 h 6856862"/>
                <a:gd name="connsiteX8259" fmla="*/ 10477423 w 10822349"/>
                <a:gd name="connsiteY8259" fmla="*/ 2004639 h 6856862"/>
                <a:gd name="connsiteX8260" fmla="*/ 10526023 w 10822349"/>
                <a:gd name="connsiteY8260" fmla="*/ 1956038 h 6856862"/>
                <a:gd name="connsiteX8261" fmla="*/ 10512566 w 10822349"/>
                <a:gd name="connsiteY8261" fmla="*/ 1923550 h 6856862"/>
                <a:gd name="connsiteX8262" fmla="*/ 10512619 w 10822349"/>
                <a:gd name="connsiteY8262" fmla="*/ 1923586 h 6856862"/>
                <a:gd name="connsiteX8263" fmla="*/ 10527543 w 10822349"/>
                <a:gd name="connsiteY8263" fmla="*/ 1959612 h 6856862"/>
                <a:gd name="connsiteX8264" fmla="*/ 10476589 w 10822349"/>
                <a:gd name="connsiteY8264" fmla="*/ 2010566 h 6856862"/>
                <a:gd name="connsiteX8265" fmla="*/ 10425635 w 10822349"/>
                <a:gd name="connsiteY8265" fmla="*/ 1959612 h 6856862"/>
                <a:gd name="connsiteX8266" fmla="*/ 10440559 w 10822349"/>
                <a:gd name="connsiteY8266" fmla="*/ 1923586 h 6856862"/>
                <a:gd name="connsiteX8267" fmla="*/ 10201645 w 10822349"/>
                <a:gd name="connsiteY8267" fmla="*/ 1912357 h 6856862"/>
                <a:gd name="connsiteX8268" fmla="*/ 10203177 w 10822349"/>
                <a:gd name="connsiteY8268" fmla="*/ 1912666 h 6856862"/>
                <a:gd name="connsiteX8269" fmla="*/ 10234297 w 10822349"/>
                <a:gd name="connsiteY8269" fmla="*/ 1959612 h 6856862"/>
                <a:gd name="connsiteX8270" fmla="*/ 10183343 w 10822349"/>
                <a:gd name="connsiteY8270" fmla="*/ 2010566 h 6856862"/>
                <a:gd name="connsiteX8271" fmla="*/ 10132389 w 10822349"/>
                <a:gd name="connsiteY8271" fmla="*/ 1959612 h 6856862"/>
                <a:gd name="connsiteX8272" fmla="*/ 10133184 w 10822349"/>
                <a:gd name="connsiteY8272" fmla="*/ 1957694 h 6856862"/>
                <a:gd name="connsiteX8273" fmla="*/ 10146733 w 10822349"/>
                <a:gd name="connsiteY8273" fmla="*/ 1990404 h 6856862"/>
                <a:gd name="connsiteX8274" fmla="*/ 10181098 w 10822349"/>
                <a:gd name="connsiteY8274" fmla="*/ 2004639 h 6856862"/>
                <a:gd name="connsiteX8275" fmla="*/ 10229698 w 10822349"/>
                <a:gd name="connsiteY8275" fmla="*/ 1956038 h 6856862"/>
                <a:gd name="connsiteX8276" fmla="*/ 10215463 w 10822349"/>
                <a:gd name="connsiteY8276" fmla="*/ 1921674 h 6856862"/>
                <a:gd name="connsiteX8277" fmla="*/ 10329966 w 10822349"/>
                <a:gd name="connsiteY8277" fmla="*/ 1908662 h 6856862"/>
                <a:gd name="connsiteX8278" fmla="*/ 10380920 w 10822349"/>
                <a:gd name="connsiteY8278" fmla="*/ 1959612 h 6856862"/>
                <a:gd name="connsiteX8279" fmla="*/ 10329966 w 10822349"/>
                <a:gd name="connsiteY8279" fmla="*/ 2010566 h 6856862"/>
                <a:gd name="connsiteX8280" fmla="*/ 10279011 w 10822349"/>
                <a:gd name="connsiteY8280" fmla="*/ 1959612 h 6856862"/>
                <a:gd name="connsiteX8281" fmla="*/ 10329966 w 10822349"/>
                <a:gd name="connsiteY8281" fmla="*/ 1908662 h 6856862"/>
                <a:gd name="connsiteX8282" fmla="*/ 10037240 w 10822349"/>
                <a:gd name="connsiteY8282" fmla="*/ 1908662 h 6856862"/>
                <a:gd name="connsiteX8283" fmla="*/ 10088194 w 10822349"/>
                <a:gd name="connsiteY8283" fmla="*/ 1959612 h 6856862"/>
                <a:gd name="connsiteX8284" fmla="*/ 10037240 w 10822349"/>
                <a:gd name="connsiteY8284" fmla="*/ 2010566 h 6856862"/>
                <a:gd name="connsiteX8285" fmla="*/ 9986286 w 10822349"/>
                <a:gd name="connsiteY8285" fmla="*/ 1959612 h 6856862"/>
                <a:gd name="connsiteX8286" fmla="*/ 10037240 w 10822349"/>
                <a:gd name="connsiteY8286" fmla="*/ 1908662 h 6856862"/>
                <a:gd name="connsiteX8287" fmla="*/ 9890098 w 10822349"/>
                <a:gd name="connsiteY8287" fmla="*/ 1908662 h 6856862"/>
                <a:gd name="connsiteX8288" fmla="*/ 9941052 w 10822349"/>
                <a:gd name="connsiteY8288" fmla="*/ 1959612 h 6856862"/>
                <a:gd name="connsiteX8289" fmla="*/ 9890098 w 10822349"/>
                <a:gd name="connsiteY8289" fmla="*/ 2010566 h 6856862"/>
                <a:gd name="connsiteX8290" fmla="*/ 9839143 w 10822349"/>
                <a:gd name="connsiteY8290" fmla="*/ 1959612 h 6856862"/>
                <a:gd name="connsiteX8291" fmla="*/ 9839554 w 10822349"/>
                <a:gd name="connsiteY8291" fmla="*/ 1958620 h 6856862"/>
                <a:gd name="connsiteX8292" fmla="*/ 9853560 w 10822349"/>
                <a:gd name="connsiteY8292" fmla="*/ 1992432 h 6856862"/>
                <a:gd name="connsiteX8293" fmla="*/ 9887925 w 10822349"/>
                <a:gd name="connsiteY8293" fmla="*/ 2006666 h 6856862"/>
                <a:gd name="connsiteX8294" fmla="*/ 9936525 w 10822349"/>
                <a:gd name="connsiteY8294" fmla="*/ 1958067 h 6856862"/>
                <a:gd name="connsiteX8295" fmla="*/ 9887925 w 10822349"/>
                <a:gd name="connsiteY8295" fmla="*/ 1909466 h 6856862"/>
                <a:gd name="connsiteX8296" fmla="*/ 9869490 w 10822349"/>
                <a:gd name="connsiteY8296" fmla="*/ 1913188 h 6856862"/>
                <a:gd name="connsiteX8297" fmla="*/ 9870264 w 10822349"/>
                <a:gd name="connsiteY8297" fmla="*/ 1912666 h 6856862"/>
                <a:gd name="connsiteX8298" fmla="*/ 9890098 w 10822349"/>
                <a:gd name="connsiteY8298" fmla="*/ 1908662 h 6856862"/>
                <a:gd name="connsiteX8299" fmla="*/ 9743475 w 10822349"/>
                <a:gd name="connsiteY8299" fmla="*/ 1908662 h 6856862"/>
                <a:gd name="connsiteX8300" fmla="*/ 9794429 w 10822349"/>
                <a:gd name="connsiteY8300" fmla="*/ 1959612 h 6856862"/>
                <a:gd name="connsiteX8301" fmla="*/ 9743475 w 10822349"/>
                <a:gd name="connsiteY8301" fmla="*/ 2010566 h 6856862"/>
                <a:gd name="connsiteX8302" fmla="*/ 9692521 w 10822349"/>
                <a:gd name="connsiteY8302" fmla="*/ 1959612 h 6856862"/>
                <a:gd name="connsiteX8303" fmla="*/ 9743475 w 10822349"/>
                <a:gd name="connsiteY8303" fmla="*/ 1908662 h 6856862"/>
                <a:gd name="connsiteX8304" fmla="*/ 9596332 w 10822349"/>
                <a:gd name="connsiteY8304" fmla="*/ 1908662 h 6856862"/>
                <a:gd name="connsiteX8305" fmla="*/ 9647286 w 10822349"/>
                <a:gd name="connsiteY8305" fmla="*/ 1959612 h 6856862"/>
                <a:gd name="connsiteX8306" fmla="*/ 9596332 w 10822349"/>
                <a:gd name="connsiteY8306" fmla="*/ 2010566 h 6856862"/>
                <a:gd name="connsiteX8307" fmla="*/ 9545377 w 10822349"/>
                <a:gd name="connsiteY8307" fmla="*/ 1959612 h 6856862"/>
                <a:gd name="connsiteX8308" fmla="*/ 9546316 w 10822349"/>
                <a:gd name="connsiteY8308" fmla="*/ 1957346 h 6856862"/>
                <a:gd name="connsiteX8309" fmla="*/ 9560387 w 10822349"/>
                <a:gd name="connsiteY8309" fmla="*/ 1991317 h 6856862"/>
                <a:gd name="connsiteX8310" fmla="*/ 9594752 w 10822349"/>
                <a:gd name="connsiteY8310" fmla="*/ 2005551 h 6856862"/>
                <a:gd name="connsiteX8311" fmla="*/ 9643352 w 10822349"/>
                <a:gd name="connsiteY8311" fmla="*/ 1956951 h 6856862"/>
                <a:gd name="connsiteX8312" fmla="*/ 9613669 w 10822349"/>
                <a:gd name="connsiteY8312" fmla="*/ 1912171 h 6856862"/>
                <a:gd name="connsiteX8313" fmla="*/ 9596312 w 10822349"/>
                <a:gd name="connsiteY8313" fmla="*/ 1908666 h 6856862"/>
                <a:gd name="connsiteX8314" fmla="*/ 9449709 w 10822349"/>
                <a:gd name="connsiteY8314" fmla="*/ 1908662 h 6856862"/>
                <a:gd name="connsiteX8315" fmla="*/ 9500663 w 10822349"/>
                <a:gd name="connsiteY8315" fmla="*/ 1959612 h 6856862"/>
                <a:gd name="connsiteX8316" fmla="*/ 9449709 w 10822349"/>
                <a:gd name="connsiteY8316" fmla="*/ 2010566 h 6856862"/>
                <a:gd name="connsiteX8317" fmla="*/ 9398755 w 10822349"/>
                <a:gd name="connsiteY8317" fmla="*/ 1959612 h 6856862"/>
                <a:gd name="connsiteX8318" fmla="*/ 9449709 w 10822349"/>
                <a:gd name="connsiteY8318" fmla="*/ 1908662 h 6856862"/>
                <a:gd name="connsiteX8319" fmla="*/ 9302046 w 10822349"/>
                <a:gd name="connsiteY8319" fmla="*/ 1908662 h 6856862"/>
                <a:gd name="connsiteX8320" fmla="*/ 9353000 w 10822349"/>
                <a:gd name="connsiteY8320" fmla="*/ 1959612 h 6856862"/>
                <a:gd name="connsiteX8321" fmla="*/ 9302046 w 10822349"/>
                <a:gd name="connsiteY8321" fmla="*/ 2010566 h 6856862"/>
                <a:gd name="connsiteX8322" fmla="*/ 9251092 w 10822349"/>
                <a:gd name="connsiteY8322" fmla="*/ 1959612 h 6856862"/>
                <a:gd name="connsiteX8323" fmla="*/ 9302046 w 10822349"/>
                <a:gd name="connsiteY8323" fmla="*/ 1908662 h 6856862"/>
                <a:gd name="connsiteX8324" fmla="*/ 9155423 w 10822349"/>
                <a:gd name="connsiteY8324" fmla="*/ 1908662 h 6856862"/>
                <a:gd name="connsiteX8325" fmla="*/ 9206377 w 10822349"/>
                <a:gd name="connsiteY8325" fmla="*/ 1959612 h 6856862"/>
                <a:gd name="connsiteX8326" fmla="*/ 9155423 w 10822349"/>
                <a:gd name="connsiteY8326" fmla="*/ 2010566 h 6856862"/>
                <a:gd name="connsiteX8327" fmla="*/ 9104468 w 10822349"/>
                <a:gd name="connsiteY8327" fmla="*/ 1959612 h 6856862"/>
                <a:gd name="connsiteX8328" fmla="*/ 9155423 w 10822349"/>
                <a:gd name="connsiteY8328" fmla="*/ 1908662 h 6856862"/>
                <a:gd name="connsiteX8329" fmla="*/ 9008800 w 10822349"/>
                <a:gd name="connsiteY8329" fmla="*/ 1908662 h 6856862"/>
                <a:gd name="connsiteX8330" fmla="*/ 9059754 w 10822349"/>
                <a:gd name="connsiteY8330" fmla="*/ 1959612 h 6856862"/>
                <a:gd name="connsiteX8331" fmla="*/ 9008800 w 10822349"/>
                <a:gd name="connsiteY8331" fmla="*/ 2010566 h 6856862"/>
                <a:gd name="connsiteX8332" fmla="*/ 8957845 w 10822349"/>
                <a:gd name="connsiteY8332" fmla="*/ 1959612 h 6856862"/>
                <a:gd name="connsiteX8333" fmla="*/ 9008800 w 10822349"/>
                <a:gd name="connsiteY8333" fmla="*/ 1908662 h 6856862"/>
                <a:gd name="connsiteX8334" fmla="*/ 8862177 w 10822349"/>
                <a:gd name="connsiteY8334" fmla="*/ 1908662 h 6856862"/>
                <a:gd name="connsiteX8335" fmla="*/ 8913131 w 10822349"/>
                <a:gd name="connsiteY8335" fmla="*/ 1959612 h 6856862"/>
                <a:gd name="connsiteX8336" fmla="*/ 8862177 w 10822349"/>
                <a:gd name="connsiteY8336" fmla="*/ 2010566 h 6856862"/>
                <a:gd name="connsiteX8337" fmla="*/ 8811223 w 10822349"/>
                <a:gd name="connsiteY8337" fmla="*/ 1959612 h 6856862"/>
                <a:gd name="connsiteX8338" fmla="*/ 8862177 w 10822349"/>
                <a:gd name="connsiteY8338" fmla="*/ 1908662 h 6856862"/>
                <a:gd name="connsiteX8339" fmla="*/ 7980360 w 10822349"/>
                <a:gd name="connsiteY8339" fmla="*/ 1908662 h 6856862"/>
                <a:gd name="connsiteX8340" fmla="*/ 8031314 w 10822349"/>
                <a:gd name="connsiteY8340" fmla="*/ 1959612 h 6856862"/>
                <a:gd name="connsiteX8341" fmla="*/ 7980360 w 10822349"/>
                <a:gd name="connsiteY8341" fmla="*/ 2010566 h 6856862"/>
                <a:gd name="connsiteX8342" fmla="*/ 7929405 w 10822349"/>
                <a:gd name="connsiteY8342" fmla="*/ 1959612 h 6856862"/>
                <a:gd name="connsiteX8343" fmla="*/ 7980360 w 10822349"/>
                <a:gd name="connsiteY8343" fmla="*/ 1908662 h 6856862"/>
                <a:gd name="connsiteX8344" fmla="*/ 7834257 w 10822349"/>
                <a:gd name="connsiteY8344" fmla="*/ 1908662 h 6856862"/>
                <a:gd name="connsiteX8345" fmla="*/ 7885211 w 10822349"/>
                <a:gd name="connsiteY8345" fmla="*/ 1959612 h 6856862"/>
                <a:gd name="connsiteX8346" fmla="*/ 7834257 w 10822349"/>
                <a:gd name="connsiteY8346" fmla="*/ 2010566 h 6856862"/>
                <a:gd name="connsiteX8347" fmla="*/ 7783302 w 10822349"/>
                <a:gd name="connsiteY8347" fmla="*/ 1959612 h 6856862"/>
                <a:gd name="connsiteX8348" fmla="*/ 7834257 w 10822349"/>
                <a:gd name="connsiteY8348" fmla="*/ 1908662 h 6856862"/>
                <a:gd name="connsiteX8349" fmla="*/ 7687115 w 10822349"/>
                <a:gd name="connsiteY8349" fmla="*/ 1908662 h 6856862"/>
                <a:gd name="connsiteX8350" fmla="*/ 7738069 w 10822349"/>
                <a:gd name="connsiteY8350" fmla="*/ 1959612 h 6856862"/>
                <a:gd name="connsiteX8351" fmla="*/ 7687115 w 10822349"/>
                <a:gd name="connsiteY8351" fmla="*/ 2010566 h 6856862"/>
                <a:gd name="connsiteX8352" fmla="*/ 7636161 w 10822349"/>
                <a:gd name="connsiteY8352" fmla="*/ 1959612 h 6856862"/>
                <a:gd name="connsiteX8353" fmla="*/ 7687115 w 10822349"/>
                <a:gd name="connsiteY8353" fmla="*/ 1908662 h 6856862"/>
                <a:gd name="connsiteX8354" fmla="*/ 7540492 w 10822349"/>
                <a:gd name="connsiteY8354" fmla="*/ 1908662 h 6856862"/>
                <a:gd name="connsiteX8355" fmla="*/ 7591446 w 10822349"/>
                <a:gd name="connsiteY8355" fmla="*/ 1959612 h 6856862"/>
                <a:gd name="connsiteX8356" fmla="*/ 7540492 w 10822349"/>
                <a:gd name="connsiteY8356" fmla="*/ 2010566 h 6856862"/>
                <a:gd name="connsiteX8357" fmla="*/ 7489537 w 10822349"/>
                <a:gd name="connsiteY8357" fmla="*/ 1959612 h 6856862"/>
                <a:gd name="connsiteX8358" fmla="*/ 7540492 w 10822349"/>
                <a:gd name="connsiteY8358" fmla="*/ 1908662 h 6856862"/>
                <a:gd name="connsiteX8359" fmla="*/ 7393869 w 10822349"/>
                <a:gd name="connsiteY8359" fmla="*/ 1908662 h 6856862"/>
                <a:gd name="connsiteX8360" fmla="*/ 7444823 w 10822349"/>
                <a:gd name="connsiteY8360" fmla="*/ 1959612 h 6856862"/>
                <a:gd name="connsiteX8361" fmla="*/ 7393869 w 10822349"/>
                <a:gd name="connsiteY8361" fmla="*/ 2010566 h 6856862"/>
                <a:gd name="connsiteX8362" fmla="*/ 7342915 w 10822349"/>
                <a:gd name="connsiteY8362" fmla="*/ 1959612 h 6856862"/>
                <a:gd name="connsiteX8363" fmla="*/ 7393869 w 10822349"/>
                <a:gd name="connsiteY8363" fmla="*/ 1908662 h 6856862"/>
                <a:gd name="connsiteX8364" fmla="*/ 7099583 w 10822349"/>
                <a:gd name="connsiteY8364" fmla="*/ 1908662 h 6856862"/>
                <a:gd name="connsiteX8365" fmla="*/ 7150537 w 10822349"/>
                <a:gd name="connsiteY8365" fmla="*/ 1959612 h 6856862"/>
                <a:gd name="connsiteX8366" fmla="*/ 7099583 w 10822349"/>
                <a:gd name="connsiteY8366" fmla="*/ 2010566 h 6856862"/>
                <a:gd name="connsiteX8367" fmla="*/ 7048629 w 10822349"/>
                <a:gd name="connsiteY8367" fmla="*/ 1959612 h 6856862"/>
                <a:gd name="connsiteX8368" fmla="*/ 7099583 w 10822349"/>
                <a:gd name="connsiteY8368" fmla="*/ 1908662 h 6856862"/>
                <a:gd name="connsiteX8369" fmla="*/ 6952440 w 10822349"/>
                <a:gd name="connsiteY8369" fmla="*/ 1908662 h 6856862"/>
                <a:gd name="connsiteX8370" fmla="*/ 7003394 w 10822349"/>
                <a:gd name="connsiteY8370" fmla="*/ 1959612 h 6856862"/>
                <a:gd name="connsiteX8371" fmla="*/ 6952440 w 10822349"/>
                <a:gd name="connsiteY8371" fmla="*/ 2010566 h 6856862"/>
                <a:gd name="connsiteX8372" fmla="*/ 6901485 w 10822349"/>
                <a:gd name="connsiteY8372" fmla="*/ 1959612 h 6856862"/>
                <a:gd name="connsiteX8373" fmla="*/ 6952440 w 10822349"/>
                <a:gd name="connsiteY8373" fmla="*/ 1908662 h 6856862"/>
                <a:gd name="connsiteX8374" fmla="*/ 6806337 w 10822349"/>
                <a:gd name="connsiteY8374" fmla="*/ 1908662 h 6856862"/>
                <a:gd name="connsiteX8375" fmla="*/ 6857291 w 10822349"/>
                <a:gd name="connsiteY8375" fmla="*/ 1959612 h 6856862"/>
                <a:gd name="connsiteX8376" fmla="*/ 6806337 w 10822349"/>
                <a:gd name="connsiteY8376" fmla="*/ 2010566 h 6856862"/>
                <a:gd name="connsiteX8377" fmla="*/ 6755383 w 10822349"/>
                <a:gd name="connsiteY8377" fmla="*/ 1959612 h 6856862"/>
                <a:gd name="connsiteX8378" fmla="*/ 6806337 w 10822349"/>
                <a:gd name="connsiteY8378" fmla="*/ 1908662 h 6856862"/>
                <a:gd name="connsiteX8379" fmla="*/ 6658675 w 10822349"/>
                <a:gd name="connsiteY8379" fmla="*/ 1908662 h 6856862"/>
                <a:gd name="connsiteX8380" fmla="*/ 6709629 w 10822349"/>
                <a:gd name="connsiteY8380" fmla="*/ 1959612 h 6856862"/>
                <a:gd name="connsiteX8381" fmla="*/ 6658675 w 10822349"/>
                <a:gd name="connsiteY8381" fmla="*/ 2010566 h 6856862"/>
                <a:gd name="connsiteX8382" fmla="*/ 6607720 w 10822349"/>
                <a:gd name="connsiteY8382" fmla="*/ 1959612 h 6856862"/>
                <a:gd name="connsiteX8383" fmla="*/ 6658675 w 10822349"/>
                <a:gd name="connsiteY8383" fmla="*/ 1908662 h 6856862"/>
                <a:gd name="connsiteX8384" fmla="*/ 6512572 w 10822349"/>
                <a:gd name="connsiteY8384" fmla="*/ 1908662 h 6856862"/>
                <a:gd name="connsiteX8385" fmla="*/ 6563526 w 10822349"/>
                <a:gd name="connsiteY8385" fmla="*/ 1959612 h 6856862"/>
                <a:gd name="connsiteX8386" fmla="*/ 6512572 w 10822349"/>
                <a:gd name="connsiteY8386" fmla="*/ 2010566 h 6856862"/>
                <a:gd name="connsiteX8387" fmla="*/ 6461618 w 10822349"/>
                <a:gd name="connsiteY8387" fmla="*/ 1959612 h 6856862"/>
                <a:gd name="connsiteX8388" fmla="*/ 6512572 w 10822349"/>
                <a:gd name="connsiteY8388" fmla="*/ 1908662 h 6856862"/>
                <a:gd name="connsiteX8389" fmla="*/ 6365429 w 10822349"/>
                <a:gd name="connsiteY8389" fmla="*/ 1908662 h 6856862"/>
                <a:gd name="connsiteX8390" fmla="*/ 6416383 w 10822349"/>
                <a:gd name="connsiteY8390" fmla="*/ 1959612 h 6856862"/>
                <a:gd name="connsiteX8391" fmla="*/ 6365429 w 10822349"/>
                <a:gd name="connsiteY8391" fmla="*/ 2010566 h 6856862"/>
                <a:gd name="connsiteX8392" fmla="*/ 6314474 w 10822349"/>
                <a:gd name="connsiteY8392" fmla="*/ 1959612 h 6856862"/>
                <a:gd name="connsiteX8393" fmla="*/ 6365429 w 10822349"/>
                <a:gd name="connsiteY8393" fmla="*/ 1908662 h 6856862"/>
                <a:gd name="connsiteX8394" fmla="*/ 6218286 w 10822349"/>
                <a:gd name="connsiteY8394" fmla="*/ 1908662 h 6856862"/>
                <a:gd name="connsiteX8395" fmla="*/ 6269240 w 10822349"/>
                <a:gd name="connsiteY8395" fmla="*/ 1959612 h 6856862"/>
                <a:gd name="connsiteX8396" fmla="*/ 6218286 w 10822349"/>
                <a:gd name="connsiteY8396" fmla="*/ 2010566 h 6856862"/>
                <a:gd name="connsiteX8397" fmla="*/ 6167332 w 10822349"/>
                <a:gd name="connsiteY8397" fmla="*/ 1959612 h 6856862"/>
                <a:gd name="connsiteX8398" fmla="*/ 6218286 w 10822349"/>
                <a:gd name="connsiteY8398" fmla="*/ 1908662 h 6856862"/>
                <a:gd name="connsiteX8399" fmla="*/ 6071663 w 10822349"/>
                <a:gd name="connsiteY8399" fmla="*/ 1908662 h 6856862"/>
                <a:gd name="connsiteX8400" fmla="*/ 6122617 w 10822349"/>
                <a:gd name="connsiteY8400" fmla="*/ 1959612 h 6856862"/>
                <a:gd name="connsiteX8401" fmla="*/ 6071663 w 10822349"/>
                <a:gd name="connsiteY8401" fmla="*/ 2010566 h 6856862"/>
                <a:gd name="connsiteX8402" fmla="*/ 6020708 w 10822349"/>
                <a:gd name="connsiteY8402" fmla="*/ 1959612 h 6856862"/>
                <a:gd name="connsiteX8403" fmla="*/ 6071663 w 10822349"/>
                <a:gd name="connsiteY8403" fmla="*/ 1908662 h 6856862"/>
                <a:gd name="connsiteX8404" fmla="*/ 5924520 w 10822349"/>
                <a:gd name="connsiteY8404" fmla="*/ 1908662 h 6856862"/>
                <a:gd name="connsiteX8405" fmla="*/ 5975474 w 10822349"/>
                <a:gd name="connsiteY8405" fmla="*/ 1959612 h 6856862"/>
                <a:gd name="connsiteX8406" fmla="*/ 5924520 w 10822349"/>
                <a:gd name="connsiteY8406" fmla="*/ 2010566 h 6856862"/>
                <a:gd name="connsiteX8407" fmla="*/ 5873566 w 10822349"/>
                <a:gd name="connsiteY8407" fmla="*/ 1959612 h 6856862"/>
                <a:gd name="connsiteX8408" fmla="*/ 5924520 w 10822349"/>
                <a:gd name="connsiteY8408" fmla="*/ 1908662 h 6856862"/>
                <a:gd name="connsiteX8409" fmla="*/ 5777897 w 10822349"/>
                <a:gd name="connsiteY8409" fmla="*/ 1908662 h 6856862"/>
                <a:gd name="connsiteX8410" fmla="*/ 5828851 w 10822349"/>
                <a:gd name="connsiteY8410" fmla="*/ 1959612 h 6856862"/>
                <a:gd name="connsiteX8411" fmla="*/ 5777897 w 10822349"/>
                <a:gd name="connsiteY8411" fmla="*/ 2010566 h 6856862"/>
                <a:gd name="connsiteX8412" fmla="*/ 5726942 w 10822349"/>
                <a:gd name="connsiteY8412" fmla="*/ 1959612 h 6856862"/>
                <a:gd name="connsiteX8413" fmla="*/ 5777897 w 10822349"/>
                <a:gd name="connsiteY8413" fmla="*/ 1908662 h 6856862"/>
                <a:gd name="connsiteX8414" fmla="*/ 5630754 w 10822349"/>
                <a:gd name="connsiteY8414" fmla="*/ 1908662 h 6856862"/>
                <a:gd name="connsiteX8415" fmla="*/ 5681708 w 10822349"/>
                <a:gd name="connsiteY8415" fmla="*/ 1959612 h 6856862"/>
                <a:gd name="connsiteX8416" fmla="*/ 5630754 w 10822349"/>
                <a:gd name="connsiteY8416" fmla="*/ 2010566 h 6856862"/>
                <a:gd name="connsiteX8417" fmla="*/ 5579800 w 10822349"/>
                <a:gd name="connsiteY8417" fmla="*/ 1959612 h 6856862"/>
                <a:gd name="connsiteX8418" fmla="*/ 5630754 w 10822349"/>
                <a:gd name="connsiteY8418" fmla="*/ 1908662 h 6856862"/>
                <a:gd name="connsiteX8419" fmla="*/ 5484652 w 10822349"/>
                <a:gd name="connsiteY8419" fmla="*/ 1908662 h 6856862"/>
                <a:gd name="connsiteX8420" fmla="*/ 5535606 w 10822349"/>
                <a:gd name="connsiteY8420" fmla="*/ 1959612 h 6856862"/>
                <a:gd name="connsiteX8421" fmla="*/ 5484652 w 10822349"/>
                <a:gd name="connsiteY8421" fmla="*/ 2010566 h 6856862"/>
                <a:gd name="connsiteX8422" fmla="*/ 5433697 w 10822349"/>
                <a:gd name="connsiteY8422" fmla="*/ 1959612 h 6856862"/>
                <a:gd name="connsiteX8423" fmla="*/ 5484652 w 10822349"/>
                <a:gd name="connsiteY8423" fmla="*/ 1908662 h 6856862"/>
                <a:gd name="connsiteX8424" fmla="*/ 5337509 w 10822349"/>
                <a:gd name="connsiteY8424" fmla="*/ 1908662 h 6856862"/>
                <a:gd name="connsiteX8425" fmla="*/ 5388463 w 10822349"/>
                <a:gd name="connsiteY8425" fmla="*/ 1959612 h 6856862"/>
                <a:gd name="connsiteX8426" fmla="*/ 5337509 w 10822349"/>
                <a:gd name="connsiteY8426" fmla="*/ 2010566 h 6856862"/>
                <a:gd name="connsiteX8427" fmla="*/ 5286555 w 10822349"/>
                <a:gd name="connsiteY8427" fmla="*/ 1959612 h 6856862"/>
                <a:gd name="connsiteX8428" fmla="*/ 5337509 w 10822349"/>
                <a:gd name="connsiteY8428" fmla="*/ 1908662 h 6856862"/>
                <a:gd name="connsiteX8429" fmla="*/ 5190366 w 10822349"/>
                <a:gd name="connsiteY8429" fmla="*/ 1908662 h 6856862"/>
                <a:gd name="connsiteX8430" fmla="*/ 5241320 w 10822349"/>
                <a:gd name="connsiteY8430" fmla="*/ 1959612 h 6856862"/>
                <a:gd name="connsiteX8431" fmla="*/ 5190366 w 10822349"/>
                <a:gd name="connsiteY8431" fmla="*/ 2010566 h 6856862"/>
                <a:gd name="connsiteX8432" fmla="*/ 5139412 w 10822349"/>
                <a:gd name="connsiteY8432" fmla="*/ 1959612 h 6856862"/>
                <a:gd name="connsiteX8433" fmla="*/ 5190366 w 10822349"/>
                <a:gd name="connsiteY8433" fmla="*/ 1908662 h 6856862"/>
                <a:gd name="connsiteX8434" fmla="*/ 5043223 w 10822349"/>
                <a:gd name="connsiteY8434" fmla="*/ 1908662 h 6856862"/>
                <a:gd name="connsiteX8435" fmla="*/ 5094177 w 10822349"/>
                <a:gd name="connsiteY8435" fmla="*/ 1959612 h 6856862"/>
                <a:gd name="connsiteX8436" fmla="*/ 5043223 w 10822349"/>
                <a:gd name="connsiteY8436" fmla="*/ 2010566 h 6856862"/>
                <a:gd name="connsiteX8437" fmla="*/ 4992269 w 10822349"/>
                <a:gd name="connsiteY8437" fmla="*/ 1959612 h 6856862"/>
                <a:gd name="connsiteX8438" fmla="*/ 5043223 w 10822349"/>
                <a:gd name="connsiteY8438" fmla="*/ 1908662 h 6856862"/>
                <a:gd name="connsiteX8439" fmla="*/ 4896600 w 10822349"/>
                <a:gd name="connsiteY8439" fmla="*/ 1908662 h 6856862"/>
                <a:gd name="connsiteX8440" fmla="*/ 4947554 w 10822349"/>
                <a:gd name="connsiteY8440" fmla="*/ 1959612 h 6856862"/>
                <a:gd name="connsiteX8441" fmla="*/ 4896600 w 10822349"/>
                <a:gd name="connsiteY8441" fmla="*/ 2010566 h 6856862"/>
                <a:gd name="connsiteX8442" fmla="*/ 4845646 w 10822349"/>
                <a:gd name="connsiteY8442" fmla="*/ 1959612 h 6856862"/>
                <a:gd name="connsiteX8443" fmla="*/ 4896600 w 10822349"/>
                <a:gd name="connsiteY8443" fmla="*/ 1908662 h 6856862"/>
                <a:gd name="connsiteX8444" fmla="*/ 4749977 w 10822349"/>
                <a:gd name="connsiteY8444" fmla="*/ 1908662 h 6856862"/>
                <a:gd name="connsiteX8445" fmla="*/ 4800931 w 10822349"/>
                <a:gd name="connsiteY8445" fmla="*/ 1959612 h 6856862"/>
                <a:gd name="connsiteX8446" fmla="*/ 4749977 w 10822349"/>
                <a:gd name="connsiteY8446" fmla="*/ 2010566 h 6856862"/>
                <a:gd name="connsiteX8447" fmla="*/ 4699023 w 10822349"/>
                <a:gd name="connsiteY8447" fmla="*/ 1959612 h 6856862"/>
                <a:gd name="connsiteX8448" fmla="*/ 4749977 w 10822349"/>
                <a:gd name="connsiteY8448" fmla="*/ 1908662 h 6856862"/>
                <a:gd name="connsiteX8449" fmla="*/ 4603354 w 10822349"/>
                <a:gd name="connsiteY8449" fmla="*/ 1908662 h 6856862"/>
                <a:gd name="connsiteX8450" fmla="*/ 4654308 w 10822349"/>
                <a:gd name="connsiteY8450" fmla="*/ 1959612 h 6856862"/>
                <a:gd name="connsiteX8451" fmla="*/ 4603354 w 10822349"/>
                <a:gd name="connsiteY8451" fmla="*/ 2010566 h 6856862"/>
                <a:gd name="connsiteX8452" fmla="*/ 4552400 w 10822349"/>
                <a:gd name="connsiteY8452" fmla="*/ 1959612 h 6856862"/>
                <a:gd name="connsiteX8453" fmla="*/ 4603354 w 10822349"/>
                <a:gd name="connsiteY8453" fmla="*/ 1908662 h 6856862"/>
                <a:gd name="connsiteX8454" fmla="*/ 4456212 w 10822349"/>
                <a:gd name="connsiteY8454" fmla="*/ 1908662 h 6856862"/>
                <a:gd name="connsiteX8455" fmla="*/ 4507166 w 10822349"/>
                <a:gd name="connsiteY8455" fmla="*/ 1959612 h 6856862"/>
                <a:gd name="connsiteX8456" fmla="*/ 4456212 w 10822349"/>
                <a:gd name="connsiteY8456" fmla="*/ 2010566 h 6856862"/>
                <a:gd name="connsiteX8457" fmla="*/ 4405258 w 10822349"/>
                <a:gd name="connsiteY8457" fmla="*/ 1959612 h 6856862"/>
                <a:gd name="connsiteX8458" fmla="*/ 4456212 w 10822349"/>
                <a:gd name="connsiteY8458" fmla="*/ 1908662 h 6856862"/>
                <a:gd name="connsiteX8459" fmla="*/ 4309069 w 10822349"/>
                <a:gd name="connsiteY8459" fmla="*/ 1908662 h 6856862"/>
                <a:gd name="connsiteX8460" fmla="*/ 4360023 w 10822349"/>
                <a:gd name="connsiteY8460" fmla="*/ 1959612 h 6856862"/>
                <a:gd name="connsiteX8461" fmla="*/ 4309069 w 10822349"/>
                <a:gd name="connsiteY8461" fmla="*/ 2010566 h 6856862"/>
                <a:gd name="connsiteX8462" fmla="*/ 4258115 w 10822349"/>
                <a:gd name="connsiteY8462" fmla="*/ 1959612 h 6856862"/>
                <a:gd name="connsiteX8463" fmla="*/ 4309069 w 10822349"/>
                <a:gd name="connsiteY8463" fmla="*/ 1908662 h 6856862"/>
                <a:gd name="connsiteX8464" fmla="*/ 4162966 w 10822349"/>
                <a:gd name="connsiteY8464" fmla="*/ 1908662 h 6856862"/>
                <a:gd name="connsiteX8465" fmla="*/ 4213920 w 10822349"/>
                <a:gd name="connsiteY8465" fmla="*/ 1959612 h 6856862"/>
                <a:gd name="connsiteX8466" fmla="*/ 4162966 w 10822349"/>
                <a:gd name="connsiteY8466" fmla="*/ 2010566 h 6856862"/>
                <a:gd name="connsiteX8467" fmla="*/ 4112012 w 10822349"/>
                <a:gd name="connsiteY8467" fmla="*/ 1959612 h 6856862"/>
                <a:gd name="connsiteX8468" fmla="*/ 4162966 w 10822349"/>
                <a:gd name="connsiteY8468" fmla="*/ 1908662 h 6856862"/>
                <a:gd name="connsiteX8469" fmla="*/ 4015823 w 10822349"/>
                <a:gd name="connsiteY8469" fmla="*/ 1908662 h 6856862"/>
                <a:gd name="connsiteX8470" fmla="*/ 4066777 w 10822349"/>
                <a:gd name="connsiteY8470" fmla="*/ 1959612 h 6856862"/>
                <a:gd name="connsiteX8471" fmla="*/ 4015823 w 10822349"/>
                <a:gd name="connsiteY8471" fmla="*/ 2010566 h 6856862"/>
                <a:gd name="connsiteX8472" fmla="*/ 3964869 w 10822349"/>
                <a:gd name="connsiteY8472" fmla="*/ 1959612 h 6856862"/>
                <a:gd name="connsiteX8473" fmla="*/ 4015823 w 10822349"/>
                <a:gd name="connsiteY8473" fmla="*/ 1908662 h 6856862"/>
                <a:gd name="connsiteX8474" fmla="*/ 3869200 w 10822349"/>
                <a:gd name="connsiteY8474" fmla="*/ 1908662 h 6856862"/>
                <a:gd name="connsiteX8475" fmla="*/ 3920154 w 10822349"/>
                <a:gd name="connsiteY8475" fmla="*/ 1959612 h 6856862"/>
                <a:gd name="connsiteX8476" fmla="*/ 3869200 w 10822349"/>
                <a:gd name="connsiteY8476" fmla="*/ 2010566 h 6856862"/>
                <a:gd name="connsiteX8477" fmla="*/ 3818246 w 10822349"/>
                <a:gd name="connsiteY8477" fmla="*/ 1959612 h 6856862"/>
                <a:gd name="connsiteX8478" fmla="*/ 3869200 w 10822349"/>
                <a:gd name="connsiteY8478" fmla="*/ 1908662 h 6856862"/>
                <a:gd name="connsiteX8479" fmla="*/ 3722057 w 10822349"/>
                <a:gd name="connsiteY8479" fmla="*/ 1908662 h 6856862"/>
                <a:gd name="connsiteX8480" fmla="*/ 3773011 w 10822349"/>
                <a:gd name="connsiteY8480" fmla="*/ 1959612 h 6856862"/>
                <a:gd name="connsiteX8481" fmla="*/ 3722057 w 10822349"/>
                <a:gd name="connsiteY8481" fmla="*/ 2010566 h 6856862"/>
                <a:gd name="connsiteX8482" fmla="*/ 3671103 w 10822349"/>
                <a:gd name="connsiteY8482" fmla="*/ 1959612 h 6856862"/>
                <a:gd name="connsiteX8483" fmla="*/ 3722057 w 10822349"/>
                <a:gd name="connsiteY8483" fmla="*/ 1908662 h 6856862"/>
                <a:gd name="connsiteX8484" fmla="*/ 3575434 w 10822349"/>
                <a:gd name="connsiteY8484" fmla="*/ 1908662 h 6856862"/>
                <a:gd name="connsiteX8485" fmla="*/ 3626388 w 10822349"/>
                <a:gd name="connsiteY8485" fmla="*/ 1959612 h 6856862"/>
                <a:gd name="connsiteX8486" fmla="*/ 3575434 w 10822349"/>
                <a:gd name="connsiteY8486" fmla="*/ 2010566 h 6856862"/>
                <a:gd name="connsiteX8487" fmla="*/ 3524480 w 10822349"/>
                <a:gd name="connsiteY8487" fmla="*/ 1959612 h 6856862"/>
                <a:gd name="connsiteX8488" fmla="*/ 3575434 w 10822349"/>
                <a:gd name="connsiteY8488" fmla="*/ 1908662 h 6856862"/>
                <a:gd name="connsiteX8489" fmla="*/ 3428599 w 10822349"/>
                <a:gd name="connsiteY8489" fmla="*/ 1908662 h 6856862"/>
                <a:gd name="connsiteX8490" fmla="*/ 3479556 w 10822349"/>
                <a:gd name="connsiteY8490" fmla="*/ 1959612 h 6856862"/>
                <a:gd name="connsiteX8491" fmla="*/ 3428599 w 10822349"/>
                <a:gd name="connsiteY8491" fmla="*/ 2010566 h 6856862"/>
                <a:gd name="connsiteX8492" fmla="*/ 3377641 w 10822349"/>
                <a:gd name="connsiteY8492" fmla="*/ 1959612 h 6856862"/>
                <a:gd name="connsiteX8493" fmla="*/ 3428599 w 10822349"/>
                <a:gd name="connsiteY8493" fmla="*/ 1908662 h 6856862"/>
                <a:gd name="connsiteX8494" fmla="*/ 3281445 w 10822349"/>
                <a:gd name="connsiteY8494" fmla="*/ 1908662 h 6856862"/>
                <a:gd name="connsiteX8495" fmla="*/ 3332403 w 10822349"/>
                <a:gd name="connsiteY8495" fmla="*/ 1959612 h 6856862"/>
                <a:gd name="connsiteX8496" fmla="*/ 3281445 w 10822349"/>
                <a:gd name="connsiteY8496" fmla="*/ 2010566 h 6856862"/>
                <a:gd name="connsiteX8497" fmla="*/ 3230488 w 10822349"/>
                <a:gd name="connsiteY8497" fmla="*/ 1959612 h 6856862"/>
                <a:gd name="connsiteX8498" fmla="*/ 3281445 w 10822349"/>
                <a:gd name="connsiteY8498" fmla="*/ 1908662 h 6856862"/>
                <a:gd name="connsiteX8499" fmla="*/ 3134813 w 10822349"/>
                <a:gd name="connsiteY8499" fmla="*/ 1908662 h 6856862"/>
                <a:gd name="connsiteX8500" fmla="*/ 3185770 w 10822349"/>
                <a:gd name="connsiteY8500" fmla="*/ 1959612 h 6856862"/>
                <a:gd name="connsiteX8501" fmla="*/ 3134813 w 10822349"/>
                <a:gd name="connsiteY8501" fmla="*/ 2010566 h 6856862"/>
                <a:gd name="connsiteX8502" fmla="*/ 3083854 w 10822349"/>
                <a:gd name="connsiteY8502" fmla="*/ 1959612 h 6856862"/>
                <a:gd name="connsiteX8503" fmla="*/ 3134813 w 10822349"/>
                <a:gd name="connsiteY8503" fmla="*/ 1908662 h 6856862"/>
                <a:gd name="connsiteX8504" fmla="*/ 2988179 w 10822349"/>
                <a:gd name="connsiteY8504" fmla="*/ 1908662 h 6856862"/>
                <a:gd name="connsiteX8505" fmla="*/ 3039137 w 10822349"/>
                <a:gd name="connsiteY8505" fmla="*/ 1959612 h 6856862"/>
                <a:gd name="connsiteX8506" fmla="*/ 2988179 w 10822349"/>
                <a:gd name="connsiteY8506" fmla="*/ 2010566 h 6856862"/>
                <a:gd name="connsiteX8507" fmla="*/ 2937221 w 10822349"/>
                <a:gd name="connsiteY8507" fmla="*/ 1959612 h 6856862"/>
                <a:gd name="connsiteX8508" fmla="*/ 2988179 w 10822349"/>
                <a:gd name="connsiteY8508" fmla="*/ 1908662 h 6856862"/>
                <a:gd name="connsiteX8509" fmla="*/ 2841545 w 10822349"/>
                <a:gd name="connsiteY8509" fmla="*/ 1908662 h 6856862"/>
                <a:gd name="connsiteX8510" fmla="*/ 2892503 w 10822349"/>
                <a:gd name="connsiteY8510" fmla="*/ 1959612 h 6856862"/>
                <a:gd name="connsiteX8511" fmla="*/ 2841545 w 10822349"/>
                <a:gd name="connsiteY8511" fmla="*/ 2010566 h 6856862"/>
                <a:gd name="connsiteX8512" fmla="*/ 2790586 w 10822349"/>
                <a:gd name="connsiteY8512" fmla="*/ 1959612 h 6856862"/>
                <a:gd name="connsiteX8513" fmla="*/ 2841545 w 10822349"/>
                <a:gd name="connsiteY8513" fmla="*/ 1908662 h 6856862"/>
                <a:gd name="connsiteX8514" fmla="*/ 2694391 w 10822349"/>
                <a:gd name="connsiteY8514" fmla="*/ 1908662 h 6856862"/>
                <a:gd name="connsiteX8515" fmla="*/ 2745349 w 10822349"/>
                <a:gd name="connsiteY8515" fmla="*/ 1959612 h 6856862"/>
                <a:gd name="connsiteX8516" fmla="*/ 2694391 w 10822349"/>
                <a:gd name="connsiteY8516" fmla="*/ 2010566 h 6856862"/>
                <a:gd name="connsiteX8517" fmla="*/ 2643433 w 10822349"/>
                <a:gd name="connsiteY8517" fmla="*/ 1959612 h 6856862"/>
                <a:gd name="connsiteX8518" fmla="*/ 2694391 w 10822349"/>
                <a:gd name="connsiteY8518" fmla="*/ 1908662 h 6856862"/>
                <a:gd name="connsiteX8519" fmla="*/ 2547237 w 10822349"/>
                <a:gd name="connsiteY8519" fmla="*/ 1908662 h 6856862"/>
                <a:gd name="connsiteX8520" fmla="*/ 2598194 w 10822349"/>
                <a:gd name="connsiteY8520" fmla="*/ 1959612 h 6856862"/>
                <a:gd name="connsiteX8521" fmla="*/ 2547237 w 10822349"/>
                <a:gd name="connsiteY8521" fmla="*/ 2010566 h 6856862"/>
                <a:gd name="connsiteX8522" fmla="*/ 2496279 w 10822349"/>
                <a:gd name="connsiteY8522" fmla="*/ 1959612 h 6856862"/>
                <a:gd name="connsiteX8523" fmla="*/ 2547237 w 10822349"/>
                <a:gd name="connsiteY8523" fmla="*/ 1908662 h 6856862"/>
                <a:gd name="connsiteX8524" fmla="*/ 2400602 w 10822349"/>
                <a:gd name="connsiteY8524" fmla="*/ 1908662 h 6856862"/>
                <a:gd name="connsiteX8525" fmla="*/ 2451561 w 10822349"/>
                <a:gd name="connsiteY8525" fmla="*/ 1959612 h 6856862"/>
                <a:gd name="connsiteX8526" fmla="*/ 2400602 w 10822349"/>
                <a:gd name="connsiteY8526" fmla="*/ 2010566 h 6856862"/>
                <a:gd name="connsiteX8527" fmla="*/ 2349645 w 10822349"/>
                <a:gd name="connsiteY8527" fmla="*/ 1959612 h 6856862"/>
                <a:gd name="connsiteX8528" fmla="*/ 2400602 w 10822349"/>
                <a:gd name="connsiteY8528" fmla="*/ 1908662 h 6856862"/>
                <a:gd name="connsiteX8529" fmla="*/ 2253969 w 10822349"/>
                <a:gd name="connsiteY8529" fmla="*/ 1908662 h 6856862"/>
                <a:gd name="connsiteX8530" fmla="*/ 2304927 w 10822349"/>
                <a:gd name="connsiteY8530" fmla="*/ 1959612 h 6856862"/>
                <a:gd name="connsiteX8531" fmla="*/ 2253969 w 10822349"/>
                <a:gd name="connsiteY8531" fmla="*/ 2010566 h 6856862"/>
                <a:gd name="connsiteX8532" fmla="*/ 2203011 w 10822349"/>
                <a:gd name="connsiteY8532" fmla="*/ 1959612 h 6856862"/>
                <a:gd name="connsiteX8533" fmla="*/ 2253969 w 10822349"/>
                <a:gd name="connsiteY8533" fmla="*/ 1908662 h 6856862"/>
                <a:gd name="connsiteX8534" fmla="*/ 2107337 w 10822349"/>
                <a:gd name="connsiteY8534" fmla="*/ 1908662 h 6856862"/>
                <a:gd name="connsiteX8535" fmla="*/ 2158294 w 10822349"/>
                <a:gd name="connsiteY8535" fmla="*/ 1959612 h 6856862"/>
                <a:gd name="connsiteX8536" fmla="*/ 2107337 w 10822349"/>
                <a:gd name="connsiteY8536" fmla="*/ 2010566 h 6856862"/>
                <a:gd name="connsiteX8537" fmla="*/ 2056379 w 10822349"/>
                <a:gd name="connsiteY8537" fmla="*/ 1959612 h 6856862"/>
                <a:gd name="connsiteX8538" fmla="*/ 2107337 w 10822349"/>
                <a:gd name="connsiteY8538" fmla="*/ 1908662 h 6856862"/>
                <a:gd name="connsiteX8539" fmla="*/ 1959663 w 10822349"/>
                <a:gd name="connsiteY8539" fmla="*/ 1908662 h 6856862"/>
                <a:gd name="connsiteX8540" fmla="*/ 2010620 w 10822349"/>
                <a:gd name="connsiteY8540" fmla="*/ 1959612 h 6856862"/>
                <a:gd name="connsiteX8541" fmla="*/ 1959663 w 10822349"/>
                <a:gd name="connsiteY8541" fmla="*/ 2010566 h 6856862"/>
                <a:gd name="connsiteX8542" fmla="*/ 1908705 w 10822349"/>
                <a:gd name="connsiteY8542" fmla="*/ 1959612 h 6856862"/>
                <a:gd name="connsiteX8543" fmla="*/ 1959663 w 10822349"/>
                <a:gd name="connsiteY8543" fmla="*/ 1908662 h 6856862"/>
                <a:gd name="connsiteX8544" fmla="*/ 1813028 w 10822349"/>
                <a:gd name="connsiteY8544" fmla="*/ 1908662 h 6856862"/>
                <a:gd name="connsiteX8545" fmla="*/ 1863986 w 10822349"/>
                <a:gd name="connsiteY8545" fmla="*/ 1959612 h 6856862"/>
                <a:gd name="connsiteX8546" fmla="*/ 1813028 w 10822349"/>
                <a:gd name="connsiteY8546" fmla="*/ 2010566 h 6856862"/>
                <a:gd name="connsiteX8547" fmla="*/ 1762071 w 10822349"/>
                <a:gd name="connsiteY8547" fmla="*/ 1959612 h 6856862"/>
                <a:gd name="connsiteX8548" fmla="*/ 1813028 w 10822349"/>
                <a:gd name="connsiteY8548" fmla="*/ 1908662 h 6856862"/>
                <a:gd name="connsiteX8549" fmla="*/ 1665886 w 10822349"/>
                <a:gd name="connsiteY8549" fmla="*/ 1908662 h 6856862"/>
                <a:gd name="connsiteX8550" fmla="*/ 1716838 w 10822349"/>
                <a:gd name="connsiteY8550" fmla="*/ 1959612 h 6856862"/>
                <a:gd name="connsiteX8551" fmla="*/ 1665886 w 10822349"/>
                <a:gd name="connsiteY8551" fmla="*/ 2010566 h 6856862"/>
                <a:gd name="connsiteX8552" fmla="*/ 1614933 w 10822349"/>
                <a:gd name="connsiteY8552" fmla="*/ 1959612 h 6856862"/>
                <a:gd name="connsiteX8553" fmla="*/ 1665886 w 10822349"/>
                <a:gd name="connsiteY8553" fmla="*/ 1908662 h 6856862"/>
                <a:gd name="connsiteX8554" fmla="*/ 1519248 w 10822349"/>
                <a:gd name="connsiteY8554" fmla="*/ 1908662 h 6856862"/>
                <a:gd name="connsiteX8555" fmla="*/ 1570213 w 10822349"/>
                <a:gd name="connsiteY8555" fmla="*/ 1959612 h 6856862"/>
                <a:gd name="connsiteX8556" fmla="*/ 1519248 w 10822349"/>
                <a:gd name="connsiteY8556" fmla="*/ 2010566 h 6856862"/>
                <a:gd name="connsiteX8557" fmla="*/ 1468319 w 10822349"/>
                <a:gd name="connsiteY8557" fmla="*/ 1959612 h 6856862"/>
                <a:gd name="connsiteX8558" fmla="*/ 1519248 w 10822349"/>
                <a:gd name="connsiteY8558" fmla="*/ 1908662 h 6856862"/>
                <a:gd name="connsiteX8559" fmla="*/ 1372675 w 10822349"/>
                <a:gd name="connsiteY8559" fmla="*/ 1908662 h 6856862"/>
                <a:gd name="connsiteX8560" fmla="*/ 1423577 w 10822349"/>
                <a:gd name="connsiteY8560" fmla="*/ 1959612 h 6856862"/>
                <a:gd name="connsiteX8561" fmla="*/ 1372675 w 10822349"/>
                <a:gd name="connsiteY8561" fmla="*/ 2010566 h 6856862"/>
                <a:gd name="connsiteX8562" fmla="*/ 1321723 w 10822349"/>
                <a:gd name="connsiteY8562" fmla="*/ 1959612 h 6856862"/>
                <a:gd name="connsiteX8563" fmla="*/ 1372675 w 10822349"/>
                <a:gd name="connsiteY8563" fmla="*/ 1908662 h 6856862"/>
                <a:gd name="connsiteX8564" fmla="*/ 1226060 w 10822349"/>
                <a:gd name="connsiteY8564" fmla="*/ 1908662 h 6856862"/>
                <a:gd name="connsiteX8565" fmla="*/ 1277007 w 10822349"/>
                <a:gd name="connsiteY8565" fmla="*/ 1959612 h 6856862"/>
                <a:gd name="connsiteX8566" fmla="*/ 1226060 w 10822349"/>
                <a:gd name="connsiteY8566" fmla="*/ 2010566 h 6856862"/>
                <a:gd name="connsiteX8567" fmla="*/ 1175101 w 10822349"/>
                <a:gd name="connsiteY8567" fmla="*/ 1959612 h 6856862"/>
                <a:gd name="connsiteX8568" fmla="*/ 1226060 w 10822349"/>
                <a:gd name="connsiteY8568" fmla="*/ 1908662 h 6856862"/>
                <a:gd name="connsiteX8569" fmla="*/ 1078912 w 10822349"/>
                <a:gd name="connsiteY8569" fmla="*/ 1908662 h 6856862"/>
                <a:gd name="connsiteX8570" fmla="*/ 1129868 w 10822349"/>
                <a:gd name="connsiteY8570" fmla="*/ 1959612 h 6856862"/>
                <a:gd name="connsiteX8571" fmla="*/ 1078912 w 10822349"/>
                <a:gd name="connsiteY8571" fmla="*/ 2010566 h 6856862"/>
                <a:gd name="connsiteX8572" fmla="*/ 1027961 w 10822349"/>
                <a:gd name="connsiteY8572" fmla="*/ 1959612 h 6856862"/>
                <a:gd name="connsiteX8573" fmla="*/ 1078912 w 10822349"/>
                <a:gd name="connsiteY8573" fmla="*/ 1908662 h 6856862"/>
                <a:gd name="connsiteX8574" fmla="*/ 932288 w 10822349"/>
                <a:gd name="connsiteY8574" fmla="*/ 1908662 h 6856862"/>
                <a:gd name="connsiteX8575" fmla="*/ 983255 w 10822349"/>
                <a:gd name="connsiteY8575" fmla="*/ 1959612 h 6856862"/>
                <a:gd name="connsiteX8576" fmla="*/ 932288 w 10822349"/>
                <a:gd name="connsiteY8576" fmla="*/ 2010566 h 6856862"/>
                <a:gd name="connsiteX8577" fmla="*/ 881330 w 10822349"/>
                <a:gd name="connsiteY8577" fmla="*/ 1959612 h 6856862"/>
                <a:gd name="connsiteX8578" fmla="*/ 932288 w 10822349"/>
                <a:gd name="connsiteY8578" fmla="*/ 1908662 h 6856862"/>
                <a:gd name="connsiteX8579" fmla="*/ 785144 w 10822349"/>
                <a:gd name="connsiteY8579" fmla="*/ 1908662 h 6856862"/>
                <a:gd name="connsiteX8580" fmla="*/ 836103 w 10822349"/>
                <a:gd name="connsiteY8580" fmla="*/ 1959612 h 6856862"/>
                <a:gd name="connsiteX8581" fmla="*/ 785144 w 10822349"/>
                <a:gd name="connsiteY8581" fmla="*/ 2010566 h 6856862"/>
                <a:gd name="connsiteX8582" fmla="*/ 734195 w 10822349"/>
                <a:gd name="connsiteY8582" fmla="*/ 1959612 h 6856862"/>
                <a:gd name="connsiteX8583" fmla="*/ 785144 w 10822349"/>
                <a:gd name="connsiteY8583" fmla="*/ 1908662 h 6856862"/>
                <a:gd name="connsiteX8584" fmla="*/ 638001 w 10822349"/>
                <a:gd name="connsiteY8584" fmla="*/ 1908662 h 6856862"/>
                <a:gd name="connsiteX8585" fmla="*/ 688960 w 10822349"/>
                <a:gd name="connsiteY8585" fmla="*/ 1959612 h 6856862"/>
                <a:gd name="connsiteX8586" fmla="*/ 638001 w 10822349"/>
                <a:gd name="connsiteY8586" fmla="*/ 2010566 h 6856862"/>
                <a:gd name="connsiteX8587" fmla="*/ 587051 w 10822349"/>
                <a:gd name="connsiteY8587" fmla="*/ 1959612 h 6856862"/>
                <a:gd name="connsiteX8588" fmla="*/ 638001 w 10822349"/>
                <a:gd name="connsiteY8588" fmla="*/ 1908662 h 6856862"/>
                <a:gd name="connsiteX8589" fmla="*/ 491384 w 10822349"/>
                <a:gd name="connsiteY8589" fmla="*/ 1908662 h 6856862"/>
                <a:gd name="connsiteX8590" fmla="*/ 542336 w 10822349"/>
                <a:gd name="connsiteY8590" fmla="*/ 1959612 h 6856862"/>
                <a:gd name="connsiteX8591" fmla="*/ 491384 w 10822349"/>
                <a:gd name="connsiteY8591" fmla="*/ 2010566 h 6856862"/>
                <a:gd name="connsiteX8592" fmla="*/ 440429 w 10822349"/>
                <a:gd name="connsiteY8592" fmla="*/ 1959612 h 6856862"/>
                <a:gd name="connsiteX8593" fmla="*/ 491384 w 10822349"/>
                <a:gd name="connsiteY8593" fmla="*/ 1908662 h 6856862"/>
                <a:gd name="connsiteX8594" fmla="*/ 344761 w 10822349"/>
                <a:gd name="connsiteY8594" fmla="*/ 1908662 h 6856862"/>
                <a:gd name="connsiteX8595" fmla="*/ 395714 w 10822349"/>
                <a:gd name="connsiteY8595" fmla="*/ 1959612 h 6856862"/>
                <a:gd name="connsiteX8596" fmla="*/ 344761 w 10822349"/>
                <a:gd name="connsiteY8596" fmla="*/ 2010566 h 6856862"/>
                <a:gd name="connsiteX8597" fmla="*/ 293808 w 10822349"/>
                <a:gd name="connsiteY8597" fmla="*/ 1959612 h 6856862"/>
                <a:gd name="connsiteX8598" fmla="*/ 344761 w 10822349"/>
                <a:gd name="connsiteY8598" fmla="*/ 1908662 h 6856862"/>
                <a:gd name="connsiteX8599" fmla="*/ 197621 w 10822349"/>
                <a:gd name="connsiteY8599" fmla="*/ 1908662 h 6856862"/>
                <a:gd name="connsiteX8600" fmla="*/ 248574 w 10822349"/>
                <a:gd name="connsiteY8600" fmla="*/ 1959612 h 6856862"/>
                <a:gd name="connsiteX8601" fmla="*/ 197621 w 10822349"/>
                <a:gd name="connsiteY8601" fmla="*/ 2010566 h 6856862"/>
                <a:gd name="connsiteX8602" fmla="*/ 146668 w 10822349"/>
                <a:gd name="connsiteY8602" fmla="*/ 1959612 h 6856862"/>
                <a:gd name="connsiteX8603" fmla="*/ 197621 w 10822349"/>
                <a:gd name="connsiteY8603" fmla="*/ 1908662 h 6856862"/>
                <a:gd name="connsiteX8604" fmla="*/ 10071276 w 10822349"/>
                <a:gd name="connsiteY8604" fmla="*/ 1775623 h 6856862"/>
                <a:gd name="connsiteX8605" fmla="*/ 10073270 w 10822349"/>
                <a:gd name="connsiteY8605" fmla="*/ 1776968 h 6856862"/>
                <a:gd name="connsiteX8606" fmla="*/ 10088194 w 10822349"/>
                <a:gd name="connsiteY8606" fmla="*/ 1812995 h 6856862"/>
                <a:gd name="connsiteX8607" fmla="*/ 10037240 w 10822349"/>
                <a:gd name="connsiteY8607" fmla="*/ 1863948 h 6856862"/>
                <a:gd name="connsiteX8608" fmla="*/ 9986286 w 10822349"/>
                <a:gd name="connsiteY8608" fmla="*/ 1812995 h 6856862"/>
                <a:gd name="connsiteX8609" fmla="*/ 9987921 w 10822349"/>
                <a:gd name="connsiteY8609" fmla="*/ 1809048 h 6856862"/>
                <a:gd name="connsiteX8610" fmla="*/ 10001556 w 10822349"/>
                <a:gd name="connsiteY8610" fmla="*/ 1841965 h 6856862"/>
                <a:gd name="connsiteX8611" fmla="*/ 10035921 w 10822349"/>
                <a:gd name="connsiteY8611" fmla="*/ 1856200 h 6856862"/>
                <a:gd name="connsiteX8612" fmla="*/ 10084521 w 10822349"/>
                <a:gd name="connsiteY8612" fmla="*/ 1807599 h 6856862"/>
                <a:gd name="connsiteX8613" fmla="*/ 9710046 w 10822349"/>
                <a:gd name="connsiteY8613" fmla="*/ 1775214 h 6856862"/>
                <a:gd name="connsiteX8614" fmla="*/ 9696631 w 10822349"/>
                <a:gd name="connsiteY8614" fmla="*/ 1807599 h 6856862"/>
                <a:gd name="connsiteX8615" fmla="*/ 9745231 w 10822349"/>
                <a:gd name="connsiteY8615" fmla="*/ 1856200 h 6856862"/>
                <a:gd name="connsiteX8616" fmla="*/ 9779596 w 10822349"/>
                <a:gd name="connsiteY8616" fmla="*/ 1841965 h 6856862"/>
                <a:gd name="connsiteX8617" fmla="*/ 9793012 w 10822349"/>
                <a:gd name="connsiteY8617" fmla="*/ 1809575 h 6856862"/>
                <a:gd name="connsiteX8618" fmla="*/ 9794429 w 10822349"/>
                <a:gd name="connsiteY8618" fmla="*/ 1812995 h 6856862"/>
                <a:gd name="connsiteX8619" fmla="*/ 9743475 w 10822349"/>
                <a:gd name="connsiteY8619" fmla="*/ 1863948 h 6856862"/>
                <a:gd name="connsiteX8620" fmla="*/ 9692521 w 10822349"/>
                <a:gd name="connsiteY8620" fmla="*/ 1812995 h 6856862"/>
                <a:gd name="connsiteX8621" fmla="*/ 9707445 w 10822349"/>
                <a:gd name="connsiteY8621" fmla="*/ 1776968 h 6856862"/>
                <a:gd name="connsiteX8622" fmla="*/ 9890098 w 10822349"/>
                <a:gd name="connsiteY8622" fmla="*/ 1762044 h 6856862"/>
                <a:gd name="connsiteX8623" fmla="*/ 9941052 w 10822349"/>
                <a:gd name="connsiteY8623" fmla="*/ 1812995 h 6856862"/>
                <a:gd name="connsiteX8624" fmla="*/ 9890098 w 10822349"/>
                <a:gd name="connsiteY8624" fmla="*/ 1863948 h 6856862"/>
                <a:gd name="connsiteX8625" fmla="*/ 9839143 w 10822349"/>
                <a:gd name="connsiteY8625" fmla="*/ 1812995 h 6856862"/>
                <a:gd name="connsiteX8626" fmla="*/ 9890098 w 10822349"/>
                <a:gd name="connsiteY8626" fmla="*/ 1762044 h 6856862"/>
                <a:gd name="connsiteX8627" fmla="*/ 9596332 w 10822349"/>
                <a:gd name="connsiteY8627" fmla="*/ 1762044 h 6856862"/>
                <a:gd name="connsiteX8628" fmla="*/ 9647286 w 10822349"/>
                <a:gd name="connsiteY8628" fmla="*/ 1812995 h 6856862"/>
                <a:gd name="connsiteX8629" fmla="*/ 9596332 w 10822349"/>
                <a:gd name="connsiteY8629" fmla="*/ 1863948 h 6856862"/>
                <a:gd name="connsiteX8630" fmla="*/ 9545377 w 10822349"/>
                <a:gd name="connsiteY8630" fmla="*/ 1812995 h 6856862"/>
                <a:gd name="connsiteX8631" fmla="*/ 9596332 w 10822349"/>
                <a:gd name="connsiteY8631" fmla="*/ 1762044 h 6856862"/>
                <a:gd name="connsiteX8632" fmla="*/ 9449709 w 10822349"/>
                <a:gd name="connsiteY8632" fmla="*/ 1762044 h 6856862"/>
                <a:gd name="connsiteX8633" fmla="*/ 9500663 w 10822349"/>
                <a:gd name="connsiteY8633" fmla="*/ 1812995 h 6856862"/>
                <a:gd name="connsiteX8634" fmla="*/ 9449709 w 10822349"/>
                <a:gd name="connsiteY8634" fmla="*/ 1863948 h 6856862"/>
                <a:gd name="connsiteX8635" fmla="*/ 9398755 w 10822349"/>
                <a:gd name="connsiteY8635" fmla="*/ 1812995 h 6856862"/>
                <a:gd name="connsiteX8636" fmla="*/ 9449709 w 10822349"/>
                <a:gd name="connsiteY8636" fmla="*/ 1762044 h 6856862"/>
                <a:gd name="connsiteX8637" fmla="*/ 9302046 w 10822349"/>
                <a:gd name="connsiteY8637" fmla="*/ 1762044 h 6856862"/>
                <a:gd name="connsiteX8638" fmla="*/ 9353000 w 10822349"/>
                <a:gd name="connsiteY8638" fmla="*/ 1812995 h 6856862"/>
                <a:gd name="connsiteX8639" fmla="*/ 9302046 w 10822349"/>
                <a:gd name="connsiteY8639" fmla="*/ 1863948 h 6856862"/>
                <a:gd name="connsiteX8640" fmla="*/ 9251092 w 10822349"/>
                <a:gd name="connsiteY8640" fmla="*/ 1812995 h 6856862"/>
                <a:gd name="connsiteX8641" fmla="*/ 9302046 w 10822349"/>
                <a:gd name="connsiteY8641" fmla="*/ 1762044 h 6856862"/>
                <a:gd name="connsiteX8642" fmla="*/ 7834257 w 10822349"/>
                <a:gd name="connsiteY8642" fmla="*/ 1762044 h 6856862"/>
                <a:gd name="connsiteX8643" fmla="*/ 7885211 w 10822349"/>
                <a:gd name="connsiteY8643" fmla="*/ 1812995 h 6856862"/>
                <a:gd name="connsiteX8644" fmla="*/ 7834257 w 10822349"/>
                <a:gd name="connsiteY8644" fmla="*/ 1863948 h 6856862"/>
                <a:gd name="connsiteX8645" fmla="*/ 7783302 w 10822349"/>
                <a:gd name="connsiteY8645" fmla="*/ 1812995 h 6856862"/>
                <a:gd name="connsiteX8646" fmla="*/ 7834257 w 10822349"/>
                <a:gd name="connsiteY8646" fmla="*/ 1762044 h 6856862"/>
                <a:gd name="connsiteX8647" fmla="*/ 7687115 w 10822349"/>
                <a:gd name="connsiteY8647" fmla="*/ 1762044 h 6856862"/>
                <a:gd name="connsiteX8648" fmla="*/ 7738069 w 10822349"/>
                <a:gd name="connsiteY8648" fmla="*/ 1812995 h 6856862"/>
                <a:gd name="connsiteX8649" fmla="*/ 7687115 w 10822349"/>
                <a:gd name="connsiteY8649" fmla="*/ 1863948 h 6856862"/>
                <a:gd name="connsiteX8650" fmla="*/ 7636161 w 10822349"/>
                <a:gd name="connsiteY8650" fmla="*/ 1812995 h 6856862"/>
                <a:gd name="connsiteX8651" fmla="*/ 7687115 w 10822349"/>
                <a:gd name="connsiteY8651" fmla="*/ 1762044 h 6856862"/>
                <a:gd name="connsiteX8652" fmla="*/ 7540492 w 10822349"/>
                <a:gd name="connsiteY8652" fmla="*/ 1762044 h 6856862"/>
                <a:gd name="connsiteX8653" fmla="*/ 7591446 w 10822349"/>
                <a:gd name="connsiteY8653" fmla="*/ 1812995 h 6856862"/>
                <a:gd name="connsiteX8654" fmla="*/ 7540492 w 10822349"/>
                <a:gd name="connsiteY8654" fmla="*/ 1863948 h 6856862"/>
                <a:gd name="connsiteX8655" fmla="*/ 7489537 w 10822349"/>
                <a:gd name="connsiteY8655" fmla="*/ 1812995 h 6856862"/>
                <a:gd name="connsiteX8656" fmla="*/ 7540492 w 10822349"/>
                <a:gd name="connsiteY8656" fmla="*/ 1762044 h 6856862"/>
                <a:gd name="connsiteX8657" fmla="*/ 7393869 w 10822349"/>
                <a:gd name="connsiteY8657" fmla="*/ 1762044 h 6856862"/>
                <a:gd name="connsiteX8658" fmla="*/ 7444823 w 10822349"/>
                <a:gd name="connsiteY8658" fmla="*/ 1812995 h 6856862"/>
                <a:gd name="connsiteX8659" fmla="*/ 7393869 w 10822349"/>
                <a:gd name="connsiteY8659" fmla="*/ 1863948 h 6856862"/>
                <a:gd name="connsiteX8660" fmla="*/ 7342915 w 10822349"/>
                <a:gd name="connsiteY8660" fmla="*/ 1812995 h 6856862"/>
                <a:gd name="connsiteX8661" fmla="*/ 7393869 w 10822349"/>
                <a:gd name="connsiteY8661" fmla="*/ 1762044 h 6856862"/>
                <a:gd name="connsiteX8662" fmla="*/ 7099583 w 10822349"/>
                <a:gd name="connsiteY8662" fmla="*/ 1762044 h 6856862"/>
                <a:gd name="connsiteX8663" fmla="*/ 7150537 w 10822349"/>
                <a:gd name="connsiteY8663" fmla="*/ 1812995 h 6856862"/>
                <a:gd name="connsiteX8664" fmla="*/ 7099583 w 10822349"/>
                <a:gd name="connsiteY8664" fmla="*/ 1863948 h 6856862"/>
                <a:gd name="connsiteX8665" fmla="*/ 7048629 w 10822349"/>
                <a:gd name="connsiteY8665" fmla="*/ 1812995 h 6856862"/>
                <a:gd name="connsiteX8666" fmla="*/ 7099583 w 10822349"/>
                <a:gd name="connsiteY8666" fmla="*/ 1762044 h 6856862"/>
                <a:gd name="connsiteX8667" fmla="*/ 6806337 w 10822349"/>
                <a:gd name="connsiteY8667" fmla="*/ 1762044 h 6856862"/>
                <a:gd name="connsiteX8668" fmla="*/ 6857291 w 10822349"/>
                <a:gd name="connsiteY8668" fmla="*/ 1812995 h 6856862"/>
                <a:gd name="connsiteX8669" fmla="*/ 6806337 w 10822349"/>
                <a:gd name="connsiteY8669" fmla="*/ 1863948 h 6856862"/>
                <a:gd name="connsiteX8670" fmla="*/ 6755383 w 10822349"/>
                <a:gd name="connsiteY8670" fmla="*/ 1812995 h 6856862"/>
                <a:gd name="connsiteX8671" fmla="*/ 6806337 w 10822349"/>
                <a:gd name="connsiteY8671" fmla="*/ 1762044 h 6856862"/>
                <a:gd name="connsiteX8672" fmla="*/ 6658675 w 10822349"/>
                <a:gd name="connsiteY8672" fmla="*/ 1762044 h 6856862"/>
                <a:gd name="connsiteX8673" fmla="*/ 6709629 w 10822349"/>
                <a:gd name="connsiteY8673" fmla="*/ 1812995 h 6856862"/>
                <a:gd name="connsiteX8674" fmla="*/ 6658675 w 10822349"/>
                <a:gd name="connsiteY8674" fmla="*/ 1863948 h 6856862"/>
                <a:gd name="connsiteX8675" fmla="*/ 6607720 w 10822349"/>
                <a:gd name="connsiteY8675" fmla="*/ 1812995 h 6856862"/>
                <a:gd name="connsiteX8676" fmla="*/ 6658675 w 10822349"/>
                <a:gd name="connsiteY8676" fmla="*/ 1762044 h 6856862"/>
                <a:gd name="connsiteX8677" fmla="*/ 6512572 w 10822349"/>
                <a:gd name="connsiteY8677" fmla="*/ 1762044 h 6856862"/>
                <a:gd name="connsiteX8678" fmla="*/ 6563526 w 10822349"/>
                <a:gd name="connsiteY8678" fmla="*/ 1812995 h 6856862"/>
                <a:gd name="connsiteX8679" fmla="*/ 6512572 w 10822349"/>
                <a:gd name="connsiteY8679" fmla="*/ 1863948 h 6856862"/>
                <a:gd name="connsiteX8680" fmla="*/ 6461618 w 10822349"/>
                <a:gd name="connsiteY8680" fmla="*/ 1812995 h 6856862"/>
                <a:gd name="connsiteX8681" fmla="*/ 6512572 w 10822349"/>
                <a:gd name="connsiteY8681" fmla="*/ 1762044 h 6856862"/>
                <a:gd name="connsiteX8682" fmla="*/ 6365429 w 10822349"/>
                <a:gd name="connsiteY8682" fmla="*/ 1762044 h 6856862"/>
                <a:gd name="connsiteX8683" fmla="*/ 6416383 w 10822349"/>
                <a:gd name="connsiteY8683" fmla="*/ 1812995 h 6856862"/>
                <a:gd name="connsiteX8684" fmla="*/ 6365429 w 10822349"/>
                <a:gd name="connsiteY8684" fmla="*/ 1863948 h 6856862"/>
                <a:gd name="connsiteX8685" fmla="*/ 6314474 w 10822349"/>
                <a:gd name="connsiteY8685" fmla="*/ 1812995 h 6856862"/>
                <a:gd name="connsiteX8686" fmla="*/ 6365429 w 10822349"/>
                <a:gd name="connsiteY8686" fmla="*/ 1762044 h 6856862"/>
                <a:gd name="connsiteX8687" fmla="*/ 6218286 w 10822349"/>
                <a:gd name="connsiteY8687" fmla="*/ 1762044 h 6856862"/>
                <a:gd name="connsiteX8688" fmla="*/ 6269240 w 10822349"/>
                <a:gd name="connsiteY8688" fmla="*/ 1812995 h 6856862"/>
                <a:gd name="connsiteX8689" fmla="*/ 6218286 w 10822349"/>
                <a:gd name="connsiteY8689" fmla="*/ 1863948 h 6856862"/>
                <a:gd name="connsiteX8690" fmla="*/ 6167332 w 10822349"/>
                <a:gd name="connsiteY8690" fmla="*/ 1812995 h 6856862"/>
                <a:gd name="connsiteX8691" fmla="*/ 6218286 w 10822349"/>
                <a:gd name="connsiteY8691" fmla="*/ 1762044 h 6856862"/>
                <a:gd name="connsiteX8692" fmla="*/ 6071663 w 10822349"/>
                <a:gd name="connsiteY8692" fmla="*/ 1762044 h 6856862"/>
                <a:gd name="connsiteX8693" fmla="*/ 6122617 w 10822349"/>
                <a:gd name="connsiteY8693" fmla="*/ 1812995 h 6856862"/>
                <a:gd name="connsiteX8694" fmla="*/ 6071663 w 10822349"/>
                <a:gd name="connsiteY8694" fmla="*/ 1863948 h 6856862"/>
                <a:gd name="connsiteX8695" fmla="*/ 6020708 w 10822349"/>
                <a:gd name="connsiteY8695" fmla="*/ 1812995 h 6856862"/>
                <a:gd name="connsiteX8696" fmla="*/ 6071663 w 10822349"/>
                <a:gd name="connsiteY8696" fmla="*/ 1762044 h 6856862"/>
                <a:gd name="connsiteX8697" fmla="*/ 5924520 w 10822349"/>
                <a:gd name="connsiteY8697" fmla="*/ 1762044 h 6856862"/>
                <a:gd name="connsiteX8698" fmla="*/ 5975474 w 10822349"/>
                <a:gd name="connsiteY8698" fmla="*/ 1812995 h 6856862"/>
                <a:gd name="connsiteX8699" fmla="*/ 5924520 w 10822349"/>
                <a:gd name="connsiteY8699" fmla="*/ 1863948 h 6856862"/>
                <a:gd name="connsiteX8700" fmla="*/ 5873566 w 10822349"/>
                <a:gd name="connsiteY8700" fmla="*/ 1812995 h 6856862"/>
                <a:gd name="connsiteX8701" fmla="*/ 5924520 w 10822349"/>
                <a:gd name="connsiteY8701" fmla="*/ 1762044 h 6856862"/>
                <a:gd name="connsiteX8702" fmla="*/ 5777897 w 10822349"/>
                <a:gd name="connsiteY8702" fmla="*/ 1762044 h 6856862"/>
                <a:gd name="connsiteX8703" fmla="*/ 5828851 w 10822349"/>
                <a:gd name="connsiteY8703" fmla="*/ 1812995 h 6856862"/>
                <a:gd name="connsiteX8704" fmla="*/ 5777897 w 10822349"/>
                <a:gd name="connsiteY8704" fmla="*/ 1863948 h 6856862"/>
                <a:gd name="connsiteX8705" fmla="*/ 5726942 w 10822349"/>
                <a:gd name="connsiteY8705" fmla="*/ 1812995 h 6856862"/>
                <a:gd name="connsiteX8706" fmla="*/ 5777897 w 10822349"/>
                <a:gd name="connsiteY8706" fmla="*/ 1762044 h 6856862"/>
                <a:gd name="connsiteX8707" fmla="*/ 5630754 w 10822349"/>
                <a:gd name="connsiteY8707" fmla="*/ 1762044 h 6856862"/>
                <a:gd name="connsiteX8708" fmla="*/ 5681708 w 10822349"/>
                <a:gd name="connsiteY8708" fmla="*/ 1812995 h 6856862"/>
                <a:gd name="connsiteX8709" fmla="*/ 5630754 w 10822349"/>
                <a:gd name="connsiteY8709" fmla="*/ 1863948 h 6856862"/>
                <a:gd name="connsiteX8710" fmla="*/ 5579800 w 10822349"/>
                <a:gd name="connsiteY8710" fmla="*/ 1812995 h 6856862"/>
                <a:gd name="connsiteX8711" fmla="*/ 5630754 w 10822349"/>
                <a:gd name="connsiteY8711" fmla="*/ 1762044 h 6856862"/>
                <a:gd name="connsiteX8712" fmla="*/ 5484652 w 10822349"/>
                <a:gd name="connsiteY8712" fmla="*/ 1762044 h 6856862"/>
                <a:gd name="connsiteX8713" fmla="*/ 5535606 w 10822349"/>
                <a:gd name="connsiteY8713" fmla="*/ 1812995 h 6856862"/>
                <a:gd name="connsiteX8714" fmla="*/ 5484652 w 10822349"/>
                <a:gd name="connsiteY8714" fmla="*/ 1863948 h 6856862"/>
                <a:gd name="connsiteX8715" fmla="*/ 5433697 w 10822349"/>
                <a:gd name="connsiteY8715" fmla="*/ 1812995 h 6856862"/>
                <a:gd name="connsiteX8716" fmla="*/ 5484652 w 10822349"/>
                <a:gd name="connsiteY8716" fmla="*/ 1762044 h 6856862"/>
                <a:gd name="connsiteX8717" fmla="*/ 5337509 w 10822349"/>
                <a:gd name="connsiteY8717" fmla="*/ 1762044 h 6856862"/>
                <a:gd name="connsiteX8718" fmla="*/ 5388463 w 10822349"/>
                <a:gd name="connsiteY8718" fmla="*/ 1812995 h 6856862"/>
                <a:gd name="connsiteX8719" fmla="*/ 5337509 w 10822349"/>
                <a:gd name="connsiteY8719" fmla="*/ 1863948 h 6856862"/>
                <a:gd name="connsiteX8720" fmla="*/ 5286555 w 10822349"/>
                <a:gd name="connsiteY8720" fmla="*/ 1812995 h 6856862"/>
                <a:gd name="connsiteX8721" fmla="*/ 5337509 w 10822349"/>
                <a:gd name="connsiteY8721" fmla="*/ 1762044 h 6856862"/>
                <a:gd name="connsiteX8722" fmla="*/ 5190366 w 10822349"/>
                <a:gd name="connsiteY8722" fmla="*/ 1762044 h 6856862"/>
                <a:gd name="connsiteX8723" fmla="*/ 5241320 w 10822349"/>
                <a:gd name="connsiteY8723" fmla="*/ 1812995 h 6856862"/>
                <a:gd name="connsiteX8724" fmla="*/ 5190366 w 10822349"/>
                <a:gd name="connsiteY8724" fmla="*/ 1863948 h 6856862"/>
                <a:gd name="connsiteX8725" fmla="*/ 5139412 w 10822349"/>
                <a:gd name="connsiteY8725" fmla="*/ 1812995 h 6856862"/>
                <a:gd name="connsiteX8726" fmla="*/ 5190366 w 10822349"/>
                <a:gd name="connsiteY8726" fmla="*/ 1762044 h 6856862"/>
                <a:gd name="connsiteX8727" fmla="*/ 5043223 w 10822349"/>
                <a:gd name="connsiteY8727" fmla="*/ 1762044 h 6856862"/>
                <a:gd name="connsiteX8728" fmla="*/ 5094177 w 10822349"/>
                <a:gd name="connsiteY8728" fmla="*/ 1812995 h 6856862"/>
                <a:gd name="connsiteX8729" fmla="*/ 5043223 w 10822349"/>
                <a:gd name="connsiteY8729" fmla="*/ 1863948 h 6856862"/>
                <a:gd name="connsiteX8730" fmla="*/ 4992269 w 10822349"/>
                <a:gd name="connsiteY8730" fmla="*/ 1812995 h 6856862"/>
                <a:gd name="connsiteX8731" fmla="*/ 5043223 w 10822349"/>
                <a:gd name="connsiteY8731" fmla="*/ 1762044 h 6856862"/>
                <a:gd name="connsiteX8732" fmla="*/ 4896600 w 10822349"/>
                <a:gd name="connsiteY8732" fmla="*/ 1762044 h 6856862"/>
                <a:gd name="connsiteX8733" fmla="*/ 4947554 w 10822349"/>
                <a:gd name="connsiteY8733" fmla="*/ 1812995 h 6856862"/>
                <a:gd name="connsiteX8734" fmla="*/ 4896600 w 10822349"/>
                <a:gd name="connsiteY8734" fmla="*/ 1863948 h 6856862"/>
                <a:gd name="connsiteX8735" fmla="*/ 4845646 w 10822349"/>
                <a:gd name="connsiteY8735" fmla="*/ 1812995 h 6856862"/>
                <a:gd name="connsiteX8736" fmla="*/ 4896600 w 10822349"/>
                <a:gd name="connsiteY8736" fmla="*/ 1762044 h 6856862"/>
                <a:gd name="connsiteX8737" fmla="*/ 4749977 w 10822349"/>
                <a:gd name="connsiteY8737" fmla="*/ 1762044 h 6856862"/>
                <a:gd name="connsiteX8738" fmla="*/ 4800931 w 10822349"/>
                <a:gd name="connsiteY8738" fmla="*/ 1812995 h 6856862"/>
                <a:gd name="connsiteX8739" fmla="*/ 4749977 w 10822349"/>
                <a:gd name="connsiteY8739" fmla="*/ 1863948 h 6856862"/>
                <a:gd name="connsiteX8740" fmla="*/ 4699023 w 10822349"/>
                <a:gd name="connsiteY8740" fmla="*/ 1812995 h 6856862"/>
                <a:gd name="connsiteX8741" fmla="*/ 4749977 w 10822349"/>
                <a:gd name="connsiteY8741" fmla="*/ 1762044 h 6856862"/>
                <a:gd name="connsiteX8742" fmla="*/ 4603354 w 10822349"/>
                <a:gd name="connsiteY8742" fmla="*/ 1762044 h 6856862"/>
                <a:gd name="connsiteX8743" fmla="*/ 4654308 w 10822349"/>
                <a:gd name="connsiteY8743" fmla="*/ 1812995 h 6856862"/>
                <a:gd name="connsiteX8744" fmla="*/ 4603354 w 10822349"/>
                <a:gd name="connsiteY8744" fmla="*/ 1863948 h 6856862"/>
                <a:gd name="connsiteX8745" fmla="*/ 4552400 w 10822349"/>
                <a:gd name="connsiteY8745" fmla="*/ 1812995 h 6856862"/>
                <a:gd name="connsiteX8746" fmla="*/ 4603354 w 10822349"/>
                <a:gd name="connsiteY8746" fmla="*/ 1762044 h 6856862"/>
                <a:gd name="connsiteX8747" fmla="*/ 4456212 w 10822349"/>
                <a:gd name="connsiteY8747" fmla="*/ 1762044 h 6856862"/>
                <a:gd name="connsiteX8748" fmla="*/ 4507166 w 10822349"/>
                <a:gd name="connsiteY8748" fmla="*/ 1812995 h 6856862"/>
                <a:gd name="connsiteX8749" fmla="*/ 4456212 w 10822349"/>
                <a:gd name="connsiteY8749" fmla="*/ 1863948 h 6856862"/>
                <a:gd name="connsiteX8750" fmla="*/ 4405258 w 10822349"/>
                <a:gd name="connsiteY8750" fmla="*/ 1812995 h 6856862"/>
                <a:gd name="connsiteX8751" fmla="*/ 4456212 w 10822349"/>
                <a:gd name="connsiteY8751" fmla="*/ 1762044 h 6856862"/>
                <a:gd name="connsiteX8752" fmla="*/ 4309069 w 10822349"/>
                <a:gd name="connsiteY8752" fmla="*/ 1762044 h 6856862"/>
                <a:gd name="connsiteX8753" fmla="*/ 4360023 w 10822349"/>
                <a:gd name="connsiteY8753" fmla="*/ 1812995 h 6856862"/>
                <a:gd name="connsiteX8754" fmla="*/ 4309069 w 10822349"/>
                <a:gd name="connsiteY8754" fmla="*/ 1863948 h 6856862"/>
                <a:gd name="connsiteX8755" fmla="*/ 4258115 w 10822349"/>
                <a:gd name="connsiteY8755" fmla="*/ 1812995 h 6856862"/>
                <a:gd name="connsiteX8756" fmla="*/ 4309069 w 10822349"/>
                <a:gd name="connsiteY8756" fmla="*/ 1762044 h 6856862"/>
                <a:gd name="connsiteX8757" fmla="*/ 4162966 w 10822349"/>
                <a:gd name="connsiteY8757" fmla="*/ 1762044 h 6856862"/>
                <a:gd name="connsiteX8758" fmla="*/ 4213920 w 10822349"/>
                <a:gd name="connsiteY8758" fmla="*/ 1812995 h 6856862"/>
                <a:gd name="connsiteX8759" fmla="*/ 4162966 w 10822349"/>
                <a:gd name="connsiteY8759" fmla="*/ 1863948 h 6856862"/>
                <a:gd name="connsiteX8760" fmla="*/ 4112012 w 10822349"/>
                <a:gd name="connsiteY8760" fmla="*/ 1812995 h 6856862"/>
                <a:gd name="connsiteX8761" fmla="*/ 4162966 w 10822349"/>
                <a:gd name="connsiteY8761" fmla="*/ 1762044 h 6856862"/>
                <a:gd name="connsiteX8762" fmla="*/ 4015823 w 10822349"/>
                <a:gd name="connsiteY8762" fmla="*/ 1762044 h 6856862"/>
                <a:gd name="connsiteX8763" fmla="*/ 4066777 w 10822349"/>
                <a:gd name="connsiteY8763" fmla="*/ 1812995 h 6856862"/>
                <a:gd name="connsiteX8764" fmla="*/ 4015823 w 10822349"/>
                <a:gd name="connsiteY8764" fmla="*/ 1863948 h 6856862"/>
                <a:gd name="connsiteX8765" fmla="*/ 3964869 w 10822349"/>
                <a:gd name="connsiteY8765" fmla="*/ 1812995 h 6856862"/>
                <a:gd name="connsiteX8766" fmla="*/ 4015823 w 10822349"/>
                <a:gd name="connsiteY8766" fmla="*/ 1762044 h 6856862"/>
                <a:gd name="connsiteX8767" fmla="*/ 3869200 w 10822349"/>
                <a:gd name="connsiteY8767" fmla="*/ 1762044 h 6856862"/>
                <a:gd name="connsiteX8768" fmla="*/ 3920154 w 10822349"/>
                <a:gd name="connsiteY8768" fmla="*/ 1812995 h 6856862"/>
                <a:gd name="connsiteX8769" fmla="*/ 3869200 w 10822349"/>
                <a:gd name="connsiteY8769" fmla="*/ 1863948 h 6856862"/>
                <a:gd name="connsiteX8770" fmla="*/ 3818246 w 10822349"/>
                <a:gd name="connsiteY8770" fmla="*/ 1812995 h 6856862"/>
                <a:gd name="connsiteX8771" fmla="*/ 3869200 w 10822349"/>
                <a:gd name="connsiteY8771" fmla="*/ 1762044 h 6856862"/>
                <a:gd name="connsiteX8772" fmla="*/ 3722057 w 10822349"/>
                <a:gd name="connsiteY8772" fmla="*/ 1762044 h 6856862"/>
                <a:gd name="connsiteX8773" fmla="*/ 3773011 w 10822349"/>
                <a:gd name="connsiteY8773" fmla="*/ 1812995 h 6856862"/>
                <a:gd name="connsiteX8774" fmla="*/ 3722057 w 10822349"/>
                <a:gd name="connsiteY8774" fmla="*/ 1863948 h 6856862"/>
                <a:gd name="connsiteX8775" fmla="*/ 3671103 w 10822349"/>
                <a:gd name="connsiteY8775" fmla="*/ 1812995 h 6856862"/>
                <a:gd name="connsiteX8776" fmla="*/ 3722057 w 10822349"/>
                <a:gd name="connsiteY8776" fmla="*/ 1762044 h 6856862"/>
                <a:gd name="connsiteX8777" fmla="*/ 3575434 w 10822349"/>
                <a:gd name="connsiteY8777" fmla="*/ 1762044 h 6856862"/>
                <a:gd name="connsiteX8778" fmla="*/ 3626388 w 10822349"/>
                <a:gd name="connsiteY8778" fmla="*/ 1812995 h 6856862"/>
                <a:gd name="connsiteX8779" fmla="*/ 3575434 w 10822349"/>
                <a:gd name="connsiteY8779" fmla="*/ 1863948 h 6856862"/>
                <a:gd name="connsiteX8780" fmla="*/ 3524480 w 10822349"/>
                <a:gd name="connsiteY8780" fmla="*/ 1812995 h 6856862"/>
                <a:gd name="connsiteX8781" fmla="*/ 3575434 w 10822349"/>
                <a:gd name="connsiteY8781" fmla="*/ 1762044 h 6856862"/>
                <a:gd name="connsiteX8782" fmla="*/ 3428612 w 10822349"/>
                <a:gd name="connsiteY8782" fmla="*/ 1762044 h 6856862"/>
                <a:gd name="connsiteX8783" fmla="*/ 3479568 w 10822349"/>
                <a:gd name="connsiteY8783" fmla="*/ 1812995 h 6856862"/>
                <a:gd name="connsiteX8784" fmla="*/ 3428612 w 10822349"/>
                <a:gd name="connsiteY8784" fmla="*/ 1863948 h 6856862"/>
                <a:gd name="connsiteX8785" fmla="*/ 3377654 w 10822349"/>
                <a:gd name="connsiteY8785" fmla="*/ 1812995 h 6856862"/>
                <a:gd name="connsiteX8786" fmla="*/ 3428612 w 10822349"/>
                <a:gd name="connsiteY8786" fmla="*/ 1762044 h 6856862"/>
                <a:gd name="connsiteX8787" fmla="*/ 3281458 w 10822349"/>
                <a:gd name="connsiteY8787" fmla="*/ 1762044 h 6856862"/>
                <a:gd name="connsiteX8788" fmla="*/ 3332416 w 10822349"/>
                <a:gd name="connsiteY8788" fmla="*/ 1812995 h 6856862"/>
                <a:gd name="connsiteX8789" fmla="*/ 3281458 w 10822349"/>
                <a:gd name="connsiteY8789" fmla="*/ 1863948 h 6856862"/>
                <a:gd name="connsiteX8790" fmla="*/ 3230500 w 10822349"/>
                <a:gd name="connsiteY8790" fmla="*/ 1812995 h 6856862"/>
                <a:gd name="connsiteX8791" fmla="*/ 3281458 w 10822349"/>
                <a:gd name="connsiteY8791" fmla="*/ 1762044 h 6856862"/>
                <a:gd name="connsiteX8792" fmla="*/ 3134824 w 10822349"/>
                <a:gd name="connsiteY8792" fmla="*/ 1762044 h 6856862"/>
                <a:gd name="connsiteX8793" fmla="*/ 3185783 w 10822349"/>
                <a:gd name="connsiteY8793" fmla="*/ 1812995 h 6856862"/>
                <a:gd name="connsiteX8794" fmla="*/ 3134824 w 10822349"/>
                <a:gd name="connsiteY8794" fmla="*/ 1863948 h 6856862"/>
                <a:gd name="connsiteX8795" fmla="*/ 3083866 w 10822349"/>
                <a:gd name="connsiteY8795" fmla="*/ 1812995 h 6856862"/>
                <a:gd name="connsiteX8796" fmla="*/ 3134824 w 10822349"/>
                <a:gd name="connsiteY8796" fmla="*/ 1762044 h 6856862"/>
                <a:gd name="connsiteX8797" fmla="*/ 2988190 w 10822349"/>
                <a:gd name="connsiteY8797" fmla="*/ 1762044 h 6856862"/>
                <a:gd name="connsiteX8798" fmla="*/ 3039148 w 10822349"/>
                <a:gd name="connsiteY8798" fmla="*/ 1812995 h 6856862"/>
                <a:gd name="connsiteX8799" fmla="*/ 2988190 w 10822349"/>
                <a:gd name="connsiteY8799" fmla="*/ 1863948 h 6856862"/>
                <a:gd name="connsiteX8800" fmla="*/ 2937231 w 10822349"/>
                <a:gd name="connsiteY8800" fmla="*/ 1812995 h 6856862"/>
                <a:gd name="connsiteX8801" fmla="*/ 2988190 w 10822349"/>
                <a:gd name="connsiteY8801" fmla="*/ 1762044 h 6856862"/>
                <a:gd name="connsiteX8802" fmla="*/ 2841555 w 10822349"/>
                <a:gd name="connsiteY8802" fmla="*/ 1762044 h 6856862"/>
                <a:gd name="connsiteX8803" fmla="*/ 2892513 w 10822349"/>
                <a:gd name="connsiteY8803" fmla="*/ 1812995 h 6856862"/>
                <a:gd name="connsiteX8804" fmla="*/ 2841555 w 10822349"/>
                <a:gd name="connsiteY8804" fmla="*/ 1863948 h 6856862"/>
                <a:gd name="connsiteX8805" fmla="*/ 2790598 w 10822349"/>
                <a:gd name="connsiteY8805" fmla="*/ 1812995 h 6856862"/>
                <a:gd name="connsiteX8806" fmla="*/ 2841555 w 10822349"/>
                <a:gd name="connsiteY8806" fmla="*/ 1762044 h 6856862"/>
                <a:gd name="connsiteX8807" fmla="*/ 2694402 w 10822349"/>
                <a:gd name="connsiteY8807" fmla="*/ 1762044 h 6856862"/>
                <a:gd name="connsiteX8808" fmla="*/ 2745359 w 10822349"/>
                <a:gd name="connsiteY8808" fmla="*/ 1812995 h 6856862"/>
                <a:gd name="connsiteX8809" fmla="*/ 2694402 w 10822349"/>
                <a:gd name="connsiteY8809" fmla="*/ 1863948 h 6856862"/>
                <a:gd name="connsiteX8810" fmla="*/ 2643444 w 10822349"/>
                <a:gd name="connsiteY8810" fmla="*/ 1812995 h 6856862"/>
                <a:gd name="connsiteX8811" fmla="*/ 2694402 w 10822349"/>
                <a:gd name="connsiteY8811" fmla="*/ 1762044 h 6856862"/>
                <a:gd name="connsiteX8812" fmla="*/ 2547247 w 10822349"/>
                <a:gd name="connsiteY8812" fmla="*/ 1762044 h 6856862"/>
                <a:gd name="connsiteX8813" fmla="*/ 2598204 w 10822349"/>
                <a:gd name="connsiteY8813" fmla="*/ 1812995 h 6856862"/>
                <a:gd name="connsiteX8814" fmla="*/ 2547247 w 10822349"/>
                <a:gd name="connsiteY8814" fmla="*/ 1863948 h 6856862"/>
                <a:gd name="connsiteX8815" fmla="*/ 2496289 w 10822349"/>
                <a:gd name="connsiteY8815" fmla="*/ 1812995 h 6856862"/>
                <a:gd name="connsiteX8816" fmla="*/ 2547247 w 10822349"/>
                <a:gd name="connsiteY8816" fmla="*/ 1762044 h 6856862"/>
                <a:gd name="connsiteX8817" fmla="*/ 2400611 w 10822349"/>
                <a:gd name="connsiteY8817" fmla="*/ 1762044 h 6856862"/>
                <a:gd name="connsiteX8818" fmla="*/ 2451570 w 10822349"/>
                <a:gd name="connsiteY8818" fmla="*/ 1812995 h 6856862"/>
                <a:gd name="connsiteX8819" fmla="*/ 2400611 w 10822349"/>
                <a:gd name="connsiteY8819" fmla="*/ 1863948 h 6856862"/>
                <a:gd name="connsiteX8820" fmla="*/ 2349655 w 10822349"/>
                <a:gd name="connsiteY8820" fmla="*/ 1812995 h 6856862"/>
                <a:gd name="connsiteX8821" fmla="*/ 2400611 w 10822349"/>
                <a:gd name="connsiteY8821" fmla="*/ 1762044 h 6856862"/>
                <a:gd name="connsiteX8822" fmla="*/ 2253979 w 10822349"/>
                <a:gd name="connsiteY8822" fmla="*/ 1762044 h 6856862"/>
                <a:gd name="connsiteX8823" fmla="*/ 2304937 w 10822349"/>
                <a:gd name="connsiteY8823" fmla="*/ 1812995 h 6856862"/>
                <a:gd name="connsiteX8824" fmla="*/ 2253979 w 10822349"/>
                <a:gd name="connsiteY8824" fmla="*/ 1863948 h 6856862"/>
                <a:gd name="connsiteX8825" fmla="*/ 2203020 w 10822349"/>
                <a:gd name="connsiteY8825" fmla="*/ 1812995 h 6856862"/>
                <a:gd name="connsiteX8826" fmla="*/ 2253979 w 10822349"/>
                <a:gd name="connsiteY8826" fmla="*/ 1762044 h 6856862"/>
                <a:gd name="connsiteX8827" fmla="*/ 2107345 w 10822349"/>
                <a:gd name="connsiteY8827" fmla="*/ 1762044 h 6856862"/>
                <a:gd name="connsiteX8828" fmla="*/ 2158303 w 10822349"/>
                <a:gd name="connsiteY8828" fmla="*/ 1812995 h 6856862"/>
                <a:gd name="connsiteX8829" fmla="*/ 2107345 w 10822349"/>
                <a:gd name="connsiteY8829" fmla="*/ 1863948 h 6856862"/>
                <a:gd name="connsiteX8830" fmla="*/ 2056387 w 10822349"/>
                <a:gd name="connsiteY8830" fmla="*/ 1812995 h 6856862"/>
                <a:gd name="connsiteX8831" fmla="*/ 2107345 w 10822349"/>
                <a:gd name="connsiteY8831" fmla="*/ 1762044 h 6856862"/>
                <a:gd name="connsiteX8832" fmla="*/ 1960191 w 10822349"/>
                <a:gd name="connsiteY8832" fmla="*/ 1762044 h 6856862"/>
                <a:gd name="connsiteX8833" fmla="*/ 2011148 w 10822349"/>
                <a:gd name="connsiteY8833" fmla="*/ 1812995 h 6856862"/>
                <a:gd name="connsiteX8834" fmla="*/ 1960191 w 10822349"/>
                <a:gd name="connsiteY8834" fmla="*/ 1863948 h 6856862"/>
                <a:gd name="connsiteX8835" fmla="*/ 1909233 w 10822349"/>
                <a:gd name="connsiteY8835" fmla="*/ 1812995 h 6856862"/>
                <a:gd name="connsiteX8836" fmla="*/ 1960191 w 10822349"/>
                <a:gd name="connsiteY8836" fmla="*/ 1762044 h 6856862"/>
                <a:gd name="connsiteX8837" fmla="*/ 1813036 w 10822349"/>
                <a:gd name="connsiteY8837" fmla="*/ 1762044 h 6856862"/>
                <a:gd name="connsiteX8838" fmla="*/ 1863994 w 10822349"/>
                <a:gd name="connsiteY8838" fmla="*/ 1812995 h 6856862"/>
                <a:gd name="connsiteX8839" fmla="*/ 1813036 w 10822349"/>
                <a:gd name="connsiteY8839" fmla="*/ 1863948 h 6856862"/>
                <a:gd name="connsiteX8840" fmla="*/ 1762079 w 10822349"/>
                <a:gd name="connsiteY8840" fmla="*/ 1812995 h 6856862"/>
                <a:gd name="connsiteX8841" fmla="*/ 1813036 w 10822349"/>
                <a:gd name="connsiteY8841" fmla="*/ 1762044 h 6856862"/>
                <a:gd name="connsiteX8842" fmla="*/ 1666410 w 10822349"/>
                <a:gd name="connsiteY8842" fmla="*/ 1762044 h 6856862"/>
                <a:gd name="connsiteX8843" fmla="*/ 1717362 w 10822349"/>
                <a:gd name="connsiteY8843" fmla="*/ 1812995 h 6856862"/>
                <a:gd name="connsiteX8844" fmla="*/ 1666410 w 10822349"/>
                <a:gd name="connsiteY8844" fmla="*/ 1863948 h 6856862"/>
                <a:gd name="connsiteX8845" fmla="*/ 1615456 w 10822349"/>
                <a:gd name="connsiteY8845" fmla="*/ 1812995 h 6856862"/>
                <a:gd name="connsiteX8846" fmla="*/ 1666410 w 10822349"/>
                <a:gd name="connsiteY8846" fmla="*/ 1762044 h 6856862"/>
                <a:gd name="connsiteX8847" fmla="*/ 1519253 w 10822349"/>
                <a:gd name="connsiteY8847" fmla="*/ 1762044 h 6856862"/>
                <a:gd name="connsiteX8848" fmla="*/ 1570218 w 10822349"/>
                <a:gd name="connsiteY8848" fmla="*/ 1812995 h 6856862"/>
                <a:gd name="connsiteX8849" fmla="*/ 1519253 w 10822349"/>
                <a:gd name="connsiteY8849" fmla="*/ 1863948 h 6856862"/>
                <a:gd name="connsiteX8850" fmla="*/ 1468330 w 10822349"/>
                <a:gd name="connsiteY8850" fmla="*/ 1812995 h 6856862"/>
                <a:gd name="connsiteX8851" fmla="*/ 1519253 w 10822349"/>
                <a:gd name="connsiteY8851" fmla="*/ 1762044 h 6856862"/>
                <a:gd name="connsiteX8852" fmla="*/ 1372683 w 10822349"/>
                <a:gd name="connsiteY8852" fmla="*/ 1762044 h 6856862"/>
                <a:gd name="connsiteX8853" fmla="*/ 1423585 w 10822349"/>
                <a:gd name="connsiteY8853" fmla="*/ 1812995 h 6856862"/>
                <a:gd name="connsiteX8854" fmla="*/ 1372683 w 10822349"/>
                <a:gd name="connsiteY8854" fmla="*/ 1863948 h 6856862"/>
                <a:gd name="connsiteX8855" fmla="*/ 1321730 w 10822349"/>
                <a:gd name="connsiteY8855" fmla="*/ 1812995 h 6856862"/>
                <a:gd name="connsiteX8856" fmla="*/ 1372683 w 10822349"/>
                <a:gd name="connsiteY8856" fmla="*/ 1762044 h 6856862"/>
                <a:gd name="connsiteX8857" fmla="*/ 1226069 w 10822349"/>
                <a:gd name="connsiteY8857" fmla="*/ 1762044 h 6856862"/>
                <a:gd name="connsiteX8858" fmla="*/ 1277015 w 10822349"/>
                <a:gd name="connsiteY8858" fmla="*/ 1812995 h 6856862"/>
                <a:gd name="connsiteX8859" fmla="*/ 1226069 w 10822349"/>
                <a:gd name="connsiteY8859" fmla="*/ 1863948 h 6856862"/>
                <a:gd name="connsiteX8860" fmla="*/ 1175110 w 10822349"/>
                <a:gd name="connsiteY8860" fmla="*/ 1812995 h 6856862"/>
                <a:gd name="connsiteX8861" fmla="*/ 1226069 w 10822349"/>
                <a:gd name="connsiteY8861" fmla="*/ 1762044 h 6856862"/>
                <a:gd name="connsiteX8862" fmla="*/ 1078923 w 10822349"/>
                <a:gd name="connsiteY8862" fmla="*/ 1762044 h 6856862"/>
                <a:gd name="connsiteX8863" fmla="*/ 1129876 w 10822349"/>
                <a:gd name="connsiteY8863" fmla="*/ 1812995 h 6856862"/>
                <a:gd name="connsiteX8864" fmla="*/ 1078923 w 10822349"/>
                <a:gd name="connsiteY8864" fmla="*/ 1863948 h 6856862"/>
                <a:gd name="connsiteX8865" fmla="*/ 1027971 w 10822349"/>
                <a:gd name="connsiteY8865" fmla="*/ 1812995 h 6856862"/>
                <a:gd name="connsiteX8866" fmla="*/ 1078923 w 10822349"/>
                <a:gd name="connsiteY8866" fmla="*/ 1762044 h 6856862"/>
                <a:gd name="connsiteX8867" fmla="*/ 932296 w 10822349"/>
                <a:gd name="connsiteY8867" fmla="*/ 1762044 h 6856862"/>
                <a:gd name="connsiteX8868" fmla="*/ 983264 w 10822349"/>
                <a:gd name="connsiteY8868" fmla="*/ 1812995 h 6856862"/>
                <a:gd name="connsiteX8869" fmla="*/ 932296 w 10822349"/>
                <a:gd name="connsiteY8869" fmla="*/ 1863948 h 6856862"/>
                <a:gd name="connsiteX8870" fmla="*/ 881338 w 10822349"/>
                <a:gd name="connsiteY8870" fmla="*/ 1812995 h 6856862"/>
                <a:gd name="connsiteX8871" fmla="*/ 932296 w 10822349"/>
                <a:gd name="connsiteY8871" fmla="*/ 1762044 h 6856862"/>
                <a:gd name="connsiteX8872" fmla="*/ 785153 w 10822349"/>
                <a:gd name="connsiteY8872" fmla="*/ 1762044 h 6856862"/>
                <a:gd name="connsiteX8873" fmla="*/ 836111 w 10822349"/>
                <a:gd name="connsiteY8873" fmla="*/ 1812995 h 6856862"/>
                <a:gd name="connsiteX8874" fmla="*/ 785153 w 10822349"/>
                <a:gd name="connsiteY8874" fmla="*/ 1863948 h 6856862"/>
                <a:gd name="connsiteX8875" fmla="*/ 734204 w 10822349"/>
                <a:gd name="connsiteY8875" fmla="*/ 1812995 h 6856862"/>
                <a:gd name="connsiteX8876" fmla="*/ 785153 w 10822349"/>
                <a:gd name="connsiteY8876" fmla="*/ 1762044 h 6856862"/>
                <a:gd name="connsiteX8877" fmla="*/ 638011 w 10822349"/>
                <a:gd name="connsiteY8877" fmla="*/ 1762044 h 6856862"/>
                <a:gd name="connsiteX8878" fmla="*/ 688969 w 10822349"/>
                <a:gd name="connsiteY8878" fmla="*/ 1812995 h 6856862"/>
                <a:gd name="connsiteX8879" fmla="*/ 638011 w 10822349"/>
                <a:gd name="connsiteY8879" fmla="*/ 1863948 h 6856862"/>
                <a:gd name="connsiteX8880" fmla="*/ 587059 w 10822349"/>
                <a:gd name="connsiteY8880" fmla="*/ 1812995 h 6856862"/>
                <a:gd name="connsiteX8881" fmla="*/ 638011 w 10822349"/>
                <a:gd name="connsiteY8881" fmla="*/ 1762044 h 6856862"/>
                <a:gd name="connsiteX8882" fmla="*/ 491392 w 10822349"/>
                <a:gd name="connsiteY8882" fmla="*/ 1762044 h 6856862"/>
                <a:gd name="connsiteX8883" fmla="*/ 542345 w 10822349"/>
                <a:gd name="connsiteY8883" fmla="*/ 1812995 h 6856862"/>
                <a:gd name="connsiteX8884" fmla="*/ 491392 w 10822349"/>
                <a:gd name="connsiteY8884" fmla="*/ 1863948 h 6856862"/>
                <a:gd name="connsiteX8885" fmla="*/ 440439 w 10822349"/>
                <a:gd name="connsiteY8885" fmla="*/ 1812995 h 6856862"/>
                <a:gd name="connsiteX8886" fmla="*/ 491392 w 10822349"/>
                <a:gd name="connsiteY8886" fmla="*/ 1762044 h 6856862"/>
                <a:gd name="connsiteX8887" fmla="*/ 344769 w 10822349"/>
                <a:gd name="connsiteY8887" fmla="*/ 1762044 h 6856862"/>
                <a:gd name="connsiteX8888" fmla="*/ 395723 w 10822349"/>
                <a:gd name="connsiteY8888" fmla="*/ 1812995 h 6856862"/>
                <a:gd name="connsiteX8889" fmla="*/ 344769 w 10822349"/>
                <a:gd name="connsiteY8889" fmla="*/ 1863948 h 6856862"/>
                <a:gd name="connsiteX8890" fmla="*/ 293817 w 10822349"/>
                <a:gd name="connsiteY8890" fmla="*/ 1812995 h 6856862"/>
                <a:gd name="connsiteX8891" fmla="*/ 344769 w 10822349"/>
                <a:gd name="connsiteY8891" fmla="*/ 1762044 h 6856862"/>
                <a:gd name="connsiteX8892" fmla="*/ 197630 w 10822349"/>
                <a:gd name="connsiteY8892" fmla="*/ 1762044 h 6856862"/>
                <a:gd name="connsiteX8893" fmla="*/ 248583 w 10822349"/>
                <a:gd name="connsiteY8893" fmla="*/ 1812995 h 6856862"/>
                <a:gd name="connsiteX8894" fmla="*/ 197630 w 10822349"/>
                <a:gd name="connsiteY8894" fmla="*/ 1863948 h 6856862"/>
                <a:gd name="connsiteX8895" fmla="*/ 146677 w 10822349"/>
                <a:gd name="connsiteY8895" fmla="*/ 1812995 h 6856862"/>
                <a:gd name="connsiteX8896" fmla="*/ 197630 w 10822349"/>
                <a:gd name="connsiteY8896" fmla="*/ 1762044 h 6856862"/>
                <a:gd name="connsiteX8897" fmla="*/ 10329966 w 10822349"/>
                <a:gd name="connsiteY8897" fmla="*/ 1761524 h 6856862"/>
                <a:gd name="connsiteX8898" fmla="*/ 10380920 w 10822349"/>
                <a:gd name="connsiteY8898" fmla="*/ 1812474 h 6856862"/>
                <a:gd name="connsiteX8899" fmla="*/ 10329966 w 10822349"/>
                <a:gd name="connsiteY8899" fmla="*/ 1863429 h 6856862"/>
                <a:gd name="connsiteX8900" fmla="*/ 10279011 w 10822349"/>
                <a:gd name="connsiteY8900" fmla="*/ 1812474 h 6856862"/>
                <a:gd name="connsiteX8901" fmla="*/ 10329966 w 10822349"/>
                <a:gd name="connsiteY8901" fmla="*/ 1761524 h 6856862"/>
                <a:gd name="connsiteX8902" fmla="*/ 10183343 w 10822349"/>
                <a:gd name="connsiteY8902" fmla="*/ 1761524 h 6856862"/>
                <a:gd name="connsiteX8903" fmla="*/ 10234297 w 10822349"/>
                <a:gd name="connsiteY8903" fmla="*/ 1812474 h 6856862"/>
                <a:gd name="connsiteX8904" fmla="*/ 10183343 w 10822349"/>
                <a:gd name="connsiteY8904" fmla="*/ 1863429 h 6856862"/>
                <a:gd name="connsiteX8905" fmla="*/ 10132389 w 10822349"/>
                <a:gd name="connsiteY8905" fmla="*/ 1812474 h 6856862"/>
                <a:gd name="connsiteX8906" fmla="*/ 10183343 w 10822349"/>
                <a:gd name="connsiteY8906" fmla="*/ 1761524 h 6856862"/>
                <a:gd name="connsiteX8907" fmla="*/ 6952440 w 10822349"/>
                <a:gd name="connsiteY8907" fmla="*/ 1761524 h 6856862"/>
                <a:gd name="connsiteX8908" fmla="*/ 7003394 w 10822349"/>
                <a:gd name="connsiteY8908" fmla="*/ 1812474 h 6856862"/>
                <a:gd name="connsiteX8909" fmla="*/ 6952440 w 10822349"/>
                <a:gd name="connsiteY8909" fmla="*/ 1863429 h 6856862"/>
                <a:gd name="connsiteX8910" fmla="*/ 6901485 w 10822349"/>
                <a:gd name="connsiteY8910" fmla="*/ 1812474 h 6856862"/>
                <a:gd name="connsiteX8911" fmla="*/ 6952440 w 10822349"/>
                <a:gd name="connsiteY8911" fmla="*/ 1761524 h 6856862"/>
                <a:gd name="connsiteX8912" fmla="*/ 10331006 w 10822349"/>
                <a:gd name="connsiteY8912" fmla="*/ 1615427 h 6856862"/>
                <a:gd name="connsiteX8913" fmla="*/ 10381960 w 10822349"/>
                <a:gd name="connsiteY8913" fmla="*/ 1666379 h 6856862"/>
                <a:gd name="connsiteX8914" fmla="*/ 10331006 w 10822349"/>
                <a:gd name="connsiteY8914" fmla="*/ 1717329 h 6856862"/>
                <a:gd name="connsiteX8915" fmla="*/ 10294976 w 10822349"/>
                <a:gd name="connsiteY8915" fmla="*/ 1702406 h 6856862"/>
                <a:gd name="connsiteX8916" fmla="*/ 10294000 w 10822349"/>
                <a:gd name="connsiteY8916" fmla="*/ 1700049 h 6856862"/>
                <a:gd name="connsiteX8917" fmla="*/ 10306106 w 10822349"/>
                <a:gd name="connsiteY8917" fmla="*/ 1708211 h 6856862"/>
                <a:gd name="connsiteX8918" fmla="*/ 10325023 w 10822349"/>
                <a:gd name="connsiteY8918" fmla="*/ 1712030 h 6856862"/>
                <a:gd name="connsiteX8919" fmla="*/ 10373623 w 10822349"/>
                <a:gd name="connsiteY8919" fmla="*/ 1663430 h 6856862"/>
                <a:gd name="connsiteX8920" fmla="*/ 10343940 w 10822349"/>
                <a:gd name="connsiteY8920" fmla="*/ 1618650 h 6856862"/>
                <a:gd name="connsiteX8921" fmla="*/ 10329493 w 10822349"/>
                <a:gd name="connsiteY8921" fmla="*/ 1615733 h 6856862"/>
                <a:gd name="connsiteX8922" fmla="*/ 10183863 w 10822349"/>
                <a:gd name="connsiteY8922" fmla="*/ 1615427 h 6856862"/>
                <a:gd name="connsiteX8923" fmla="*/ 10234817 w 10822349"/>
                <a:gd name="connsiteY8923" fmla="*/ 1666379 h 6856862"/>
                <a:gd name="connsiteX8924" fmla="*/ 10183863 w 10822349"/>
                <a:gd name="connsiteY8924" fmla="*/ 1717329 h 6856862"/>
                <a:gd name="connsiteX8925" fmla="*/ 10132908 w 10822349"/>
                <a:gd name="connsiteY8925" fmla="*/ 1666379 h 6856862"/>
                <a:gd name="connsiteX8926" fmla="*/ 10183863 w 10822349"/>
                <a:gd name="connsiteY8926" fmla="*/ 1615427 h 6856862"/>
                <a:gd name="connsiteX8927" fmla="*/ 9302566 w 10822349"/>
                <a:gd name="connsiteY8927" fmla="*/ 1615427 h 6856862"/>
                <a:gd name="connsiteX8928" fmla="*/ 9353520 w 10822349"/>
                <a:gd name="connsiteY8928" fmla="*/ 1666379 h 6856862"/>
                <a:gd name="connsiteX8929" fmla="*/ 9302566 w 10822349"/>
                <a:gd name="connsiteY8929" fmla="*/ 1717329 h 6856862"/>
                <a:gd name="connsiteX8930" fmla="*/ 9251611 w 10822349"/>
                <a:gd name="connsiteY8930" fmla="*/ 1666379 h 6856862"/>
                <a:gd name="connsiteX8931" fmla="*/ 9302566 w 10822349"/>
                <a:gd name="connsiteY8931" fmla="*/ 1615427 h 6856862"/>
                <a:gd name="connsiteX8932" fmla="*/ 7100103 w 10822349"/>
                <a:gd name="connsiteY8932" fmla="*/ 1615427 h 6856862"/>
                <a:gd name="connsiteX8933" fmla="*/ 7151057 w 10822349"/>
                <a:gd name="connsiteY8933" fmla="*/ 1666379 h 6856862"/>
                <a:gd name="connsiteX8934" fmla="*/ 7100103 w 10822349"/>
                <a:gd name="connsiteY8934" fmla="*/ 1717329 h 6856862"/>
                <a:gd name="connsiteX8935" fmla="*/ 7049149 w 10822349"/>
                <a:gd name="connsiteY8935" fmla="*/ 1666379 h 6856862"/>
                <a:gd name="connsiteX8936" fmla="*/ 7100103 w 10822349"/>
                <a:gd name="connsiteY8936" fmla="*/ 1615427 h 6856862"/>
                <a:gd name="connsiteX8937" fmla="*/ 6952960 w 10822349"/>
                <a:gd name="connsiteY8937" fmla="*/ 1615427 h 6856862"/>
                <a:gd name="connsiteX8938" fmla="*/ 7003914 w 10822349"/>
                <a:gd name="connsiteY8938" fmla="*/ 1666379 h 6856862"/>
                <a:gd name="connsiteX8939" fmla="*/ 6952960 w 10822349"/>
                <a:gd name="connsiteY8939" fmla="*/ 1717329 h 6856862"/>
                <a:gd name="connsiteX8940" fmla="*/ 6902005 w 10822349"/>
                <a:gd name="connsiteY8940" fmla="*/ 1666379 h 6856862"/>
                <a:gd name="connsiteX8941" fmla="*/ 6952960 w 10822349"/>
                <a:gd name="connsiteY8941" fmla="*/ 1615427 h 6856862"/>
                <a:gd name="connsiteX8942" fmla="*/ 6659194 w 10822349"/>
                <a:gd name="connsiteY8942" fmla="*/ 1615427 h 6856862"/>
                <a:gd name="connsiteX8943" fmla="*/ 6710148 w 10822349"/>
                <a:gd name="connsiteY8943" fmla="*/ 1666379 h 6856862"/>
                <a:gd name="connsiteX8944" fmla="*/ 6659194 w 10822349"/>
                <a:gd name="connsiteY8944" fmla="*/ 1717329 h 6856862"/>
                <a:gd name="connsiteX8945" fmla="*/ 6608239 w 10822349"/>
                <a:gd name="connsiteY8945" fmla="*/ 1666379 h 6856862"/>
                <a:gd name="connsiteX8946" fmla="*/ 6659194 w 10822349"/>
                <a:gd name="connsiteY8946" fmla="*/ 1615427 h 6856862"/>
                <a:gd name="connsiteX8947" fmla="*/ 6218806 w 10822349"/>
                <a:gd name="connsiteY8947" fmla="*/ 1615427 h 6856862"/>
                <a:gd name="connsiteX8948" fmla="*/ 6269760 w 10822349"/>
                <a:gd name="connsiteY8948" fmla="*/ 1666379 h 6856862"/>
                <a:gd name="connsiteX8949" fmla="*/ 6218806 w 10822349"/>
                <a:gd name="connsiteY8949" fmla="*/ 1717329 h 6856862"/>
                <a:gd name="connsiteX8950" fmla="*/ 6167852 w 10822349"/>
                <a:gd name="connsiteY8950" fmla="*/ 1666379 h 6856862"/>
                <a:gd name="connsiteX8951" fmla="*/ 6218806 w 10822349"/>
                <a:gd name="connsiteY8951" fmla="*/ 1615427 h 6856862"/>
                <a:gd name="connsiteX8952" fmla="*/ 6071663 w 10822349"/>
                <a:gd name="connsiteY8952" fmla="*/ 1615427 h 6856862"/>
                <a:gd name="connsiteX8953" fmla="*/ 6122617 w 10822349"/>
                <a:gd name="connsiteY8953" fmla="*/ 1666379 h 6856862"/>
                <a:gd name="connsiteX8954" fmla="*/ 6071663 w 10822349"/>
                <a:gd name="connsiteY8954" fmla="*/ 1717329 h 6856862"/>
                <a:gd name="connsiteX8955" fmla="*/ 6020708 w 10822349"/>
                <a:gd name="connsiteY8955" fmla="*/ 1666379 h 6856862"/>
                <a:gd name="connsiteX8956" fmla="*/ 6071663 w 10822349"/>
                <a:gd name="connsiteY8956" fmla="*/ 1615427 h 6856862"/>
                <a:gd name="connsiteX8957" fmla="*/ 5925040 w 10822349"/>
                <a:gd name="connsiteY8957" fmla="*/ 1615427 h 6856862"/>
                <a:gd name="connsiteX8958" fmla="*/ 5975994 w 10822349"/>
                <a:gd name="connsiteY8958" fmla="*/ 1666379 h 6856862"/>
                <a:gd name="connsiteX8959" fmla="*/ 5925040 w 10822349"/>
                <a:gd name="connsiteY8959" fmla="*/ 1717329 h 6856862"/>
                <a:gd name="connsiteX8960" fmla="*/ 5874086 w 10822349"/>
                <a:gd name="connsiteY8960" fmla="*/ 1666379 h 6856862"/>
                <a:gd name="connsiteX8961" fmla="*/ 5925040 w 10822349"/>
                <a:gd name="connsiteY8961" fmla="*/ 1615427 h 6856862"/>
                <a:gd name="connsiteX8962" fmla="*/ 5778417 w 10822349"/>
                <a:gd name="connsiteY8962" fmla="*/ 1615427 h 6856862"/>
                <a:gd name="connsiteX8963" fmla="*/ 5829371 w 10822349"/>
                <a:gd name="connsiteY8963" fmla="*/ 1666379 h 6856862"/>
                <a:gd name="connsiteX8964" fmla="*/ 5778417 w 10822349"/>
                <a:gd name="connsiteY8964" fmla="*/ 1717329 h 6856862"/>
                <a:gd name="connsiteX8965" fmla="*/ 5727462 w 10822349"/>
                <a:gd name="connsiteY8965" fmla="*/ 1666379 h 6856862"/>
                <a:gd name="connsiteX8966" fmla="*/ 5778417 w 10822349"/>
                <a:gd name="connsiteY8966" fmla="*/ 1615427 h 6856862"/>
                <a:gd name="connsiteX8967" fmla="*/ 5631274 w 10822349"/>
                <a:gd name="connsiteY8967" fmla="*/ 1615427 h 6856862"/>
                <a:gd name="connsiteX8968" fmla="*/ 5682228 w 10822349"/>
                <a:gd name="connsiteY8968" fmla="*/ 1666379 h 6856862"/>
                <a:gd name="connsiteX8969" fmla="*/ 5631274 w 10822349"/>
                <a:gd name="connsiteY8969" fmla="*/ 1717329 h 6856862"/>
                <a:gd name="connsiteX8970" fmla="*/ 5580320 w 10822349"/>
                <a:gd name="connsiteY8970" fmla="*/ 1666379 h 6856862"/>
                <a:gd name="connsiteX8971" fmla="*/ 5631274 w 10822349"/>
                <a:gd name="connsiteY8971" fmla="*/ 1615427 h 6856862"/>
                <a:gd name="connsiteX8972" fmla="*/ 5190886 w 10822349"/>
                <a:gd name="connsiteY8972" fmla="*/ 1615427 h 6856862"/>
                <a:gd name="connsiteX8973" fmla="*/ 5241840 w 10822349"/>
                <a:gd name="connsiteY8973" fmla="*/ 1666379 h 6856862"/>
                <a:gd name="connsiteX8974" fmla="*/ 5190886 w 10822349"/>
                <a:gd name="connsiteY8974" fmla="*/ 1717329 h 6856862"/>
                <a:gd name="connsiteX8975" fmla="*/ 5139932 w 10822349"/>
                <a:gd name="connsiteY8975" fmla="*/ 1666379 h 6856862"/>
                <a:gd name="connsiteX8976" fmla="*/ 5190886 w 10822349"/>
                <a:gd name="connsiteY8976" fmla="*/ 1615427 h 6856862"/>
                <a:gd name="connsiteX8977" fmla="*/ 5043743 w 10822349"/>
                <a:gd name="connsiteY8977" fmla="*/ 1615427 h 6856862"/>
                <a:gd name="connsiteX8978" fmla="*/ 5094697 w 10822349"/>
                <a:gd name="connsiteY8978" fmla="*/ 1666379 h 6856862"/>
                <a:gd name="connsiteX8979" fmla="*/ 5043743 w 10822349"/>
                <a:gd name="connsiteY8979" fmla="*/ 1717329 h 6856862"/>
                <a:gd name="connsiteX8980" fmla="*/ 4992789 w 10822349"/>
                <a:gd name="connsiteY8980" fmla="*/ 1666379 h 6856862"/>
                <a:gd name="connsiteX8981" fmla="*/ 5043743 w 10822349"/>
                <a:gd name="connsiteY8981" fmla="*/ 1615427 h 6856862"/>
                <a:gd name="connsiteX8982" fmla="*/ 4897120 w 10822349"/>
                <a:gd name="connsiteY8982" fmla="*/ 1615427 h 6856862"/>
                <a:gd name="connsiteX8983" fmla="*/ 4948074 w 10822349"/>
                <a:gd name="connsiteY8983" fmla="*/ 1666379 h 6856862"/>
                <a:gd name="connsiteX8984" fmla="*/ 4897120 w 10822349"/>
                <a:gd name="connsiteY8984" fmla="*/ 1717329 h 6856862"/>
                <a:gd name="connsiteX8985" fmla="*/ 4846166 w 10822349"/>
                <a:gd name="connsiteY8985" fmla="*/ 1666379 h 6856862"/>
                <a:gd name="connsiteX8986" fmla="*/ 4897120 w 10822349"/>
                <a:gd name="connsiteY8986" fmla="*/ 1615427 h 6856862"/>
                <a:gd name="connsiteX8987" fmla="*/ 4750497 w 10822349"/>
                <a:gd name="connsiteY8987" fmla="*/ 1615427 h 6856862"/>
                <a:gd name="connsiteX8988" fmla="*/ 4801451 w 10822349"/>
                <a:gd name="connsiteY8988" fmla="*/ 1666379 h 6856862"/>
                <a:gd name="connsiteX8989" fmla="*/ 4750497 w 10822349"/>
                <a:gd name="connsiteY8989" fmla="*/ 1717329 h 6856862"/>
                <a:gd name="connsiteX8990" fmla="*/ 4699543 w 10822349"/>
                <a:gd name="connsiteY8990" fmla="*/ 1666379 h 6856862"/>
                <a:gd name="connsiteX8991" fmla="*/ 4750497 w 10822349"/>
                <a:gd name="connsiteY8991" fmla="*/ 1615427 h 6856862"/>
                <a:gd name="connsiteX8992" fmla="*/ 4456731 w 10822349"/>
                <a:gd name="connsiteY8992" fmla="*/ 1615427 h 6856862"/>
                <a:gd name="connsiteX8993" fmla="*/ 4507685 w 10822349"/>
                <a:gd name="connsiteY8993" fmla="*/ 1666379 h 6856862"/>
                <a:gd name="connsiteX8994" fmla="*/ 4456731 w 10822349"/>
                <a:gd name="connsiteY8994" fmla="*/ 1717329 h 6856862"/>
                <a:gd name="connsiteX8995" fmla="*/ 4405777 w 10822349"/>
                <a:gd name="connsiteY8995" fmla="*/ 1666379 h 6856862"/>
                <a:gd name="connsiteX8996" fmla="*/ 4456731 w 10822349"/>
                <a:gd name="connsiteY8996" fmla="*/ 1615427 h 6856862"/>
                <a:gd name="connsiteX8997" fmla="*/ 4309589 w 10822349"/>
                <a:gd name="connsiteY8997" fmla="*/ 1615427 h 6856862"/>
                <a:gd name="connsiteX8998" fmla="*/ 4360543 w 10822349"/>
                <a:gd name="connsiteY8998" fmla="*/ 1666379 h 6856862"/>
                <a:gd name="connsiteX8999" fmla="*/ 4309589 w 10822349"/>
                <a:gd name="connsiteY8999" fmla="*/ 1717329 h 6856862"/>
                <a:gd name="connsiteX9000" fmla="*/ 4258635 w 10822349"/>
                <a:gd name="connsiteY9000" fmla="*/ 1666379 h 6856862"/>
                <a:gd name="connsiteX9001" fmla="*/ 4309589 w 10822349"/>
                <a:gd name="connsiteY9001" fmla="*/ 1615427 h 6856862"/>
                <a:gd name="connsiteX9002" fmla="*/ 3722057 w 10822349"/>
                <a:gd name="connsiteY9002" fmla="*/ 1615427 h 6856862"/>
                <a:gd name="connsiteX9003" fmla="*/ 3773011 w 10822349"/>
                <a:gd name="connsiteY9003" fmla="*/ 1666379 h 6856862"/>
                <a:gd name="connsiteX9004" fmla="*/ 3722057 w 10822349"/>
                <a:gd name="connsiteY9004" fmla="*/ 1717329 h 6856862"/>
                <a:gd name="connsiteX9005" fmla="*/ 3671103 w 10822349"/>
                <a:gd name="connsiteY9005" fmla="*/ 1666379 h 6856862"/>
                <a:gd name="connsiteX9006" fmla="*/ 3722057 w 10822349"/>
                <a:gd name="connsiteY9006" fmla="*/ 1615427 h 6856862"/>
                <a:gd name="connsiteX9007" fmla="*/ 3281989 w 10822349"/>
                <a:gd name="connsiteY9007" fmla="*/ 1615427 h 6856862"/>
                <a:gd name="connsiteX9008" fmla="*/ 3332949 w 10822349"/>
                <a:gd name="connsiteY9008" fmla="*/ 1666379 h 6856862"/>
                <a:gd name="connsiteX9009" fmla="*/ 3281989 w 10822349"/>
                <a:gd name="connsiteY9009" fmla="*/ 1717329 h 6856862"/>
                <a:gd name="connsiteX9010" fmla="*/ 3231033 w 10822349"/>
                <a:gd name="connsiteY9010" fmla="*/ 1666379 h 6856862"/>
                <a:gd name="connsiteX9011" fmla="*/ 3281989 w 10822349"/>
                <a:gd name="connsiteY9011" fmla="*/ 1615427 h 6856862"/>
                <a:gd name="connsiteX9012" fmla="*/ 3135355 w 10822349"/>
                <a:gd name="connsiteY9012" fmla="*/ 1615427 h 6856862"/>
                <a:gd name="connsiteX9013" fmla="*/ 3186313 w 10822349"/>
                <a:gd name="connsiteY9013" fmla="*/ 1666379 h 6856862"/>
                <a:gd name="connsiteX9014" fmla="*/ 3135355 w 10822349"/>
                <a:gd name="connsiteY9014" fmla="*/ 1717329 h 6856862"/>
                <a:gd name="connsiteX9015" fmla="*/ 3084397 w 10822349"/>
                <a:gd name="connsiteY9015" fmla="*/ 1666379 h 6856862"/>
                <a:gd name="connsiteX9016" fmla="*/ 3135355 w 10822349"/>
                <a:gd name="connsiteY9016" fmla="*/ 1615427 h 6856862"/>
                <a:gd name="connsiteX9017" fmla="*/ 2547776 w 10822349"/>
                <a:gd name="connsiteY9017" fmla="*/ 1615427 h 6856862"/>
                <a:gd name="connsiteX9018" fmla="*/ 2598734 w 10822349"/>
                <a:gd name="connsiteY9018" fmla="*/ 1666379 h 6856862"/>
                <a:gd name="connsiteX9019" fmla="*/ 2547776 w 10822349"/>
                <a:gd name="connsiteY9019" fmla="*/ 1717329 h 6856862"/>
                <a:gd name="connsiteX9020" fmla="*/ 2496819 w 10822349"/>
                <a:gd name="connsiteY9020" fmla="*/ 1666379 h 6856862"/>
                <a:gd name="connsiteX9021" fmla="*/ 2547776 w 10822349"/>
                <a:gd name="connsiteY9021" fmla="*/ 1615427 h 6856862"/>
                <a:gd name="connsiteX9022" fmla="*/ 2400621 w 10822349"/>
                <a:gd name="connsiteY9022" fmla="*/ 1615427 h 6856862"/>
                <a:gd name="connsiteX9023" fmla="*/ 2451581 w 10822349"/>
                <a:gd name="connsiteY9023" fmla="*/ 1666379 h 6856862"/>
                <a:gd name="connsiteX9024" fmla="*/ 2400621 w 10822349"/>
                <a:gd name="connsiteY9024" fmla="*/ 1717329 h 6856862"/>
                <a:gd name="connsiteX9025" fmla="*/ 2349664 w 10822349"/>
                <a:gd name="connsiteY9025" fmla="*/ 1666379 h 6856862"/>
                <a:gd name="connsiteX9026" fmla="*/ 2400621 w 10822349"/>
                <a:gd name="connsiteY9026" fmla="*/ 1615427 h 6856862"/>
                <a:gd name="connsiteX9027" fmla="*/ 1960199 w 10822349"/>
                <a:gd name="connsiteY9027" fmla="*/ 1615427 h 6856862"/>
                <a:gd name="connsiteX9028" fmla="*/ 2011158 w 10822349"/>
                <a:gd name="connsiteY9028" fmla="*/ 1666379 h 6856862"/>
                <a:gd name="connsiteX9029" fmla="*/ 1960199 w 10822349"/>
                <a:gd name="connsiteY9029" fmla="*/ 1717329 h 6856862"/>
                <a:gd name="connsiteX9030" fmla="*/ 1909240 w 10822349"/>
                <a:gd name="connsiteY9030" fmla="*/ 1666379 h 6856862"/>
                <a:gd name="connsiteX9031" fmla="*/ 1960199 w 10822349"/>
                <a:gd name="connsiteY9031" fmla="*/ 1615427 h 6856862"/>
                <a:gd name="connsiteX9032" fmla="*/ 1813564 w 10822349"/>
                <a:gd name="connsiteY9032" fmla="*/ 1615427 h 6856862"/>
                <a:gd name="connsiteX9033" fmla="*/ 1864521 w 10822349"/>
                <a:gd name="connsiteY9033" fmla="*/ 1666379 h 6856862"/>
                <a:gd name="connsiteX9034" fmla="*/ 1813564 w 10822349"/>
                <a:gd name="connsiteY9034" fmla="*/ 1717329 h 6856862"/>
                <a:gd name="connsiteX9035" fmla="*/ 1762606 w 10822349"/>
                <a:gd name="connsiteY9035" fmla="*/ 1666379 h 6856862"/>
                <a:gd name="connsiteX9036" fmla="*/ 1813564 w 10822349"/>
                <a:gd name="connsiteY9036" fmla="*/ 1615427 h 6856862"/>
                <a:gd name="connsiteX9037" fmla="*/ 1666416 w 10822349"/>
                <a:gd name="connsiteY9037" fmla="*/ 1615427 h 6856862"/>
                <a:gd name="connsiteX9038" fmla="*/ 1717368 w 10822349"/>
                <a:gd name="connsiteY9038" fmla="*/ 1666379 h 6856862"/>
                <a:gd name="connsiteX9039" fmla="*/ 1666416 w 10822349"/>
                <a:gd name="connsiteY9039" fmla="*/ 1717329 h 6856862"/>
                <a:gd name="connsiteX9040" fmla="*/ 1615464 w 10822349"/>
                <a:gd name="connsiteY9040" fmla="*/ 1666379 h 6856862"/>
                <a:gd name="connsiteX9041" fmla="*/ 1666416 w 10822349"/>
                <a:gd name="connsiteY9041" fmla="*/ 1615427 h 6856862"/>
                <a:gd name="connsiteX9042" fmla="*/ 1519781 w 10822349"/>
                <a:gd name="connsiteY9042" fmla="*/ 1615427 h 6856862"/>
                <a:gd name="connsiteX9043" fmla="*/ 1570746 w 10822349"/>
                <a:gd name="connsiteY9043" fmla="*/ 1666379 h 6856862"/>
                <a:gd name="connsiteX9044" fmla="*/ 1519781 w 10822349"/>
                <a:gd name="connsiteY9044" fmla="*/ 1717329 h 6856862"/>
                <a:gd name="connsiteX9045" fmla="*/ 1468855 w 10822349"/>
                <a:gd name="connsiteY9045" fmla="*/ 1666379 h 6856862"/>
                <a:gd name="connsiteX9046" fmla="*/ 1519781 w 10822349"/>
                <a:gd name="connsiteY9046" fmla="*/ 1615427 h 6856862"/>
                <a:gd name="connsiteX9047" fmla="*/ 1078929 w 10822349"/>
                <a:gd name="connsiteY9047" fmla="*/ 1615427 h 6856862"/>
                <a:gd name="connsiteX9048" fmla="*/ 1129885 w 10822349"/>
                <a:gd name="connsiteY9048" fmla="*/ 1666379 h 6856862"/>
                <a:gd name="connsiteX9049" fmla="*/ 1078929 w 10822349"/>
                <a:gd name="connsiteY9049" fmla="*/ 1717329 h 6856862"/>
                <a:gd name="connsiteX9050" fmla="*/ 1027979 w 10822349"/>
                <a:gd name="connsiteY9050" fmla="*/ 1666379 h 6856862"/>
                <a:gd name="connsiteX9051" fmla="*/ 1078929 w 10822349"/>
                <a:gd name="connsiteY9051" fmla="*/ 1615427 h 6856862"/>
                <a:gd name="connsiteX9052" fmla="*/ 785681 w 10822349"/>
                <a:gd name="connsiteY9052" fmla="*/ 1615427 h 6856862"/>
                <a:gd name="connsiteX9053" fmla="*/ 836640 w 10822349"/>
                <a:gd name="connsiteY9053" fmla="*/ 1666379 h 6856862"/>
                <a:gd name="connsiteX9054" fmla="*/ 785681 w 10822349"/>
                <a:gd name="connsiteY9054" fmla="*/ 1717329 h 6856862"/>
                <a:gd name="connsiteX9055" fmla="*/ 734727 w 10822349"/>
                <a:gd name="connsiteY9055" fmla="*/ 1666379 h 6856862"/>
                <a:gd name="connsiteX9056" fmla="*/ 785681 w 10822349"/>
                <a:gd name="connsiteY9056" fmla="*/ 1615427 h 6856862"/>
                <a:gd name="connsiteX9057" fmla="*/ 638539 w 10822349"/>
                <a:gd name="connsiteY9057" fmla="*/ 1615427 h 6856862"/>
                <a:gd name="connsiteX9058" fmla="*/ 689496 w 10822349"/>
                <a:gd name="connsiteY9058" fmla="*/ 1666379 h 6856862"/>
                <a:gd name="connsiteX9059" fmla="*/ 638539 w 10822349"/>
                <a:gd name="connsiteY9059" fmla="*/ 1717329 h 6856862"/>
                <a:gd name="connsiteX9060" fmla="*/ 587588 w 10822349"/>
                <a:gd name="connsiteY9060" fmla="*/ 1666379 h 6856862"/>
                <a:gd name="connsiteX9061" fmla="*/ 638539 w 10822349"/>
                <a:gd name="connsiteY9061" fmla="*/ 1615427 h 6856862"/>
                <a:gd name="connsiteX9062" fmla="*/ 491921 w 10822349"/>
                <a:gd name="connsiteY9062" fmla="*/ 1615427 h 6856862"/>
                <a:gd name="connsiteX9063" fmla="*/ 542873 w 10822349"/>
                <a:gd name="connsiteY9063" fmla="*/ 1666379 h 6856862"/>
                <a:gd name="connsiteX9064" fmla="*/ 491921 w 10822349"/>
                <a:gd name="connsiteY9064" fmla="*/ 1717329 h 6856862"/>
                <a:gd name="connsiteX9065" fmla="*/ 440966 w 10822349"/>
                <a:gd name="connsiteY9065" fmla="*/ 1666379 h 6856862"/>
                <a:gd name="connsiteX9066" fmla="*/ 491921 w 10822349"/>
                <a:gd name="connsiteY9066" fmla="*/ 1615427 h 6856862"/>
                <a:gd name="connsiteX9067" fmla="*/ 198158 w 10822349"/>
                <a:gd name="connsiteY9067" fmla="*/ 1615427 h 6856862"/>
                <a:gd name="connsiteX9068" fmla="*/ 249112 w 10822349"/>
                <a:gd name="connsiteY9068" fmla="*/ 1666379 h 6856862"/>
                <a:gd name="connsiteX9069" fmla="*/ 198158 w 10822349"/>
                <a:gd name="connsiteY9069" fmla="*/ 1717329 h 6856862"/>
                <a:gd name="connsiteX9070" fmla="*/ 147206 w 10822349"/>
                <a:gd name="connsiteY9070" fmla="*/ 1666379 h 6856862"/>
                <a:gd name="connsiteX9071" fmla="*/ 198158 w 10822349"/>
                <a:gd name="connsiteY9071" fmla="*/ 1615427 h 6856862"/>
                <a:gd name="connsiteX9072" fmla="*/ 10036200 w 10822349"/>
                <a:gd name="connsiteY9072" fmla="*/ 1614909 h 6856862"/>
                <a:gd name="connsiteX9073" fmla="*/ 10087154 w 10822349"/>
                <a:gd name="connsiteY9073" fmla="*/ 1665858 h 6856862"/>
                <a:gd name="connsiteX9074" fmla="*/ 10036200 w 10822349"/>
                <a:gd name="connsiteY9074" fmla="*/ 1716809 h 6856862"/>
                <a:gd name="connsiteX9075" fmla="*/ 9985245 w 10822349"/>
                <a:gd name="connsiteY9075" fmla="*/ 1665858 h 6856862"/>
                <a:gd name="connsiteX9076" fmla="*/ 10036200 w 10822349"/>
                <a:gd name="connsiteY9076" fmla="*/ 1614909 h 6856862"/>
                <a:gd name="connsiteX9077" fmla="*/ 9889578 w 10822349"/>
                <a:gd name="connsiteY9077" fmla="*/ 1614909 h 6856862"/>
                <a:gd name="connsiteX9078" fmla="*/ 9940532 w 10822349"/>
                <a:gd name="connsiteY9078" fmla="*/ 1665858 h 6856862"/>
                <a:gd name="connsiteX9079" fmla="*/ 9889578 w 10822349"/>
                <a:gd name="connsiteY9079" fmla="*/ 1716809 h 6856862"/>
                <a:gd name="connsiteX9080" fmla="*/ 9838624 w 10822349"/>
                <a:gd name="connsiteY9080" fmla="*/ 1665858 h 6856862"/>
                <a:gd name="connsiteX9081" fmla="*/ 9889578 w 10822349"/>
                <a:gd name="connsiteY9081" fmla="*/ 1614909 h 6856862"/>
                <a:gd name="connsiteX9082" fmla="*/ 9742435 w 10822349"/>
                <a:gd name="connsiteY9082" fmla="*/ 1614909 h 6856862"/>
                <a:gd name="connsiteX9083" fmla="*/ 9793389 w 10822349"/>
                <a:gd name="connsiteY9083" fmla="*/ 1665858 h 6856862"/>
                <a:gd name="connsiteX9084" fmla="*/ 9742435 w 10822349"/>
                <a:gd name="connsiteY9084" fmla="*/ 1716809 h 6856862"/>
                <a:gd name="connsiteX9085" fmla="*/ 9691480 w 10822349"/>
                <a:gd name="connsiteY9085" fmla="*/ 1665858 h 6856862"/>
                <a:gd name="connsiteX9086" fmla="*/ 9742435 w 10822349"/>
                <a:gd name="connsiteY9086" fmla="*/ 1614909 h 6856862"/>
                <a:gd name="connsiteX9087" fmla="*/ 9595812 w 10822349"/>
                <a:gd name="connsiteY9087" fmla="*/ 1614909 h 6856862"/>
                <a:gd name="connsiteX9088" fmla="*/ 9646766 w 10822349"/>
                <a:gd name="connsiteY9088" fmla="*/ 1665858 h 6856862"/>
                <a:gd name="connsiteX9089" fmla="*/ 9595812 w 10822349"/>
                <a:gd name="connsiteY9089" fmla="*/ 1716809 h 6856862"/>
                <a:gd name="connsiteX9090" fmla="*/ 9544858 w 10822349"/>
                <a:gd name="connsiteY9090" fmla="*/ 1665858 h 6856862"/>
                <a:gd name="connsiteX9091" fmla="*/ 9595812 w 10822349"/>
                <a:gd name="connsiteY9091" fmla="*/ 1614909 h 6856862"/>
                <a:gd name="connsiteX9092" fmla="*/ 9449189 w 10822349"/>
                <a:gd name="connsiteY9092" fmla="*/ 1614909 h 6856862"/>
                <a:gd name="connsiteX9093" fmla="*/ 9450072 w 10822349"/>
                <a:gd name="connsiteY9093" fmla="*/ 1615087 h 6856862"/>
                <a:gd name="connsiteX9094" fmla="*/ 9432429 w 10822349"/>
                <a:gd name="connsiteY9094" fmla="*/ 1618650 h 6856862"/>
                <a:gd name="connsiteX9095" fmla="*/ 9402746 w 10822349"/>
                <a:gd name="connsiteY9095" fmla="*/ 1663430 h 6856862"/>
                <a:gd name="connsiteX9096" fmla="*/ 9451346 w 10822349"/>
                <a:gd name="connsiteY9096" fmla="*/ 1712030 h 6856862"/>
                <a:gd name="connsiteX9097" fmla="*/ 9485711 w 10822349"/>
                <a:gd name="connsiteY9097" fmla="*/ 1697796 h 6856862"/>
                <a:gd name="connsiteX9098" fmla="*/ 9499542 w 10822349"/>
                <a:gd name="connsiteY9098" fmla="*/ 1664407 h 6856862"/>
                <a:gd name="connsiteX9099" fmla="*/ 9500143 w 10822349"/>
                <a:gd name="connsiteY9099" fmla="*/ 1665858 h 6856862"/>
                <a:gd name="connsiteX9100" fmla="*/ 9449189 w 10822349"/>
                <a:gd name="connsiteY9100" fmla="*/ 1716809 h 6856862"/>
                <a:gd name="connsiteX9101" fmla="*/ 9398234 w 10822349"/>
                <a:gd name="connsiteY9101" fmla="*/ 1665858 h 6856862"/>
                <a:gd name="connsiteX9102" fmla="*/ 9449189 w 10822349"/>
                <a:gd name="connsiteY9102" fmla="*/ 1614909 h 6856862"/>
                <a:gd name="connsiteX9103" fmla="*/ 7833737 w 10822349"/>
                <a:gd name="connsiteY9103" fmla="*/ 1614909 h 6856862"/>
                <a:gd name="connsiteX9104" fmla="*/ 7884691 w 10822349"/>
                <a:gd name="connsiteY9104" fmla="*/ 1665858 h 6856862"/>
                <a:gd name="connsiteX9105" fmla="*/ 7833737 w 10822349"/>
                <a:gd name="connsiteY9105" fmla="*/ 1716809 h 6856862"/>
                <a:gd name="connsiteX9106" fmla="*/ 7782782 w 10822349"/>
                <a:gd name="connsiteY9106" fmla="*/ 1665858 h 6856862"/>
                <a:gd name="connsiteX9107" fmla="*/ 7833737 w 10822349"/>
                <a:gd name="connsiteY9107" fmla="*/ 1614909 h 6856862"/>
                <a:gd name="connsiteX9108" fmla="*/ 7686595 w 10822349"/>
                <a:gd name="connsiteY9108" fmla="*/ 1614909 h 6856862"/>
                <a:gd name="connsiteX9109" fmla="*/ 7737549 w 10822349"/>
                <a:gd name="connsiteY9109" fmla="*/ 1665858 h 6856862"/>
                <a:gd name="connsiteX9110" fmla="*/ 7686595 w 10822349"/>
                <a:gd name="connsiteY9110" fmla="*/ 1716809 h 6856862"/>
                <a:gd name="connsiteX9111" fmla="*/ 7635640 w 10822349"/>
                <a:gd name="connsiteY9111" fmla="*/ 1665858 h 6856862"/>
                <a:gd name="connsiteX9112" fmla="*/ 7686595 w 10822349"/>
                <a:gd name="connsiteY9112" fmla="*/ 1614909 h 6856862"/>
                <a:gd name="connsiteX9113" fmla="*/ 7539972 w 10822349"/>
                <a:gd name="connsiteY9113" fmla="*/ 1614909 h 6856862"/>
                <a:gd name="connsiteX9114" fmla="*/ 7590926 w 10822349"/>
                <a:gd name="connsiteY9114" fmla="*/ 1665858 h 6856862"/>
                <a:gd name="connsiteX9115" fmla="*/ 7539972 w 10822349"/>
                <a:gd name="connsiteY9115" fmla="*/ 1716809 h 6856862"/>
                <a:gd name="connsiteX9116" fmla="*/ 7489017 w 10822349"/>
                <a:gd name="connsiteY9116" fmla="*/ 1665858 h 6856862"/>
                <a:gd name="connsiteX9117" fmla="*/ 7539972 w 10822349"/>
                <a:gd name="connsiteY9117" fmla="*/ 1614909 h 6856862"/>
                <a:gd name="connsiteX9118" fmla="*/ 6805817 w 10822349"/>
                <a:gd name="connsiteY9118" fmla="*/ 1614909 h 6856862"/>
                <a:gd name="connsiteX9119" fmla="*/ 6856771 w 10822349"/>
                <a:gd name="connsiteY9119" fmla="*/ 1665858 h 6856862"/>
                <a:gd name="connsiteX9120" fmla="*/ 6805817 w 10822349"/>
                <a:gd name="connsiteY9120" fmla="*/ 1716809 h 6856862"/>
                <a:gd name="connsiteX9121" fmla="*/ 6754863 w 10822349"/>
                <a:gd name="connsiteY9121" fmla="*/ 1665858 h 6856862"/>
                <a:gd name="connsiteX9122" fmla="*/ 6805817 w 10822349"/>
                <a:gd name="connsiteY9122" fmla="*/ 1614909 h 6856862"/>
                <a:gd name="connsiteX9123" fmla="*/ 6512052 w 10822349"/>
                <a:gd name="connsiteY9123" fmla="*/ 1614909 h 6856862"/>
                <a:gd name="connsiteX9124" fmla="*/ 6563006 w 10822349"/>
                <a:gd name="connsiteY9124" fmla="*/ 1665858 h 6856862"/>
                <a:gd name="connsiteX9125" fmla="*/ 6512052 w 10822349"/>
                <a:gd name="connsiteY9125" fmla="*/ 1716809 h 6856862"/>
                <a:gd name="connsiteX9126" fmla="*/ 6461098 w 10822349"/>
                <a:gd name="connsiteY9126" fmla="*/ 1665858 h 6856862"/>
                <a:gd name="connsiteX9127" fmla="*/ 6512052 w 10822349"/>
                <a:gd name="connsiteY9127" fmla="*/ 1614909 h 6856862"/>
                <a:gd name="connsiteX9128" fmla="*/ 6364909 w 10822349"/>
                <a:gd name="connsiteY9128" fmla="*/ 1614909 h 6856862"/>
                <a:gd name="connsiteX9129" fmla="*/ 6415863 w 10822349"/>
                <a:gd name="connsiteY9129" fmla="*/ 1665858 h 6856862"/>
                <a:gd name="connsiteX9130" fmla="*/ 6364909 w 10822349"/>
                <a:gd name="connsiteY9130" fmla="*/ 1716809 h 6856862"/>
                <a:gd name="connsiteX9131" fmla="*/ 6313954 w 10822349"/>
                <a:gd name="connsiteY9131" fmla="*/ 1665858 h 6856862"/>
                <a:gd name="connsiteX9132" fmla="*/ 6364909 w 10822349"/>
                <a:gd name="connsiteY9132" fmla="*/ 1614909 h 6856862"/>
                <a:gd name="connsiteX9133" fmla="*/ 5484132 w 10822349"/>
                <a:gd name="connsiteY9133" fmla="*/ 1614909 h 6856862"/>
                <a:gd name="connsiteX9134" fmla="*/ 5535086 w 10822349"/>
                <a:gd name="connsiteY9134" fmla="*/ 1665858 h 6856862"/>
                <a:gd name="connsiteX9135" fmla="*/ 5484132 w 10822349"/>
                <a:gd name="connsiteY9135" fmla="*/ 1716809 h 6856862"/>
                <a:gd name="connsiteX9136" fmla="*/ 5433177 w 10822349"/>
                <a:gd name="connsiteY9136" fmla="*/ 1665858 h 6856862"/>
                <a:gd name="connsiteX9137" fmla="*/ 5484132 w 10822349"/>
                <a:gd name="connsiteY9137" fmla="*/ 1614909 h 6856862"/>
                <a:gd name="connsiteX9138" fmla="*/ 5336989 w 10822349"/>
                <a:gd name="connsiteY9138" fmla="*/ 1614909 h 6856862"/>
                <a:gd name="connsiteX9139" fmla="*/ 5387943 w 10822349"/>
                <a:gd name="connsiteY9139" fmla="*/ 1665858 h 6856862"/>
                <a:gd name="connsiteX9140" fmla="*/ 5336989 w 10822349"/>
                <a:gd name="connsiteY9140" fmla="*/ 1716809 h 6856862"/>
                <a:gd name="connsiteX9141" fmla="*/ 5286035 w 10822349"/>
                <a:gd name="connsiteY9141" fmla="*/ 1665858 h 6856862"/>
                <a:gd name="connsiteX9142" fmla="*/ 5336989 w 10822349"/>
                <a:gd name="connsiteY9142" fmla="*/ 1614909 h 6856862"/>
                <a:gd name="connsiteX9143" fmla="*/ 4602834 w 10822349"/>
                <a:gd name="connsiteY9143" fmla="*/ 1614909 h 6856862"/>
                <a:gd name="connsiteX9144" fmla="*/ 4653788 w 10822349"/>
                <a:gd name="connsiteY9144" fmla="*/ 1665858 h 6856862"/>
                <a:gd name="connsiteX9145" fmla="*/ 4602834 w 10822349"/>
                <a:gd name="connsiteY9145" fmla="*/ 1716809 h 6856862"/>
                <a:gd name="connsiteX9146" fmla="*/ 4551880 w 10822349"/>
                <a:gd name="connsiteY9146" fmla="*/ 1665858 h 6856862"/>
                <a:gd name="connsiteX9147" fmla="*/ 4602834 w 10822349"/>
                <a:gd name="connsiteY9147" fmla="*/ 1614909 h 6856862"/>
                <a:gd name="connsiteX9148" fmla="*/ 4162446 w 10822349"/>
                <a:gd name="connsiteY9148" fmla="*/ 1614909 h 6856862"/>
                <a:gd name="connsiteX9149" fmla="*/ 4213400 w 10822349"/>
                <a:gd name="connsiteY9149" fmla="*/ 1665858 h 6856862"/>
                <a:gd name="connsiteX9150" fmla="*/ 4162446 w 10822349"/>
                <a:gd name="connsiteY9150" fmla="*/ 1716809 h 6856862"/>
                <a:gd name="connsiteX9151" fmla="*/ 4111492 w 10822349"/>
                <a:gd name="connsiteY9151" fmla="*/ 1665858 h 6856862"/>
                <a:gd name="connsiteX9152" fmla="*/ 4162446 w 10822349"/>
                <a:gd name="connsiteY9152" fmla="*/ 1614909 h 6856862"/>
                <a:gd name="connsiteX9153" fmla="*/ 4015823 w 10822349"/>
                <a:gd name="connsiteY9153" fmla="*/ 1614909 h 6856862"/>
                <a:gd name="connsiteX9154" fmla="*/ 4066777 w 10822349"/>
                <a:gd name="connsiteY9154" fmla="*/ 1665858 h 6856862"/>
                <a:gd name="connsiteX9155" fmla="*/ 4015823 w 10822349"/>
                <a:gd name="connsiteY9155" fmla="*/ 1716809 h 6856862"/>
                <a:gd name="connsiteX9156" fmla="*/ 3964869 w 10822349"/>
                <a:gd name="connsiteY9156" fmla="*/ 1665858 h 6856862"/>
                <a:gd name="connsiteX9157" fmla="*/ 4015823 w 10822349"/>
                <a:gd name="connsiteY9157" fmla="*/ 1614909 h 6856862"/>
                <a:gd name="connsiteX9158" fmla="*/ 3868680 w 10822349"/>
                <a:gd name="connsiteY9158" fmla="*/ 1614909 h 6856862"/>
                <a:gd name="connsiteX9159" fmla="*/ 3919634 w 10822349"/>
                <a:gd name="connsiteY9159" fmla="*/ 1665858 h 6856862"/>
                <a:gd name="connsiteX9160" fmla="*/ 3868680 w 10822349"/>
                <a:gd name="connsiteY9160" fmla="*/ 1716809 h 6856862"/>
                <a:gd name="connsiteX9161" fmla="*/ 3817726 w 10822349"/>
                <a:gd name="connsiteY9161" fmla="*/ 1665858 h 6856862"/>
                <a:gd name="connsiteX9162" fmla="*/ 3868680 w 10822349"/>
                <a:gd name="connsiteY9162" fmla="*/ 1614909 h 6856862"/>
                <a:gd name="connsiteX9163" fmla="*/ 3574914 w 10822349"/>
                <a:gd name="connsiteY9163" fmla="*/ 1614909 h 6856862"/>
                <a:gd name="connsiteX9164" fmla="*/ 3625868 w 10822349"/>
                <a:gd name="connsiteY9164" fmla="*/ 1665858 h 6856862"/>
                <a:gd name="connsiteX9165" fmla="*/ 3574914 w 10822349"/>
                <a:gd name="connsiteY9165" fmla="*/ 1716809 h 6856862"/>
                <a:gd name="connsiteX9166" fmla="*/ 3523960 w 10822349"/>
                <a:gd name="connsiteY9166" fmla="*/ 1665858 h 6856862"/>
                <a:gd name="connsiteX9167" fmla="*/ 3574914 w 10822349"/>
                <a:gd name="connsiteY9167" fmla="*/ 1614909 h 6856862"/>
                <a:gd name="connsiteX9168" fmla="*/ 3428624 w 10822349"/>
                <a:gd name="connsiteY9168" fmla="*/ 1614909 h 6856862"/>
                <a:gd name="connsiteX9169" fmla="*/ 3479581 w 10822349"/>
                <a:gd name="connsiteY9169" fmla="*/ 1665858 h 6856862"/>
                <a:gd name="connsiteX9170" fmla="*/ 3428624 w 10822349"/>
                <a:gd name="connsiteY9170" fmla="*/ 1716809 h 6856862"/>
                <a:gd name="connsiteX9171" fmla="*/ 3377666 w 10822349"/>
                <a:gd name="connsiteY9171" fmla="*/ 1665858 h 6856862"/>
                <a:gd name="connsiteX9172" fmla="*/ 3428624 w 10822349"/>
                <a:gd name="connsiteY9172" fmla="*/ 1614909 h 6856862"/>
                <a:gd name="connsiteX9173" fmla="*/ 2988201 w 10822349"/>
                <a:gd name="connsiteY9173" fmla="*/ 1614909 h 6856862"/>
                <a:gd name="connsiteX9174" fmla="*/ 3039158 w 10822349"/>
                <a:gd name="connsiteY9174" fmla="*/ 1665858 h 6856862"/>
                <a:gd name="connsiteX9175" fmla="*/ 2988201 w 10822349"/>
                <a:gd name="connsiteY9175" fmla="*/ 1716809 h 6856862"/>
                <a:gd name="connsiteX9176" fmla="*/ 2937242 w 10822349"/>
                <a:gd name="connsiteY9176" fmla="*/ 1665858 h 6856862"/>
                <a:gd name="connsiteX9177" fmla="*/ 2988201 w 10822349"/>
                <a:gd name="connsiteY9177" fmla="*/ 1614909 h 6856862"/>
                <a:gd name="connsiteX9178" fmla="*/ 2841046 w 10822349"/>
                <a:gd name="connsiteY9178" fmla="*/ 1614909 h 6856862"/>
                <a:gd name="connsiteX9179" fmla="*/ 2892004 w 10822349"/>
                <a:gd name="connsiteY9179" fmla="*/ 1665858 h 6856862"/>
                <a:gd name="connsiteX9180" fmla="*/ 2841046 w 10822349"/>
                <a:gd name="connsiteY9180" fmla="*/ 1716809 h 6856862"/>
                <a:gd name="connsiteX9181" fmla="*/ 2790087 w 10822349"/>
                <a:gd name="connsiteY9181" fmla="*/ 1665858 h 6856862"/>
                <a:gd name="connsiteX9182" fmla="*/ 2841046 w 10822349"/>
                <a:gd name="connsiteY9182" fmla="*/ 1614909 h 6856862"/>
                <a:gd name="connsiteX9183" fmla="*/ 2694411 w 10822349"/>
                <a:gd name="connsiteY9183" fmla="*/ 1614909 h 6856862"/>
                <a:gd name="connsiteX9184" fmla="*/ 2745370 w 10822349"/>
                <a:gd name="connsiteY9184" fmla="*/ 1665858 h 6856862"/>
                <a:gd name="connsiteX9185" fmla="*/ 2694411 w 10822349"/>
                <a:gd name="connsiteY9185" fmla="*/ 1716809 h 6856862"/>
                <a:gd name="connsiteX9186" fmla="*/ 2643454 w 10822349"/>
                <a:gd name="connsiteY9186" fmla="*/ 1665858 h 6856862"/>
                <a:gd name="connsiteX9187" fmla="*/ 2694411 w 10822349"/>
                <a:gd name="connsiteY9187" fmla="*/ 1614909 h 6856862"/>
                <a:gd name="connsiteX9188" fmla="*/ 2253468 w 10822349"/>
                <a:gd name="connsiteY9188" fmla="*/ 1614909 h 6856862"/>
                <a:gd name="connsiteX9189" fmla="*/ 2304427 w 10822349"/>
                <a:gd name="connsiteY9189" fmla="*/ 1665858 h 6856862"/>
                <a:gd name="connsiteX9190" fmla="*/ 2253468 w 10822349"/>
                <a:gd name="connsiteY9190" fmla="*/ 1716809 h 6856862"/>
                <a:gd name="connsiteX9191" fmla="*/ 2202509 w 10822349"/>
                <a:gd name="connsiteY9191" fmla="*/ 1665858 h 6856862"/>
                <a:gd name="connsiteX9192" fmla="*/ 2253468 w 10822349"/>
                <a:gd name="connsiteY9192" fmla="*/ 1614909 h 6856862"/>
                <a:gd name="connsiteX9193" fmla="*/ 2106834 w 10822349"/>
                <a:gd name="connsiteY9193" fmla="*/ 1614909 h 6856862"/>
                <a:gd name="connsiteX9194" fmla="*/ 2157792 w 10822349"/>
                <a:gd name="connsiteY9194" fmla="*/ 1665858 h 6856862"/>
                <a:gd name="connsiteX9195" fmla="*/ 2106834 w 10822349"/>
                <a:gd name="connsiteY9195" fmla="*/ 1716809 h 6856862"/>
                <a:gd name="connsiteX9196" fmla="*/ 2055876 w 10822349"/>
                <a:gd name="connsiteY9196" fmla="*/ 1665858 h 6856862"/>
                <a:gd name="connsiteX9197" fmla="*/ 2106834 w 10822349"/>
                <a:gd name="connsiteY9197" fmla="*/ 1614909 h 6856862"/>
                <a:gd name="connsiteX9198" fmla="*/ 1372692 w 10822349"/>
                <a:gd name="connsiteY9198" fmla="*/ 1614909 h 6856862"/>
                <a:gd name="connsiteX9199" fmla="*/ 1423593 w 10822349"/>
                <a:gd name="connsiteY9199" fmla="*/ 1665858 h 6856862"/>
                <a:gd name="connsiteX9200" fmla="*/ 1372692 w 10822349"/>
                <a:gd name="connsiteY9200" fmla="*/ 1716809 h 6856862"/>
                <a:gd name="connsiteX9201" fmla="*/ 1321739 w 10822349"/>
                <a:gd name="connsiteY9201" fmla="*/ 1665858 h 6856862"/>
                <a:gd name="connsiteX9202" fmla="*/ 1372692 w 10822349"/>
                <a:gd name="connsiteY9202" fmla="*/ 1614909 h 6856862"/>
                <a:gd name="connsiteX9203" fmla="*/ 1225556 w 10822349"/>
                <a:gd name="connsiteY9203" fmla="*/ 1614909 h 6856862"/>
                <a:gd name="connsiteX9204" fmla="*/ 1276503 w 10822349"/>
                <a:gd name="connsiteY9204" fmla="*/ 1665858 h 6856862"/>
                <a:gd name="connsiteX9205" fmla="*/ 1225556 w 10822349"/>
                <a:gd name="connsiteY9205" fmla="*/ 1716809 h 6856862"/>
                <a:gd name="connsiteX9206" fmla="*/ 1174600 w 10822349"/>
                <a:gd name="connsiteY9206" fmla="*/ 1665858 h 6856862"/>
                <a:gd name="connsiteX9207" fmla="*/ 1225556 w 10822349"/>
                <a:gd name="connsiteY9207" fmla="*/ 1614909 h 6856862"/>
                <a:gd name="connsiteX9208" fmla="*/ 931785 w 10822349"/>
                <a:gd name="connsiteY9208" fmla="*/ 1614909 h 6856862"/>
                <a:gd name="connsiteX9209" fmla="*/ 982752 w 10822349"/>
                <a:gd name="connsiteY9209" fmla="*/ 1665858 h 6856862"/>
                <a:gd name="connsiteX9210" fmla="*/ 931785 w 10822349"/>
                <a:gd name="connsiteY9210" fmla="*/ 1716809 h 6856862"/>
                <a:gd name="connsiteX9211" fmla="*/ 880826 w 10822349"/>
                <a:gd name="connsiteY9211" fmla="*/ 1665858 h 6856862"/>
                <a:gd name="connsiteX9212" fmla="*/ 931785 w 10822349"/>
                <a:gd name="connsiteY9212" fmla="*/ 1614909 h 6856862"/>
                <a:gd name="connsiteX9213" fmla="*/ 344778 w 10822349"/>
                <a:gd name="connsiteY9213" fmla="*/ 1614909 h 6856862"/>
                <a:gd name="connsiteX9214" fmla="*/ 395731 w 10822349"/>
                <a:gd name="connsiteY9214" fmla="*/ 1665858 h 6856862"/>
                <a:gd name="connsiteX9215" fmla="*/ 344778 w 10822349"/>
                <a:gd name="connsiteY9215" fmla="*/ 1716809 h 6856862"/>
                <a:gd name="connsiteX9216" fmla="*/ 293825 w 10822349"/>
                <a:gd name="connsiteY9216" fmla="*/ 1665858 h 6856862"/>
                <a:gd name="connsiteX9217" fmla="*/ 344778 w 10822349"/>
                <a:gd name="connsiteY9217" fmla="*/ 1614909 h 6856862"/>
                <a:gd name="connsiteX9218" fmla="*/ 1516668 w 10822349"/>
                <a:gd name="connsiteY9218" fmla="*/ 1477126 h 6856862"/>
                <a:gd name="connsiteX9219" fmla="*/ 1567114 w 10822349"/>
                <a:gd name="connsiteY9219" fmla="*/ 1527556 h 6856862"/>
                <a:gd name="connsiteX9220" fmla="*/ 1516668 w 10822349"/>
                <a:gd name="connsiteY9220" fmla="*/ 1577992 h 6856862"/>
                <a:gd name="connsiteX9221" fmla="*/ 1466262 w 10822349"/>
                <a:gd name="connsiteY9221" fmla="*/ 1527556 h 6856862"/>
                <a:gd name="connsiteX9222" fmla="*/ 1516668 w 10822349"/>
                <a:gd name="connsiteY9222" fmla="*/ 1477126 h 6856862"/>
                <a:gd name="connsiteX9223" fmla="*/ 10201256 w 10822349"/>
                <a:gd name="connsiteY9223" fmla="*/ 1471902 h 6856862"/>
                <a:gd name="connsiteX9224" fmla="*/ 10203177 w 10822349"/>
                <a:gd name="connsiteY9224" fmla="*/ 1472290 h 6856862"/>
                <a:gd name="connsiteX9225" fmla="*/ 10234297 w 10822349"/>
                <a:gd name="connsiteY9225" fmla="*/ 1519238 h 6856862"/>
                <a:gd name="connsiteX9226" fmla="*/ 10183343 w 10822349"/>
                <a:gd name="connsiteY9226" fmla="*/ 1570192 h 6856862"/>
                <a:gd name="connsiteX9227" fmla="*/ 10132389 w 10822349"/>
                <a:gd name="connsiteY9227" fmla="*/ 1519238 h 6856862"/>
                <a:gd name="connsiteX9228" fmla="*/ 10133146 w 10822349"/>
                <a:gd name="connsiteY9228" fmla="*/ 1517411 h 6856862"/>
                <a:gd name="connsiteX9229" fmla="*/ 10146733 w 10822349"/>
                <a:gd name="connsiteY9229" fmla="*/ 1550212 h 6856862"/>
                <a:gd name="connsiteX9230" fmla="*/ 10181098 w 10822349"/>
                <a:gd name="connsiteY9230" fmla="*/ 1564446 h 6856862"/>
                <a:gd name="connsiteX9231" fmla="*/ 10229698 w 10822349"/>
                <a:gd name="connsiteY9231" fmla="*/ 1515846 h 6856862"/>
                <a:gd name="connsiteX9232" fmla="*/ 10215463 w 10822349"/>
                <a:gd name="connsiteY9232" fmla="*/ 1481481 h 6856862"/>
                <a:gd name="connsiteX9233" fmla="*/ 10329966 w 10822349"/>
                <a:gd name="connsiteY9233" fmla="*/ 1468285 h 6856862"/>
                <a:gd name="connsiteX9234" fmla="*/ 10380920 w 10822349"/>
                <a:gd name="connsiteY9234" fmla="*/ 1519238 h 6856862"/>
                <a:gd name="connsiteX9235" fmla="*/ 10329966 w 10822349"/>
                <a:gd name="connsiteY9235" fmla="*/ 1570192 h 6856862"/>
                <a:gd name="connsiteX9236" fmla="*/ 10279011 w 10822349"/>
                <a:gd name="connsiteY9236" fmla="*/ 1519238 h 6856862"/>
                <a:gd name="connsiteX9237" fmla="*/ 10329966 w 10822349"/>
                <a:gd name="connsiteY9237" fmla="*/ 1468285 h 6856862"/>
                <a:gd name="connsiteX9238" fmla="*/ 10037240 w 10822349"/>
                <a:gd name="connsiteY9238" fmla="*/ 1468285 h 6856862"/>
                <a:gd name="connsiteX9239" fmla="*/ 10088194 w 10822349"/>
                <a:gd name="connsiteY9239" fmla="*/ 1519238 h 6856862"/>
                <a:gd name="connsiteX9240" fmla="*/ 10037240 w 10822349"/>
                <a:gd name="connsiteY9240" fmla="*/ 1570192 h 6856862"/>
                <a:gd name="connsiteX9241" fmla="*/ 9986286 w 10822349"/>
                <a:gd name="connsiteY9241" fmla="*/ 1519238 h 6856862"/>
                <a:gd name="connsiteX9242" fmla="*/ 10037240 w 10822349"/>
                <a:gd name="connsiteY9242" fmla="*/ 1468285 h 6856862"/>
                <a:gd name="connsiteX9243" fmla="*/ 9890098 w 10822349"/>
                <a:gd name="connsiteY9243" fmla="*/ 1468285 h 6856862"/>
                <a:gd name="connsiteX9244" fmla="*/ 9941052 w 10822349"/>
                <a:gd name="connsiteY9244" fmla="*/ 1519238 h 6856862"/>
                <a:gd name="connsiteX9245" fmla="*/ 9890098 w 10822349"/>
                <a:gd name="connsiteY9245" fmla="*/ 1570192 h 6856862"/>
                <a:gd name="connsiteX9246" fmla="*/ 9888379 w 10822349"/>
                <a:gd name="connsiteY9246" fmla="*/ 1569845 h 6856862"/>
                <a:gd name="connsiteX9247" fmla="*/ 9903844 w 10822349"/>
                <a:gd name="connsiteY9247" fmla="*/ 1566723 h 6856862"/>
                <a:gd name="connsiteX9248" fmla="*/ 9933527 w 10822349"/>
                <a:gd name="connsiteY9248" fmla="*/ 1521943 h 6856862"/>
                <a:gd name="connsiteX9249" fmla="*/ 9884927 w 10822349"/>
                <a:gd name="connsiteY9249" fmla="*/ 1473342 h 6856862"/>
                <a:gd name="connsiteX9250" fmla="*/ 9866010 w 10822349"/>
                <a:gd name="connsiteY9250" fmla="*/ 1477161 h 6856862"/>
                <a:gd name="connsiteX9251" fmla="*/ 9852916 w 10822349"/>
                <a:gd name="connsiteY9251" fmla="*/ 1485990 h 6856862"/>
                <a:gd name="connsiteX9252" fmla="*/ 9854067 w 10822349"/>
                <a:gd name="connsiteY9252" fmla="*/ 1483210 h 6856862"/>
                <a:gd name="connsiteX9253" fmla="*/ 9890098 w 10822349"/>
                <a:gd name="connsiteY9253" fmla="*/ 1468285 h 6856862"/>
                <a:gd name="connsiteX9254" fmla="*/ 9743475 w 10822349"/>
                <a:gd name="connsiteY9254" fmla="*/ 1468285 h 6856862"/>
                <a:gd name="connsiteX9255" fmla="*/ 9794429 w 10822349"/>
                <a:gd name="connsiteY9255" fmla="*/ 1519238 h 6856862"/>
                <a:gd name="connsiteX9256" fmla="*/ 9743475 w 10822349"/>
                <a:gd name="connsiteY9256" fmla="*/ 1570192 h 6856862"/>
                <a:gd name="connsiteX9257" fmla="*/ 9692521 w 10822349"/>
                <a:gd name="connsiteY9257" fmla="*/ 1519238 h 6856862"/>
                <a:gd name="connsiteX9258" fmla="*/ 9743475 w 10822349"/>
                <a:gd name="connsiteY9258" fmla="*/ 1468285 h 6856862"/>
                <a:gd name="connsiteX9259" fmla="*/ 9596332 w 10822349"/>
                <a:gd name="connsiteY9259" fmla="*/ 1468285 h 6856862"/>
                <a:gd name="connsiteX9260" fmla="*/ 9647286 w 10822349"/>
                <a:gd name="connsiteY9260" fmla="*/ 1519238 h 6856862"/>
                <a:gd name="connsiteX9261" fmla="*/ 9596332 w 10822349"/>
                <a:gd name="connsiteY9261" fmla="*/ 1570192 h 6856862"/>
                <a:gd name="connsiteX9262" fmla="*/ 9545377 w 10822349"/>
                <a:gd name="connsiteY9262" fmla="*/ 1519238 h 6856862"/>
                <a:gd name="connsiteX9263" fmla="*/ 9596332 w 10822349"/>
                <a:gd name="connsiteY9263" fmla="*/ 1468285 h 6856862"/>
                <a:gd name="connsiteX9264" fmla="*/ 9449709 w 10822349"/>
                <a:gd name="connsiteY9264" fmla="*/ 1468285 h 6856862"/>
                <a:gd name="connsiteX9265" fmla="*/ 9500663 w 10822349"/>
                <a:gd name="connsiteY9265" fmla="*/ 1519238 h 6856862"/>
                <a:gd name="connsiteX9266" fmla="*/ 9449709 w 10822349"/>
                <a:gd name="connsiteY9266" fmla="*/ 1570192 h 6856862"/>
                <a:gd name="connsiteX9267" fmla="*/ 9398755 w 10822349"/>
                <a:gd name="connsiteY9267" fmla="*/ 1519238 h 6856862"/>
                <a:gd name="connsiteX9268" fmla="*/ 9449709 w 10822349"/>
                <a:gd name="connsiteY9268" fmla="*/ 1468285 h 6856862"/>
                <a:gd name="connsiteX9269" fmla="*/ 9302046 w 10822349"/>
                <a:gd name="connsiteY9269" fmla="*/ 1468285 h 6856862"/>
                <a:gd name="connsiteX9270" fmla="*/ 9353000 w 10822349"/>
                <a:gd name="connsiteY9270" fmla="*/ 1519238 h 6856862"/>
                <a:gd name="connsiteX9271" fmla="*/ 9302046 w 10822349"/>
                <a:gd name="connsiteY9271" fmla="*/ 1570192 h 6856862"/>
                <a:gd name="connsiteX9272" fmla="*/ 9251092 w 10822349"/>
                <a:gd name="connsiteY9272" fmla="*/ 1519238 h 6856862"/>
                <a:gd name="connsiteX9273" fmla="*/ 9302046 w 10822349"/>
                <a:gd name="connsiteY9273" fmla="*/ 1468285 h 6856862"/>
                <a:gd name="connsiteX9274" fmla="*/ 7687115 w 10822349"/>
                <a:gd name="connsiteY9274" fmla="*/ 1468285 h 6856862"/>
                <a:gd name="connsiteX9275" fmla="*/ 7738069 w 10822349"/>
                <a:gd name="connsiteY9275" fmla="*/ 1519238 h 6856862"/>
                <a:gd name="connsiteX9276" fmla="*/ 7687115 w 10822349"/>
                <a:gd name="connsiteY9276" fmla="*/ 1570192 h 6856862"/>
                <a:gd name="connsiteX9277" fmla="*/ 7636161 w 10822349"/>
                <a:gd name="connsiteY9277" fmla="*/ 1519238 h 6856862"/>
                <a:gd name="connsiteX9278" fmla="*/ 7687115 w 10822349"/>
                <a:gd name="connsiteY9278" fmla="*/ 1468285 h 6856862"/>
                <a:gd name="connsiteX9279" fmla="*/ 7099583 w 10822349"/>
                <a:gd name="connsiteY9279" fmla="*/ 1468285 h 6856862"/>
                <a:gd name="connsiteX9280" fmla="*/ 7150537 w 10822349"/>
                <a:gd name="connsiteY9280" fmla="*/ 1519238 h 6856862"/>
                <a:gd name="connsiteX9281" fmla="*/ 7099583 w 10822349"/>
                <a:gd name="connsiteY9281" fmla="*/ 1570192 h 6856862"/>
                <a:gd name="connsiteX9282" fmla="*/ 7048629 w 10822349"/>
                <a:gd name="connsiteY9282" fmla="*/ 1519238 h 6856862"/>
                <a:gd name="connsiteX9283" fmla="*/ 7099583 w 10822349"/>
                <a:gd name="connsiteY9283" fmla="*/ 1468285 h 6856862"/>
                <a:gd name="connsiteX9284" fmla="*/ 6952440 w 10822349"/>
                <a:gd name="connsiteY9284" fmla="*/ 1468285 h 6856862"/>
                <a:gd name="connsiteX9285" fmla="*/ 7003394 w 10822349"/>
                <a:gd name="connsiteY9285" fmla="*/ 1519238 h 6856862"/>
                <a:gd name="connsiteX9286" fmla="*/ 6952440 w 10822349"/>
                <a:gd name="connsiteY9286" fmla="*/ 1570192 h 6856862"/>
                <a:gd name="connsiteX9287" fmla="*/ 6901485 w 10822349"/>
                <a:gd name="connsiteY9287" fmla="*/ 1519238 h 6856862"/>
                <a:gd name="connsiteX9288" fmla="*/ 6952440 w 10822349"/>
                <a:gd name="connsiteY9288" fmla="*/ 1468285 h 6856862"/>
                <a:gd name="connsiteX9289" fmla="*/ 6806337 w 10822349"/>
                <a:gd name="connsiteY9289" fmla="*/ 1468285 h 6856862"/>
                <a:gd name="connsiteX9290" fmla="*/ 6857291 w 10822349"/>
                <a:gd name="connsiteY9290" fmla="*/ 1519238 h 6856862"/>
                <a:gd name="connsiteX9291" fmla="*/ 6806337 w 10822349"/>
                <a:gd name="connsiteY9291" fmla="*/ 1570192 h 6856862"/>
                <a:gd name="connsiteX9292" fmla="*/ 6755383 w 10822349"/>
                <a:gd name="connsiteY9292" fmla="*/ 1519238 h 6856862"/>
                <a:gd name="connsiteX9293" fmla="*/ 6806337 w 10822349"/>
                <a:gd name="connsiteY9293" fmla="*/ 1468285 h 6856862"/>
                <a:gd name="connsiteX9294" fmla="*/ 6658675 w 10822349"/>
                <a:gd name="connsiteY9294" fmla="*/ 1468285 h 6856862"/>
                <a:gd name="connsiteX9295" fmla="*/ 6709629 w 10822349"/>
                <a:gd name="connsiteY9295" fmla="*/ 1519238 h 6856862"/>
                <a:gd name="connsiteX9296" fmla="*/ 6658675 w 10822349"/>
                <a:gd name="connsiteY9296" fmla="*/ 1570192 h 6856862"/>
                <a:gd name="connsiteX9297" fmla="*/ 6607720 w 10822349"/>
                <a:gd name="connsiteY9297" fmla="*/ 1519238 h 6856862"/>
                <a:gd name="connsiteX9298" fmla="*/ 6658675 w 10822349"/>
                <a:gd name="connsiteY9298" fmla="*/ 1468285 h 6856862"/>
                <a:gd name="connsiteX9299" fmla="*/ 6512572 w 10822349"/>
                <a:gd name="connsiteY9299" fmla="*/ 1468285 h 6856862"/>
                <a:gd name="connsiteX9300" fmla="*/ 6563526 w 10822349"/>
                <a:gd name="connsiteY9300" fmla="*/ 1519238 h 6856862"/>
                <a:gd name="connsiteX9301" fmla="*/ 6512572 w 10822349"/>
                <a:gd name="connsiteY9301" fmla="*/ 1570192 h 6856862"/>
                <a:gd name="connsiteX9302" fmla="*/ 6461618 w 10822349"/>
                <a:gd name="connsiteY9302" fmla="*/ 1519238 h 6856862"/>
                <a:gd name="connsiteX9303" fmla="*/ 6512572 w 10822349"/>
                <a:gd name="connsiteY9303" fmla="*/ 1468285 h 6856862"/>
                <a:gd name="connsiteX9304" fmla="*/ 6365429 w 10822349"/>
                <a:gd name="connsiteY9304" fmla="*/ 1468285 h 6856862"/>
                <a:gd name="connsiteX9305" fmla="*/ 6416383 w 10822349"/>
                <a:gd name="connsiteY9305" fmla="*/ 1519238 h 6856862"/>
                <a:gd name="connsiteX9306" fmla="*/ 6365429 w 10822349"/>
                <a:gd name="connsiteY9306" fmla="*/ 1570192 h 6856862"/>
                <a:gd name="connsiteX9307" fmla="*/ 6314474 w 10822349"/>
                <a:gd name="connsiteY9307" fmla="*/ 1519238 h 6856862"/>
                <a:gd name="connsiteX9308" fmla="*/ 6365429 w 10822349"/>
                <a:gd name="connsiteY9308" fmla="*/ 1468285 h 6856862"/>
                <a:gd name="connsiteX9309" fmla="*/ 6218286 w 10822349"/>
                <a:gd name="connsiteY9309" fmla="*/ 1468285 h 6856862"/>
                <a:gd name="connsiteX9310" fmla="*/ 6269240 w 10822349"/>
                <a:gd name="connsiteY9310" fmla="*/ 1519238 h 6856862"/>
                <a:gd name="connsiteX9311" fmla="*/ 6218286 w 10822349"/>
                <a:gd name="connsiteY9311" fmla="*/ 1570192 h 6856862"/>
                <a:gd name="connsiteX9312" fmla="*/ 6167332 w 10822349"/>
                <a:gd name="connsiteY9312" fmla="*/ 1519238 h 6856862"/>
                <a:gd name="connsiteX9313" fmla="*/ 6218286 w 10822349"/>
                <a:gd name="connsiteY9313" fmla="*/ 1468285 h 6856862"/>
                <a:gd name="connsiteX9314" fmla="*/ 6071143 w 10822349"/>
                <a:gd name="connsiteY9314" fmla="*/ 1468285 h 6856862"/>
                <a:gd name="connsiteX9315" fmla="*/ 6122097 w 10822349"/>
                <a:gd name="connsiteY9315" fmla="*/ 1519238 h 6856862"/>
                <a:gd name="connsiteX9316" fmla="*/ 6071143 w 10822349"/>
                <a:gd name="connsiteY9316" fmla="*/ 1570192 h 6856862"/>
                <a:gd name="connsiteX9317" fmla="*/ 6020188 w 10822349"/>
                <a:gd name="connsiteY9317" fmla="*/ 1519238 h 6856862"/>
                <a:gd name="connsiteX9318" fmla="*/ 6071143 w 10822349"/>
                <a:gd name="connsiteY9318" fmla="*/ 1468285 h 6856862"/>
                <a:gd name="connsiteX9319" fmla="*/ 5924520 w 10822349"/>
                <a:gd name="connsiteY9319" fmla="*/ 1468285 h 6856862"/>
                <a:gd name="connsiteX9320" fmla="*/ 5975474 w 10822349"/>
                <a:gd name="connsiteY9320" fmla="*/ 1519238 h 6856862"/>
                <a:gd name="connsiteX9321" fmla="*/ 5924520 w 10822349"/>
                <a:gd name="connsiteY9321" fmla="*/ 1570192 h 6856862"/>
                <a:gd name="connsiteX9322" fmla="*/ 5873566 w 10822349"/>
                <a:gd name="connsiteY9322" fmla="*/ 1519238 h 6856862"/>
                <a:gd name="connsiteX9323" fmla="*/ 5924520 w 10822349"/>
                <a:gd name="connsiteY9323" fmla="*/ 1468285 h 6856862"/>
                <a:gd name="connsiteX9324" fmla="*/ 5777897 w 10822349"/>
                <a:gd name="connsiteY9324" fmla="*/ 1468285 h 6856862"/>
                <a:gd name="connsiteX9325" fmla="*/ 5828851 w 10822349"/>
                <a:gd name="connsiteY9325" fmla="*/ 1519238 h 6856862"/>
                <a:gd name="connsiteX9326" fmla="*/ 5777897 w 10822349"/>
                <a:gd name="connsiteY9326" fmla="*/ 1570192 h 6856862"/>
                <a:gd name="connsiteX9327" fmla="*/ 5726942 w 10822349"/>
                <a:gd name="connsiteY9327" fmla="*/ 1519238 h 6856862"/>
                <a:gd name="connsiteX9328" fmla="*/ 5777897 w 10822349"/>
                <a:gd name="connsiteY9328" fmla="*/ 1468285 h 6856862"/>
                <a:gd name="connsiteX9329" fmla="*/ 5630754 w 10822349"/>
                <a:gd name="connsiteY9329" fmla="*/ 1468285 h 6856862"/>
                <a:gd name="connsiteX9330" fmla="*/ 5681708 w 10822349"/>
                <a:gd name="connsiteY9330" fmla="*/ 1519238 h 6856862"/>
                <a:gd name="connsiteX9331" fmla="*/ 5630754 w 10822349"/>
                <a:gd name="connsiteY9331" fmla="*/ 1570192 h 6856862"/>
                <a:gd name="connsiteX9332" fmla="*/ 5579800 w 10822349"/>
                <a:gd name="connsiteY9332" fmla="*/ 1519238 h 6856862"/>
                <a:gd name="connsiteX9333" fmla="*/ 5630754 w 10822349"/>
                <a:gd name="connsiteY9333" fmla="*/ 1468285 h 6856862"/>
                <a:gd name="connsiteX9334" fmla="*/ 5484652 w 10822349"/>
                <a:gd name="connsiteY9334" fmla="*/ 1468285 h 6856862"/>
                <a:gd name="connsiteX9335" fmla="*/ 5535606 w 10822349"/>
                <a:gd name="connsiteY9335" fmla="*/ 1519238 h 6856862"/>
                <a:gd name="connsiteX9336" fmla="*/ 5484652 w 10822349"/>
                <a:gd name="connsiteY9336" fmla="*/ 1570192 h 6856862"/>
                <a:gd name="connsiteX9337" fmla="*/ 5433697 w 10822349"/>
                <a:gd name="connsiteY9337" fmla="*/ 1519238 h 6856862"/>
                <a:gd name="connsiteX9338" fmla="*/ 5484652 w 10822349"/>
                <a:gd name="connsiteY9338" fmla="*/ 1468285 h 6856862"/>
                <a:gd name="connsiteX9339" fmla="*/ 5337509 w 10822349"/>
                <a:gd name="connsiteY9339" fmla="*/ 1468285 h 6856862"/>
                <a:gd name="connsiteX9340" fmla="*/ 5388463 w 10822349"/>
                <a:gd name="connsiteY9340" fmla="*/ 1519238 h 6856862"/>
                <a:gd name="connsiteX9341" fmla="*/ 5337509 w 10822349"/>
                <a:gd name="connsiteY9341" fmla="*/ 1570192 h 6856862"/>
                <a:gd name="connsiteX9342" fmla="*/ 5286555 w 10822349"/>
                <a:gd name="connsiteY9342" fmla="*/ 1519238 h 6856862"/>
                <a:gd name="connsiteX9343" fmla="*/ 5337509 w 10822349"/>
                <a:gd name="connsiteY9343" fmla="*/ 1468285 h 6856862"/>
                <a:gd name="connsiteX9344" fmla="*/ 5190366 w 10822349"/>
                <a:gd name="connsiteY9344" fmla="*/ 1468285 h 6856862"/>
                <a:gd name="connsiteX9345" fmla="*/ 5241320 w 10822349"/>
                <a:gd name="connsiteY9345" fmla="*/ 1519238 h 6856862"/>
                <a:gd name="connsiteX9346" fmla="*/ 5190366 w 10822349"/>
                <a:gd name="connsiteY9346" fmla="*/ 1570192 h 6856862"/>
                <a:gd name="connsiteX9347" fmla="*/ 5139412 w 10822349"/>
                <a:gd name="connsiteY9347" fmla="*/ 1519238 h 6856862"/>
                <a:gd name="connsiteX9348" fmla="*/ 5190366 w 10822349"/>
                <a:gd name="connsiteY9348" fmla="*/ 1468285 h 6856862"/>
                <a:gd name="connsiteX9349" fmla="*/ 5043223 w 10822349"/>
                <a:gd name="connsiteY9349" fmla="*/ 1468285 h 6856862"/>
                <a:gd name="connsiteX9350" fmla="*/ 5094177 w 10822349"/>
                <a:gd name="connsiteY9350" fmla="*/ 1519238 h 6856862"/>
                <a:gd name="connsiteX9351" fmla="*/ 5043223 w 10822349"/>
                <a:gd name="connsiteY9351" fmla="*/ 1570192 h 6856862"/>
                <a:gd name="connsiteX9352" fmla="*/ 4992269 w 10822349"/>
                <a:gd name="connsiteY9352" fmla="*/ 1519238 h 6856862"/>
                <a:gd name="connsiteX9353" fmla="*/ 5043223 w 10822349"/>
                <a:gd name="connsiteY9353" fmla="*/ 1468285 h 6856862"/>
                <a:gd name="connsiteX9354" fmla="*/ 4896600 w 10822349"/>
                <a:gd name="connsiteY9354" fmla="*/ 1468285 h 6856862"/>
                <a:gd name="connsiteX9355" fmla="*/ 4947554 w 10822349"/>
                <a:gd name="connsiteY9355" fmla="*/ 1519238 h 6856862"/>
                <a:gd name="connsiteX9356" fmla="*/ 4896600 w 10822349"/>
                <a:gd name="connsiteY9356" fmla="*/ 1570192 h 6856862"/>
                <a:gd name="connsiteX9357" fmla="*/ 4845646 w 10822349"/>
                <a:gd name="connsiteY9357" fmla="*/ 1519238 h 6856862"/>
                <a:gd name="connsiteX9358" fmla="*/ 4896600 w 10822349"/>
                <a:gd name="connsiteY9358" fmla="*/ 1468285 h 6856862"/>
                <a:gd name="connsiteX9359" fmla="*/ 4749977 w 10822349"/>
                <a:gd name="connsiteY9359" fmla="*/ 1468285 h 6856862"/>
                <a:gd name="connsiteX9360" fmla="*/ 4800931 w 10822349"/>
                <a:gd name="connsiteY9360" fmla="*/ 1519238 h 6856862"/>
                <a:gd name="connsiteX9361" fmla="*/ 4749977 w 10822349"/>
                <a:gd name="connsiteY9361" fmla="*/ 1570192 h 6856862"/>
                <a:gd name="connsiteX9362" fmla="*/ 4699023 w 10822349"/>
                <a:gd name="connsiteY9362" fmla="*/ 1519238 h 6856862"/>
                <a:gd name="connsiteX9363" fmla="*/ 4749977 w 10822349"/>
                <a:gd name="connsiteY9363" fmla="*/ 1468285 h 6856862"/>
                <a:gd name="connsiteX9364" fmla="*/ 4603354 w 10822349"/>
                <a:gd name="connsiteY9364" fmla="*/ 1468285 h 6856862"/>
                <a:gd name="connsiteX9365" fmla="*/ 4654308 w 10822349"/>
                <a:gd name="connsiteY9365" fmla="*/ 1519238 h 6856862"/>
                <a:gd name="connsiteX9366" fmla="*/ 4603354 w 10822349"/>
                <a:gd name="connsiteY9366" fmla="*/ 1570192 h 6856862"/>
                <a:gd name="connsiteX9367" fmla="*/ 4552400 w 10822349"/>
                <a:gd name="connsiteY9367" fmla="*/ 1519238 h 6856862"/>
                <a:gd name="connsiteX9368" fmla="*/ 4603354 w 10822349"/>
                <a:gd name="connsiteY9368" fmla="*/ 1468285 h 6856862"/>
                <a:gd name="connsiteX9369" fmla="*/ 4456212 w 10822349"/>
                <a:gd name="connsiteY9369" fmla="*/ 1468285 h 6856862"/>
                <a:gd name="connsiteX9370" fmla="*/ 4507166 w 10822349"/>
                <a:gd name="connsiteY9370" fmla="*/ 1519238 h 6856862"/>
                <a:gd name="connsiteX9371" fmla="*/ 4456212 w 10822349"/>
                <a:gd name="connsiteY9371" fmla="*/ 1570192 h 6856862"/>
                <a:gd name="connsiteX9372" fmla="*/ 4405258 w 10822349"/>
                <a:gd name="connsiteY9372" fmla="*/ 1519238 h 6856862"/>
                <a:gd name="connsiteX9373" fmla="*/ 4456212 w 10822349"/>
                <a:gd name="connsiteY9373" fmla="*/ 1468285 h 6856862"/>
                <a:gd name="connsiteX9374" fmla="*/ 4309069 w 10822349"/>
                <a:gd name="connsiteY9374" fmla="*/ 1468285 h 6856862"/>
                <a:gd name="connsiteX9375" fmla="*/ 4360023 w 10822349"/>
                <a:gd name="connsiteY9375" fmla="*/ 1519238 h 6856862"/>
                <a:gd name="connsiteX9376" fmla="*/ 4309069 w 10822349"/>
                <a:gd name="connsiteY9376" fmla="*/ 1570192 h 6856862"/>
                <a:gd name="connsiteX9377" fmla="*/ 4258115 w 10822349"/>
                <a:gd name="connsiteY9377" fmla="*/ 1519238 h 6856862"/>
                <a:gd name="connsiteX9378" fmla="*/ 4309069 w 10822349"/>
                <a:gd name="connsiteY9378" fmla="*/ 1468285 h 6856862"/>
                <a:gd name="connsiteX9379" fmla="*/ 4162966 w 10822349"/>
                <a:gd name="connsiteY9379" fmla="*/ 1468285 h 6856862"/>
                <a:gd name="connsiteX9380" fmla="*/ 4213920 w 10822349"/>
                <a:gd name="connsiteY9380" fmla="*/ 1519238 h 6856862"/>
                <a:gd name="connsiteX9381" fmla="*/ 4162966 w 10822349"/>
                <a:gd name="connsiteY9381" fmla="*/ 1570192 h 6856862"/>
                <a:gd name="connsiteX9382" fmla="*/ 4112012 w 10822349"/>
                <a:gd name="connsiteY9382" fmla="*/ 1519238 h 6856862"/>
                <a:gd name="connsiteX9383" fmla="*/ 4162966 w 10822349"/>
                <a:gd name="connsiteY9383" fmla="*/ 1468285 h 6856862"/>
                <a:gd name="connsiteX9384" fmla="*/ 4015823 w 10822349"/>
                <a:gd name="connsiteY9384" fmla="*/ 1468285 h 6856862"/>
                <a:gd name="connsiteX9385" fmla="*/ 4066777 w 10822349"/>
                <a:gd name="connsiteY9385" fmla="*/ 1519238 h 6856862"/>
                <a:gd name="connsiteX9386" fmla="*/ 4015823 w 10822349"/>
                <a:gd name="connsiteY9386" fmla="*/ 1570192 h 6856862"/>
                <a:gd name="connsiteX9387" fmla="*/ 3964869 w 10822349"/>
                <a:gd name="connsiteY9387" fmla="*/ 1519238 h 6856862"/>
                <a:gd name="connsiteX9388" fmla="*/ 4015823 w 10822349"/>
                <a:gd name="connsiteY9388" fmla="*/ 1468285 h 6856862"/>
                <a:gd name="connsiteX9389" fmla="*/ 3869200 w 10822349"/>
                <a:gd name="connsiteY9389" fmla="*/ 1468285 h 6856862"/>
                <a:gd name="connsiteX9390" fmla="*/ 3920154 w 10822349"/>
                <a:gd name="connsiteY9390" fmla="*/ 1519238 h 6856862"/>
                <a:gd name="connsiteX9391" fmla="*/ 3869200 w 10822349"/>
                <a:gd name="connsiteY9391" fmla="*/ 1570192 h 6856862"/>
                <a:gd name="connsiteX9392" fmla="*/ 3818246 w 10822349"/>
                <a:gd name="connsiteY9392" fmla="*/ 1519238 h 6856862"/>
                <a:gd name="connsiteX9393" fmla="*/ 3869200 w 10822349"/>
                <a:gd name="connsiteY9393" fmla="*/ 1468285 h 6856862"/>
                <a:gd name="connsiteX9394" fmla="*/ 3722057 w 10822349"/>
                <a:gd name="connsiteY9394" fmla="*/ 1468285 h 6856862"/>
                <a:gd name="connsiteX9395" fmla="*/ 3773011 w 10822349"/>
                <a:gd name="connsiteY9395" fmla="*/ 1519238 h 6856862"/>
                <a:gd name="connsiteX9396" fmla="*/ 3722057 w 10822349"/>
                <a:gd name="connsiteY9396" fmla="*/ 1570192 h 6856862"/>
                <a:gd name="connsiteX9397" fmla="*/ 3671103 w 10822349"/>
                <a:gd name="connsiteY9397" fmla="*/ 1519238 h 6856862"/>
                <a:gd name="connsiteX9398" fmla="*/ 3722057 w 10822349"/>
                <a:gd name="connsiteY9398" fmla="*/ 1468285 h 6856862"/>
                <a:gd name="connsiteX9399" fmla="*/ 3575434 w 10822349"/>
                <a:gd name="connsiteY9399" fmla="*/ 1468285 h 6856862"/>
                <a:gd name="connsiteX9400" fmla="*/ 3626388 w 10822349"/>
                <a:gd name="connsiteY9400" fmla="*/ 1519238 h 6856862"/>
                <a:gd name="connsiteX9401" fmla="*/ 3575434 w 10822349"/>
                <a:gd name="connsiteY9401" fmla="*/ 1570192 h 6856862"/>
                <a:gd name="connsiteX9402" fmla="*/ 3524480 w 10822349"/>
                <a:gd name="connsiteY9402" fmla="*/ 1519238 h 6856862"/>
                <a:gd name="connsiteX9403" fmla="*/ 3575434 w 10822349"/>
                <a:gd name="connsiteY9403" fmla="*/ 1468285 h 6856862"/>
                <a:gd name="connsiteX9404" fmla="*/ 3428636 w 10822349"/>
                <a:gd name="connsiteY9404" fmla="*/ 1468285 h 6856862"/>
                <a:gd name="connsiteX9405" fmla="*/ 3479593 w 10822349"/>
                <a:gd name="connsiteY9405" fmla="*/ 1519238 h 6856862"/>
                <a:gd name="connsiteX9406" fmla="*/ 3428636 w 10822349"/>
                <a:gd name="connsiteY9406" fmla="*/ 1570192 h 6856862"/>
                <a:gd name="connsiteX9407" fmla="*/ 3377677 w 10822349"/>
                <a:gd name="connsiteY9407" fmla="*/ 1519238 h 6856862"/>
                <a:gd name="connsiteX9408" fmla="*/ 3428636 w 10822349"/>
                <a:gd name="connsiteY9408" fmla="*/ 1468285 h 6856862"/>
                <a:gd name="connsiteX9409" fmla="*/ 3281481 w 10822349"/>
                <a:gd name="connsiteY9409" fmla="*/ 1468285 h 6856862"/>
                <a:gd name="connsiteX9410" fmla="*/ 3332439 w 10822349"/>
                <a:gd name="connsiteY9410" fmla="*/ 1519238 h 6856862"/>
                <a:gd name="connsiteX9411" fmla="*/ 3281481 w 10822349"/>
                <a:gd name="connsiteY9411" fmla="*/ 1570192 h 6856862"/>
                <a:gd name="connsiteX9412" fmla="*/ 3230524 w 10822349"/>
                <a:gd name="connsiteY9412" fmla="*/ 1519238 h 6856862"/>
                <a:gd name="connsiteX9413" fmla="*/ 3281481 w 10822349"/>
                <a:gd name="connsiteY9413" fmla="*/ 1468285 h 6856862"/>
                <a:gd name="connsiteX9414" fmla="*/ 3134846 w 10822349"/>
                <a:gd name="connsiteY9414" fmla="*/ 1468285 h 6856862"/>
                <a:gd name="connsiteX9415" fmla="*/ 3185805 w 10822349"/>
                <a:gd name="connsiteY9415" fmla="*/ 1519238 h 6856862"/>
                <a:gd name="connsiteX9416" fmla="*/ 3134846 w 10822349"/>
                <a:gd name="connsiteY9416" fmla="*/ 1570192 h 6856862"/>
                <a:gd name="connsiteX9417" fmla="*/ 3083888 w 10822349"/>
                <a:gd name="connsiteY9417" fmla="*/ 1519238 h 6856862"/>
                <a:gd name="connsiteX9418" fmla="*/ 3134846 w 10822349"/>
                <a:gd name="connsiteY9418" fmla="*/ 1468285 h 6856862"/>
                <a:gd name="connsiteX9419" fmla="*/ 2988212 w 10822349"/>
                <a:gd name="connsiteY9419" fmla="*/ 1468285 h 6856862"/>
                <a:gd name="connsiteX9420" fmla="*/ 3039171 w 10822349"/>
                <a:gd name="connsiteY9420" fmla="*/ 1519238 h 6856862"/>
                <a:gd name="connsiteX9421" fmla="*/ 2988212 w 10822349"/>
                <a:gd name="connsiteY9421" fmla="*/ 1570192 h 6856862"/>
                <a:gd name="connsiteX9422" fmla="*/ 2937253 w 10822349"/>
                <a:gd name="connsiteY9422" fmla="*/ 1519238 h 6856862"/>
                <a:gd name="connsiteX9423" fmla="*/ 2988212 w 10822349"/>
                <a:gd name="connsiteY9423" fmla="*/ 1468285 h 6856862"/>
                <a:gd name="connsiteX9424" fmla="*/ 2841576 w 10822349"/>
                <a:gd name="connsiteY9424" fmla="*/ 1468285 h 6856862"/>
                <a:gd name="connsiteX9425" fmla="*/ 2892534 w 10822349"/>
                <a:gd name="connsiteY9425" fmla="*/ 1519238 h 6856862"/>
                <a:gd name="connsiteX9426" fmla="*/ 2841576 w 10822349"/>
                <a:gd name="connsiteY9426" fmla="*/ 1570192 h 6856862"/>
                <a:gd name="connsiteX9427" fmla="*/ 2790618 w 10822349"/>
                <a:gd name="connsiteY9427" fmla="*/ 1519238 h 6856862"/>
                <a:gd name="connsiteX9428" fmla="*/ 2841576 w 10822349"/>
                <a:gd name="connsiteY9428" fmla="*/ 1468285 h 6856862"/>
                <a:gd name="connsiteX9429" fmla="*/ 2694421 w 10822349"/>
                <a:gd name="connsiteY9429" fmla="*/ 1468285 h 6856862"/>
                <a:gd name="connsiteX9430" fmla="*/ 2745380 w 10822349"/>
                <a:gd name="connsiteY9430" fmla="*/ 1519238 h 6856862"/>
                <a:gd name="connsiteX9431" fmla="*/ 2694421 w 10822349"/>
                <a:gd name="connsiteY9431" fmla="*/ 1570192 h 6856862"/>
                <a:gd name="connsiteX9432" fmla="*/ 2643464 w 10822349"/>
                <a:gd name="connsiteY9432" fmla="*/ 1519238 h 6856862"/>
                <a:gd name="connsiteX9433" fmla="*/ 2694421 w 10822349"/>
                <a:gd name="connsiteY9433" fmla="*/ 1468285 h 6856862"/>
                <a:gd name="connsiteX9434" fmla="*/ 2547266 w 10822349"/>
                <a:gd name="connsiteY9434" fmla="*/ 1468285 h 6856862"/>
                <a:gd name="connsiteX9435" fmla="*/ 2598223 w 10822349"/>
                <a:gd name="connsiteY9435" fmla="*/ 1519238 h 6856862"/>
                <a:gd name="connsiteX9436" fmla="*/ 2547266 w 10822349"/>
                <a:gd name="connsiteY9436" fmla="*/ 1570192 h 6856862"/>
                <a:gd name="connsiteX9437" fmla="*/ 2496308 w 10822349"/>
                <a:gd name="connsiteY9437" fmla="*/ 1519238 h 6856862"/>
                <a:gd name="connsiteX9438" fmla="*/ 2547266 w 10822349"/>
                <a:gd name="connsiteY9438" fmla="*/ 1468285 h 6856862"/>
                <a:gd name="connsiteX9439" fmla="*/ 2400630 w 10822349"/>
                <a:gd name="connsiteY9439" fmla="*/ 1468285 h 6856862"/>
                <a:gd name="connsiteX9440" fmla="*/ 2451590 w 10822349"/>
                <a:gd name="connsiteY9440" fmla="*/ 1519238 h 6856862"/>
                <a:gd name="connsiteX9441" fmla="*/ 2400630 w 10822349"/>
                <a:gd name="connsiteY9441" fmla="*/ 1570192 h 6856862"/>
                <a:gd name="connsiteX9442" fmla="*/ 2349673 w 10822349"/>
                <a:gd name="connsiteY9442" fmla="*/ 1519238 h 6856862"/>
                <a:gd name="connsiteX9443" fmla="*/ 2400630 w 10822349"/>
                <a:gd name="connsiteY9443" fmla="*/ 1468285 h 6856862"/>
                <a:gd name="connsiteX9444" fmla="*/ 2253996 w 10822349"/>
                <a:gd name="connsiteY9444" fmla="*/ 1468285 h 6856862"/>
                <a:gd name="connsiteX9445" fmla="*/ 2304955 w 10822349"/>
                <a:gd name="connsiteY9445" fmla="*/ 1519238 h 6856862"/>
                <a:gd name="connsiteX9446" fmla="*/ 2253996 w 10822349"/>
                <a:gd name="connsiteY9446" fmla="*/ 1570192 h 6856862"/>
                <a:gd name="connsiteX9447" fmla="*/ 2203036 w 10822349"/>
                <a:gd name="connsiteY9447" fmla="*/ 1519238 h 6856862"/>
                <a:gd name="connsiteX9448" fmla="*/ 2253996 w 10822349"/>
                <a:gd name="connsiteY9448" fmla="*/ 1468285 h 6856862"/>
                <a:gd name="connsiteX9449" fmla="*/ 2107362 w 10822349"/>
                <a:gd name="connsiteY9449" fmla="*/ 1468285 h 6856862"/>
                <a:gd name="connsiteX9450" fmla="*/ 2158320 w 10822349"/>
                <a:gd name="connsiteY9450" fmla="*/ 1519238 h 6856862"/>
                <a:gd name="connsiteX9451" fmla="*/ 2107362 w 10822349"/>
                <a:gd name="connsiteY9451" fmla="*/ 1570192 h 6856862"/>
                <a:gd name="connsiteX9452" fmla="*/ 2056403 w 10822349"/>
                <a:gd name="connsiteY9452" fmla="*/ 1519238 h 6856862"/>
                <a:gd name="connsiteX9453" fmla="*/ 2107362 w 10822349"/>
                <a:gd name="connsiteY9453" fmla="*/ 1468285 h 6856862"/>
                <a:gd name="connsiteX9454" fmla="*/ 1959687 w 10822349"/>
                <a:gd name="connsiteY9454" fmla="*/ 1468285 h 6856862"/>
                <a:gd name="connsiteX9455" fmla="*/ 2010645 w 10822349"/>
                <a:gd name="connsiteY9455" fmla="*/ 1519238 h 6856862"/>
                <a:gd name="connsiteX9456" fmla="*/ 1959687 w 10822349"/>
                <a:gd name="connsiteY9456" fmla="*/ 1570192 h 6856862"/>
                <a:gd name="connsiteX9457" fmla="*/ 1908729 w 10822349"/>
                <a:gd name="connsiteY9457" fmla="*/ 1519238 h 6856862"/>
                <a:gd name="connsiteX9458" fmla="*/ 1959687 w 10822349"/>
                <a:gd name="connsiteY9458" fmla="*/ 1468285 h 6856862"/>
                <a:gd name="connsiteX9459" fmla="*/ 1813051 w 10822349"/>
                <a:gd name="connsiteY9459" fmla="*/ 1468285 h 6856862"/>
                <a:gd name="connsiteX9460" fmla="*/ 1864009 w 10822349"/>
                <a:gd name="connsiteY9460" fmla="*/ 1519238 h 6856862"/>
                <a:gd name="connsiteX9461" fmla="*/ 1813051 w 10822349"/>
                <a:gd name="connsiteY9461" fmla="*/ 1570192 h 6856862"/>
                <a:gd name="connsiteX9462" fmla="*/ 1762093 w 10822349"/>
                <a:gd name="connsiteY9462" fmla="*/ 1519238 h 6856862"/>
                <a:gd name="connsiteX9463" fmla="*/ 1813051 w 10822349"/>
                <a:gd name="connsiteY9463" fmla="*/ 1468285 h 6856862"/>
                <a:gd name="connsiteX9464" fmla="*/ 1666424 w 10822349"/>
                <a:gd name="connsiteY9464" fmla="*/ 1468285 h 6856862"/>
                <a:gd name="connsiteX9465" fmla="*/ 1717376 w 10822349"/>
                <a:gd name="connsiteY9465" fmla="*/ 1519238 h 6856862"/>
                <a:gd name="connsiteX9466" fmla="*/ 1666424 w 10822349"/>
                <a:gd name="connsiteY9466" fmla="*/ 1570192 h 6856862"/>
                <a:gd name="connsiteX9467" fmla="*/ 1615470 w 10822349"/>
                <a:gd name="connsiteY9467" fmla="*/ 1519238 h 6856862"/>
                <a:gd name="connsiteX9468" fmla="*/ 1666424 w 10822349"/>
                <a:gd name="connsiteY9468" fmla="*/ 1468285 h 6856862"/>
                <a:gd name="connsiteX9469" fmla="*/ 1372698 w 10822349"/>
                <a:gd name="connsiteY9469" fmla="*/ 1468285 h 6856862"/>
                <a:gd name="connsiteX9470" fmla="*/ 1423597 w 10822349"/>
                <a:gd name="connsiteY9470" fmla="*/ 1519238 h 6856862"/>
                <a:gd name="connsiteX9471" fmla="*/ 1372698 w 10822349"/>
                <a:gd name="connsiteY9471" fmla="*/ 1570192 h 6856862"/>
                <a:gd name="connsiteX9472" fmla="*/ 1321748 w 10822349"/>
                <a:gd name="connsiteY9472" fmla="*/ 1519238 h 6856862"/>
                <a:gd name="connsiteX9473" fmla="*/ 1372698 w 10822349"/>
                <a:gd name="connsiteY9473" fmla="*/ 1468285 h 6856862"/>
                <a:gd name="connsiteX9474" fmla="*/ 1226084 w 10822349"/>
                <a:gd name="connsiteY9474" fmla="*/ 1468285 h 6856862"/>
                <a:gd name="connsiteX9475" fmla="*/ 1277032 w 10822349"/>
                <a:gd name="connsiteY9475" fmla="*/ 1519238 h 6856862"/>
                <a:gd name="connsiteX9476" fmla="*/ 1226084 w 10822349"/>
                <a:gd name="connsiteY9476" fmla="*/ 1570192 h 6856862"/>
                <a:gd name="connsiteX9477" fmla="*/ 1175126 w 10822349"/>
                <a:gd name="connsiteY9477" fmla="*/ 1519238 h 6856862"/>
                <a:gd name="connsiteX9478" fmla="*/ 1226084 w 10822349"/>
                <a:gd name="connsiteY9478" fmla="*/ 1468285 h 6856862"/>
                <a:gd name="connsiteX9479" fmla="*/ 1078938 w 10822349"/>
                <a:gd name="connsiteY9479" fmla="*/ 1468285 h 6856862"/>
                <a:gd name="connsiteX9480" fmla="*/ 1129895 w 10822349"/>
                <a:gd name="connsiteY9480" fmla="*/ 1519238 h 6856862"/>
                <a:gd name="connsiteX9481" fmla="*/ 1078938 w 10822349"/>
                <a:gd name="connsiteY9481" fmla="*/ 1570192 h 6856862"/>
                <a:gd name="connsiteX9482" fmla="*/ 1027987 w 10822349"/>
                <a:gd name="connsiteY9482" fmla="*/ 1519238 h 6856862"/>
                <a:gd name="connsiteX9483" fmla="*/ 1078938 w 10822349"/>
                <a:gd name="connsiteY9483" fmla="*/ 1468285 h 6856862"/>
                <a:gd name="connsiteX9484" fmla="*/ 932312 w 10822349"/>
                <a:gd name="connsiteY9484" fmla="*/ 1468285 h 6856862"/>
                <a:gd name="connsiteX9485" fmla="*/ 983281 w 10822349"/>
                <a:gd name="connsiteY9485" fmla="*/ 1519238 h 6856862"/>
                <a:gd name="connsiteX9486" fmla="*/ 932312 w 10822349"/>
                <a:gd name="connsiteY9486" fmla="*/ 1570192 h 6856862"/>
                <a:gd name="connsiteX9487" fmla="*/ 881354 w 10822349"/>
                <a:gd name="connsiteY9487" fmla="*/ 1519238 h 6856862"/>
                <a:gd name="connsiteX9488" fmla="*/ 932312 w 10822349"/>
                <a:gd name="connsiteY9488" fmla="*/ 1468285 h 6856862"/>
                <a:gd name="connsiteX9489" fmla="*/ 785170 w 10822349"/>
                <a:gd name="connsiteY9489" fmla="*/ 1468285 h 6856862"/>
                <a:gd name="connsiteX9490" fmla="*/ 836129 w 10822349"/>
                <a:gd name="connsiteY9490" fmla="*/ 1519238 h 6856862"/>
                <a:gd name="connsiteX9491" fmla="*/ 785170 w 10822349"/>
                <a:gd name="connsiteY9491" fmla="*/ 1570192 h 6856862"/>
                <a:gd name="connsiteX9492" fmla="*/ 734221 w 10822349"/>
                <a:gd name="connsiteY9492" fmla="*/ 1519238 h 6856862"/>
                <a:gd name="connsiteX9493" fmla="*/ 785170 w 10822349"/>
                <a:gd name="connsiteY9493" fmla="*/ 1468285 h 6856862"/>
                <a:gd name="connsiteX9494" fmla="*/ 638027 w 10822349"/>
                <a:gd name="connsiteY9494" fmla="*/ 1468285 h 6856862"/>
                <a:gd name="connsiteX9495" fmla="*/ 688985 w 10822349"/>
                <a:gd name="connsiteY9495" fmla="*/ 1519238 h 6856862"/>
                <a:gd name="connsiteX9496" fmla="*/ 638027 w 10822349"/>
                <a:gd name="connsiteY9496" fmla="*/ 1570192 h 6856862"/>
                <a:gd name="connsiteX9497" fmla="*/ 587077 w 10822349"/>
                <a:gd name="connsiteY9497" fmla="*/ 1519238 h 6856862"/>
                <a:gd name="connsiteX9498" fmla="*/ 638027 w 10822349"/>
                <a:gd name="connsiteY9498" fmla="*/ 1468285 h 6856862"/>
                <a:gd name="connsiteX9499" fmla="*/ 491408 w 10822349"/>
                <a:gd name="connsiteY9499" fmla="*/ 1468285 h 6856862"/>
                <a:gd name="connsiteX9500" fmla="*/ 542362 w 10822349"/>
                <a:gd name="connsiteY9500" fmla="*/ 1519238 h 6856862"/>
                <a:gd name="connsiteX9501" fmla="*/ 491408 w 10822349"/>
                <a:gd name="connsiteY9501" fmla="*/ 1570192 h 6856862"/>
                <a:gd name="connsiteX9502" fmla="*/ 440455 w 10822349"/>
                <a:gd name="connsiteY9502" fmla="*/ 1519238 h 6856862"/>
                <a:gd name="connsiteX9503" fmla="*/ 491408 w 10822349"/>
                <a:gd name="connsiteY9503" fmla="*/ 1468285 h 6856862"/>
                <a:gd name="connsiteX9504" fmla="*/ 344786 w 10822349"/>
                <a:gd name="connsiteY9504" fmla="*/ 1468285 h 6856862"/>
                <a:gd name="connsiteX9505" fmla="*/ 395740 w 10822349"/>
                <a:gd name="connsiteY9505" fmla="*/ 1519238 h 6856862"/>
                <a:gd name="connsiteX9506" fmla="*/ 344786 w 10822349"/>
                <a:gd name="connsiteY9506" fmla="*/ 1570192 h 6856862"/>
                <a:gd name="connsiteX9507" fmla="*/ 293834 w 10822349"/>
                <a:gd name="connsiteY9507" fmla="*/ 1519238 h 6856862"/>
                <a:gd name="connsiteX9508" fmla="*/ 344786 w 10822349"/>
                <a:gd name="connsiteY9508" fmla="*/ 1468285 h 6856862"/>
                <a:gd name="connsiteX9509" fmla="*/ 197647 w 10822349"/>
                <a:gd name="connsiteY9509" fmla="*/ 1468285 h 6856862"/>
                <a:gd name="connsiteX9510" fmla="*/ 248600 w 10822349"/>
                <a:gd name="connsiteY9510" fmla="*/ 1519238 h 6856862"/>
                <a:gd name="connsiteX9511" fmla="*/ 197647 w 10822349"/>
                <a:gd name="connsiteY9511" fmla="*/ 1570192 h 6856862"/>
                <a:gd name="connsiteX9512" fmla="*/ 146694 w 10822349"/>
                <a:gd name="connsiteY9512" fmla="*/ 1519238 h 6856862"/>
                <a:gd name="connsiteX9513" fmla="*/ 197647 w 10822349"/>
                <a:gd name="connsiteY9513" fmla="*/ 1468285 h 6856862"/>
                <a:gd name="connsiteX9514" fmla="*/ 10037240 w 10822349"/>
                <a:gd name="connsiteY9514" fmla="*/ 1321668 h 6856862"/>
                <a:gd name="connsiteX9515" fmla="*/ 10088194 w 10822349"/>
                <a:gd name="connsiteY9515" fmla="*/ 1372622 h 6856862"/>
                <a:gd name="connsiteX9516" fmla="*/ 10037240 w 10822349"/>
                <a:gd name="connsiteY9516" fmla="*/ 1423574 h 6856862"/>
                <a:gd name="connsiteX9517" fmla="*/ 9986286 w 10822349"/>
                <a:gd name="connsiteY9517" fmla="*/ 1372622 h 6856862"/>
                <a:gd name="connsiteX9518" fmla="*/ 10037240 w 10822349"/>
                <a:gd name="connsiteY9518" fmla="*/ 1321668 h 6856862"/>
                <a:gd name="connsiteX9519" fmla="*/ 9890098 w 10822349"/>
                <a:gd name="connsiteY9519" fmla="*/ 1321668 h 6856862"/>
                <a:gd name="connsiteX9520" fmla="*/ 9941052 w 10822349"/>
                <a:gd name="connsiteY9520" fmla="*/ 1372622 h 6856862"/>
                <a:gd name="connsiteX9521" fmla="*/ 9890098 w 10822349"/>
                <a:gd name="connsiteY9521" fmla="*/ 1423574 h 6856862"/>
                <a:gd name="connsiteX9522" fmla="*/ 9839143 w 10822349"/>
                <a:gd name="connsiteY9522" fmla="*/ 1372622 h 6856862"/>
                <a:gd name="connsiteX9523" fmla="*/ 9890098 w 10822349"/>
                <a:gd name="connsiteY9523" fmla="*/ 1321668 h 6856862"/>
                <a:gd name="connsiteX9524" fmla="*/ 9743475 w 10822349"/>
                <a:gd name="connsiteY9524" fmla="*/ 1321668 h 6856862"/>
                <a:gd name="connsiteX9525" fmla="*/ 9794429 w 10822349"/>
                <a:gd name="connsiteY9525" fmla="*/ 1372622 h 6856862"/>
                <a:gd name="connsiteX9526" fmla="*/ 9743475 w 10822349"/>
                <a:gd name="connsiteY9526" fmla="*/ 1423574 h 6856862"/>
                <a:gd name="connsiteX9527" fmla="*/ 9692521 w 10822349"/>
                <a:gd name="connsiteY9527" fmla="*/ 1372622 h 6856862"/>
                <a:gd name="connsiteX9528" fmla="*/ 9743475 w 10822349"/>
                <a:gd name="connsiteY9528" fmla="*/ 1321668 h 6856862"/>
                <a:gd name="connsiteX9529" fmla="*/ 9596332 w 10822349"/>
                <a:gd name="connsiteY9529" fmla="*/ 1321668 h 6856862"/>
                <a:gd name="connsiteX9530" fmla="*/ 9647286 w 10822349"/>
                <a:gd name="connsiteY9530" fmla="*/ 1372622 h 6856862"/>
                <a:gd name="connsiteX9531" fmla="*/ 9596332 w 10822349"/>
                <a:gd name="connsiteY9531" fmla="*/ 1423574 h 6856862"/>
                <a:gd name="connsiteX9532" fmla="*/ 9545377 w 10822349"/>
                <a:gd name="connsiteY9532" fmla="*/ 1372622 h 6856862"/>
                <a:gd name="connsiteX9533" fmla="*/ 9596332 w 10822349"/>
                <a:gd name="connsiteY9533" fmla="*/ 1321668 h 6856862"/>
                <a:gd name="connsiteX9534" fmla="*/ 9449709 w 10822349"/>
                <a:gd name="connsiteY9534" fmla="*/ 1321668 h 6856862"/>
                <a:gd name="connsiteX9535" fmla="*/ 9500663 w 10822349"/>
                <a:gd name="connsiteY9535" fmla="*/ 1372622 h 6856862"/>
                <a:gd name="connsiteX9536" fmla="*/ 9449709 w 10822349"/>
                <a:gd name="connsiteY9536" fmla="*/ 1423574 h 6856862"/>
                <a:gd name="connsiteX9537" fmla="*/ 9398755 w 10822349"/>
                <a:gd name="connsiteY9537" fmla="*/ 1372622 h 6856862"/>
                <a:gd name="connsiteX9538" fmla="*/ 9449709 w 10822349"/>
                <a:gd name="connsiteY9538" fmla="*/ 1321668 h 6856862"/>
                <a:gd name="connsiteX9539" fmla="*/ 7687115 w 10822349"/>
                <a:gd name="connsiteY9539" fmla="*/ 1321668 h 6856862"/>
                <a:gd name="connsiteX9540" fmla="*/ 7738069 w 10822349"/>
                <a:gd name="connsiteY9540" fmla="*/ 1372622 h 6856862"/>
                <a:gd name="connsiteX9541" fmla="*/ 7687115 w 10822349"/>
                <a:gd name="connsiteY9541" fmla="*/ 1423574 h 6856862"/>
                <a:gd name="connsiteX9542" fmla="*/ 7636161 w 10822349"/>
                <a:gd name="connsiteY9542" fmla="*/ 1372622 h 6856862"/>
                <a:gd name="connsiteX9543" fmla="*/ 7687115 w 10822349"/>
                <a:gd name="connsiteY9543" fmla="*/ 1321668 h 6856862"/>
                <a:gd name="connsiteX9544" fmla="*/ 7540492 w 10822349"/>
                <a:gd name="connsiteY9544" fmla="*/ 1321668 h 6856862"/>
                <a:gd name="connsiteX9545" fmla="*/ 7591446 w 10822349"/>
                <a:gd name="connsiteY9545" fmla="*/ 1372622 h 6856862"/>
                <a:gd name="connsiteX9546" fmla="*/ 7540492 w 10822349"/>
                <a:gd name="connsiteY9546" fmla="*/ 1423574 h 6856862"/>
                <a:gd name="connsiteX9547" fmla="*/ 7489537 w 10822349"/>
                <a:gd name="connsiteY9547" fmla="*/ 1372622 h 6856862"/>
                <a:gd name="connsiteX9548" fmla="*/ 7540492 w 10822349"/>
                <a:gd name="connsiteY9548" fmla="*/ 1321668 h 6856862"/>
                <a:gd name="connsiteX9549" fmla="*/ 7393869 w 10822349"/>
                <a:gd name="connsiteY9549" fmla="*/ 1321668 h 6856862"/>
                <a:gd name="connsiteX9550" fmla="*/ 7444823 w 10822349"/>
                <a:gd name="connsiteY9550" fmla="*/ 1372622 h 6856862"/>
                <a:gd name="connsiteX9551" fmla="*/ 7393869 w 10822349"/>
                <a:gd name="connsiteY9551" fmla="*/ 1423574 h 6856862"/>
                <a:gd name="connsiteX9552" fmla="*/ 7342915 w 10822349"/>
                <a:gd name="connsiteY9552" fmla="*/ 1372622 h 6856862"/>
                <a:gd name="connsiteX9553" fmla="*/ 7393869 w 10822349"/>
                <a:gd name="connsiteY9553" fmla="*/ 1321668 h 6856862"/>
                <a:gd name="connsiteX9554" fmla="*/ 6806337 w 10822349"/>
                <a:gd name="connsiteY9554" fmla="*/ 1321668 h 6856862"/>
                <a:gd name="connsiteX9555" fmla="*/ 6857291 w 10822349"/>
                <a:gd name="connsiteY9555" fmla="*/ 1372622 h 6856862"/>
                <a:gd name="connsiteX9556" fmla="*/ 6806337 w 10822349"/>
                <a:gd name="connsiteY9556" fmla="*/ 1423574 h 6856862"/>
                <a:gd name="connsiteX9557" fmla="*/ 6755383 w 10822349"/>
                <a:gd name="connsiteY9557" fmla="*/ 1372622 h 6856862"/>
                <a:gd name="connsiteX9558" fmla="*/ 6806337 w 10822349"/>
                <a:gd name="connsiteY9558" fmla="*/ 1321668 h 6856862"/>
                <a:gd name="connsiteX9559" fmla="*/ 6512572 w 10822349"/>
                <a:gd name="connsiteY9559" fmla="*/ 1321668 h 6856862"/>
                <a:gd name="connsiteX9560" fmla="*/ 6563526 w 10822349"/>
                <a:gd name="connsiteY9560" fmla="*/ 1372622 h 6856862"/>
                <a:gd name="connsiteX9561" fmla="*/ 6512572 w 10822349"/>
                <a:gd name="connsiteY9561" fmla="*/ 1423574 h 6856862"/>
                <a:gd name="connsiteX9562" fmla="*/ 6461618 w 10822349"/>
                <a:gd name="connsiteY9562" fmla="*/ 1372622 h 6856862"/>
                <a:gd name="connsiteX9563" fmla="*/ 6512572 w 10822349"/>
                <a:gd name="connsiteY9563" fmla="*/ 1321668 h 6856862"/>
                <a:gd name="connsiteX9564" fmla="*/ 6365429 w 10822349"/>
                <a:gd name="connsiteY9564" fmla="*/ 1321668 h 6856862"/>
                <a:gd name="connsiteX9565" fmla="*/ 6416383 w 10822349"/>
                <a:gd name="connsiteY9565" fmla="*/ 1372622 h 6856862"/>
                <a:gd name="connsiteX9566" fmla="*/ 6365429 w 10822349"/>
                <a:gd name="connsiteY9566" fmla="*/ 1423574 h 6856862"/>
                <a:gd name="connsiteX9567" fmla="*/ 6314474 w 10822349"/>
                <a:gd name="connsiteY9567" fmla="*/ 1372622 h 6856862"/>
                <a:gd name="connsiteX9568" fmla="*/ 6365429 w 10822349"/>
                <a:gd name="connsiteY9568" fmla="*/ 1321668 h 6856862"/>
                <a:gd name="connsiteX9569" fmla="*/ 5484652 w 10822349"/>
                <a:gd name="connsiteY9569" fmla="*/ 1321668 h 6856862"/>
                <a:gd name="connsiteX9570" fmla="*/ 5535606 w 10822349"/>
                <a:gd name="connsiteY9570" fmla="*/ 1372622 h 6856862"/>
                <a:gd name="connsiteX9571" fmla="*/ 5484652 w 10822349"/>
                <a:gd name="connsiteY9571" fmla="*/ 1423574 h 6856862"/>
                <a:gd name="connsiteX9572" fmla="*/ 5433697 w 10822349"/>
                <a:gd name="connsiteY9572" fmla="*/ 1372622 h 6856862"/>
                <a:gd name="connsiteX9573" fmla="*/ 5484652 w 10822349"/>
                <a:gd name="connsiteY9573" fmla="*/ 1321668 h 6856862"/>
                <a:gd name="connsiteX9574" fmla="*/ 5337509 w 10822349"/>
                <a:gd name="connsiteY9574" fmla="*/ 1321668 h 6856862"/>
                <a:gd name="connsiteX9575" fmla="*/ 5388463 w 10822349"/>
                <a:gd name="connsiteY9575" fmla="*/ 1372622 h 6856862"/>
                <a:gd name="connsiteX9576" fmla="*/ 5337509 w 10822349"/>
                <a:gd name="connsiteY9576" fmla="*/ 1423574 h 6856862"/>
                <a:gd name="connsiteX9577" fmla="*/ 5286555 w 10822349"/>
                <a:gd name="connsiteY9577" fmla="*/ 1372622 h 6856862"/>
                <a:gd name="connsiteX9578" fmla="*/ 5337509 w 10822349"/>
                <a:gd name="connsiteY9578" fmla="*/ 1321668 h 6856862"/>
                <a:gd name="connsiteX9579" fmla="*/ 4603354 w 10822349"/>
                <a:gd name="connsiteY9579" fmla="*/ 1321668 h 6856862"/>
                <a:gd name="connsiteX9580" fmla="*/ 4654308 w 10822349"/>
                <a:gd name="connsiteY9580" fmla="*/ 1372622 h 6856862"/>
                <a:gd name="connsiteX9581" fmla="*/ 4603354 w 10822349"/>
                <a:gd name="connsiteY9581" fmla="*/ 1423574 h 6856862"/>
                <a:gd name="connsiteX9582" fmla="*/ 4552400 w 10822349"/>
                <a:gd name="connsiteY9582" fmla="*/ 1372622 h 6856862"/>
                <a:gd name="connsiteX9583" fmla="*/ 4603354 w 10822349"/>
                <a:gd name="connsiteY9583" fmla="*/ 1321668 h 6856862"/>
                <a:gd name="connsiteX9584" fmla="*/ 4162966 w 10822349"/>
                <a:gd name="connsiteY9584" fmla="*/ 1321668 h 6856862"/>
                <a:gd name="connsiteX9585" fmla="*/ 4213920 w 10822349"/>
                <a:gd name="connsiteY9585" fmla="*/ 1372622 h 6856862"/>
                <a:gd name="connsiteX9586" fmla="*/ 4162966 w 10822349"/>
                <a:gd name="connsiteY9586" fmla="*/ 1423574 h 6856862"/>
                <a:gd name="connsiteX9587" fmla="*/ 4112012 w 10822349"/>
                <a:gd name="connsiteY9587" fmla="*/ 1372622 h 6856862"/>
                <a:gd name="connsiteX9588" fmla="*/ 4162966 w 10822349"/>
                <a:gd name="connsiteY9588" fmla="*/ 1321668 h 6856862"/>
                <a:gd name="connsiteX9589" fmla="*/ 4015823 w 10822349"/>
                <a:gd name="connsiteY9589" fmla="*/ 1321668 h 6856862"/>
                <a:gd name="connsiteX9590" fmla="*/ 4066777 w 10822349"/>
                <a:gd name="connsiteY9590" fmla="*/ 1372622 h 6856862"/>
                <a:gd name="connsiteX9591" fmla="*/ 4015823 w 10822349"/>
                <a:gd name="connsiteY9591" fmla="*/ 1423574 h 6856862"/>
                <a:gd name="connsiteX9592" fmla="*/ 3964869 w 10822349"/>
                <a:gd name="connsiteY9592" fmla="*/ 1372622 h 6856862"/>
                <a:gd name="connsiteX9593" fmla="*/ 4015823 w 10822349"/>
                <a:gd name="connsiteY9593" fmla="*/ 1321668 h 6856862"/>
                <a:gd name="connsiteX9594" fmla="*/ 3869200 w 10822349"/>
                <a:gd name="connsiteY9594" fmla="*/ 1321668 h 6856862"/>
                <a:gd name="connsiteX9595" fmla="*/ 3920154 w 10822349"/>
                <a:gd name="connsiteY9595" fmla="*/ 1372622 h 6856862"/>
                <a:gd name="connsiteX9596" fmla="*/ 3869200 w 10822349"/>
                <a:gd name="connsiteY9596" fmla="*/ 1423574 h 6856862"/>
                <a:gd name="connsiteX9597" fmla="*/ 3818246 w 10822349"/>
                <a:gd name="connsiteY9597" fmla="*/ 1372622 h 6856862"/>
                <a:gd name="connsiteX9598" fmla="*/ 3869200 w 10822349"/>
                <a:gd name="connsiteY9598" fmla="*/ 1321668 h 6856862"/>
                <a:gd name="connsiteX9599" fmla="*/ 3575434 w 10822349"/>
                <a:gd name="connsiteY9599" fmla="*/ 1321668 h 6856862"/>
                <a:gd name="connsiteX9600" fmla="*/ 3626388 w 10822349"/>
                <a:gd name="connsiteY9600" fmla="*/ 1372622 h 6856862"/>
                <a:gd name="connsiteX9601" fmla="*/ 3575434 w 10822349"/>
                <a:gd name="connsiteY9601" fmla="*/ 1423574 h 6856862"/>
                <a:gd name="connsiteX9602" fmla="*/ 3524480 w 10822349"/>
                <a:gd name="connsiteY9602" fmla="*/ 1372622 h 6856862"/>
                <a:gd name="connsiteX9603" fmla="*/ 3575434 w 10822349"/>
                <a:gd name="connsiteY9603" fmla="*/ 1321668 h 6856862"/>
                <a:gd name="connsiteX9604" fmla="*/ 3428648 w 10822349"/>
                <a:gd name="connsiteY9604" fmla="*/ 1321668 h 6856862"/>
                <a:gd name="connsiteX9605" fmla="*/ 3479607 w 10822349"/>
                <a:gd name="connsiteY9605" fmla="*/ 1372622 h 6856862"/>
                <a:gd name="connsiteX9606" fmla="*/ 3428648 w 10822349"/>
                <a:gd name="connsiteY9606" fmla="*/ 1423574 h 6856862"/>
                <a:gd name="connsiteX9607" fmla="*/ 3377690 w 10822349"/>
                <a:gd name="connsiteY9607" fmla="*/ 1372622 h 6856862"/>
                <a:gd name="connsiteX9608" fmla="*/ 3428648 w 10822349"/>
                <a:gd name="connsiteY9608" fmla="*/ 1321668 h 6856862"/>
                <a:gd name="connsiteX9609" fmla="*/ 2988223 w 10822349"/>
                <a:gd name="connsiteY9609" fmla="*/ 1321668 h 6856862"/>
                <a:gd name="connsiteX9610" fmla="*/ 3039181 w 10822349"/>
                <a:gd name="connsiteY9610" fmla="*/ 1372622 h 6856862"/>
                <a:gd name="connsiteX9611" fmla="*/ 2988223 w 10822349"/>
                <a:gd name="connsiteY9611" fmla="*/ 1423574 h 6856862"/>
                <a:gd name="connsiteX9612" fmla="*/ 2937263 w 10822349"/>
                <a:gd name="connsiteY9612" fmla="*/ 1372622 h 6856862"/>
                <a:gd name="connsiteX9613" fmla="*/ 2988223 w 10822349"/>
                <a:gd name="connsiteY9613" fmla="*/ 1321668 h 6856862"/>
                <a:gd name="connsiteX9614" fmla="*/ 2841588 w 10822349"/>
                <a:gd name="connsiteY9614" fmla="*/ 1321668 h 6856862"/>
                <a:gd name="connsiteX9615" fmla="*/ 2892546 w 10822349"/>
                <a:gd name="connsiteY9615" fmla="*/ 1372622 h 6856862"/>
                <a:gd name="connsiteX9616" fmla="*/ 2841588 w 10822349"/>
                <a:gd name="connsiteY9616" fmla="*/ 1423574 h 6856862"/>
                <a:gd name="connsiteX9617" fmla="*/ 2790629 w 10822349"/>
                <a:gd name="connsiteY9617" fmla="*/ 1372622 h 6856862"/>
                <a:gd name="connsiteX9618" fmla="*/ 2841588 w 10822349"/>
                <a:gd name="connsiteY9618" fmla="*/ 1321668 h 6856862"/>
                <a:gd name="connsiteX9619" fmla="*/ 2694432 w 10822349"/>
                <a:gd name="connsiteY9619" fmla="*/ 1321668 h 6856862"/>
                <a:gd name="connsiteX9620" fmla="*/ 2745390 w 10822349"/>
                <a:gd name="connsiteY9620" fmla="*/ 1372622 h 6856862"/>
                <a:gd name="connsiteX9621" fmla="*/ 2694432 w 10822349"/>
                <a:gd name="connsiteY9621" fmla="*/ 1423574 h 6856862"/>
                <a:gd name="connsiteX9622" fmla="*/ 2643474 w 10822349"/>
                <a:gd name="connsiteY9622" fmla="*/ 1372622 h 6856862"/>
                <a:gd name="connsiteX9623" fmla="*/ 2694432 w 10822349"/>
                <a:gd name="connsiteY9623" fmla="*/ 1321668 h 6856862"/>
                <a:gd name="connsiteX9624" fmla="*/ 2254005 w 10822349"/>
                <a:gd name="connsiteY9624" fmla="*/ 1321668 h 6856862"/>
                <a:gd name="connsiteX9625" fmla="*/ 2304963 w 10822349"/>
                <a:gd name="connsiteY9625" fmla="*/ 1372622 h 6856862"/>
                <a:gd name="connsiteX9626" fmla="*/ 2254005 w 10822349"/>
                <a:gd name="connsiteY9626" fmla="*/ 1423574 h 6856862"/>
                <a:gd name="connsiteX9627" fmla="*/ 2203046 w 10822349"/>
                <a:gd name="connsiteY9627" fmla="*/ 1372622 h 6856862"/>
                <a:gd name="connsiteX9628" fmla="*/ 2254005 w 10822349"/>
                <a:gd name="connsiteY9628" fmla="*/ 1321668 h 6856862"/>
                <a:gd name="connsiteX9629" fmla="*/ 2107370 w 10822349"/>
                <a:gd name="connsiteY9629" fmla="*/ 1321668 h 6856862"/>
                <a:gd name="connsiteX9630" fmla="*/ 2158329 w 10822349"/>
                <a:gd name="connsiteY9630" fmla="*/ 1372622 h 6856862"/>
                <a:gd name="connsiteX9631" fmla="*/ 2107370 w 10822349"/>
                <a:gd name="connsiteY9631" fmla="*/ 1423574 h 6856862"/>
                <a:gd name="connsiteX9632" fmla="*/ 2056411 w 10822349"/>
                <a:gd name="connsiteY9632" fmla="*/ 1372622 h 6856862"/>
                <a:gd name="connsiteX9633" fmla="*/ 2107370 w 10822349"/>
                <a:gd name="connsiteY9633" fmla="*/ 1321668 h 6856862"/>
                <a:gd name="connsiteX9634" fmla="*/ 1372706 w 10822349"/>
                <a:gd name="connsiteY9634" fmla="*/ 1321668 h 6856862"/>
                <a:gd name="connsiteX9635" fmla="*/ 1423605 w 10822349"/>
                <a:gd name="connsiteY9635" fmla="*/ 1372622 h 6856862"/>
                <a:gd name="connsiteX9636" fmla="*/ 1372706 w 10822349"/>
                <a:gd name="connsiteY9636" fmla="*/ 1423574 h 6856862"/>
                <a:gd name="connsiteX9637" fmla="*/ 1321755 w 10822349"/>
                <a:gd name="connsiteY9637" fmla="*/ 1372622 h 6856862"/>
                <a:gd name="connsiteX9638" fmla="*/ 1372706 w 10822349"/>
                <a:gd name="connsiteY9638" fmla="*/ 1321668 h 6856862"/>
                <a:gd name="connsiteX9639" fmla="*/ 1226094 w 10822349"/>
                <a:gd name="connsiteY9639" fmla="*/ 1321668 h 6856862"/>
                <a:gd name="connsiteX9640" fmla="*/ 1277040 w 10822349"/>
                <a:gd name="connsiteY9640" fmla="*/ 1372622 h 6856862"/>
                <a:gd name="connsiteX9641" fmla="*/ 1226094 w 10822349"/>
                <a:gd name="connsiteY9641" fmla="*/ 1423574 h 6856862"/>
                <a:gd name="connsiteX9642" fmla="*/ 1175135 w 10822349"/>
                <a:gd name="connsiteY9642" fmla="*/ 1372622 h 6856862"/>
                <a:gd name="connsiteX9643" fmla="*/ 1226094 w 10822349"/>
                <a:gd name="connsiteY9643" fmla="*/ 1321668 h 6856862"/>
                <a:gd name="connsiteX9644" fmla="*/ 932322 w 10822349"/>
                <a:gd name="connsiteY9644" fmla="*/ 1321668 h 6856862"/>
                <a:gd name="connsiteX9645" fmla="*/ 983290 w 10822349"/>
                <a:gd name="connsiteY9645" fmla="*/ 1372622 h 6856862"/>
                <a:gd name="connsiteX9646" fmla="*/ 932322 w 10822349"/>
                <a:gd name="connsiteY9646" fmla="*/ 1423574 h 6856862"/>
                <a:gd name="connsiteX9647" fmla="*/ 881360 w 10822349"/>
                <a:gd name="connsiteY9647" fmla="*/ 1372622 h 6856862"/>
                <a:gd name="connsiteX9648" fmla="*/ 932322 w 10822349"/>
                <a:gd name="connsiteY9648" fmla="*/ 1321668 h 6856862"/>
                <a:gd name="connsiteX9649" fmla="*/ 344795 w 10822349"/>
                <a:gd name="connsiteY9649" fmla="*/ 1321668 h 6856862"/>
                <a:gd name="connsiteX9650" fmla="*/ 395748 w 10822349"/>
                <a:gd name="connsiteY9650" fmla="*/ 1372622 h 6856862"/>
                <a:gd name="connsiteX9651" fmla="*/ 344795 w 10822349"/>
                <a:gd name="connsiteY9651" fmla="*/ 1423574 h 6856862"/>
                <a:gd name="connsiteX9652" fmla="*/ 293842 w 10822349"/>
                <a:gd name="connsiteY9652" fmla="*/ 1372622 h 6856862"/>
                <a:gd name="connsiteX9653" fmla="*/ 344795 w 10822349"/>
                <a:gd name="connsiteY9653" fmla="*/ 1321668 h 6856862"/>
                <a:gd name="connsiteX9654" fmla="*/ 10329966 w 10822349"/>
                <a:gd name="connsiteY9654" fmla="*/ 1321147 h 6856862"/>
                <a:gd name="connsiteX9655" fmla="*/ 10380920 w 10822349"/>
                <a:gd name="connsiteY9655" fmla="*/ 1372100 h 6856862"/>
                <a:gd name="connsiteX9656" fmla="*/ 10329966 w 10822349"/>
                <a:gd name="connsiteY9656" fmla="*/ 1423054 h 6856862"/>
                <a:gd name="connsiteX9657" fmla="*/ 10279011 w 10822349"/>
                <a:gd name="connsiteY9657" fmla="*/ 1372100 h 6856862"/>
                <a:gd name="connsiteX9658" fmla="*/ 10329966 w 10822349"/>
                <a:gd name="connsiteY9658" fmla="*/ 1321147 h 6856862"/>
                <a:gd name="connsiteX9659" fmla="*/ 10183343 w 10822349"/>
                <a:gd name="connsiteY9659" fmla="*/ 1321147 h 6856862"/>
                <a:gd name="connsiteX9660" fmla="*/ 10234297 w 10822349"/>
                <a:gd name="connsiteY9660" fmla="*/ 1372100 h 6856862"/>
                <a:gd name="connsiteX9661" fmla="*/ 10183343 w 10822349"/>
                <a:gd name="connsiteY9661" fmla="*/ 1423054 h 6856862"/>
                <a:gd name="connsiteX9662" fmla="*/ 10132389 w 10822349"/>
                <a:gd name="connsiteY9662" fmla="*/ 1372100 h 6856862"/>
                <a:gd name="connsiteX9663" fmla="*/ 10183343 w 10822349"/>
                <a:gd name="connsiteY9663" fmla="*/ 1321147 h 6856862"/>
                <a:gd name="connsiteX9664" fmla="*/ 7246206 w 10822349"/>
                <a:gd name="connsiteY9664" fmla="*/ 1321147 h 6856862"/>
                <a:gd name="connsiteX9665" fmla="*/ 7297160 w 10822349"/>
                <a:gd name="connsiteY9665" fmla="*/ 1372100 h 6856862"/>
                <a:gd name="connsiteX9666" fmla="*/ 7246206 w 10822349"/>
                <a:gd name="connsiteY9666" fmla="*/ 1423054 h 6856862"/>
                <a:gd name="connsiteX9667" fmla="*/ 7195251 w 10822349"/>
                <a:gd name="connsiteY9667" fmla="*/ 1372100 h 6856862"/>
                <a:gd name="connsiteX9668" fmla="*/ 7246206 w 10822349"/>
                <a:gd name="connsiteY9668" fmla="*/ 1321147 h 6856862"/>
                <a:gd name="connsiteX9669" fmla="*/ 7099583 w 10822349"/>
                <a:gd name="connsiteY9669" fmla="*/ 1321147 h 6856862"/>
                <a:gd name="connsiteX9670" fmla="*/ 7150537 w 10822349"/>
                <a:gd name="connsiteY9670" fmla="*/ 1372100 h 6856862"/>
                <a:gd name="connsiteX9671" fmla="*/ 7099583 w 10822349"/>
                <a:gd name="connsiteY9671" fmla="*/ 1423054 h 6856862"/>
                <a:gd name="connsiteX9672" fmla="*/ 7048629 w 10822349"/>
                <a:gd name="connsiteY9672" fmla="*/ 1372100 h 6856862"/>
                <a:gd name="connsiteX9673" fmla="*/ 7099583 w 10822349"/>
                <a:gd name="connsiteY9673" fmla="*/ 1321147 h 6856862"/>
                <a:gd name="connsiteX9674" fmla="*/ 6952440 w 10822349"/>
                <a:gd name="connsiteY9674" fmla="*/ 1321147 h 6856862"/>
                <a:gd name="connsiteX9675" fmla="*/ 7003394 w 10822349"/>
                <a:gd name="connsiteY9675" fmla="*/ 1372100 h 6856862"/>
                <a:gd name="connsiteX9676" fmla="*/ 6952440 w 10822349"/>
                <a:gd name="connsiteY9676" fmla="*/ 1423054 h 6856862"/>
                <a:gd name="connsiteX9677" fmla="*/ 6901485 w 10822349"/>
                <a:gd name="connsiteY9677" fmla="*/ 1372100 h 6856862"/>
                <a:gd name="connsiteX9678" fmla="*/ 6952440 w 10822349"/>
                <a:gd name="connsiteY9678" fmla="*/ 1321147 h 6856862"/>
                <a:gd name="connsiteX9679" fmla="*/ 6658675 w 10822349"/>
                <a:gd name="connsiteY9679" fmla="*/ 1321147 h 6856862"/>
                <a:gd name="connsiteX9680" fmla="*/ 6709629 w 10822349"/>
                <a:gd name="connsiteY9680" fmla="*/ 1372100 h 6856862"/>
                <a:gd name="connsiteX9681" fmla="*/ 6658675 w 10822349"/>
                <a:gd name="connsiteY9681" fmla="*/ 1423054 h 6856862"/>
                <a:gd name="connsiteX9682" fmla="*/ 6607720 w 10822349"/>
                <a:gd name="connsiteY9682" fmla="*/ 1372100 h 6856862"/>
                <a:gd name="connsiteX9683" fmla="*/ 6658675 w 10822349"/>
                <a:gd name="connsiteY9683" fmla="*/ 1321147 h 6856862"/>
                <a:gd name="connsiteX9684" fmla="*/ 6218286 w 10822349"/>
                <a:gd name="connsiteY9684" fmla="*/ 1321147 h 6856862"/>
                <a:gd name="connsiteX9685" fmla="*/ 6269240 w 10822349"/>
                <a:gd name="connsiteY9685" fmla="*/ 1372100 h 6856862"/>
                <a:gd name="connsiteX9686" fmla="*/ 6218286 w 10822349"/>
                <a:gd name="connsiteY9686" fmla="*/ 1423054 h 6856862"/>
                <a:gd name="connsiteX9687" fmla="*/ 6167332 w 10822349"/>
                <a:gd name="connsiteY9687" fmla="*/ 1372100 h 6856862"/>
                <a:gd name="connsiteX9688" fmla="*/ 6218286 w 10822349"/>
                <a:gd name="connsiteY9688" fmla="*/ 1321147 h 6856862"/>
                <a:gd name="connsiteX9689" fmla="*/ 6071663 w 10822349"/>
                <a:gd name="connsiteY9689" fmla="*/ 1321147 h 6856862"/>
                <a:gd name="connsiteX9690" fmla="*/ 6122617 w 10822349"/>
                <a:gd name="connsiteY9690" fmla="*/ 1372100 h 6856862"/>
                <a:gd name="connsiteX9691" fmla="*/ 6071663 w 10822349"/>
                <a:gd name="connsiteY9691" fmla="*/ 1423054 h 6856862"/>
                <a:gd name="connsiteX9692" fmla="*/ 6020708 w 10822349"/>
                <a:gd name="connsiteY9692" fmla="*/ 1372100 h 6856862"/>
                <a:gd name="connsiteX9693" fmla="*/ 6071663 w 10822349"/>
                <a:gd name="connsiteY9693" fmla="*/ 1321147 h 6856862"/>
                <a:gd name="connsiteX9694" fmla="*/ 5924520 w 10822349"/>
                <a:gd name="connsiteY9694" fmla="*/ 1321147 h 6856862"/>
                <a:gd name="connsiteX9695" fmla="*/ 5975474 w 10822349"/>
                <a:gd name="connsiteY9695" fmla="*/ 1372100 h 6856862"/>
                <a:gd name="connsiteX9696" fmla="*/ 5924520 w 10822349"/>
                <a:gd name="connsiteY9696" fmla="*/ 1423054 h 6856862"/>
                <a:gd name="connsiteX9697" fmla="*/ 5873566 w 10822349"/>
                <a:gd name="connsiteY9697" fmla="*/ 1372100 h 6856862"/>
                <a:gd name="connsiteX9698" fmla="*/ 5924520 w 10822349"/>
                <a:gd name="connsiteY9698" fmla="*/ 1321147 h 6856862"/>
                <a:gd name="connsiteX9699" fmla="*/ 5777897 w 10822349"/>
                <a:gd name="connsiteY9699" fmla="*/ 1321147 h 6856862"/>
                <a:gd name="connsiteX9700" fmla="*/ 5828851 w 10822349"/>
                <a:gd name="connsiteY9700" fmla="*/ 1372100 h 6856862"/>
                <a:gd name="connsiteX9701" fmla="*/ 5777897 w 10822349"/>
                <a:gd name="connsiteY9701" fmla="*/ 1423054 h 6856862"/>
                <a:gd name="connsiteX9702" fmla="*/ 5726942 w 10822349"/>
                <a:gd name="connsiteY9702" fmla="*/ 1372100 h 6856862"/>
                <a:gd name="connsiteX9703" fmla="*/ 5777897 w 10822349"/>
                <a:gd name="connsiteY9703" fmla="*/ 1321147 h 6856862"/>
                <a:gd name="connsiteX9704" fmla="*/ 5630754 w 10822349"/>
                <a:gd name="connsiteY9704" fmla="*/ 1321147 h 6856862"/>
                <a:gd name="connsiteX9705" fmla="*/ 5681708 w 10822349"/>
                <a:gd name="connsiteY9705" fmla="*/ 1372100 h 6856862"/>
                <a:gd name="connsiteX9706" fmla="*/ 5630754 w 10822349"/>
                <a:gd name="connsiteY9706" fmla="*/ 1423054 h 6856862"/>
                <a:gd name="connsiteX9707" fmla="*/ 5579800 w 10822349"/>
                <a:gd name="connsiteY9707" fmla="*/ 1372100 h 6856862"/>
                <a:gd name="connsiteX9708" fmla="*/ 5630754 w 10822349"/>
                <a:gd name="connsiteY9708" fmla="*/ 1321147 h 6856862"/>
                <a:gd name="connsiteX9709" fmla="*/ 5190366 w 10822349"/>
                <a:gd name="connsiteY9709" fmla="*/ 1321147 h 6856862"/>
                <a:gd name="connsiteX9710" fmla="*/ 5241320 w 10822349"/>
                <a:gd name="connsiteY9710" fmla="*/ 1372100 h 6856862"/>
                <a:gd name="connsiteX9711" fmla="*/ 5190366 w 10822349"/>
                <a:gd name="connsiteY9711" fmla="*/ 1423054 h 6856862"/>
                <a:gd name="connsiteX9712" fmla="*/ 5139412 w 10822349"/>
                <a:gd name="connsiteY9712" fmla="*/ 1372100 h 6856862"/>
                <a:gd name="connsiteX9713" fmla="*/ 5190366 w 10822349"/>
                <a:gd name="connsiteY9713" fmla="*/ 1321147 h 6856862"/>
                <a:gd name="connsiteX9714" fmla="*/ 5043223 w 10822349"/>
                <a:gd name="connsiteY9714" fmla="*/ 1321147 h 6856862"/>
                <a:gd name="connsiteX9715" fmla="*/ 5094177 w 10822349"/>
                <a:gd name="connsiteY9715" fmla="*/ 1372100 h 6856862"/>
                <a:gd name="connsiteX9716" fmla="*/ 5043223 w 10822349"/>
                <a:gd name="connsiteY9716" fmla="*/ 1423054 h 6856862"/>
                <a:gd name="connsiteX9717" fmla="*/ 4992269 w 10822349"/>
                <a:gd name="connsiteY9717" fmla="*/ 1372100 h 6856862"/>
                <a:gd name="connsiteX9718" fmla="*/ 5043223 w 10822349"/>
                <a:gd name="connsiteY9718" fmla="*/ 1321147 h 6856862"/>
                <a:gd name="connsiteX9719" fmla="*/ 4896600 w 10822349"/>
                <a:gd name="connsiteY9719" fmla="*/ 1321147 h 6856862"/>
                <a:gd name="connsiteX9720" fmla="*/ 4947554 w 10822349"/>
                <a:gd name="connsiteY9720" fmla="*/ 1372100 h 6856862"/>
                <a:gd name="connsiteX9721" fmla="*/ 4896600 w 10822349"/>
                <a:gd name="connsiteY9721" fmla="*/ 1423054 h 6856862"/>
                <a:gd name="connsiteX9722" fmla="*/ 4845646 w 10822349"/>
                <a:gd name="connsiteY9722" fmla="*/ 1372100 h 6856862"/>
                <a:gd name="connsiteX9723" fmla="*/ 4896600 w 10822349"/>
                <a:gd name="connsiteY9723" fmla="*/ 1321147 h 6856862"/>
                <a:gd name="connsiteX9724" fmla="*/ 4749977 w 10822349"/>
                <a:gd name="connsiteY9724" fmla="*/ 1321147 h 6856862"/>
                <a:gd name="connsiteX9725" fmla="*/ 4800931 w 10822349"/>
                <a:gd name="connsiteY9725" fmla="*/ 1372100 h 6856862"/>
                <a:gd name="connsiteX9726" fmla="*/ 4749977 w 10822349"/>
                <a:gd name="connsiteY9726" fmla="*/ 1423054 h 6856862"/>
                <a:gd name="connsiteX9727" fmla="*/ 4699023 w 10822349"/>
                <a:gd name="connsiteY9727" fmla="*/ 1372100 h 6856862"/>
                <a:gd name="connsiteX9728" fmla="*/ 4749977 w 10822349"/>
                <a:gd name="connsiteY9728" fmla="*/ 1321147 h 6856862"/>
                <a:gd name="connsiteX9729" fmla="*/ 4456212 w 10822349"/>
                <a:gd name="connsiteY9729" fmla="*/ 1321147 h 6856862"/>
                <a:gd name="connsiteX9730" fmla="*/ 4507166 w 10822349"/>
                <a:gd name="connsiteY9730" fmla="*/ 1372100 h 6856862"/>
                <a:gd name="connsiteX9731" fmla="*/ 4456212 w 10822349"/>
                <a:gd name="connsiteY9731" fmla="*/ 1423054 h 6856862"/>
                <a:gd name="connsiteX9732" fmla="*/ 4405258 w 10822349"/>
                <a:gd name="connsiteY9732" fmla="*/ 1372100 h 6856862"/>
                <a:gd name="connsiteX9733" fmla="*/ 4456212 w 10822349"/>
                <a:gd name="connsiteY9733" fmla="*/ 1321147 h 6856862"/>
                <a:gd name="connsiteX9734" fmla="*/ 4309069 w 10822349"/>
                <a:gd name="connsiteY9734" fmla="*/ 1321147 h 6856862"/>
                <a:gd name="connsiteX9735" fmla="*/ 4360023 w 10822349"/>
                <a:gd name="connsiteY9735" fmla="*/ 1372100 h 6856862"/>
                <a:gd name="connsiteX9736" fmla="*/ 4309069 w 10822349"/>
                <a:gd name="connsiteY9736" fmla="*/ 1423054 h 6856862"/>
                <a:gd name="connsiteX9737" fmla="*/ 4258115 w 10822349"/>
                <a:gd name="connsiteY9737" fmla="*/ 1372100 h 6856862"/>
                <a:gd name="connsiteX9738" fmla="*/ 4309069 w 10822349"/>
                <a:gd name="connsiteY9738" fmla="*/ 1321147 h 6856862"/>
                <a:gd name="connsiteX9739" fmla="*/ 3722057 w 10822349"/>
                <a:gd name="connsiteY9739" fmla="*/ 1321147 h 6856862"/>
                <a:gd name="connsiteX9740" fmla="*/ 3773011 w 10822349"/>
                <a:gd name="connsiteY9740" fmla="*/ 1372100 h 6856862"/>
                <a:gd name="connsiteX9741" fmla="*/ 3722057 w 10822349"/>
                <a:gd name="connsiteY9741" fmla="*/ 1423054 h 6856862"/>
                <a:gd name="connsiteX9742" fmla="*/ 3671103 w 10822349"/>
                <a:gd name="connsiteY9742" fmla="*/ 1372100 h 6856862"/>
                <a:gd name="connsiteX9743" fmla="*/ 3722057 w 10822349"/>
                <a:gd name="connsiteY9743" fmla="*/ 1321147 h 6856862"/>
                <a:gd name="connsiteX9744" fmla="*/ 3281493 w 10822349"/>
                <a:gd name="connsiteY9744" fmla="*/ 1321147 h 6856862"/>
                <a:gd name="connsiteX9745" fmla="*/ 3332452 w 10822349"/>
                <a:gd name="connsiteY9745" fmla="*/ 1372100 h 6856862"/>
                <a:gd name="connsiteX9746" fmla="*/ 3281493 w 10822349"/>
                <a:gd name="connsiteY9746" fmla="*/ 1423054 h 6856862"/>
                <a:gd name="connsiteX9747" fmla="*/ 3230536 w 10822349"/>
                <a:gd name="connsiteY9747" fmla="*/ 1372100 h 6856862"/>
                <a:gd name="connsiteX9748" fmla="*/ 3281493 w 10822349"/>
                <a:gd name="connsiteY9748" fmla="*/ 1321147 h 6856862"/>
                <a:gd name="connsiteX9749" fmla="*/ 3134858 w 10822349"/>
                <a:gd name="connsiteY9749" fmla="*/ 1321147 h 6856862"/>
                <a:gd name="connsiteX9750" fmla="*/ 3185818 w 10822349"/>
                <a:gd name="connsiteY9750" fmla="*/ 1372100 h 6856862"/>
                <a:gd name="connsiteX9751" fmla="*/ 3134858 w 10822349"/>
                <a:gd name="connsiteY9751" fmla="*/ 1423054 h 6856862"/>
                <a:gd name="connsiteX9752" fmla="*/ 3083899 w 10822349"/>
                <a:gd name="connsiteY9752" fmla="*/ 1372100 h 6856862"/>
                <a:gd name="connsiteX9753" fmla="*/ 3134858 w 10822349"/>
                <a:gd name="connsiteY9753" fmla="*/ 1321147 h 6856862"/>
                <a:gd name="connsiteX9754" fmla="*/ 2547276 w 10822349"/>
                <a:gd name="connsiteY9754" fmla="*/ 1321147 h 6856862"/>
                <a:gd name="connsiteX9755" fmla="*/ 2598234 w 10822349"/>
                <a:gd name="connsiteY9755" fmla="*/ 1372100 h 6856862"/>
                <a:gd name="connsiteX9756" fmla="*/ 2547276 w 10822349"/>
                <a:gd name="connsiteY9756" fmla="*/ 1423054 h 6856862"/>
                <a:gd name="connsiteX9757" fmla="*/ 2496319 w 10822349"/>
                <a:gd name="connsiteY9757" fmla="*/ 1372100 h 6856862"/>
                <a:gd name="connsiteX9758" fmla="*/ 2547276 w 10822349"/>
                <a:gd name="connsiteY9758" fmla="*/ 1321147 h 6856862"/>
                <a:gd name="connsiteX9759" fmla="*/ 2400640 w 10822349"/>
                <a:gd name="connsiteY9759" fmla="*/ 1321147 h 6856862"/>
                <a:gd name="connsiteX9760" fmla="*/ 2451600 w 10822349"/>
                <a:gd name="connsiteY9760" fmla="*/ 1372100 h 6856862"/>
                <a:gd name="connsiteX9761" fmla="*/ 2400640 w 10822349"/>
                <a:gd name="connsiteY9761" fmla="*/ 1423054 h 6856862"/>
                <a:gd name="connsiteX9762" fmla="*/ 2349682 w 10822349"/>
                <a:gd name="connsiteY9762" fmla="*/ 1372100 h 6856862"/>
                <a:gd name="connsiteX9763" fmla="*/ 2400640 w 10822349"/>
                <a:gd name="connsiteY9763" fmla="*/ 1321147 h 6856862"/>
                <a:gd name="connsiteX9764" fmla="*/ 1959695 w 10822349"/>
                <a:gd name="connsiteY9764" fmla="*/ 1321147 h 6856862"/>
                <a:gd name="connsiteX9765" fmla="*/ 2010653 w 10822349"/>
                <a:gd name="connsiteY9765" fmla="*/ 1372100 h 6856862"/>
                <a:gd name="connsiteX9766" fmla="*/ 1959695 w 10822349"/>
                <a:gd name="connsiteY9766" fmla="*/ 1423054 h 6856862"/>
                <a:gd name="connsiteX9767" fmla="*/ 1908737 w 10822349"/>
                <a:gd name="connsiteY9767" fmla="*/ 1372100 h 6856862"/>
                <a:gd name="connsiteX9768" fmla="*/ 1959695 w 10822349"/>
                <a:gd name="connsiteY9768" fmla="*/ 1321147 h 6856862"/>
                <a:gd name="connsiteX9769" fmla="*/ 1813058 w 10822349"/>
                <a:gd name="connsiteY9769" fmla="*/ 1321147 h 6856862"/>
                <a:gd name="connsiteX9770" fmla="*/ 1864018 w 10822349"/>
                <a:gd name="connsiteY9770" fmla="*/ 1372100 h 6856862"/>
                <a:gd name="connsiteX9771" fmla="*/ 1813058 w 10822349"/>
                <a:gd name="connsiteY9771" fmla="*/ 1423054 h 6856862"/>
                <a:gd name="connsiteX9772" fmla="*/ 1762101 w 10822349"/>
                <a:gd name="connsiteY9772" fmla="*/ 1372100 h 6856862"/>
                <a:gd name="connsiteX9773" fmla="*/ 1813058 w 10822349"/>
                <a:gd name="connsiteY9773" fmla="*/ 1321147 h 6856862"/>
                <a:gd name="connsiteX9774" fmla="*/ 1666431 w 10822349"/>
                <a:gd name="connsiteY9774" fmla="*/ 1321147 h 6856862"/>
                <a:gd name="connsiteX9775" fmla="*/ 1717383 w 10822349"/>
                <a:gd name="connsiteY9775" fmla="*/ 1372100 h 6856862"/>
                <a:gd name="connsiteX9776" fmla="*/ 1666431 w 10822349"/>
                <a:gd name="connsiteY9776" fmla="*/ 1423054 h 6856862"/>
                <a:gd name="connsiteX9777" fmla="*/ 1615477 w 10822349"/>
                <a:gd name="connsiteY9777" fmla="*/ 1372100 h 6856862"/>
                <a:gd name="connsiteX9778" fmla="*/ 1666431 w 10822349"/>
                <a:gd name="connsiteY9778" fmla="*/ 1321147 h 6856862"/>
                <a:gd name="connsiteX9779" fmla="*/ 1519275 w 10822349"/>
                <a:gd name="connsiteY9779" fmla="*/ 1321147 h 6856862"/>
                <a:gd name="connsiteX9780" fmla="*/ 1570236 w 10822349"/>
                <a:gd name="connsiteY9780" fmla="*/ 1372100 h 6856862"/>
                <a:gd name="connsiteX9781" fmla="*/ 1519275 w 10822349"/>
                <a:gd name="connsiteY9781" fmla="*/ 1423054 h 6856862"/>
                <a:gd name="connsiteX9782" fmla="*/ 1468350 w 10822349"/>
                <a:gd name="connsiteY9782" fmla="*/ 1372100 h 6856862"/>
                <a:gd name="connsiteX9783" fmla="*/ 1519275 w 10822349"/>
                <a:gd name="connsiteY9783" fmla="*/ 1321147 h 6856862"/>
                <a:gd name="connsiteX9784" fmla="*/ 1078948 w 10822349"/>
                <a:gd name="connsiteY9784" fmla="*/ 1321147 h 6856862"/>
                <a:gd name="connsiteX9785" fmla="*/ 1129901 w 10822349"/>
                <a:gd name="connsiteY9785" fmla="*/ 1372100 h 6856862"/>
                <a:gd name="connsiteX9786" fmla="*/ 1078948 w 10822349"/>
                <a:gd name="connsiteY9786" fmla="*/ 1423054 h 6856862"/>
                <a:gd name="connsiteX9787" fmla="*/ 1027996 w 10822349"/>
                <a:gd name="connsiteY9787" fmla="*/ 1372100 h 6856862"/>
                <a:gd name="connsiteX9788" fmla="*/ 1078948 w 10822349"/>
                <a:gd name="connsiteY9788" fmla="*/ 1321147 h 6856862"/>
                <a:gd name="connsiteX9789" fmla="*/ 785177 w 10822349"/>
                <a:gd name="connsiteY9789" fmla="*/ 1321147 h 6856862"/>
                <a:gd name="connsiteX9790" fmla="*/ 836137 w 10822349"/>
                <a:gd name="connsiteY9790" fmla="*/ 1372100 h 6856862"/>
                <a:gd name="connsiteX9791" fmla="*/ 785177 w 10822349"/>
                <a:gd name="connsiteY9791" fmla="*/ 1423054 h 6856862"/>
                <a:gd name="connsiteX9792" fmla="*/ 734230 w 10822349"/>
                <a:gd name="connsiteY9792" fmla="*/ 1372100 h 6856862"/>
                <a:gd name="connsiteX9793" fmla="*/ 785177 w 10822349"/>
                <a:gd name="connsiteY9793" fmla="*/ 1321147 h 6856862"/>
                <a:gd name="connsiteX9794" fmla="*/ 638035 w 10822349"/>
                <a:gd name="connsiteY9794" fmla="*/ 1321147 h 6856862"/>
                <a:gd name="connsiteX9795" fmla="*/ 688993 w 10822349"/>
                <a:gd name="connsiteY9795" fmla="*/ 1372100 h 6856862"/>
                <a:gd name="connsiteX9796" fmla="*/ 638035 w 10822349"/>
                <a:gd name="connsiteY9796" fmla="*/ 1423054 h 6856862"/>
                <a:gd name="connsiteX9797" fmla="*/ 587085 w 10822349"/>
                <a:gd name="connsiteY9797" fmla="*/ 1372100 h 6856862"/>
                <a:gd name="connsiteX9798" fmla="*/ 638035 w 10822349"/>
                <a:gd name="connsiteY9798" fmla="*/ 1321147 h 6856862"/>
                <a:gd name="connsiteX9799" fmla="*/ 491418 w 10822349"/>
                <a:gd name="connsiteY9799" fmla="*/ 1321147 h 6856862"/>
                <a:gd name="connsiteX9800" fmla="*/ 542369 w 10822349"/>
                <a:gd name="connsiteY9800" fmla="*/ 1372100 h 6856862"/>
                <a:gd name="connsiteX9801" fmla="*/ 491418 w 10822349"/>
                <a:gd name="connsiteY9801" fmla="*/ 1423054 h 6856862"/>
                <a:gd name="connsiteX9802" fmla="*/ 440463 w 10822349"/>
                <a:gd name="connsiteY9802" fmla="*/ 1372100 h 6856862"/>
                <a:gd name="connsiteX9803" fmla="*/ 491418 w 10822349"/>
                <a:gd name="connsiteY9803" fmla="*/ 1321147 h 6856862"/>
                <a:gd name="connsiteX9804" fmla="*/ 10216184 w 10822349"/>
                <a:gd name="connsiteY9804" fmla="*/ 1186947 h 6856862"/>
                <a:gd name="connsiteX9805" fmla="*/ 10219893 w 10822349"/>
                <a:gd name="connsiteY9805" fmla="*/ 1189447 h 6856862"/>
                <a:gd name="connsiteX9806" fmla="*/ 10234817 w 10822349"/>
                <a:gd name="connsiteY9806" fmla="*/ 1225475 h 6856862"/>
                <a:gd name="connsiteX9807" fmla="*/ 10183863 w 10822349"/>
                <a:gd name="connsiteY9807" fmla="*/ 1276428 h 6856862"/>
                <a:gd name="connsiteX9808" fmla="*/ 10132908 w 10822349"/>
                <a:gd name="connsiteY9808" fmla="*/ 1225475 h 6856862"/>
                <a:gd name="connsiteX9809" fmla="*/ 10133925 w 10822349"/>
                <a:gd name="connsiteY9809" fmla="*/ 1223019 h 6856862"/>
                <a:gd name="connsiteX9810" fmla="*/ 10146733 w 10822349"/>
                <a:gd name="connsiteY9810" fmla="*/ 1253938 h 6856862"/>
                <a:gd name="connsiteX9811" fmla="*/ 10181098 w 10822349"/>
                <a:gd name="connsiteY9811" fmla="*/ 1268172 h 6856862"/>
                <a:gd name="connsiteX9812" fmla="*/ 10229698 w 10822349"/>
                <a:gd name="connsiteY9812" fmla="*/ 1219573 h 6856862"/>
                <a:gd name="connsiteX9813" fmla="*/ 10477629 w 10822349"/>
                <a:gd name="connsiteY9813" fmla="*/ 1174525 h 6856862"/>
                <a:gd name="connsiteX9814" fmla="*/ 10528583 w 10822349"/>
                <a:gd name="connsiteY9814" fmla="*/ 1225475 h 6856862"/>
                <a:gd name="connsiteX9815" fmla="*/ 10477629 w 10822349"/>
                <a:gd name="connsiteY9815" fmla="*/ 1276428 h 6856862"/>
                <a:gd name="connsiteX9816" fmla="*/ 10426674 w 10822349"/>
                <a:gd name="connsiteY9816" fmla="*/ 1225475 h 6856862"/>
                <a:gd name="connsiteX9817" fmla="*/ 10477629 w 10822349"/>
                <a:gd name="connsiteY9817" fmla="*/ 1174525 h 6856862"/>
                <a:gd name="connsiteX9818" fmla="*/ 10331006 w 10822349"/>
                <a:gd name="connsiteY9818" fmla="*/ 1174525 h 6856862"/>
                <a:gd name="connsiteX9819" fmla="*/ 10381960 w 10822349"/>
                <a:gd name="connsiteY9819" fmla="*/ 1225475 h 6856862"/>
                <a:gd name="connsiteX9820" fmla="*/ 10331006 w 10822349"/>
                <a:gd name="connsiteY9820" fmla="*/ 1276428 h 6856862"/>
                <a:gd name="connsiteX9821" fmla="*/ 10280052 w 10822349"/>
                <a:gd name="connsiteY9821" fmla="*/ 1225475 h 6856862"/>
                <a:gd name="connsiteX9822" fmla="*/ 10331006 w 10822349"/>
                <a:gd name="connsiteY9822" fmla="*/ 1174525 h 6856862"/>
                <a:gd name="connsiteX9823" fmla="*/ 10036200 w 10822349"/>
                <a:gd name="connsiteY9823" fmla="*/ 1174525 h 6856862"/>
                <a:gd name="connsiteX9824" fmla="*/ 10087154 w 10822349"/>
                <a:gd name="connsiteY9824" fmla="*/ 1225475 h 6856862"/>
                <a:gd name="connsiteX9825" fmla="*/ 10036200 w 10822349"/>
                <a:gd name="connsiteY9825" fmla="*/ 1276428 h 6856862"/>
                <a:gd name="connsiteX9826" fmla="*/ 9985245 w 10822349"/>
                <a:gd name="connsiteY9826" fmla="*/ 1225475 h 6856862"/>
                <a:gd name="connsiteX9827" fmla="*/ 10036200 w 10822349"/>
                <a:gd name="connsiteY9827" fmla="*/ 1174525 h 6856862"/>
                <a:gd name="connsiteX9828" fmla="*/ 9889578 w 10822349"/>
                <a:gd name="connsiteY9828" fmla="*/ 1174525 h 6856862"/>
                <a:gd name="connsiteX9829" fmla="*/ 9940532 w 10822349"/>
                <a:gd name="connsiteY9829" fmla="*/ 1225475 h 6856862"/>
                <a:gd name="connsiteX9830" fmla="*/ 9889578 w 10822349"/>
                <a:gd name="connsiteY9830" fmla="*/ 1276428 h 6856862"/>
                <a:gd name="connsiteX9831" fmla="*/ 9838624 w 10822349"/>
                <a:gd name="connsiteY9831" fmla="*/ 1225475 h 6856862"/>
                <a:gd name="connsiteX9832" fmla="*/ 9889578 w 10822349"/>
                <a:gd name="connsiteY9832" fmla="*/ 1174525 h 6856862"/>
                <a:gd name="connsiteX9833" fmla="*/ 6952960 w 10822349"/>
                <a:gd name="connsiteY9833" fmla="*/ 1174525 h 6856862"/>
                <a:gd name="connsiteX9834" fmla="*/ 7003914 w 10822349"/>
                <a:gd name="connsiteY9834" fmla="*/ 1225475 h 6856862"/>
                <a:gd name="connsiteX9835" fmla="*/ 6952960 w 10822349"/>
                <a:gd name="connsiteY9835" fmla="*/ 1276428 h 6856862"/>
                <a:gd name="connsiteX9836" fmla="*/ 6902005 w 10822349"/>
                <a:gd name="connsiteY9836" fmla="*/ 1225475 h 6856862"/>
                <a:gd name="connsiteX9837" fmla="*/ 6952960 w 10822349"/>
                <a:gd name="connsiteY9837" fmla="*/ 1174525 h 6856862"/>
                <a:gd name="connsiteX9838" fmla="*/ 6805817 w 10822349"/>
                <a:gd name="connsiteY9838" fmla="*/ 1174525 h 6856862"/>
                <a:gd name="connsiteX9839" fmla="*/ 6856771 w 10822349"/>
                <a:gd name="connsiteY9839" fmla="*/ 1225475 h 6856862"/>
                <a:gd name="connsiteX9840" fmla="*/ 6805817 w 10822349"/>
                <a:gd name="connsiteY9840" fmla="*/ 1276428 h 6856862"/>
                <a:gd name="connsiteX9841" fmla="*/ 6754863 w 10822349"/>
                <a:gd name="connsiteY9841" fmla="*/ 1225475 h 6856862"/>
                <a:gd name="connsiteX9842" fmla="*/ 6805817 w 10822349"/>
                <a:gd name="connsiteY9842" fmla="*/ 1174525 h 6856862"/>
                <a:gd name="connsiteX9843" fmla="*/ 6218806 w 10822349"/>
                <a:gd name="connsiteY9843" fmla="*/ 1174525 h 6856862"/>
                <a:gd name="connsiteX9844" fmla="*/ 6269760 w 10822349"/>
                <a:gd name="connsiteY9844" fmla="*/ 1225475 h 6856862"/>
                <a:gd name="connsiteX9845" fmla="*/ 6218806 w 10822349"/>
                <a:gd name="connsiteY9845" fmla="*/ 1276428 h 6856862"/>
                <a:gd name="connsiteX9846" fmla="*/ 6167852 w 10822349"/>
                <a:gd name="connsiteY9846" fmla="*/ 1225475 h 6856862"/>
                <a:gd name="connsiteX9847" fmla="*/ 6218806 w 10822349"/>
                <a:gd name="connsiteY9847" fmla="*/ 1174525 h 6856862"/>
                <a:gd name="connsiteX9848" fmla="*/ 6071663 w 10822349"/>
                <a:gd name="connsiteY9848" fmla="*/ 1174525 h 6856862"/>
                <a:gd name="connsiteX9849" fmla="*/ 6122617 w 10822349"/>
                <a:gd name="connsiteY9849" fmla="*/ 1225475 h 6856862"/>
                <a:gd name="connsiteX9850" fmla="*/ 6071663 w 10822349"/>
                <a:gd name="connsiteY9850" fmla="*/ 1276428 h 6856862"/>
                <a:gd name="connsiteX9851" fmla="*/ 6020708 w 10822349"/>
                <a:gd name="connsiteY9851" fmla="*/ 1225475 h 6856862"/>
                <a:gd name="connsiteX9852" fmla="*/ 6071663 w 10822349"/>
                <a:gd name="connsiteY9852" fmla="*/ 1174525 h 6856862"/>
                <a:gd name="connsiteX9853" fmla="*/ 5925040 w 10822349"/>
                <a:gd name="connsiteY9853" fmla="*/ 1174525 h 6856862"/>
                <a:gd name="connsiteX9854" fmla="*/ 5975994 w 10822349"/>
                <a:gd name="connsiteY9854" fmla="*/ 1225475 h 6856862"/>
                <a:gd name="connsiteX9855" fmla="*/ 5925040 w 10822349"/>
                <a:gd name="connsiteY9855" fmla="*/ 1276428 h 6856862"/>
                <a:gd name="connsiteX9856" fmla="*/ 5874086 w 10822349"/>
                <a:gd name="connsiteY9856" fmla="*/ 1225475 h 6856862"/>
                <a:gd name="connsiteX9857" fmla="*/ 5925040 w 10822349"/>
                <a:gd name="connsiteY9857" fmla="*/ 1174525 h 6856862"/>
                <a:gd name="connsiteX9858" fmla="*/ 5778417 w 10822349"/>
                <a:gd name="connsiteY9858" fmla="*/ 1174525 h 6856862"/>
                <a:gd name="connsiteX9859" fmla="*/ 5829371 w 10822349"/>
                <a:gd name="connsiteY9859" fmla="*/ 1225475 h 6856862"/>
                <a:gd name="connsiteX9860" fmla="*/ 5778417 w 10822349"/>
                <a:gd name="connsiteY9860" fmla="*/ 1276428 h 6856862"/>
                <a:gd name="connsiteX9861" fmla="*/ 5727462 w 10822349"/>
                <a:gd name="connsiteY9861" fmla="*/ 1225475 h 6856862"/>
                <a:gd name="connsiteX9862" fmla="*/ 5778417 w 10822349"/>
                <a:gd name="connsiteY9862" fmla="*/ 1174525 h 6856862"/>
                <a:gd name="connsiteX9863" fmla="*/ 5631274 w 10822349"/>
                <a:gd name="connsiteY9863" fmla="*/ 1174525 h 6856862"/>
                <a:gd name="connsiteX9864" fmla="*/ 5682228 w 10822349"/>
                <a:gd name="connsiteY9864" fmla="*/ 1225475 h 6856862"/>
                <a:gd name="connsiteX9865" fmla="*/ 5631274 w 10822349"/>
                <a:gd name="connsiteY9865" fmla="*/ 1276428 h 6856862"/>
                <a:gd name="connsiteX9866" fmla="*/ 5580320 w 10822349"/>
                <a:gd name="connsiteY9866" fmla="*/ 1225475 h 6856862"/>
                <a:gd name="connsiteX9867" fmla="*/ 5631274 w 10822349"/>
                <a:gd name="connsiteY9867" fmla="*/ 1174525 h 6856862"/>
                <a:gd name="connsiteX9868" fmla="*/ 5484132 w 10822349"/>
                <a:gd name="connsiteY9868" fmla="*/ 1174525 h 6856862"/>
                <a:gd name="connsiteX9869" fmla="*/ 5535086 w 10822349"/>
                <a:gd name="connsiteY9869" fmla="*/ 1225475 h 6856862"/>
                <a:gd name="connsiteX9870" fmla="*/ 5484132 w 10822349"/>
                <a:gd name="connsiteY9870" fmla="*/ 1276428 h 6856862"/>
                <a:gd name="connsiteX9871" fmla="*/ 5433177 w 10822349"/>
                <a:gd name="connsiteY9871" fmla="*/ 1225475 h 6856862"/>
                <a:gd name="connsiteX9872" fmla="*/ 5484132 w 10822349"/>
                <a:gd name="connsiteY9872" fmla="*/ 1174525 h 6856862"/>
                <a:gd name="connsiteX9873" fmla="*/ 5336989 w 10822349"/>
                <a:gd name="connsiteY9873" fmla="*/ 1174525 h 6856862"/>
                <a:gd name="connsiteX9874" fmla="*/ 5387943 w 10822349"/>
                <a:gd name="connsiteY9874" fmla="*/ 1225475 h 6856862"/>
                <a:gd name="connsiteX9875" fmla="*/ 5336989 w 10822349"/>
                <a:gd name="connsiteY9875" fmla="*/ 1276428 h 6856862"/>
                <a:gd name="connsiteX9876" fmla="*/ 5286035 w 10822349"/>
                <a:gd name="connsiteY9876" fmla="*/ 1225475 h 6856862"/>
                <a:gd name="connsiteX9877" fmla="*/ 5336989 w 10822349"/>
                <a:gd name="connsiteY9877" fmla="*/ 1174525 h 6856862"/>
                <a:gd name="connsiteX9878" fmla="*/ 5190886 w 10822349"/>
                <a:gd name="connsiteY9878" fmla="*/ 1174525 h 6856862"/>
                <a:gd name="connsiteX9879" fmla="*/ 5241840 w 10822349"/>
                <a:gd name="connsiteY9879" fmla="*/ 1225475 h 6856862"/>
                <a:gd name="connsiteX9880" fmla="*/ 5190886 w 10822349"/>
                <a:gd name="connsiteY9880" fmla="*/ 1276428 h 6856862"/>
                <a:gd name="connsiteX9881" fmla="*/ 5139932 w 10822349"/>
                <a:gd name="connsiteY9881" fmla="*/ 1225475 h 6856862"/>
                <a:gd name="connsiteX9882" fmla="*/ 5190886 w 10822349"/>
                <a:gd name="connsiteY9882" fmla="*/ 1174525 h 6856862"/>
                <a:gd name="connsiteX9883" fmla="*/ 5043743 w 10822349"/>
                <a:gd name="connsiteY9883" fmla="*/ 1174525 h 6856862"/>
                <a:gd name="connsiteX9884" fmla="*/ 5094697 w 10822349"/>
                <a:gd name="connsiteY9884" fmla="*/ 1225475 h 6856862"/>
                <a:gd name="connsiteX9885" fmla="*/ 5043743 w 10822349"/>
                <a:gd name="connsiteY9885" fmla="*/ 1276428 h 6856862"/>
                <a:gd name="connsiteX9886" fmla="*/ 4992789 w 10822349"/>
                <a:gd name="connsiteY9886" fmla="*/ 1225475 h 6856862"/>
                <a:gd name="connsiteX9887" fmla="*/ 5043743 w 10822349"/>
                <a:gd name="connsiteY9887" fmla="*/ 1174525 h 6856862"/>
                <a:gd name="connsiteX9888" fmla="*/ 4897120 w 10822349"/>
                <a:gd name="connsiteY9888" fmla="*/ 1174525 h 6856862"/>
                <a:gd name="connsiteX9889" fmla="*/ 4948074 w 10822349"/>
                <a:gd name="connsiteY9889" fmla="*/ 1225475 h 6856862"/>
                <a:gd name="connsiteX9890" fmla="*/ 4897120 w 10822349"/>
                <a:gd name="connsiteY9890" fmla="*/ 1276428 h 6856862"/>
                <a:gd name="connsiteX9891" fmla="*/ 4846166 w 10822349"/>
                <a:gd name="connsiteY9891" fmla="*/ 1225475 h 6856862"/>
                <a:gd name="connsiteX9892" fmla="*/ 4897120 w 10822349"/>
                <a:gd name="connsiteY9892" fmla="*/ 1174525 h 6856862"/>
                <a:gd name="connsiteX9893" fmla="*/ 4749977 w 10822349"/>
                <a:gd name="connsiteY9893" fmla="*/ 1174525 h 6856862"/>
                <a:gd name="connsiteX9894" fmla="*/ 4800931 w 10822349"/>
                <a:gd name="connsiteY9894" fmla="*/ 1225475 h 6856862"/>
                <a:gd name="connsiteX9895" fmla="*/ 4749977 w 10822349"/>
                <a:gd name="connsiteY9895" fmla="*/ 1276428 h 6856862"/>
                <a:gd name="connsiteX9896" fmla="*/ 4699023 w 10822349"/>
                <a:gd name="connsiteY9896" fmla="*/ 1225475 h 6856862"/>
                <a:gd name="connsiteX9897" fmla="*/ 4749977 w 10822349"/>
                <a:gd name="connsiteY9897" fmla="*/ 1174525 h 6856862"/>
                <a:gd name="connsiteX9898" fmla="*/ 4602834 w 10822349"/>
                <a:gd name="connsiteY9898" fmla="*/ 1174525 h 6856862"/>
                <a:gd name="connsiteX9899" fmla="*/ 4653788 w 10822349"/>
                <a:gd name="connsiteY9899" fmla="*/ 1225475 h 6856862"/>
                <a:gd name="connsiteX9900" fmla="*/ 4602834 w 10822349"/>
                <a:gd name="connsiteY9900" fmla="*/ 1276428 h 6856862"/>
                <a:gd name="connsiteX9901" fmla="*/ 4551880 w 10822349"/>
                <a:gd name="connsiteY9901" fmla="*/ 1225475 h 6856862"/>
                <a:gd name="connsiteX9902" fmla="*/ 4602834 w 10822349"/>
                <a:gd name="connsiteY9902" fmla="*/ 1174525 h 6856862"/>
                <a:gd name="connsiteX9903" fmla="*/ 4456731 w 10822349"/>
                <a:gd name="connsiteY9903" fmla="*/ 1174525 h 6856862"/>
                <a:gd name="connsiteX9904" fmla="*/ 4507685 w 10822349"/>
                <a:gd name="connsiteY9904" fmla="*/ 1225475 h 6856862"/>
                <a:gd name="connsiteX9905" fmla="*/ 4456731 w 10822349"/>
                <a:gd name="connsiteY9905" fmla="*/ 1276428 h 6856862"/>
                <a:gd name="connsiteX9906" fmla="*/ 4405777 w 10822349"/>
                <a:gd name="connsiteY9906" fmla="*/ 1225475 h 6856862"/>
                <a:gd name="connsiteX9907" fmla="*/ 4456731 w 10822349"/>
                <a:gd name="connsiteY9907" fmla="*/ 1174525 h 6856862"/>
                <a:gd name="connsiteX9908" fmla="*/ 4309589 w 10822349"/>
                <a:gd name="connsiteY9908" fmla="*/ 1174525 h 6856862"/>
                <a:gd name="connsiteX9909" fmla="*/ 4360543 w 10822349"/>
                <a:gd name="connsiteY9909" fmla="*/ 1225475 h 6856862"/>
                <a:gd name="connsiteX9910" fmla="*/ 4309589 w 10822349"/>
                <a:gd name="connsiteY9910" fmla="*/ 1276428 h 6856862"/>
                <a:gd name="connsiteX9911" fmla="*/ 4258635 w 10822349"/>
                <a:gd name="connsiteY9911" fmla="*/ 1225475 h 6856862"/>
                <a:gd name="connsiteX9912" fmla="*/ 4309589 w 10822349"/>
                <a:gd name="connsiteY9912" fmla="*/ 1174525 h 6856862"/>
                <a:gd name="connsiteX9913" fmla="*/ 4162446 w 10822349"/>
                <a:gd name="connsiteY9913" fmla="*/ 1174525 h 6856862"/>
                <a:gd name="connsiteX9914" fmla="*/ 4213400 w 10822349"/>
                <a:gd name="connsiteY9914" fmla="*/ 1225475 h 6856862"/>
                <a:gd name="connsiteX9915" fmla="*/ 4162446 w 10822349"/>
                <a:gd name="connsiteY9915" fmla="*/ 1276428 h 6856862"/>
                <a:gd name="connsiteX9916" fmla="*/ 4111492 w 10822349"/>
                <a:gd name="connsiteY9916" fmla="*/ 1225475 h 6856862"/>
                <a:gd name="connsiteX9917" fmla="*/ 4162446 w 10822349"/>
                <a:gd name="connsiteY9917" fmla="*/ 1174525 h 6856862"/>
                <a:gd name="connsiteX9918" fmla="*/ 4015823 w 10822349"/>
                <a:gd name="connsiteY9918" fmla="*/ 1174525 h 6856862"/>
                <a:gd name="connsiteX9919" fmla="*/ 4066777 w 10822349"/>
                <a:gd name="connsiteY9919" fmla="*/ 1225475 h 6856862"/>
                <a:gd name="connsiteX9920" fmla="*/ 4015823 w 10822349"/>
                <a:gd name="connsiteY9920" fmla="*/ 1276428 h 6856862"/>
                <a:gd name="connsiteX9921" fmla="*/ 3964869 w 10822349"/>
                <a:gd name="connsiteY9921" fmla="*/ 1225475 h 6856862"/>
                <a:gd name="connsiteX9922" fmla="*/ 4015823 w 10822349"/>
                <a:gd name="connsiteY9922" fmla="*/ 1174525 h 6856862"/>
                <a:gd name="connsiteX9923" fmla="*/ 3868680 w 10822349"/>
                <a:gd name="connsiteY9923" fmla="*/ 1174525 h 6856862"/>
                <a:gd name="connsiteX9924" fmla="*/ 3919634 w 10822349"/>
                <a:gd name="connsiteY9924" fmla="*/ 1225475 h 6856862"/>
                <a:gd name="connsiteX9925" fmla="*/ 3868680 w 10822349"/>
                <a:gd name="connsiteY9925" fmla="*/ 1276428 h 6856862"/>
                <a:gd name="connsiteX9926" fmla="*/ 3817726 w 10822349"/>
                <a:gd name="connsiteY9926" fmla="*/ 1225475 h 6856862"/>
                <a:gd name="connsiteX9927" fmla="*/ 3868680 w 10822349"/>
                <a:gd name="connsiteY9927" fmla="*/ 1174525 h 6856862"/>
                <a:gd name="connsiteX9928" fmla="*/ 3722057 w 10822349"/>
                <a:gd name="connsiteY9928" fmla="*/ 1174525 h 6856862"/>
                <a:gd name="connsiteX9929" fmla="*/ 3773011 w 10822349"/>
                <a:gd name="connsiteY9929" fmla="*/ 1225475 h 6856862"/>
                <a:gd name="connsiteX9930" fmla="*/ 3722057 w 10822349"/>
                <a:gd name="connsiteY9930" fmla="*/ 1276428 h 6856862"/>
                <a:gd name="connsiteX9931" fmla="*/ 3671103 w 10822349"/>
                <a:gd name="connsiteY9931" fmla="*/ 1225475 h 6856862"/>
                <a:gd name="connsiteX9932" fmla="*/ 3722057 w 10822349"/>
                <a:gd name="connsiteY9932" fmla="*/ 1174525 h 6856862"/>
                <a:gd name="connsiteX9933" fmla="*/ 3574914 w 10822349"/>
                <a:gd name="connsiteY9933" fmla="*/ 1174525 h 6856862"/>
                <a:gd name="connsiteX9934" fmla="*/ 3625868 w 10822349"/>
                <a:gd name="connsiteY9934" fmla="*/ 1225475 h 6856862"/>
                <a:gd name="connsiteX9935" fmla="*/ 3574914 w 10822349"/>
                <a:gd name="connsiteY9935" fmla="*/ 1276428 h 6856862"/>
                <a:gd name="connsiteX9936" fmla="*/ 3523960 w 10822349"/>
                <a:gd name="connsiteY9936" fmla="*/ 1225475 h 6856862"/>
                <a:gd name="connsiteX9937" fmla="*/ 3574914 w 10822349"/>
                <a:gd name="connsiteY9937" fmla="*/ 1174525 h 6856862"/>
                <a:gd name="connsiteX9938" fmla="*/ 3428659 w 10822349"/>
                <a:gd name="connsiteY9938" fmla="*/ 1174525 h 6856862"/>
                <a:gd name="connsiteX9939" fmla="*/ 3479617 w 10822349"/>
                <a:gd name="connsiteY9939" fmla="*/ 1225475 h 6856862"/>
                <a:gd name="connsiteX9940" fmla="*/ 3428659 w 10822349"/>
                <a:gd name="connsiteY9940" fmla="*/ 1276428 h 6856862"/>
                <a:gd name="connsiteX9941" fmla="*/ 3377701 w 10822349"/>
                <a:gd name="connsiteY9941" fmla="*/ 1225475 h 6856862"/>
                <a:gd name="connsiteX9942" fmla="*/ 3428659 w 10822349"/>
                <a:gd name="connsiteY9942" fmla="*/ 1174525 h 6856862"/>
                <a:gd name="connsiteX9943" fmla="*/ 3282023 w 10822349"/>
                <a:gd name="connsiteY9943" fmla="*/ 1174525 h 6856862"/>
                <a:gd name="connsiteX9944" fmla="*/ 3332982 w 10822349"/>
                <a:gd name="connsiteY9944" fmla="*/ 1225475 h 6856862"/>
                <a:gd name="connsiteX9945" fmla="*/ 3282023 w 10822349"/>
                <a:gd name="connsiteY9945" fmla="*/ 1276428 h 6856862"/>
                <a:gd name="connsiteX9946" fmla="*/ 3231065 w 10822349"/>
                <a:gd name="connsiteY9946" fmla="*/ 1225475 h 6856862"/>
                <a:gd name="connsiteX9947" fmla="*/ 3282023 w 10822349"/>
                <a:gd name="connsiteY9947" fmla="*/ 1174525 h 6856862"/>
                <a:gd name="connsiteX9948" fmla="*/ 3135388 w 10822349"/>
                <a:gd name="connsiteY9948" fmla="*/ 1174525 h 6856862"/>
                <a:gd name="connsiteX9949" fmla="*/ 3186347 w 10822349"/>
                <a:gd name="connsiteY9949" fmla="*/ 1225475 h 6856862"/>
                <a:gd name="connsiteX9950" fmla="*/ 3135388 w 10822349"/>
                <a:gd name="connsiteY9950" fmla="*/ 1276428 h 6856862"/>
                <a:gd name="connsiteX9951" fmla="*/ 3084430 w 10822349"/>
                <a:gd name="connsiteY9951" fmla="*/ 1225475 h 6856862"/>
                <a:gd name="connsiteX9952" fmla="*/ 3135388 w 10822349"/>
                <a:gd name="connsiteY9952" fmla="*/ 1174525 h 6856862"/>
                <a:gd name="connsiteX9953" fmla="*/ 2988233 w 10822349"/>
                <a:gd name="connsiteY9953" fmla="*/ 1174525 h 6856862"/>
                <a:gd name="connsiteX9954" fmla="*/ 3039191 w 10822349"/>
                <a:gd name="connsiteY9954" fmla="*/ 1225475 h 6856862"/>
                <a:gd name="connsiteX9955" fmla="*/ 2988233 w 10822349"/>
                <a:gd name="connsiteY9955" fmla="*/ 1276428 h 6856862"/>
                <a:gd name="connsiteX9956" fmla="*/ 2937274 w 10822349"/>
                <a:gd name="connsiteY9956" fmla="*/ 1225475 h 6856862"/>
                <a:gd name="connsiteX9957" fmla="*/ 2988233 w 10822349"/>
                <a:gd name="connsiteY9957" fmla="*/ 1174525 h 6856862"/>
                <a:gd name="connsiteX9958" fmla="*/ 2841077 w 10822349"/>
                <a:gd name="connsiteY9958" fmla="*/ 1174525 h 6856862"/>
                <a:gd name="connsiteX9959" fmla="*/ 2892035 w 10822349"/>
                <a:gd name="connsiteY9959" fmla="*/ 1225475 h 6856862"/>
                <a:gd name="connsiteX9960" fmla="*/ 2841077 w 10822349"/>
                <a:gd name="connsiteY9960" fmla="*/ 1276428 h 6856862"/>
                <a:gd name="connsiteX9961" fmla="*/ 2790117 w 10822349"/>
                <a:gd name="connsiteY9961" fmla="*/ 1225475 h 6856862"/>
                <a:gd name="connsiteX9962" fmla="*/ 2841077 w 10822349"/>
                <a:gd name="connsiteY9962" fmla="*/ 1174525 h 6856862"/>
                <a:gd name="connsiteX9963" fmla="*/ 2694441 w 10822349"/>
                <a:gd name="connsiteY9963" fmla="*/ 1174525 h 6856862"/>
                <a:gd name="connsiteX9964" fmla="*/ 2745398 w 10822349"/>
                <a:gd name="connsiteY9964" fmla="*/ 1225475 h 6856862"/>
                <a:gd name="connsiteX9965" fmla="*/ 2694441 w 10822349"/>
                <a:gd name="connsiteY9965" fmla="*/ 1276428 h 6856862"/>
                <a:gd name="connsiteX9966" fmla="*/ 2643482 w 10822349"/>
                <a:gd name="connsiteY9966" fmla="*/ 1225475 h 6856862"/>
                <a:gd name="connsiteX9967" fmla="*/ 2694441 w 10822349"/>
                <a:gd name="connsiteY9967" fmla="*/ 1174525 h 6856862"/>
                <a:gd name="connsiteX9968" fmla="*/ 2547804 w 10822349"/>
                <a:gd name="connsiteY9968" fmla="*/ 1174525 h 6856862"/>
                <a:gd name="connsiteX9969" fmla="*/ 2598763 w 10822349"/>
                <a:gd name="connsiteY9969" fmla="*/ 1225475 h 6856862"/>
                <a:gd name="connsiteX9970" fmla="*/ 2547804 w 10822349"/>
                <a:gd name="connsiteY9970" fmla="*/ 1276428 h 6856862"/>
                <a:gd name="connsiteX9971" fmla="*/ 2496846 w 10822349"/>
                <a:gd name="connsiteY9971" fmla="*/ 1225475 h 6856862"/>
                <a:gd name="connsiteX9972" fmla="*/ 2547804 w 10822349"/>
                <a:gd name="connsiteY9972" fmla="*/ 1174525 h 6856862"/>
                <a:gd name="connsiteX9973" fmla="*/ 2400648 w 10822349"/>
                <a:gd name="connsiteY9973" fmla="*/ 1174525 h 6856862"/>
                <a:gd name="connsiteX9974" fmla="*/ 2451607 w 10822349"/>
                <a:gd name="connsiteY9974" fmla="*/ 1225475 h 6856862"/>
                <a:gd name="connsiteX9975" fmla="*/ 2400648 w 10822349"/>
                <a:gd name="connsiteY9975" fmla="*/ 1276428 h 6856862"/>
                <a:gd name="connsiteX9976" fmla="*/ 2349690 w 10822349"/>
                <a:gd name="connsiteY9976" fmla="*/ 1225475 h 6856862"/>
                <a:gd name="connsiteX9977" fmla="*/ 2400648 w 10822349"/>
                <a:gd name="connsiteY9977" fmla="*/ 1174525 h 6856862"/>
                <a:gd name="connsiteX9978" fmla="*/ 2253494 w 10822349"/>
                <a:gd name="connsiteY9978" fmla="*/ 1174525 h 6856862"/>
                <a:gd name="connsiteX9979" fmla="*/ 2304452 w 10822349"/>
                <a:gd name="connsiteY9979" fmla="*/ 1225475 h 6856862"/>
                <a:gd name="connsiteX9980" fmla="*/ 2253494 w 10822349"/>
                <a:gd name="connsiteY9980" fmla="*/ 1276428 h 6856862"/>
                <a:gd name="connsiteX9981" fmla="*/ 2202534 w 10822349"/>
                <a:gd name="connsiteY9981" fmla="*/ 1225475 h 6856862"/>
                <a:gd name="connsiteX9982" fmla="*/ 2253494 w 10822349"/>
                <a:gd name="connsiteY9982" fmla="*/ 1174525 h 6856862"/>
                <a:gd name="connsiteX9983" fmla="*/ 2106859 w 10822349"/>
                <a:gd name="connsiteY9983" fmla="*/ 1174525 h 6856862"/>
                <a:gd name="connsiteX9984" fmla="*/ 2157816 w 10822349"/>
                <a:gd name="connsiteY9984" fmla="*/ 1225475 h 6856862"/>
                <a:gd name="connsiteX9985" fmla="*/ 2106859 w 10822349"/>
                <a:gd name="connsiteY9985" fmla="*/ 1276428 h 6856862"/>
                <a:gd name="connsiteX9986" fmla="*/ 2055900 w 10822349"/>
                <a:gd name="connsiteY9986" fmla="*/ 1225475 h 6856862"/>
                <a:gd name="connsiteX9987" fmla="*/ 2106859 w 10822349"/>
                <a:gd name="connsiteY9987" fmla="*/ 1174525 h 6856862"/>
                <a:gd name="connsiteX9988" fmla="*/ 1960222 w 10822349"/>
                <a:gd name="connsiteY9988" fmla="*/ 1174525 h 6856862"/>
                <a:gd name="connsiteX9989" fmla="*/ 2011180 w 10822349"/>
                <a:gd name="connsiteY9989" fmla="*/ 1225475 h 6856862"/>
                <a:gd name="connsiteX9990" fmla="*/ 1960222 w 10822349"/>
                <a:gd name="connsiteY9990" fmla="*/ 1276428 h 6856862"/>
                <a:gd name="connsiteX9991" fmla="*/ 1909264 w 10822349"/>
                <a:gd name="connsiteY9991" fmla="*/ 1225475 h 6856862"/>
                <a:gd name="connsiteX9992" fmla="*/ 1960222 w 10822349"/>
                <a:gd name="connsiteY9992" fmla="*/ 1174525 h 6856862"/>
                <a:gd name="connsiteX9993" fmla="*/ 1813586 w 10822349"/>
                <a:gd name="connsiteY9993" fmla="*/ 1174525 h 6856862"/>
                <a:gd name="connsiteX9994" fmla="*/ 1864544 w 10822349"/>
                <a:gd name="connsiteY9994" fmla="*/ 1225475 h 6856862"/>
                <a:gd name="connsiteX9995" fmla="*/ 1813586 w 10822349"/>
                <a:gd name="connsiteY9995" fmla="*/ 1276428 h 6856862"/>
                <a:gd name="connsiteX9996" fmla="*/ 1762627 w 10822349"/>
                <a:gd name="connsiteY9996" fmla="*/ 1225475 h 6856862"/>
                <a:gd name="connsiteX9997" fmla="*/ 1813586 w 10822349"/>
                <a:gd name="connsiteY9997" fmla="*/ 1174525 h 6856862"/>
                <a:gd name="connsiteX9998" fmla="*/ 1666436 w 10822349"/>
                <a:gd name="connsiteY9998" fmla="*/ 1174525 h 6856862"/>
                <a:gd name="connsiteX9999" fmla="*/ 1717389 w 10822349"/>
                <a:gd name="connsiteY9999" fmla="*/ 1225475 h 6856862"/>
                <a:gd name="connsiteX10000" fmla="*/ 1666436 w 10822349"/>
                <a:gd name="connsiteY10000" fmla="*/ 1276428 h 6856862"/>
                <a:gd name="connsiteX10001" fmla="*/ 1615485 w 10822349"/>
                <a:gd name="connsiteY10001" fmla="*/ 1225475 h 6856862"/>
                <a:gd name="connsiteX10002" fmla="*/ 1666436 w 10822349"/>
                <a:gd name="connsiteY10002" fmla="*/ 1174525 h 6856862"/>
                <a:gd name="connsiteX10003" fmla="*/ 1519800 w 10822349"/>
                <a:gd name="connsiteY10003" fmla="*/ 1174525 h 6856862"/>
                <a:gd name="connsiteX10004" fmla="*/ 1570766 w 10822349"/>
                <a:gd name="connsiteY10004" fmla="*/ 1225475 h 6856862"/>
                <a:gd name="connsiteX10005" fmla="*/ 1519800 w 10822349"/>
                <a:gd name="connsiteY10005" fmla="*/ 1276428 h 6856862"/>
                <a:gd name="connsiteX10006" fmla="*/ 1468872 w 10822349"/>
                <a:gd name="connsiteY10006" fmla="*/ 1225475 h 6856862"/>
                <a:gd name="connsiteX10007" fmla="*/ 1519800 w 10822349"/>
                <a:gd name="connsiteY10007" fmla="*/ 1174525 h 6856862"/>
                <a:gd name="connsiteX10008" fmla="*/ 1372714 w 10822349"/>
                <a:gd name="connsiteY10008" fmla="*/ 1174525 h 6856862"/>
                <a:gd name="connsiteX10009" fmla="*/ 1423610 w 10822349"/>
                <a:gd name="connsiteY10009" fmla="*/ 1225475 h 6856862"/>
                <a:gd name="connsiteX10010" fmla="*/ 1372714 w 10822349"/>
                <a:gd name="connsiteY10010" fmla="*/ 1276428 h 6856862"/>
                <a:gd name="connsiteX10011" fmla="*/ 1321761 w 10822349"/>
                <a:gd name="connsiteY10011" fmla="*/ 1225475 h 6856862"/>
                <a:gd name="connsiteX10012" fmla="*/ 1372714 w 10822349"/>
                <a:gd name="connsiteY10012" fmla="*/ 1174525 h 6856862"/>
                <a:gd name="connsiteX10013" fmla="*/ 1225580 w 10822349"/>
                <a:gd name="connsiteY10013" fmla="*/ 1174525 h 6856862"/>
                <a:gd name="connsiteX10014" fmla="*/ 1276526 w 10822349"/>
                <a:gd name="connsiteY10014" fmla="*/ 1225475 h 6856862"/>
                <a:gd name="connsiteX10015" fmla="*/ 1225580 w 10822349"/>
                <a:gd name="connsiteY10015" fmla="*/ 1276428 h 6856862"/>
                <a:gd name="connsiteX10016" fmla="*/ 1174623 w 10822349"/>
                <a:gd name="connsiteY10016" fmla="*/ 1225475 h 6856862"/>
                <a:gd name="connsiteX10017" fmla="*/ 1225580 w 10822349"/>
                <a:gd name="connsiteY10017" fmla="*/ 1174525 h 6856862"/>
                <a:gd name="connsiteX10018" fmla="*/ 1078953 w 10822349"/>
                <a:gd name="connsiteY10018" fmla="*/ 1174525 h 6856862"/>
                <a:gd name="connsiteX10019" fmla="*/ 1129910 w 10822349"/>
                <a:gd name="connsiteY10019" fmla="*/ 1225475 h 6856862"/>
                <a:gd name="connsiteX10020" fmla="*/ 1078953 w 10822349"/>
                <a:gd name="connsiteY10020" fmla="*/ 1276428 h 6856862"/>
                <a:gd name="connsiteX10021" fmla="*/ 1028002 w 10822349"/>
                <a:gd name="connsiteY10021" fmla="*/ 1225475 h 6856862"/>
                <a:gd name="connsiteX10022" fmla="*/ 1078953 w 10822349"/>
                <a:gd name="connsiteY10022" fmla="*/ 1174525 h 6856862"/>
                <a:gd name="connsiteX10023" fmla="*/ 931809 w 10822349"/>
                <a:gd name="connsiteY10023" fmla="*/ 1174525 h 6856862"/>
                <a:gd name="connsiteX10024" fmla="*/ 982776 w 10822349"/>
                <a:gd name="connsiteY10024" fmla="*/ 1225475 h 6856862"/>
                <a:gd name="connsiteX10025" fmla="*/ 931809 w 10822349"/>
                <a:gd name="connsiteY10025" fmla="*/ 1276428 h 6856862"/>
                <a:gd name="connsiteX10026" fmla="*/ 880851 w 10822349"/>
                <a:gd name="connsiteY10026" fmla="*/ 1225475 h 6856862"/>
                <a:gd name="connsiteX10027" fmla="*/ 931809 w 10822349"/>
                <a:gd name="connsiteY10027" fmla="*/ 1174525 h 6856862"/>
                <a:gd name="connsiteX10028" fmla="*/ 785184 w 10822349"/>
                <a:gd name="connsiteY10028" fmla="*/ 1174525 h 6856862"/>
                <a:gd name="connsiteX10029" fmla="*/ 836144 w 10822349"/>
                <a:gd name="connsiteY10029" fmla="*/ 1225475 h 6856862"/>
                <a:gd name="connsiteX10030" fmla="*/ 785184 w 10822349"/>
                <a:gd name="connsiteY10030" fmla="*/ 1276428 h 6856862"/>
                <a:gd name="connsiteX10031" fmla="*/ 734234 w 10822349"/>
                <a:gd name="connsiteY10031" fmla="*/ 1225475 h 6856862"/>
                <a:gd name="connsiteX10032" fmla="*/ 785184 w 10822349"/>
                <a:gd name="connsiteY10032" fmla="*/ 1174525 h 6856862"/>
                <a:gd name="connsiteX10033" fmla="*/ 638563 w 10822349"/>
                <a:gd name="connsiteY10033" fmla="*/ 1174525 h 6856862"/>
                <a:gd name="connsiteX10034" fmla="*/ 689521 w 10822349"/>
                <a:gd name="connsiteY10034" fmla="*/ 1225475 h 6856862"/>
                <a:gd name="connsiteX10035" fmla="*/ 638563 w 10822349"/>
                <a:gd name="connsiteY10035" fmla="*/ 1276428 h 6856862"/>
                <a:gd name="connsiteX10036" fmla="*/ 587611 w 10822349"/>
                <a:gd name="connsiteY10036" fmla="*/ 1225475 h 6856862"/>
                <a:gd name="connsiteX10037" fmla="*/ 638563 w 10822349"/>
                <a:gd name="connsiteY10037" fmla="*/ 1174525 h 6856862"/>
                <a:gd name="connsiteX10038" fmla="*/ 491944 w 10822349"/>
                <a:gd name="connsiteY10038" fmla="*/ 1174525 h 6856862"/>
                <a:gd name="connsiteX10039" fmla="*/ 542897 w 10822349"/>
                <a:gd name="connsiteY10039" fmla="*/ 1225475 h 6856862"/>
                <a:gd name="connsiteX10040" fmla="*/ 491944 w 10822349"/>
                <a:gd name="connsiteY10040" fmla="*/ 1276428 h 6856862"/>
                <a:gd name="connsiteX10041" fmla="*/ 440989 w 10822349"/>
                <a:gd name="connsiteY10041" fmla="*/ 1225475 h 6856862"/>
                <a:gd name="connsiteX10042" fmla="*/ 491944 w 10822349"/>
                <a:gd name="connsiteY10042" fmla="*/ 1174525 h 6856862"/>
                <a:gd name="connsiteX10043" fmla="*/ 344802 w 10822349"/>
                <a:gd name="connsiteY10043" fmla="*/ 1174525 h 6856862"/>
                <a:gd name="connsiteX10044" fmla="*/ 395755 w 10822349"/>
                <a:gd name="connsiteY10044" fmla="*/ 1225475 h 6856862"/>
                <a:gd name="connsiteX10045" fmla="*/ 344802 w 10822349"/>
                <a:gd name="connsiteY10045" fmla="*/ 1276428 h 6856862"/>
                <a:gd name="connsiteX10046" fmla="*/ 293849 w 10822349"/>
                <a:gd name="connsiteY10046" fmla="*/ 1225475 h 6856862"/>
                <a:gd name="connsiteX10047" fmla="*/ 344802 w 10822349"/>
                <a:gd name="connsiteY10047" fmla="*/ 1174525 h 6856862"/>
                <a:gd name="connsiteX10048" fmla="*/ 1207087 w 10822349"/>
                <a:gd name="connsiteY10048" fmla="*/ 1031751 h 6856862"/>
                <a:gd name="connsiteX10049" fmla="*/ 1195372 w 10822349"/>
                <a:gd name="connsiteY10049" fmla="*/ 1039650 h 6856862"/>
                <a:gd name="connsiteX10050" fmla="*/ 1181137 w 10822349"/>
                <a:gd name="connsiteY10050" fmla="*/ 1074015 h 6856862"/>
                <a:gd name="connsiteX10051" fmla="*/ 1229737 w 10822349"/>
                <a:gd name="connsiteY10051" fmla="*/ 1122615 h 6856862"/>
                <a:gd name="connsiteX10052" fmla="*/ 1264103 w 10822349"/>
                <a:gd name="connsiteY10052" fmla="*/ 1108381 h 6856862"/>
                <a:gd name="connsiteX10053" fmla="*/ 1276694 w 10822349"/>
                <a:gd name="connsiteY10053" fmla="*/ 1077983 h 6856862"/>
                <a:gd name="connsiteX10054" fmla="*/ 1277053 w 10822349"/>
                <a:gd name="connsiteY10054" fmla="*/ 1078851 h 6856862"/>
                <a:gd name="connsiteX10055" fmla="*/ 1226107 w 10822349"/>
                <a:gd name="connsiteY10055" fmla="*/ 1129807 h 6856862"/>
                <a:gd name="connsiteX10056" fmla="*/ 1175148 w 10822349"/>
                <a:gd name="connsiteY10056" fmla="*/ 1078851 h 6856862"/>
                <a:gd name="connsiteX10057" fmla="*/ 1206272 w 10822349"/>
                <a:gd name="connsiteY10057" fmla="*/ 1031915 h 6856862"/>
                <a:gd name="connsiteX10058" fmla="*/ 10624252 w 10822349"/>
                <a:gd name="connsiteY10058" fmla="*/ 1027914 h 6856862"/>
                <a:gd name="connsiteX10059" fmla="*/ 10675206 w 10822349"/>
                <a:gd name="connsiteY10059" fmla="*/ 1078851 h 6856862"/>
                <a:gd name="connsiteX10060" fmla="*/ 10624252 w 10822349"/>
                <a:gd name="connsiteY10060" fmla="*/ 1129807 h 6856862"/>
                <a:gd name="connsiteX10061" fmla="*/ 10573297 w 10822349"/>
                <a:gd name="connsiteY10061" fmla="*/ 1078851 h 6856862"/>
                <a:gd name="connsiteX10062" fmla="*/ 10624252 w 10822349"/>
                <a:gd name="connsiteY10062" fmla="*/ 1027914 h 6856862"/>
                <a:gd name="connsiteX10063" fmla="*/ 6365429 w 10822349"/>
                <a:gd name="connsiteY10063" fmla="*/ 1027914 h 6856862"/>
                <a:gd name="connsiteX10064" fmla="*/ 6416383 w 10822349"/>
                <a:gd name="connsiteY10064" fmla="*/ 1078851 h 6856862"/>
                <a:gd name="connsiteX10065" fmla="*/ 6365429 w 10822349"/>
                <a:gd name="connsiteY10065" fmla="*/ 1129807 h 6856862"/>
                <a:gd name="connsiteX10066" fmla="*/ 6314474 w 10822349"/>
                <a:gd name="connsiteY10066" fmla="*/ 1078851 h 6856862"/>
                <a:gd name="connsiteX10067" fmla="*/ 6365429 w 10822349"/>
                <a:gd name="connsiteY10067" fmla="*/ 1027914 h 6856862"/>
                <a:gd name="connsiteX10068" fmla="*/ 5484652 w 10822349"/>
                <a:gd name="connsiteY10068" fmla="*/ 1027914 h 6856862"/>
                <a:gd name="connsiteX10069" fmla="*/ 5535606 w 10822349"/>
                <a:gd name="connsiteY10069" fmla="*/ 1078851 h 6856862"/>
                <a:gd name="connsiteX10070" fmla="*/ 5484652 w 10822349"/>
                <a:gd name="connsiteY10070" fmla="*/ 1129807 h 6856862"/>
                <a:gd name="connsiteX10071" fmla="*/ 5433697 w 10822349"/>
                <a:gd name="connsiteY10071" fmla="*/ 1078851 h 6856862"/>
                <a:gd name="connsiteX10072" fmla="*/ 5484652 w 10822349"/>
                <a:gd name="connsiteY10072" fmla="*/ 1027914 h 6856862"/>
                <a:gd name="connsiteX10073" fmla="*/ 5337509 w 10822349"/>
                <a:gd name="connsiteY10073" fmla="*/ 1027914 h 6856862"/>
                <a:gd name="connsiteX10074" fmla="*/ 5388463 w 10822349"/>
                <a:gd name="connsiteY10074" fmla="*/ 1078851 h 6856862"/>
                <a:gd name="connsiteX10075" fmla="*/ 5337509 w 10822349"/>
                <a:gd name="connsiteY10075" fmla="*/ 1129807 h 6856862"/>
                <a:gd name="connsiteX10076" fmla="*/ 5286555 w 10822349"/>
                <a:gd name="connsiteY10076" fmla="*/ 1078851 h 6856862"/>
                <a:gd name="connsiteX10077" fmla="*/ 5337509 w 10822349"/>
                <a:gd name="connsiteY10077" fmla="*/ 1027914 h 6856862"/>
                <a:gd name="connsiteX10078" fmla="*/ 4603354 w 10822349"/>
                <a:gd name="connsiteY10078" fmla="*/ 1027914 h 6856862"/>
                <a:gd name="connsiteX10079" fmla="*/ 4654308 w 10822349"/>
                <a:gd name="connsiteY10079" fmla="*/ 1078851 h 6856862"/>
                <a:gd name="connsiteX10080" fmla="*/ 4603354 w 10822349"/>
                <a:gd name="connsiteY10080" fmla="*/ 1129807 h 6856862"/>
                <a:gd name="connsiteX10081" fmla="*/ 4552400 w 10822349"/>
                <a:gd name="connsiteY10081" fmla="*/ 1078851 h 6856862"/>
                <a:gd name="connsiteX10082" fmla="*/ 4603354 w 10822349"/>
                <a:gd name="connsiteY10082" fmla="*/ 1027914 h 6856862"/>
                <a:gd name="connsiteX10083" fmla="*/ 4162966 w 10822349"/>
                <a:gd name="connsiteY10083" fmla="*/ 1027914 h 6856862"/>
                <a:gd name="connsiteX10084" fmla="*/ 4213920 w 10822349"/>
                <a:gd name="connsiteY10084" fmla="*/ 1078851 h 6856862"/>
                <a:gd name="connsiteX10085" fmla="*/ 4162966 w 10822349"/>
                <a:gd name="connsiteY10085" fmla="*/ 1129807 h 6856862"/>
                <a:gd name="connsiteX10086" fmla="*/ 4112012 w 10822349"/>
                <a:gd name="connsiteY10086" fmla="*/ 1078851 h 6856862"/>
                <a:gd name="connsiteX10087" fmla="*/ 4162966 w 10822349"/>
                <a:gd name="connsiteY10087" fmla="*/ 1027914 h 6856862"/>
                <a:gd name="connsiteX10088" fmla="*/ 4015823 w 10822349"/>
                <a:gd name="connsiteY10088" fmla="*/ 1027914 h 6856862"/>
                <a:gd name="connsiteX10089" fmla="*/ 4066777 w 10822349"/>
                <a:gd name="connsiteY10089" fmla="*/ 1078851 h 6856862"/>
                <a:gd name="connsiteX10090" fmla="*/ 4015823 w 10822349"/>
                <a:gd name="connsiteY10090" fmla="*/ 1129807 h 6856862"/>
                <a:gd name="connsiteX10091" fmla="*/ 3964869 w 10822349"/>
                <a:gd name="connsiteY10091" fmla="*/ 1078851 h 6856862"/>
                <a:gd name="connsiteX10092" fmla="*/ 4015823 w 10822349"/>
                <a:gd name="connsiteY10092" fmla="*/ 1027914 h 6856862"/>
                <a:gd name="connsiteX10093" fmla="*/ 3869200 w 10822349"/>
                <a:gd name="connsiteY10093" fmla="*/ 1027914 h 6856862"/>
                <a:gd name="connsiteX10094" fmla="*/ 3920154 w 10822349"/>
                <a:gd name="connsiteY10094" fmla="*/ 1078851 h 6856862"/>
                <a:gd name="connsiteX10095" fmla="*/ 3869200 w 10822349"/>
                <a:gd name="connsiteY10095" fmla="*/ 1129807 h 6856862"/>
                <a:gd name="connsiteX10096" fmla="*/ 3818246 w 10822349"/>
                <a:gd name="connsiteY10096" fmla="*/ 1078851 h 6856862"/>
                <a:gd name="connsiteX10097" fmla="*/ 3869200 w 10822349"/>
                <a:gd name="connsiteY10097" fmla="*/ 1027914 h 6856862"/>
                <a:gd name="connsiteX10098" fmla="*/ 3575434 w 10822349"/>
                <a:gd name="connsiteY10098" fmla="*/ 1027914 h 6856862"/>
                <a:gd name="connsiteX10099" fmla="*/ 3626388 w 10822349"/>
                <a:gd name="connsiteY10099" fmla="*/ 1078851 h 6856862"/>
                <a:gd name="connsiteX10100" fmla="*/ 3575434 w 10822349"/>
                <a:gd name="connsiteY10100" fmla="*/ 1129807 h 6856862"/>
                <a:gd name="connsiteX10101" fmla="*/ 3524480 w 10822349"/>
                <a:gd name="connsiteY10101" fmla="*/ 1078851 h 6856862"/>
                <a:gd name="connsiteX10102" fmla="*/ 3575434 w 10822349"/>
                <a:gd name="connsiteY10102" fmla="*/ 1027914 h 6856862"/>
                <a:gd name="connsiteX10103" fmla="*/ 3428669 w 10822349"/>
                <a:gd name="connsiteY10103" fmla="*/ 1027914 h 6856862"/>
                <a:gd name="connsiteX10104" fmla="*/ 3479627 w 10822349"/>
                <a:gd name="connsiteY10104" fmla="*/ 1078851 h 6856862"/>
                <a:gd name="connsiteX10105" fmla="*/ 3428669 w 10822349"/>
                <a:gd name="connsiteY10105" fmla="*/ 1129807 h 6856862"/>
                <a:gd name="connsiteX10106" fmla="*/ 3377710 w 10822349"/>
                <a:gd name="connsiteY10106" fmla="*/ 1078851 h 6856862"/>
                <a:gd name="connsiteX10107" fmla="*/ 3428669 w 10822349"/>
                <a:gd name="connsiteY10107" fmla="*/ 1027914 h 6856862"/>
                <a:gd name="connsiteX10108" fmla="*/ 2988242 w 10822349"/>
                <a:gd name="connsiteY10108" fmla="*/ 1027914 h 6856862"/>
                <a:gd name="connsiteX10109" fmla="*/ 3039202 w 10822349"/>
                <a:gd name="connsiteY10109" fmla="*/ 1078851 h 6856862"/>
                <a:gd name="connsiteX10110" fmla="*/ 2988242 w 10822349"/>
                <a:gd name="connsiteY10110" fmla="*/ 1129807 h 6856862"/>
                <a:gd name="connsiteX10111" fmla="*/ 2937283 w 10822349"/>
                <a:gd name="connsiteY10111" fmla="*/ 1078851 h 6856862"/>
                <a:gd name="connsiteX10112" fmla="*/ 2988242 w 10822349"/>
                <a:gd name="connsiteY10112" fmla="*/ 1027914 h 6856862"/>
                <a:gd name="connsiteX10113" fmla="*/ 2841606 w 10822349"/>
                <a:gd name="connsiteY10113" fmla="*/ 1027914 h 6856862"/>
                <a:gd name="connsiteX10114" fmla="*/ 2892564 w 10822349"/>
                <a:gd name="connsiteY10114" fmla="*/ 1078851 h 6856862"/>
                <a:gd name="connsiteX10115" fmla="*/ 2841606 w 10822349"/>
                <a:gd name="connsiteY10115" fmla="*/ 1129807 h 6856862"/>
                <a:gd name="connsiteX10116" fmla="*/ 2790647 w 10822349"/>
                <a:gd name="connsiteY10116" fmla="*/ 1078851 h 6856862"/>
                <a:gd name="connsiteX10117" fmla="*/ 2841606 w 10822349"/>
                <a:gd name="connsiteY10117" fmla="*/ 1027914 h 6856862"/>
                <a:gd name="connsiteX10118" fmla="*/ 2694449 w 10822349"/>
                <a:gd name="connsiteY10118" fmla="*/ 1027914 h 6856862"/>
                <a:gd name="connsiteX10119" fmla="*/ 2745408 w 10822349"/>
                <a:gd name="connsiteY10119" fmla="*/ 1078851 h 6856862"/>
                <a:gd name="connsiteX10120" fmla="*/ 2694449 w 10822349"/>
                <a:gd name="connsiteY10120" fmla="*/ 1129807 h 6856862"/>
                <a:gd name="connsiteX10121" fmla="*/ 2643490 w 10822349"/>
                <a:gd name="connsiteY10121" fmla="*/ 1078851 h 6856862"/>
                <a:gd name="connsiteX10122" fmla="*/ 2694449 w 10822349"/>
                <a:gd name="connsiteY10122" fmla="*/ 1027914 h 6856862"/>
                <a:gd name="connsiteX10123" fmla="*/ 2254021 w 10822349"/>
                <a:gd name="connsiteY10123" fmla="*/ 1027914 h 6856862"/>
                <a:gd name="connsiteX10124" fmla="*/ 2304979 w 10822349"/>
                <a:gd name="connsiteY10124" fmla="*/ 1078851 h 6856862"/>
                <a:gd name="connsiteX10125" fmla="*/ 2254021 w 10822349"/>
                <a:gd name="connsiteY10125" fmla="*/ 1129807 h 6856862"/>
                <a:gd name="connsiteX10126" fmla="*/ 2203061 w 10822349"/>
                <a:gd name="connsiteY10126" fmla="*/ 1078851 h 6856862"/>
                <a:gd name="connsiteX10127" fmla="*/ 2254021 w 10822349"/>
                <a:gd name="connsiteY10127" fmla="*/ 1027914 h 6856862"/>
                <a:gd name="connsiteX10128" fmla="*/ 2107385 w 10822349"/>
                <a:gd name="connsiteY10128" fmla="*/ 1027914 h 6856862"/>
                <a:gd name="connsiteX10129" fmla="*/ 2158344 w 10822349"/>
                <a:gd name="connsiteY10129" fmla="*/ 1078851 h 6856862"/>
                <a:gd name="connsiteX10130" fmla="*/ 2107385 w 10822349"/>
                <a:gd name="connsiteY10130" fmla="*/ 1129807 h 6856862"/>
                <a:gd name="connsiteX10131" fmla="*/ 2056426 w 10822349"/>
                <a:gd name="connsiteY10131" fmla="*/ 1078851 h 6856862"/>
                <a:gd name="connsiteX10132" fmla="*/ 2107385 w 10822349"/>
                <a:gd name="connsiteY10132" fmla="*/ 1027914 h 6856862"/>
                <a:gd name="connsiteX10133" fmla="*/ 1372720 w 10822349"/>
                <a:gd name="connsiteY10133" fmla="*/ 1027914 h 6856862"/>
                <a:gd name="connsiteX10134" fmla="*/ 1423615 w 10822349"/>
                <a:gd name="connsiteY10134" fmla="*/ 1078851 h 6856862"/>
                <a:gd name="connsiteX10135" fmla="*/ 1372720 w 10822349"/>
                <a:gd name="connsiteY10135" fmla="*/ 1129807 h 6856862"/>
                <a:gd name="connsiteX10136" fmla="*/ 1321768 w 10822349"/>
                <a:gd name="connsiteY10136" fmla="*/ 1078851 h 6856862"/>
                <a:gd name="connsiteX10137" fmla="*/ 1372720 w 10822349"/>
                <a:gd name="connsiteY10137" fmla="*/ 1027914 h 6856862"/>
                <a:gd name="connsiteX10138" fmla="*/ 932337 w 10822349"/>
                <a:gd name="connsiteY10138" fmla="*/ 1027914 h 6856862"/>
                <a:gd name="connsiteX10139" fmla="*/ 983302 w 10822349"/>
                <a:gd name="connsiteY10139" fmla="*/ 1078851 h 6856862"/>
                <a:gd name="connsiteX10140" fmla="*/ 932337 w 10822349"/>
                <a:gd name="connsiteY10140" fmla="*/ 1129807 h 6856862"/>
                <a:gd name="connsiteX10141" fmla="*/ 881377 w 10822349"/>
                <a:gd name="connsiteY10141" fmla="*/ 1078851 h 6856862"/>
                <a:gd name="connsiteX10142" fmla="*/ 932337 w 10822349"/>
                <a:gd name="connsiteY10142" fmla="*/ 1027914 h 6856862"/>
                <a:gd name="connsiteX10143" fmla="*/ 10770355 w 10822349"/>
                <a:gd name="connsiteY10143" fmla="*/ 1027393 h 6856862"/>
                <a:gd name="connsiteX10144" fmla="*/ 10821309 w 10822349"/>
                <a:gd name="connsiteY10144" fmla="*/ 1078331 h 6856862"/>
                <a:gd name="connsiteX10145" fmla="*/ 10770355 w 10822349"/>
                <a:gd name="connsiteY10145" fmla="*/ 1129286 h 6856862"/>
                <a:gd name="connsiteX10146" fmla="*/ 10719401 w 10822349"/>
                <a:gd name="connsiteY10146" fmla="*/ 1078331 h 6856862"/>
                <a:gd name="connsiteX10147" fmla="*/ 10770355 w 10822349"/>
                <a:gd name="connsiteY10147" fmla="*/ 1027393 h 6856862"/>
                <a:gd name="connsiteX10148" fmla="*/ 10476589 w 10822349"/>
                <a:gd name="connsiteY10148" fmla="*/ 1027393 h 6856862"/>
                <a:gd name="connsiteX10149" fmla="*/ 10527543 w 10822349"/>
                <a:gd name="connsiteY10149" fmla="*/ 1078331 h 6856862"/>
                <a:gd name="connsiteX10150" fmla="*/ 10476589 w 10822349"/>
                <a:gd name="connsiteY10150" fmla="*/ 1129286 h 6856862"/>
                <a:gd name="connsiteX10151" fmla="*/ 10425635 w 10822349"/>
                <a:gd name="connsiteY10151" fmla="*/ 1078331 h 6856862"/>
                <a:gd name="connsiteX10152" fmla="*/ 10476589 w 10822349"/>
                <a:gd name="connsiteY10152" fmla="*/ 1027393 h 6856862"/>
                <a:gd name="connsiteX10153" fmla="*/ 10329966 w 10822349"/>
                <a:gd name="connsiteY10153" fmla="*/ 1027393 h 6856862"/>
                <a:gd name="connsiteX10154" fmla="*/ 10380920 w 10822349"/>
                <a:gd name="connsiteY10154" fmla="*/ 1078331 h 6856862"/>
                <a:gd name="connsiteX10155" fmla="*/ 10329966 w 10822349"/>
                <a:gd name="connsiteY10155" fmla="*/ 1129286 h 6856862"/>
                <a:gd name="connsiteX10156" fmla="*/ 10279011 w 10822349"/>
                <a:gd name="connsiteY10156" fmla="*/ 1078331 h 6856862"/>
                <a:gd name="connsiteX10157" fmla="*/ 10329966 w 10822349"/>
                <a:gd name="connsiteY10157" fmla="*/ 1027393 h 6856862"/>
                <a:gd name="connsiteX10158" fmla="*/ 10183343 w 10822349"/>
                <a:gd name="connsiteY10158" fmla="*/ 1027393 h 6856862"/>
                <a:gd name="connsiteX10159" fmla="*/ 10234297 w 10822349"/>
                <a:gd name="connsiteY10159" fmla="*/ 1078331 h 6856862"/>
                <a:gd name="connsiteX10160" fmla="*/ 10183343 w 10822349"/>
                <a:gd name="connsiteY10160" fmla="*/ 1129286 h 6856862"/>
                <a:gd name="connsiteX10161" fmla="*/ 10132389 w 10822349"/>
                <a:gd name="connsiteY10161" fmla="*/ 1078331 h 6856862"/>
                <a:gd name="connsiteX10162" fmla="*/ 10183343 w 10822349"/>
                <a:gd name="connsiteY10162" fmla="*/ 1027393 h 6856862"/>
                <a:gd name="connsiteX10163" fmla="*/ 6218286 w 10822349"/>
                <a:gd name="connsiteY10163" fmla="*/ 1027393 h 6856862"/>
                <a:gd name="connsiteX10164" fmla="*/ 6269240 w 10822349"/>
                <a:gd name="connsiteY10164" fmla="*/ 1078331 h 6856862"/>
                <a:gd name="connsiteX10165" fmla="*/ 6218286 w 10822349"/>
                <a:gd name="connsiteY10165" fmla="*/ 1129286 h 6856862"/>
                <a:gd name="connsiteX10166" fmla="*/ 6167332 w 10822349"/>
                <a:gd name="connsiteY10166" fmla="*/ 1078331 h 6856862"/>
                <a:gd name="connsiteX10167" fmla="*/ 6218286 w 10822349"/>
                <a:gd name="connsiteY10167" fmla="*/ 1027393 h 6856862"/>
                <a:gd name="connsiteX10168" fmla="*/ 6071143 w 10822349"/>
                <a:gd name="connsiteY10168" fmla="*/ 1027393 h 6856862"/>
                <a:gd name="connsiteX10169" fmla="*/ 6122097 w 10822349"/>
                <a:gd name="connsiteY10169" fmla="*/ 1078331 h 6856862"/>
                <a:gd name="connsiteX10170" fmla="*/ 6071143 w 10822349"/>
                <a:gd name="connsiteY10170" fmla="*/ 1129286 h 6856862"/>
                <a:gd name="connsiteX10171" fmla="*/ 6020188 w 10822349"/>
                <a:gd name="connsiteY10171" fmla="*/ 1078331 h 6856862"/>
                <a:gd name="connsiteX10172" fmla="*/ 6071143 w 10822349"/>
                <a:gd name="connsiteY10172" fmla="*/ 1027393 h 6856862"/>
                <a:gd name="connsiteX10173" fmla="*/ 5924520 w 10822349"/>
                <a:gd name="connsiteY10173" fmla="*/ 1027393 h 6856862"/>
                <a:gd name="connsiteX10174" fmla="*/ 5975474 w 10822349"/>
                <a:gd name="connsiteY10174" fmla="*/ 1078331 h 6856862"/>
                <a:gd name="connsiteX10175" fmla="*/ 5924520 w 10822349"/>
                <a:gd name="connsiteY10175" fmla="*/ 1129286 h 6856862"/>
                <a:gd name="connsiteX10176" fmla="*/ 5873566 w 10822349"/>
                <a:gd name="connsiteY10176" fmla="*/ 1078331 h 6856862"/>
                <a:gd name="connsiteX10177" fmla="*/ 5924520 w 10822349"/>
                <a:gd name="connsiteY10177" fmla="*/ 1027393 h 6856862"/>
                <a:gd name="connsiteX10178" fmla="*/ 5777897 w 10822349"/>
                <a:gd name="connsiteY10178" fmla="*/ 1027393 h 6856862"/>
                <a:gd name="connsiteX10179" fmla="*/ 5828851 w 10822349"/>
                <a:gd name="connsiteY10179" fmla="*/ 1078331 h 6856862"/>
                <a:gd name="connsiteX10180" fmla="*/ 5777897 w 10822349"/>
                <a:gd name="connsiteY10180" fmla="*/ 1129286 h 6856862"/>
                <a:gd name="connsiteX10181" fmla="*/ 5726942 w 10822349"/>
                <a:gd name="connsiteY10181" fmla="*/ 1078331 h 6856862"/>
                <a:gd name="connsiteX10182" fmla="*/ 5777897 w 10822349"/>
                <a:gd name="connsiteY10182" fmla="*/ 1027393 h 6856862"/>
                <a:gd name="connsiteX10183" fmla="*/ 5630754 w 10822349"/>
                <a:gd name="connsiteY10183" fmla="*/ 1027393 h 6856862"/>
                <a:gd name="connsiteX10184" fmla="*/ 5681708 w 10822349"/>
                <a:gd name="connsiteY10184" fmla="*/ 1078331 h 6856862"/>
                <a:gd name="connsiteX10185" fmla="*/ 5630754 w 10822349"/>
                <a:gd name="connsiteY10185" fmla="*/ 1129286 h 6856862"/>
                <a:gd name="connsiteX10186" fmla="*/ 5579800 w 10822349"/>
                <a:gd name="connsiteY10186" fmla="*/ 1078331 h 6856862"/>
                <a:gd name="connsiteX10187" fmla="*/ 5630754 w 10822349"/>
                <a:gd name="connsiteY10187" fmla="*/ 1027393 h 6856862"/>
                <a:gd name="connsiteX10188" fmla="*/ 5190366 w 10822349"/>
                <a:gd name="connsiteY10188" fmla="*/ 1027393 h 6856862"/>
                <a:gd name="connsiteX10189" fmla="*/ 5241320 w 10822349"/>
                <a:gd name="connsiteY10189" fmla="*/ 1078331 h 6856862"/>
                <a:gd name="connsiteX10190" fmla="*/ 5190366 w 10822349"/>
                <a:gd name="connsiteY10190" fmla="*/ 1129286 h 6856862"/>
                <a:gd name="connsiteX10191" fmla="*/ 5139412 w 10822349"/>
                <a:gd name="connsiteY10191" fmla="*/ 1078331 h 6856862"/>
                <a:gd name="connsiteX10192" fmla="*/ 5190366 w 10822349"/>
                <a:gd name="connsiteY10192" fmla="*/ 1027393 h 6856862"/>
                <a:gd name="connsiteX10193" fmla="*/ 5043223 w 10822349"/>
                <a:gd name="connsiteY10193" fmla="*/ 1027393 h 6856862"/>
                <a:gd name="connsiteX10194" fmla="*/ 5094177 w 10822349"/>
                <a:gd name="connsiteY10194" fmla="*/ 1078331 h 6856862"/>
                <a:gd name="connsiteX10195" fmla="*/ 5043223 w 10822349"/>
                <a:gd name="connsiteY10195" fmla="*/ 1129286 h 6856862"/>
                <a:gd name="connsiteX10196" fmla="*/ 4992269 w 10822349"/>
                <a:gd name="connsiteY10196" fmla="*/ 1078331 h 6856862"/>
                <a:gd name="connsiteX10197" fmla="*/ 5043223 w 10822349"/>
                <a:gd name="connsiteY10197" fmla="*/ 1027393 h 6856862"/>
                <a:gd name="connsiteX10198" fmla="*/ 4896600 w 10822349"/>
                <a:gd name="connsiteY10198" fmla="*/ 1027393 h 6856862"/>
                <a:gd name="connsiteX10199" fmla="*/ 4947554 w 10822349"/>
                <a:gd name="connsiteY10199" fmla="*/ 1078331 h 6856862"/>
                <a:gd name="connsiteX10200" fmla="*/ 4896600 w 10822349"/>
                <a:gd name="connsiteY10200" fmla="*/ 1129286 h 6856862"/>
                <a:gd name="connsiteX10201" fmla="*/ 4845646 w 10822349"/>
                <a:gd name="connsiteY10201" fmla="*/ 1078331 h 6856862"/>
                <a:gd name="connsiteX10202" fmla="*/ 4896600 w 10822349"/>
                <a:gd name="connsiteY10202" fmla="*/ 1027393 h 6856862"/>
                <a:gd name="connsiteX10203" fmla="*/ 4749977 w 10822349"/>
                <a:gd name="connsiteY10203" fmla="*/ 1027393 h 6856862"/>
                <a:gd name="connsiteX10204" fmla="*/ 4800931 w 10822349"/>
                <a:gd name="connsiteY10204" fmla="*/ 1078331 h 6856862"/>
                <a:gd name="connsiteX10205" fmla="*/ 4749977 w 10822349"/>
                <a:gd name="connsiteY10205" fmla="*/ 1129286 h 6856862"/>
                <a:gd name="connsiteX10206" fmla="*/ 4699023 w 10822349"/>
                <a:gd name="connsiteY10206" fmla="*/ 1078331 h 6856862"/>
                <a:gd name="connsiteX10207" fmla="*/ 4749977 w 10822349"/>
                <a:gd name="connsiteY10207" fmla="*/ 1027393 h 6856862"/>
                <a:gd name="connsiteX10208" fmla="*/ 4456212 w 10822349"/>
                <a:gd name="connsiteY10208" fmla="*/ 1027393 h 6856862"/>
                <a:gd name="connsiteX10209" fmla="*/ 4507166 w 10822349"/>
                <a:gd name="connsiteY10209" fmla="*/ 1078331 h 6856862"/>
                <a:gd name="connsiteX10210" fmla="*/ 4456212 w 10822349"/>
                <a:gd name="connsiteY10210" fmla="*/ 1129286 h 6856862"/>
                <a:gd name="connsiteX10211" fmla="*/ 4405258 w 10822349"/>
                <a:gd name="connsiteY10211" fmla="*/ 1078331 h 6856862"/>
                <a:gd name="connsiteX10212" fmla="*/ 4456212 w 10822349"/>
                <a:gd name="connsiteY10212" fmla="*/ 1027393 h 6856862"/>
                <a:gd name="connsiteX10213" fmla="*/ 4309069 w 10822349"/>
                <a:gd name="connsiteY10213" fmla="*/ 1027393 h 6856862"/>
                <a:gd name="connsiteX10214" fmla="*/ 4360023 w 10822349"/>
                <a:gd name="connsiteY10214" fmla="*/ 1078331 h 6856862"/>
                <a:gd name="connsiteX10215" fmla="*/ 4309069 w 10822349"/>
                <a:gd name="connsiteY10215" fmla="*/ 1129286 h 6856862"/>
                <a:gd name="connsiteX10216" fmla="*/ 4258115 w 10822349"/>
                <a:gd name="connsiteY10216" fmla="*/ 1078331 h 6856862"/>
                <a:gd name="connsiteX10217" fmla="*/ 4309069 w 10822349"/>
                <a:gd name="connsiteY10217" fmla="*/ 1027393 h 6856862"/>
                <a:gd name="connsiteX10218" fmla="*/ 3722057 w 10822349"/>
                <a:gd name="connsiteY10218" fmla="*/ 1027393 h 6856862"/>
                <a:gd name="connsiteX10219" fmla="*/ 3773011 w 10822349"/>
                <a:gd name="connsiteY10219" fmla="*/ 1078331 h 6856862"/>
                <a:gd name="connsiteX10220" fmla="*/ 3722057 w 10822349"/>
                <a:gd name="connsiteY10220" fmla="*/ 1129286 h 6856862"/>
                <a:gd name="connsiteX10221" fmla="*/ 3671103 w 10822349"/>
                <a:gd name="connsiteY10221" fmla="*/ 1078331 h 6856862"/>
                <a:gd name="connsiteX10222" fmla="*/ 3722057 w 10822349"/>
                <a:gd name="connsiteY10222" fmla="*/ 1027393 h 6856862"/>
                <a:gd name="connsiteX10223" fmla="*/ 3281514 w 10822349"/>
                <a:gd name="connsiteY10223" fmla="*/ 1027393 h 6856862"/>
                <a:gd name="connsiteX10224" fmla="*/ 3332474 w 10822349"/>
                <a:gd name="connsiteY10224" fmla="*/ 1078331 h 6856862"/>
                <a:gd name="connsiteX10225" fmla="*/ 3281514 w 10822349"/>
                <a:gd name="connsiteY10225" fmla="*/ 1129286 h 6856862"/>
                <a:gd name="connsiteX10226" fmla="*/ 3230555 w 10822349"/>
                <a:gd name="connsiteY10226" fmla="*/ 1078331 h 6856862"/>
                <a:gd name="connsiteX10227" fmla="*/ 3281514 w 10822349"/>
                <a:gd name="connsiteY10227" fmla="*/ 1027393 h 6856862"/>
                <a:gd name="connsiteX10228" fmla="*/ 3134878 w 10822349"/>
                <a:gd name="connsiteY10228" fmla="*/ 1027393 h 6856862"/>
                <a:gd name="connsiteX10229" fmla="*/ 3185835 w 10822349"/>
                <a:gd name="connsiteY10229" fmla="*/ 1078331 h 6856862"/>
                <a:gd name="connsiteX10230" fmla="*/ 3134878 w 10822349"/>
                <a:gd name="connsiteY10230" fmla="*/ 1129286 h 6856862"/>
                <a:gd name="connsiteX10231" fmla="*/ 3083918 w 10822349"/>
                <a:gd name="connsiteY10231" fmla="*/ 1078331 h 6856862"/>
                <a:gd name="connsiteX10232" fmla="*/ 3134878 w 10822349"/>
                <a:gd name="connsiteY10232" fmla="*/ 1027393 h 6856862"/>
                <a:gd name="connsiteX10233" fmla="*/ 2547293 w 10822349"/>
                <a:gd name="connsiteY10233" fmla="*/ 1027393 h 6856862"/>
                <a:gd name="connsiteX10234" fmla="*/ 2598251 w 10822349"/>
                <a:gd name="connsiteY10234" fmla="*/ 1078331 h 6856862"/>
                <a:gd name="connsiteX10235" fmla="*/ 2547293 w 10822349"/>
                <a:gd name="connsiteY10235" fmla="*/ 1129286 h 6856862"/>
                <a:gd name="connsiteX10236" fmla="*/ 2496335 w 10822349"/>
                <a:gd name="connsiteY10236" fmla="*/ 1078331 h 6856862"/>
                <a:gd name="connsiteX10237" fmla="*/ 2547293 w 10822349"/>
                <a:gd name="connsiteY10237" fmla="*/ 1027393 h 6856862"/>
                <a:gd name="connsiteX10238" fmla="*/ 2400657 w 10822349"/>
                <a:gd name="connsiteY10238" fmla="*/ 1027393 h 6856862"/>
                <a:gd name="connsiteX10239" fmla="*/ 2451615 w 10822349"/>
                <a:gd name="connsiteY10239" fmla="*/ 1078331 h 6856862"/>
                <a:gd name="connsiteX10240" fmla="*/ 2400657 w 10822349"/>
                <a:gd name="connsiteY10240" fmla="*/ 1129286 h 6856862"/>
                <a:gd name="connsiteX10241" fmla="*/ 2349698 w 10822349"/>
                <a:gd name="connsiteY10241" fmla="*/ 1078331 h 6856862"/>
                <a:gd name="connsiteX10242" fmla="*/ 2400657 w 10822349"/>
                <a:gd name="connsiteY10242" fmla="*/ 1027393 h 6856862"/>
                <a:gd name="connsiteX10243" fmla="*/ 1959709 w 10822349"/>
                <a:gd name="connsiteY10243" fmla="*/ 1027393 h 6856862"/>
                <a:gd name="connsiteX10244" fmla="*/ 2010667 w 10822349"/>
                <a:gd name="connsiteY10244" fmla="*/ 1078331 h 6856862"/>
                <a:gd name="connsiteX10245" fmla="*/ 1959709 w 10822349"/>
                <a:gd name="connsiteY10245" fmla="*/ 1129286 h 6856862"/>
                <a:gd name="connsiteX10246" fmla="*/ 1908751 w 10822349"/>
                <a:gd name="connsiteY10246" fmla="*/ 1078331 h 6856862"/>
                <a:gd name="connsiteX10247" fmla="*/ 1959709 w 10822349"/>
                <a:gd name="connsiteY10247" fmla="*/ 1027393 h 6856862"/>
                <a:gd name="connsiteX10248" fmla="*/ 1813073 w 10822349"/>
                <a:gd name="connsiteY10248" fmla="*/ 1027393 h 6856862"/>
                <a:gd name="connsiteX10249" fmla="*/ 1864030 w 10822349"/>
                <a:gd name="connsiteY10249" fmla="*/ 1078331 h 6856862"/>
                <a:gd name="connsiteX10250" fmla="*/ 1813073 w 10822349"/>
                <a:gd name="connsiteY10250" fmla="*/ 1129286 h 6856862"/>
                <a:gd name="connsiteX10251" fmla="*/ 1762114 w 10822349"/>
                <a:gd name="connsiteY10251" fmla="*/ 1078331 h 6856862"/>
                <a:gd name="connsiteX10252" fmla="*/ 1813073 w 10822349"/>
                <a:gd name="connsiteY10252" fmla="*/ 1027393 h 6856862"/>
                <a:gd name="connsiteX10253" fmla="*/ 1666443 w 10822349"/>
                <a:gd name="connsiteY10253" fmla="*/ 1027393 h 6856862"/>
                <a:gd name="connsiteX10254" fmla="*/ 1717396 w 10822349"/>
                <a:gd name="connsiteY10254" fmla="*/ 1078331 h 6856862"/>
                <a:gd name="connsiteX10255" fmla="*/ 1666443 w 10822349"/>
                <a:gd name="connsiteY10255" fmla="*/ 1129286 h 6856862"/>
                <a:gd name="connsiteX10256" fmla="*/ 1615492 w 10822349"/>
                <a:gd name="connsiteY10256" fmla="*/ 1078331 h 6856862"/>
                <a:gd name="connsiteX10257" fmla="*/ 1666443 w 10822349"/>
                <a:gd name="connsiteY10257" fmla="*/ 1027393 h 6856862"/>
                <a:gd name="connsiteX10258" fmla="*/ 1519285 w 10822349"/>
                <a:gd name="connsiteY10258" fmla="*/ 1027393 h 6856862"/>
                <a:gd name="connsiteX10259" fmla="*/ 1570247 w 10822349"/>
                <a:gd name="connsiteY10259" fmla="*/ 1078331 h 6856862"/>
                <a:gd name="connsiteX10260" fmla="*/ 1569222 w 10822349"/>
                <a:gd name="connsiteY10260" fmla="*/ 1080806 h 6856862"/>
                <a:gd name="connsiteX10261" fmla="*/ 1554999 w 10822349"/>
                <a:gd name="connsiteY10261" fmla="*/ 1046467 h 6856862"/>
                <a:gd name="connsiteX10262" fmla="*/ 1520633 w 10822349"/>
                <a:gd name="connsiteY10262" fmla="*/ 1032232 h 6856862"/>
                <a:gd name="connsiteX10263" fmla="*/ 1472032 w 10822349"/>
                <a:gd name="connsiteY10263" fmla="*/ 1080832 h 6856862"/>
                <a:gd name="connsiteX10264" fmla="*/ 1501716 w 10822349"/>
                <a:gd name="connsiteY10264" fmla="*/ 1125613 h 6856862"/>
                <a:gd name="connsiteX10265" fmla="*/ 1519598 w 10822349"/>
                <a:gd name="connsiteY10265" fmla="*/ 1129223 h 6856862"/>
                <a:gd name="connsiteX10266" fmla="*/ 1519285 w 10822349"/>
                <a:gd name="connsiteY10266" fmla="*/ 1129286 h 6856862"/>
                <a:gd name="connsiteX10267" fmla="*/ 1468360 w 10822349"/>
                <a:gd name="connsiteY10267" fmla="*/ 1078331 h 6856862"/>
                <a:gd name="connsiteX10268" fmla="*/ 1519285 w 10822349"/>
                <a:gd name="connsiteY10268" fmla="*/ 1027393 h 6856862"/>
                <a:gd name="connsiteX10269" fmla="*/ 1078960 w 10822349"/>
                <a:gd name="connsiteY10269" fmla="*/ 1027393 h 6856862"/>
                <a:gd name="connsiteX10270" fmla="*/ 1098794 w 10822349"/>
                <a:gd name="connsiteY10270" fmla="*/ 1031394 h 6856862"/>
                <a:gd name="connsiteX10271" fmla="*/ 1099912 w 10822349"/>
                <a:gd name="connsiteY10271" fmla="*/ 1032148 h 6856862"/>
                <a:gd name="connsiteX10272" fmla="*/ 1081660 w 10822349"/>
                <a:gd name="connsiteY10272" fmla="*/ 1028463 h 6856862"/>
                <a:gd name="connsiteX10273" fmla="*/ 1033060 w 10822349"/>
                <a:gd name="connsiteY10273" fmla="*/ 1077063 h 6856862"/>
                <a:gd name="connsiteX10274" fmla="*/ 1081660 w 10822349"/>
                <a:gd name="connsiteY10274" fmla="*/ 1125663 h 6856862"/>
                <a:gd name="connsiteX10275" fmla="*/ 1116026 w 10822349"/>
                <a:gd name="connsiteY10275" fmla="*/ 1111429 h 6856862"/>
                <a:gd name="connsiteX10276" fmla="*/ 1129826 w 10822349"/>
                <a:gd name="connsiteY10276" fmla="*/ 1078113 h 6856862"/>
                <a:gd name="connsiteX10277" fmla="*/ 1129916 w 10822349"/>
                <a:gd name="connsiteY10277" fmla="*/ 1078331 h 6856862"/>
                <a:gd name="connsiteX10278" fmla="*/ 1078960 w 10822349"/>
                <a:gd name="connsiteY10278" fmla="*/ 1129286 h 6856862"/>
                <a:gd name="connsiteX10279" fmla="*/ 1028009 w 10822349"/>
                <a:gd name="connsiteY10279" fmla="*/ 1078331 h 6856862"/>
                <a:gd name="connsiteX10280" fmla="*/ 1078960 w 10822349"/>
                <a:gd name="connsiteY10280" fmla="*/ 1027393 h 6856862"/>
                <a:gd name="connsiteX10281" fmla="*/ 785191 w 10822349"/>
                <a:gd name="connsiteY10281" fmla="*/ 1027393 h 6856862"/>
                <a:gd name="connsiteX10282" fmla="*/ 836151 w 10822349"/>
                <a:gd name="connsiteY10282" fmla="*/ 1078331 h 6856862"/>
                <a:gd name="connsiteX10283" fmla="*/ 835577 w 10822349"/>
                <a:gd name="connsiteY10283" fmla="*/ 1079718 h 6856862"/>
                <a:gd name="connsiteX10284" fmla="*/ 822062 w 10822349"/>
                <a:gd name="connsiteY10284" fmla="*/ 1047090 h 6856862"/>
                <a:gd name="connsiteX10285" fmla="*/ 787696 w 10822349"/>
                <a:gd name="connsiteY10285" fmla="*/ 1032855 h 6856862"/>
                <a:gd name="connsiteX10286" fmla="*/ 739096 w 10822349"/>
                <a:gd name="connsiteY10286" fmla="*/ 1081455 h 6856862"/>
                <a:gd name="connsiteX10287" fmla="*/ 753331 w 10822349"/>
                <a:gd name="connsiteY10287" fmla="*/ 1115821 h 6856862"/>
                <a:gd name="connsiteX10288" fmla="*/ 768220 w 10822349"/>
                <a:gd name="connsiteY10288" fmla="*/ 1125859 h 6856862"/>
                <a:gd name="connsiteX10289" fmla="*/ 765360 w 10822349"/>
                <a:gd name="connsiteY10289" fmla="*/ 1125282 h 6856862"/>
                <a:gd name="connsiteX10290" fmla="*/ 734243 w 10822349"/>
                <a:gd name="connsiteY10290" fmla="*/ 1078331 h 6856862"/>
                <a:gd name="connsiteX10291" fmla="*/ 785191 w 10822349"/>
                <a:gd name="connsiteY10291" fmla="*/ 1027393 h 6856862"/>
                <a:gd name="connsiteX10292" fmla="*/ 638049 w 10822349"/>
                <a:gd name="connsiteY10292" fmla="*/ 1027393 h 6856862"/>
                <a:gd name="connsiteX10293" fmla="*/ 689006 w 10822349"/>
                <a:gd name="connsiteY10293" fmla="*/ 1078331 h 6856862"/>
                <a:gd name="connsiteX10294" fmla="*/ 638049 w 10822349"/>
                <a:gd name="connsiteY10294" fmla="*/ 1129286 h 6856862"/>
                <a:gd name="connsiteX10295" fmla="*/ 587098 w 10822349"/>
                <a:gd name="connsiteY10295" fmla="*/ 1078331 h 6856862"/>
                <a:gd name="connsiteX10296" fmla="*/ 638049 w 10822349"/>
                <a:gd name="connsiteY10296" fmla="*/ 1027393 h 6856862"/>
                <a:gd name="connsiteX10297" fmla="*/ 491431 w 10822349"/>
                <a:gd name="connsiteY10297" fmla="*/ 1027393 h 6856862"/>
                <a:gd name="connsiteX10298" fmla="*/ 542383 w 10822349"/>
                <a:gd name="connsiteY10298" fmla="*/ 1078331 h 6856862"/>
                <a:gd name="connsiteX10299" fmla="*/ 491431 w 10822349"/>
                <a:gd name="connsiteY10299" fmla="*/ 1129286 h 6856862"/>
                <a:gd name="connsiteX10300" fmla="*/ 440478 w 10822349"/>
                <a:gd name="connsiteY10300" fmla="*/ 1078331 h 6856862"/>
                <a:gd name="connsiteX10301" fmla="*/ 491431 w 10822349"/>
                <a:gd name="connsiteY10301" fmla="*/ 1027393 h 6856862"/>
                <a:gd name="connsiteX10302" fmla="*/ 932476 w 10822349"/>
                <a:gd name="connsiteY10302" fmla="*/ 882586 h 6856862"/>
                <a:gd name="connsiteX10303" fmla="*/ 883876 w 10822349"/>
                <a:gd name="connsiteY10303" fmla="*/ 931186 h 6856862"/>
                <a:gd name="connsiteX10304" fmla="*/ 932476 w 10822349"/>
                <a:gd name="connsiteY10304" fmla="*/ 979786 h 6856862"/>
                <a:gd name="connsiteX10305" fmla="*/ 981076 w 10822349"/>
                <a:gd name="connsiteY10305" fmla="*/ 931186 h 6856862"/>
                <a:gd name="connsiteX10306" fmla="*/ 932476 w 10822349"/>
                <a:gd name="connsiteY10306" fmla="*/ 882586 h 6856862"/>
                <a:gd name="connsiteX10307" fmla="*/ 10771395 w 10822349"/>
                <a:gd name="connsiteY10307" fmla="*/ 880774 h 6856862"/>
                <a:gd name="connsiteX10308" fmla="*/ 10822349 w 10822349"/>
                <a:gd name="connsiteY10308" fmla="*/ 931726 h 6856862"/>
                <a:gd name="connsiteX10309" fmla="*/ 10771395 w 10822349"/>
                <a:gd name="connsiteY10309" fmla="*/ 982681 h 6856862"/>
                <a:gd name="connsiteX10310" fmla="*/ 10720440 w 10822349"/>
                <a:gd name="connsiteY10310" fmla="*/ 931726 h 6856862"/>
                <a:gd name="connsiteX10311" fmla="*/ 10771395 w 10822349"/>
                <a:gd name="connsiteY10311" fmla="*/ 880774 h 6856862"/>
                <a:gd name="connsiteX10312" fmla="*/ 10623732 w 10822349"/>
                <a:gd name="connsiteY10312" fmla="*/ 880774 h 6856862"/>
                <a:gd name="connsiteX10313" fmla="*/ 10674687 w 10822349"/>
                <a:gd name="connsiteY10313" fmla="*/ 931726 h 6856862"/>
                <a:gd name="connsiteX10314" fmla="*/ 10623732 w 10822349"/>
                <a:gd name="connsiteY10314" fmla="*/ 982681 h 6856862"/>
                <a:gd name="connsiteX10315" fmla="*/ 10572778 w 10822349"/>
                <a:gd name="connsiteY10315" fmla="*/ 931726 h 6856862"/>
                <a:gd name="connsiteX10316" fmla="*/ 10623732 w 10822349"/>
                <a:gd name="connsiteY10316" fmla="*/ 880774 h 6856862"/>
                <a:gd name="connsiteX10317" fmla="*/ 10477629 w 10822349"/>
                <a:gd name="connsiteY10317" fmla="*/ 880774 h 6856862"/>
                <a:gd name="connsiteX10318" fmla="*/ 10528583 w 10822349"/>
                <a:gd name="connsiteY10318" fmla="*/ 931726 h 6856862"/>
                <a:gd name="connsiteX10319" fmla="*/ 10477629 w 10822349"/>
                <a:gd name="connsiteY10319" fmla="*/ 982681 h 6856862"/>
                <a:gd name="connsiteX10320" fmla="*/ 10426674 w 10822349"/>
                <a:gd name="connsiteY10320" fmla="*/ 931726 h 6856862"/>
                <a:gd name="connsiteX10321" fmla="*/ 10477629 w 10822349"/>
                <a:gd name="connsiteY10321" fmla="*/ 880774 h 6856862"/>
                <a:gd name="connsiteX10322" fmla="*/ 10331006 w 10822349"/>
                <a:gd name="connsiteY10322" fmla="*/ 880774 h 6856862"/>
                <a:gd name="connsiteX10323" fmla="*/ 10381960 w 10822349"/>
                <a:gd name="connsiteY10323" fmla="*/ 931726 h 6856862"/>
                <a:gd name="connsiteX10324" fmla="*/ 10331006 w 10822349"/>
                <a:gd name="connsiteY10324" fmla="*/ 982681 h 6856862"/>
                <a:gd name="connsiteX10325" fmla="*/ 10280052 w 10822349"/>
                <a:gd name="connsiteY10325" fmla="*/ 931726 h 6856862"/>
                <a:gd name="connsiteX10326" fmla="*/ 10331006 w 10822349"/>
                <a:gd name="connsiteY10326" fmla="*/ 880774 h 6856862"/>
                <a:gd name="connsiteX10327" fmla="*/ 10183863 w 10822349"/>
                <a:gd name="connsiteY10327" fmla="*/ 880774 h 6856862"/>
                <a:gd name="connsiteX10328" fmla="*/ 10234817 w 10822349"/>
                <a:gd name="connsiteY10328" fmla="*/ 931726 h 6856862"/>
                <a:gd name="connsiteX10329" fmla="*/ 10183863 w 10822349"/>
                <a:gd name="connsiteY10329" fmla="*/ 982681 h 6856862"/>
                <a:gd name="connsiteX10330" fmla="*/ 10132908 w 10822349"/>
                <a:gd name="connsiteY10330" fmla="*/ 931726 h 6856862"/>
                <a:gd name="connsiteX10331" fmla="*/ 10183863 w 10822349"/>
                <a:gd name="connsiteY10331" fmla="*/ 880774 h 6856862"/>
                <a:gd name="connsiteX10332" fmla="*/ 6512052 w 10822349"/>
                <a:gd name="connsiteY10332" fmla="*/ 880774 h 6856862"/>
                <a:gd name="connsiteX10333" fmla="*/ 6563006 w 10822349"/>
                <a:gd name="connsiteY10333" fmla="*/ 931726 h 6856862"/>
                <a:gd name="connsiteX10334" fmla="*/ 6512052 w 10822349"/>
                <a:gd name="connsiteY10334" fmla="*/ 982681 h 6856862"/>
                <a:gd name="connsiteX10335" fmla="*/ 6461098 w 10822349"/>
                <a:gd name="connsiteY10335" fmla="*/ 931726 h 6856862"/>
                <a:gd name="connsiteX10336" fmla="*/ 6512052 w 10822349"/>
                <a:gd name="connsiteY10336" fmla="*/ 880774 h 6856862"/>
                <a:gd name="connsiteX10337" fmla="*/ 6364909 w 10822349"/>
                <a:gd name="connsiteY10337" fmla="*/ 880774 h 6856862"/>
                <a:gd name="connsiteX10338" fmla="*/ 6415863 w 10822349"/>
                <a:gd name="connsiteY10338" fmla="*/ 931726 h 6856862"/>
                <a:gd name="connsiteX10339" fmla="*/ 6364909 w 10822349"/>
                <a:gd name="connsiteY10339" fmla="*/ 982681 h 6856862"/>
                <a:gd name="connsiteX10340" fmla="*/ 6313954 w 10822349"/>
                <a:gd name="connsiteY10340" fmla="*/ 931726 h 6856862"/>
                <a:gd name="connsiteX10341" fmla="*/ 6364909 w 10822349"/>
                <a:gd name="connsiteY10341" fmla="*/ 880774 h 6856862"/>
                <a:gd name="connsiteX10342" fmla="*/ 6218806 w 10822349"/>
                <a:gd name="connsiteY10342" fmla="*/ 880774 h 6856862"/>
                <a:gd name="connsiteX10343" fmla="*/ 6269760 w 10822349"/>
                <a:gd name="connsiteY10343" fmla="*/ 931726 h 6856862"/>
                <a:gd name="connsiteX10344" fmla="*/ 6218806 w 10822349"/>
                <a:gd name="connsiteY10344" fmla="*/ 982681 h 6856862"/>
                <a:gd name="connsiteX10345" fmla="*/ 6167852 w 10822349"/>
                <a:gd name="connsiteY10345" fmla="*/ 931726 h 6856862"/>
                <a:gd name="connsiteX10346" fmla="*/ 6218806 w 10822349"/>
                <a:gd name="connsiteY10346" fmla="*/ 880774 h 6856862"/>
                <a:gd name="connsiteX10347" fmla="*/ 6071663 w 10822349"/>
                <a:gd name="connsiteY10347" fmla="*/ 880774 h 6856862"/>
                <a:gd name="connsiteX10348" fmla="*/ 6122617 w 10822349"/>
                <a:gd name="connsiteY10348" fmla="*/ 931726 h 6856862"/>
                <a:gd name="connsiteX10349" fmla="*/ 6071663 w 10822349"/>
                <a:gd name="connsiteY10349" fmla="*/ 982681 h 6856862"/>
                <a:gd name="connsiteX10350" fmla="*/ 6020708 w 10822349"/>
                <a:gd name="connsiteY10350" fmla="*/ 931726 h 6856862"/>
                <a:gd name="connsiteX10351" fmla="*/ 6071663 w 10822349"/>
                <a:gd name="connsiteY10351" fmla="*/ 880774 h 6856862"/>
                <a:gd name="connsiteX10352" fmla="*/ 5925040 w 10822349"/>
                <a:gd name="connsiteY10352" fmla="*/ 880774 h 6856862"/>
                <a:gd name="connsiteX10353" fmla="*/ 5975994 w 10822349"/>
                <a:gd name="connsiteY10353" fmla="*/ 931726 h 6856862"/>
                <a:gd name="connsiteX10354" fmla="*/ 5925040 w 10822349"/>
                <a:gd name="connsiteY10354" fmla="*/ 982681 h 6856862"/>
                <a:gd name="connsiteX10355" fmla="*/ 5874086 w 10822349"/>
                <a:gd name="connsiteY10355" fmla="*/ 931726 h 6856862"/>
                <a:gd name="connsiteX10356" fmla="*/ 5925040 w 10822349"/>
                <a:gd name="connsiteY10356" fmla="*/ 880774 h 6856862"/>
                <a:gd name="connsiteX10357" fmla="*/ 5778417 w 10822349"/>
                <a:gd name="connsiteY10357" fmla="*/ 880774 h 6856862"/>
                <a:gd name="connsiteX10358" fmla="*/ 5829371 w 10822349"/>
                <a:gd name="connsiteY10358" fmla="*/ 931726 h 6856862"/>
                <a:gd name="connsiteX10359" fmla="*/ 5778417 w 10822349"/>
                <a:gd name="connsiteY10359" fmla="*/ 982681 h 6856862"/>
                <a:gd name="connsiteX10360" fmla="*/ 5727462 w 10822349"/>
                <a:gd name="connsiteY10360" fmla="*/ 931726 h 6856862"/>
                <a:gd name="connsiteX10361" fmla="*/ 5778417 w 10822349"/>
                <a:gd name="connsiteY10361" fmla="*/ 880774 h 6856862"/>
                <a:gd name="connsiteX10362" fmla="*/ 5631274 w 10822349"/>
                <a:gd name="connsiteY10362" fmla="*/ 880774 h 6856862"/>
                <a:gd name="connsiteX10363" fmla="*/ 5682228 w 10822349"/>
                <a:gd name="connsiteY10363" fmla="*/ 931726 h 6856862"/>
                <a:gd name="connsiteX10364" fmla="*/ 5631274 w 10822349"/>
                <a:gd name="connsiteY10364" fmla="*/ 982681 h 6856862"/>
                <a:gd name="connsiteX10365" fmla="*/ 5580320 w 10822349"/>
                <a:gd name="connsiteY10365" fmla="*/ 931726 h 6856862"/>
                <a:gd name="connsiteX10366" fmla="*/ 5631274 w 10822349"/>
                <a:gd name="connsiteY10366" fmla="*/ 880774 h 6856862"/>
                <a:gd name="connsiteX10367" fmla="*/ 5484132 w 10822349"/>
                <a:gd name="connsiteY10367" fmla="*/ 880774 h 6856862"/>
                <a:gd name="connsiteX10368" fmla="*/ 5535086 w 10822349"/>
                <a:gd name="connsiteY10368" fmla="*/ 931726 h 6856862"/>
                <a:gd name="connsiteX10369" fmla="*/ 5484132 w 10822349"/>
                <a:gd name="connsiteY10369" fmla="*/ 982681 h 6856862"/>
                <a:gd name="connsiteX10370" fmla="*/ 5433177 w 10822349"/>
                <a:gd name="connsiteY10370" fmla="*/ 931726 h 6856862"/>
                <a:gd name="connsiteX10371" fmla="*/ 5484132 w 10822349"/>
                <a:gd name="connsiteY10371" fmla="*/ 880774 h 6856862"/>
                <a:gd name="connsiteX10372" fmla="*/ 5336989 w 10822349"/>
                <a:gd name="connsiteY10372" fmla="*/ 880774 h 6856862"/>
                <a:gd name="connsiteX10373" fmla="*/ 5387943 w 10822349"/>
                <a:gd name="connsiteY10373" fmla="*/ 931726 h 6856862"/>
                <a:gd name="connsiteX10374" fmla="*/ 5336989 w 10822349"/>
                <a:gd name="connsiteY10374" fmla="*/ 982681 h 6856862"/>
                <a:gd name="connsiteX10375" fmla="*/ 5286035 w 10822349"/>
                <a:gd name="connsiteY10375" fmla="*/ 931726 h 6856862"/>
                <a:gd name="connsiteX10376" fmla="*/ 5336989 w 10822349"/>
                <a:gd name="connsiteY10376" fmla="*/ 880774 h 6856862"/>
                <a:gd name="connsiteX10377" fmla="*/ 5190886 w 10822349"/>
                <a:gd name="connsiteY10377" fmla="*/ 880774 h 6856862"/>
                <a:gd name="connsiteX10378" fmla="*/ 5241840 w 10822349"/>
                <a:gd name="connsiteY10378" fmla="*/ 931726 h 6856862"/>
                <a:gd name="connsiteX10379" fmla="*/ 5190886 w 10822349"/>
                <a:gd name="connsiteY10379" fmla="*/ 982681 h 6856862"/>
                <a:gd name="connsiteX10380" fmla="*/ 5139932 w 10822349"/>
                <a:gd name="connsiteY10380" fmla="*/ 931726 h 6856862"/>
                <a:gd name="connsiteX10381" fmla="*/ 5190886 w 10822349"/>
                <a:gd name="connsiteY10381" fmla="*/ 880774 h 6856862"/>
                <a:gd name="connsiteX10382" fmla="*/ 5043743 w 10822349"/>
                <a:gd name="connsiteY10382" fmla="*/ 880774 h 6856862"/>
                <a:gd name="connsiteX10383" fmla="*/ 5094697 w 10822349"/>
                <a:gd name="connsiteY10383" fmla="*/ 931726 h 6856862"/>
                <a:gd name="connsiteX10384" fmla="*/ 5043743 w 10822349"/>
                <a:gd name="connsiteY10384" fmla="*/ 982681 h 6856862"/>
                <a:gd name="connsiteX10385" fmla="*/ 4992789 w 10822349"/>
                <a:gd name="connsiteY10385" fmla="*/ 931726 h 6856862"/>
                <a:gd name="connsiteX10386" fmla="*/ 5043743 w 10822349"/>
                <a:gd name="connsiteY10386" fmla="*/ 880774 h 6856862"/>
                <a:gd name="connsiteX10387" fmla="*/ 4897120 w 10822349"/>
                <a:gd name="connsiteY10387" fmla="*/ 880774 h 6856862"/>
                <a:gd name="connsiteX10388" fmla="*/ 4948074 w 10822349"/>
                <a:gd name="connsiteY10388" fmla="*/ 931726 h 6856862"/>
                <a:gd name="connsiteX10389" fmla="*/ 4897120 w 10822349"/>
                <a:gd name="connsiteY10389" fmla="*/ 982681 h 6856862"/>
                <a:gd name="connsiteX10390" fmla="*/ 4846166 w 10822349"/>
                <a:gd name="connsiteY10390" fmla="*/ 931726 h 6856862"/>
                <a:gd name="connsiteX10391" fmla="*/ 4897120 w 10822349"/>
                <a:gd name="connsiteY10391" fmla="*/ 880774 h 6856862"/>
                <a:gd name="connsiteX10392" fmla="*/ 4750497 w 10822349"/>
                <a:gd name="connsiteY10392" fmla="*/ 880774 h 6856862"/>
                <a:gd name="connsiteX10393" fmla="*/ 4801451 w 10822349"/>
                <a:gd name="connsiteY10393" fmla="*/ 931726 h 6856862"/>
                <a:gd name="connsiteX10394" fmla="*/ 4750497 w 10822349"/>
                <a:gd name="connsiteY10394" fmla="*/ 982681 h 6856862"/>
                <a:gd name="connsiteX10395" fmla="*/ 4699543 w 10822349"/>
                <a:gd name="connsiteY10395" fmla="*/ 931726 h 6856862"/>
                <a:gd name="connsiteX10396" fmla="*/ 4750497 w 10822349"/>
                <a:gd name="connsiteY10396" fmla="*/ 880774 h 6856862"/>
                <a:gd name="connsiteX10397" fmla="*/ 4602834 w 10822349"/>
                <a:gd name="connsiteY10397" fmla="*/ 880774 h 6856862"/>
                <a:gd name="connsiteX10398" fmla="*/ 4653788 w 10822349"/>
                <a:gd name="connsiteY10398" fmla="*/ 931726 h 6856862"/>
                <a:gd name="connsiteX10399" fmla="*/ 4602834 w 10822349"/>
                <a:gd name="connsiteY10399" fmla="*/ 982681 h 6856862"/>
                <a:gd name="connsiteX10400" fmla="*/ 4551880 w 10822349"/>
                <a:gd name="connsiteY10400" fmla="*/ 931726 h 6856862"/>
                <a:gd name="connsiteX10401" fmla="*/ 4602834 w 10822349"/>
                <a:gd name="connsiteY10401" fmla="*/ 880774 h 6856862"/>
                <a:gd name="connsiteX10402" fmla="*/ 4456731 w 10822349"/>
                <a:gd name="connsiteY10402" fmla="*/ 880774 h 6856862"/>
                <a:gd name="connsiteX10403" fmla="*/ 4507685 w 10822349"/>
                <a:gd name="connsiteY10403" fmla="*/ 931726 h 6856862"/>
                <a:gd name="connsiteX10404" fmla="*/ 4456731 w 10822349"/>
                <a:gd name="connsiteY10404" fmla="*/ 982681 h 6856862"/>
                <a:gd name="connsiteX10405" fmla="*/ 4405777 w 10822349"/>
                <a:gd name="connsiteY10405" fmla="*/ 931726 h 6856862"/>
                <a:gd name="connsiteX10406" fmla="*/ 4456731 w 10822349"/>
                <a:gd name="connsiteY10406" fmla="*/ 880774 h 6856862"/>
                <a:gd name="connsiteX10407" fmla="*/ 4309589 w 10822349"/>
                <a:gd name="connsiteY10407" fmla="*/ 880774 h 6856862"/>
                <a:gd name="connsiteX10408" fmla="*/ 4360543 w 10822349"/>
                <a:gd name="connsiteY10408" fmla="*/ 931726 h 6856862"/>
                <a:gd name="connsiteX10409" fmla="*/ 4309589 w 10822349"/>
                <a:gd name="connsiteY10409" fmla="*/ 982681 h 6856862"/>
                <a:gd name="connsiteX10410" fmla="*/ 4258635 w 10822349"/>
                <a:gd name="connsiteY10410" fmla="*/ 931726 h 6856862"/>
                <a:gd name="connsiteX10411" fmla="*/ 4309589 w 10822349"/>
                <a:gd name="connsiteY10411" fmla="*/ 880774 h 6856862"/>
                <a:gd name="connsiteX10412" fmla="*/ 4162446 w 10822349"/>
                <a:gd name="connsiteY10412" fmla="*/ 880774 h 6856862"/>
                <a:gd name="connsiteX10413" fmla="*/ 4213400 w 10822349"/>
                <a:gd name="connsiteY10413" fmla="*/ 931726 h 6856862"/>
                <a:gd name="connsiteX10414" fmla="*/ 4162446 w 10822349"/>
                <a:gd name="connsiteY10414" fmla="*/ 982681 h 6856862"/>
                <a:gd name="connsiteX10415" fmla="*/ 4111492 w 10822349"/>
                <a:gd name="connsiteY10415" fmla="*/ 931726 h 6856862"/>
                <a:gd name="connsiteX10416" fmla="*/ 4162446 w 10822349"/>
                <a:gd name="connsiteY10416" fmla="*/ 880774 h 6856862"/>
                <a:gd name="connsiteX10417" fmla="*/ 4015823 w 10822349"/>
                <a:gd name="connsiteY10417" fmla="*/ 880774 h 6856862"/>
                <a:gd name="connsiteX10418" fmla="*/ 4066777 w 10822349"/>
                <a:gd name="connsiteY10418" fmla="*/ 931726 h 6856862"/>
                <a:gd name="connsiteX10419" fmla="*/ 4015823 w 10822349"/>
                <a:gd name="connsiteY10419" fmla="*/ 982681 h 6856862"/>
                <a:gd name="connsiteX10420" fmla="*/ 3964869 w 10822349"/>
                <a:gd name="connsiteY10420" fmla="*/ 931726 h 6856862"/>
                <a:gd name="connsiteX10421" fmla="*/ 4015823 w 10822349"/>
                <a:gd name="connsiteY10421" fmla="*/ 880774 h 6856862"/>
                <a:gd name="connsiteX10422" fmla="*/ 3868680 w 10822349"/>
                <a:gd name="connsiteY10422" fmla="*/ 880774 h 6856862"/>
                <a:gd name="connsiteX10423" fmla="*/ 3919634 w 10822349"/>
                <a:gd name="connsiteY10423" fmla="*/ 931726 h 6856862"/>
                <a:gd name="connsiteX10424" fmla="*/ 3868680 w 10822349"/>
                <a:gd name="connsiteY10424" fmla="*/ 982681 h 6856862"/>
                <a:gd name="connsiteX10425" fmla="*/ 3817726 w 10822349"/>
                <a:gd name="connsiteY10425" fmla="*/ 931726 h 6856862"/>
                <a:gd name="connsiteX10426" fmla="*/ 3868680 w 10822349"/>
                <a:gd name="connsiteY10426" fmla="*/ 880774 h 6856862"/>
                <a:gd name="connsiteX10427" fmla="*/ 3722057 w 10822349"/>
                <a:gd name="connsiteY10427" fmla="*/ 880774 h 6856862"/>
                <a:gd name="connsiteX10428" fmla="*/ 3773011 w 10822349"/>
                <a:gd name="connsiteY10428" fmla="*/ 931726 h 6856862"/>
                <a:gd name="connsiteX10429" fmla="*/ 3722057 w 10822349"/>
                <a:gd name="connsiteY10429" fmla="*/ 982681 h 6856862"/>
                <a:gd name="connsiteX10430" fmla="*/ 3671103 w 10822349"/>
                <a:gd name="connsiteY10430" fmla="*/ 931726 h 6856862"/>
                <a:gd name="connsiteX10431" fmla="*/ 3722057 w 10822349"/>
                <a:gd name="connsiteY10431" fmla="*/ 880774 h 6856862"/>
                <a:gd name="connsiteX10432" fmla="*/ 3574914 w 10822349"/>
                <a:gd name="connsiteY10432" fmla="*/ 880774 h 6856862"/>
                <a:gd name="connsiteX10433" fmla="*/ 3625868 w 10822349"/>
                <a:gd name="connsiteY10433" fmla="*/ 931726 h 6856862"/>
                <a:gd name="connsiteX10434" fmla="*/ 3574914 w 10822349"/>
                <a:gd name="connsiteY10434" fmla="*/ 982681 h 6856862"/>
                <a:gd name="connsiteX10435" fmla="*/ 3523960 w 10822349"/>
                <a:gd name="connsiteY10435" fmla="*/ 931726 h 6856862"/>
                <a:gd name="connsiteX10436" fmla="*/ 3574914 w 10822349"/>
                <a:gd name="connsiteY10436" fmla="*/ 880774 h 6856862"/>
                <a:gd name="connsiteX10437" fmla="*/ 3428678 w 10822349"/>
                <a:gd name="connsiteY10437" fmla="*/ 880774 h 6856862"/>
                <a:gd name="connsiteX10438" fmla="*/ 3479637 w 10822349"/>
                <a:gd name="connsiteY10438" fmla="*/ 931726 h 6856862"/>
                <a:gd name="connsiteX10439" fmla="*/ 3428678 w 10822349"/>
                <a:gd name="connsiteY10439" fmla="*/ 982681 h 6856862"/>
                <a:gd name="connsiteX10440" fmla="*/ 3377722 w 10822349"/>
                <a:gd name="connsiteY10440" fmla="*/ 931726 h 6856862"/>
                <a:gd name="connsiteX10441" fmla="*/ 3428678 w 10822349"/>
                <a:gd name="connsiteY10441" fmla="*/ 880774 h 6856862"/>
                <a:gd name="connsiteX10442" fmla="*/ 3282045 w 10822349"/>
                <a:gd name="connsiteY10442" fmla="*/ 880774 h 6856862"/>
                <a:gd name="connsiteX10443" fmla="*/ 3333001 w 10822349"/>
                <a:gd name="connsiteY10443" fmla="*/ 931726 h 6856862"/>
                <a:gd name="connsiteX10444" fmla="*/ 3282045 w 10822349"/>
                <a:gd name="connsiteY10444" fmla="*/ 982681 h 6856862"/>
                <a:gd name="connsiteX10445" fmla="*/ 3231086 w 10822349"/>
                <a:gd name="connsiteY10445" fmla="*/ 931726 h 6856862"/>
                <a:gd name="connsiteX10446" fmla="*/ 3282045 w 10822349"/>
                <a:gd name="connsiteY10446" fmla="*/ 880774 h 6856862"/>
                <a:gd name="connsiteX10447" fmla="*/ 3135406 w 10822349"/>
                <a:gd name="connsiteY10447" fmla="*/ 880774 h 6856862"/>
                <a:gd name="connsiteX10448" fmla="*/ 3186366 w 10822349"/>
                <a:gd name="connsiteY10448" fmla="*/ 931726 h 6856862"/>
                <a:gd name="connsiteX10449" fmla="*/ 3135406 w 10822349"/>
                <a:gd name="connsiteY10449" fmla="*/ 982681 h 6856862"/>
                <a:gd name="connsiteX10450" fmla="*/ 3084451 w 10822349"/>
                <a:gd name="connsiteY10450" fmla="*/ 931726 h 6856862"/>
                <a:gd name="connsiteX10451" fmla="*/ 3135406 w 10822349"/>
                <a:gd name="connsiteY10451" fmla="*/ 880774 h 6856862"/>
                <a:gd name="connsiteX10452" fmla="*/ 2988252 w 10822349"/>
                <a:gd name="connsiteY10452" fmla="*/ 880774 h 6856862"/>
                <a:gd name="connsiteX10453" fmla="*/ 3039210 w 10822349"/>
                <a:gd name="connsiteY10453" fmla="*/ 931726 h 6856862"/>
                <a:gd name="connsiteX10454" fmla="*/ 2988252 w 10822349"/>
                <a:gd name="connsiteY10454" fmla="*/ 982681 h 6856862"/>
                <a:gd name="connsiteX10455" fmla="*/ 2937294 w 10822349"/>
                <a:gd name="connsiteY10455" fmla="*/ 931726 h 6856862"/>
                <a:gd name="connsiteX10456" fmla="*/ 2988252 w 10822349"/>
                <a:gd name="connsiteY10456" fmla="*/ 880774 h 6856862"/>
                <a:gd name="connsiteX10457" fmla="*/ 2841097 w 10822349"/>
                <a:gd name="connsiteY10457" fmla="*/ 880774 h 6856862"/>
                <a:gd name="connsiteX10458" fmla="*/ 2892055 w 10822349"/>
                <a:gd name="connsiteY10458" fmla="*/ 931726 h 6856862"/>
                <a:gd name="connsiteX10459" fmla="*/ 2841097 w 10822349"/>
                <a:gd name="connsiteY10459" fmla="*/ 982681 h 6856862"/>
                <a:gd name="connsiteX10460" fmla="*/ 2790136 w 10822349"/>
                <a:gd name="connsiteY10460" fmla="*/ 931726 h 6856862"/>
                <a:gd name="connsiteX10461" fmla="*/ 2841097 w 10822349"/>
                <a:gd name="connsiteY10461" fmla="*/ 880774 h 6856862"/>
                <a:gd name="connsiteX10462" fmla="*/ 2694460 w 10822349"/>
                <a:gd name="connsiteY10462" fmla="*/ 880774 h 6856862"/>
                <a:gd name="connsiteX10463" fmla="*/ 2745417 w 10822349"/>
                <a:gd name="connsiteY10463" fmla="*/ 931726 h 6856862"/>
                <a:gd name="connsiteX10464" fmla="*/ 2694460 w 10822349"/>
                <a:gd name="connsiteY10464" fmla="*/ 982681 h 6856862"/>
                <a:gd name="connsiteX10465" fmla="*/ 2643501 w 10822349"/>
                <a:gd name="connsiteY10465" fmla="*/ 931726 h 6856862"/>
                <a:gd name="connsiteX10466" fmla="*/ 2694460 w 10822349"/>
                <a:gd name="connsiteY10466" fmla="*/ 880774 h 6856862"/>
                <a:gd name="connsiteX10467" fmla="*/ 2547823 w 10822349"/>
                <a:gd name="connsiteY10467" fmla="*/ 880774 h 6856862"/>
                <a:gd name="connsiteX10468" fmla="*/ 2598782 w 10822349"/>
                <a:gd name="connsiteY10468" fmla="*/ 931726 h 6856862"/>
                <a:gd name="connsiteX10469" fmla="*/ 2547823 w 10822349"/>
                <a:gd name="connsiteY10469" fmla="*/ 982681 h 6856862"/>
                <a:gd name="connsiteX10470" fmla="*/ 2496864 w 10822349"/>
                <a:gd name="connsiteY10470" fmla="*/ 931726 h 6856862"/>
                <a:gd name="connsiteX10471" fmla="*/ 2547823 w 10822349"/>
                <a:gd name="connsiteY10471" fmla="*/ 880774 h 6856862"/>
                <a:gd name="connsiteX10472" fmla="*/ 2400667 w 10822349"/>
                <a:gd name="connsiteY10472" fmla="*/ 880774 h 6856862"/>
                <a:gd name="connsiteX10473" fmla="*/ 2451625 w 10822349"/>
                <a:gd name="connsiteY10473" fmla="*/ 931726 h 6856862"/>
                <a:gd name="connsiteX10474" fmla="*/ 2400667 w 10822349"/>
                <a:gd name="connsiteY10474" fmla="*/ 982681 h 6856862"/>
                <a:gd name="connsiteX10475" fmla="*/ 2349707 w 10822349"/>
                <a:gd name="connsiteY10475" fmla="*/ 931726 h 6856862"/>
                <a:gd name="connsiteX10476" fmla="*/ 2400667 w 10822349"/>
                <a:gd name="connsiteY10476" fmla="*/ 880774 h 6856862"/>
                <a:gd name="connsiteX10477" fmla="*/ 2253511 w 10822349"/>
                <a:gd name="connsiteY10477" fmla="*/ 880774 h 6856862"/>
                <a:gd name="connsiteX10478" fmla="*/ 2304469 w 10822349"/>
                <a:gd name="connsiteY10478" fmla="*/ 931726 h 6856862"/>
                <a:gd name="connsiteX10479" fmla="*/ 2253511 w 10822349"/>
                <a:gd name="connsiteY10479" fmla="*/ 982681 h 6856862"/>
                <a:gd name="connsiteX10480" fmla="*/ 2202551 w 10822349"/>
                <a:gd name="connsiteY10480" fmla="*/ 931726 h 6856862"/>
                <a:gd name="connsiteX10481" fmla="*/ 2253511 w 10822349"/>
                <a:gd name="connsiteY10481" fmla="*/ 880774 h 6856862"/>
                <a:gd name="connsiteX10482" fmla="*/ 2106874 w 10822349"/>
                <a:gd name="connsiteY10482" fmla="*/ 880774 h 6856862"/>
                <a:gd name="connsiteX10483" fmla="*/ 2157834 w 10822349"/>
                <a:gd name="connsiteY10483" fmla="*/ 931726 h 6856862"/>
                <a:gd name="connsiteX10484" fmla="*/ 2106874 w 10822349"/>
                <a:gd name="connsiteY10484" fmla="*/ 982681 h 6856862"/>
                <a:gd name="connsiteX10485" fmla="*/ 2055915 w 10822349"/>
                <a:gd name="connsiteY10485" fmla="*/ 931726 h 6856862"/>
                <a:gd name="connsiteX10486" fmla="*/ 2106874 w 10822349"/>
                <a:gd name="connsiteY10486" fmla="*/ 880774 h 6856862"/>
                <a:gd name="connsiteX10487" fmla="*/ 1960238 w 10822349"/>
                <a:gd name="connsiteY10487" fmla="*/ 880774 h 6856862"/>
                <a:gd name="connsiteX10488" fmla="*/ 2011195 w 10822349"/>
                <a:gd name="connsiteY10488" fmla="*/ 931726 h 6856862"/>
                <a:gd name="connsiteX10489" fmla="*/ 1960238 w 10822349"/>
                <a:gd name="connsiteY10489" fmla="*/ 982681 h 6856862"/>
                <a:gd name="connsiteX10490" fmla="*/ 1909279 w 10822349"/>
                <a:gd name="connsiteY10490" fmla="*/ 931726 h 6856862"/>
                <a:gd name="connsiteX10491" fmla="*/ 1960238 w 10822349"/>
                <a:gd name="connsiteY10491" fmla="*/ 880774 h 6856862"/>
                <a:gd name="connsiteX10492" fmla="*/ 1813600 w 10822349"/>
                <a:gd name="connsiteY10492" fmla="*/ 880774 h 6856862"/>
                <a:gd name="connsiteX10493" fmla="*/ 1864559 w 10822349"/>
                <a:gd name="connsiteY10493" fmla="*/ 931726 h 6856862"/>
                <a:gd name="connsiteX10494" fmla="*/ 1813600 w 10822349"/>
                <a:gd name="connsiteY10494" fmla="*/ 982681 h 6856862"/>
                <a:gd name="connsiteX10495" fmla="*/ 1762642 w 10822349"/>
                <a:gd name="connsiteY10495" fmla="*/ 931726 h 6856862"/>
                <a:gd name="connsiteX10496" fmla="*/ 1813600 w 10822349"/>
                <a:gd name="connsiteY10496" fmla="*/ 880774 h 6856862"/>
                <a:gd name="connsiteX10497" fmla="*/ 1666450 w 10822349"/>
                <a:gd name="connsiteY10497" fmla="*/ 880774 h 6856862"/>
                <a:gd name="connsiteX10498" fmla="*/ 1717403 w 10822349"/>
                <a:gd name="connsiteY10498" fmla="*/ 931726 h 6856862"/>
                <a:gd name="connsiteX10499" fmla="*/ 1666450 w 10822349"/>
                <a:gd name="connsiteY10499" fmla="*/ 982681 h 6856862"/>
                <a:gd name="connsiteX10500" fmla="*/ 1615499 w 10822349"/>
                <a:gd name="connsiteY10500" fmla="*/ 931726 h 6856862"/>
                <a:gd name="connsiteX10501" fmla="*/ 1666450 w 10822349"/>
                <a:gd name="connsiteY10501" fmla="*/ 880774 h 6856862"/>
                <a:gd name="connsiteX10502" fmla="*/ 1519813 w 10822349"/>
                <a:gd name="connsiteY10502" fmla="*/ 880774 h 6856862"/>
                <a:gd name="connsiteX10503" fmla="*/ 1570778 w 10822349"/>
                <a:gd name="connsiteY10503" fmla="*/ 931726 h 6856862"/>
                <a:gd name="connsiteX10504" fmla="*/ 1519813 w 10822349"/>
                <a:gd name="connsiteY10504" fmla="*/ 982681 h 6856862"/>
                <a:gd name="connsiteX10505" fmla="*/ 1468885 w 10822349"/>
                <a:gd name="connsiteY10505" fmla="*/ 931726 h 6856862"/>
                <a:gd name="connsiteX10506" fmla="*/ 1519813 w 10822349"/>
                <a:gd name="connsiteY10506" fmla="*/ 880774 h 6856862"/>
                <a:gd name="connsiteX10507" fmla="*/ 1372727 w 10822349"/>
                <a:gd name="connsiteY10507" fmla="*/ 880774 h 6856862"/>
                <a:gd name="connsiteX10508" fmla="*/ 1423623 w 10822349"/>
                <a:gd name="connsiteY10508" fmla="*/ 931726 h 6856862"/>
                <a:gd name="connsiteX10509" fmla="*/ 1372727 w 10822349"/>
                <a:gd name="connsiteY10509" fmla="*/ 982681 h 6856862"/>
                <a:gd name="connsiteX10510" fmla="*/ 1321775 w 10822349"/>
                <a:gd name="connsiteY10510" fmla="*/ 931726 h 6856862"/>
                <a:gd name="connsiteX10511" fmla="*/ 1372727 w 10822349"/>
                <a:gd name="connsiteY10511" fmla="*/ 880774 h 6856862"/>
                <a:gd name="connsiteX10512" fmla="*/ 1225592 w 10822349"/>
                <a:gd name="connsiteY10512" fmla="*/ 880774 h 6856862"/>
                <a:gd name="connsiteX10513" fmla="*/ 1276539 w 10822349"/>
                <a:gd name="connsiteY10513" fmla="*/ 931726 h 6856862"/>
                <a:gd name="connsiteX10514" fmla="*/ 1225592 w 10822349"/>
                <a:gd name="connsiteY10514" fmla="*/ 982681 h 6856862"/>
                <a:gd name="connsiteX10515" fmla="*/ 1174635 w 10822349"/>
                <a:gd name="connsiteY10515" fmla="*/ 931726 h 6856862"/>
                <a:gd name="connsiteX10516" fmla="*/ 1225592 w 10822349"/>
                <a:gd name="connsiteY10516" fmla="*/ 880774 h 6856862"/>
                <a:gd name="connsiteX10517" fmla="*/ 1078966 w 10822349"/>
                <a:gd name="connsiteY10517" fmla="*/ 880774 h 6856862"/>
                <a:gd name="connsiteX10518" fmla="*/ 1129921 w 10822349"/>
                <a:gd name="connsiteY10518" fmla="*/ 931726 h 6856862"/>
                <a:gd name="connsiteX10519" fmla="*/ 1078966 w 10822349"/>
                <a:gd name="connsiteY10519" fmla="*/ 982681 h 6856862"/>
                <a:gd name="connsiteX10520" fmla="*/ 1028015 w 10822349"/>
                <a:gd name="connsiteY10520" fmla="*/ 931726 h 6856862"/>
                <a:gd name="connsiteX10521" fmla="*/ 1078966 w 10822349"/>
                <a:gd name="connsiteY10521" fmla="*/ 880774 h 6856862"/>
                <a:gd name="connsiteX10522" fmla="*/ 931821 w 10822349"/>
                <a:gd name="connsiteY10522" fmla="*/ 880774 h 6856862"/>
                <a:gd name="connsiteX10523" fmla="*/ 982789 w 10822349"/>
                <a:gd name="connsiteY10523" fmla="*/ 931726 h 6856862"/>
                <a:gd name="connsiteX10524" fmla="*/ 931821 w 10822349"/>
                <a:gd name="connsiteY10524" fmla="*/ 982681 h 6856862"/>
                <a:gd name="connsiteX10525" fmla="*/ 880864 w 10822349"/>
                <a:gd name="connsiteY10525" fmla="*/ 931726 h 6856862"/>
                <a:gd name="connsiteX10526" fmla="*/ 931821 w 10822349"/>
                <a:gd name="connsiteY10526" fmla="*/ 880774 h 6856862"/>
                <a:gd name="connsiteX10527" fmla="*/ 785197 w 10822349"/>
                <a:gd name="connsiteY10527" fmla="*/ 880774 h 6856862"/>
                <a:gd name="connsiteX10528" fmla="*/ 836157 w 10822349"/>
                <a:gd name="connsiteY10528" fmla="*/ 931726 h 6856862"/>
                <a:gd name="connsiteX10529" fmla="*/ 785197 w 10822349"/>
                <a:gd name="connsiteY10529" fmla="*/ 982681 h 6856862"/>
                <a:gd name="connsiteX10530" fmla="*/ 734247 w 10822349"/>
                <a:gd name="connsiteY10530" fmla="*/ 931726 h 6856862"/>
                <a:gd name="connsiteX10531" fmla="*/ 785197 w 10822349"/>
                <a:gd name="connsiteY10531" fmla="*/ 880774 h 6856862"/>
                <a:gd name="connsiteX10532" fmla="*/ 638575 w 10822349"/>
                <a:gd name="connsiteY10532" fmla="*/ 880774 h 6856862"/>
                <a:gd name="connsiteX10533" fmla="*/ 689533 w 10822349"/>
                <a:gd name="connsiteY10533" fmla="*/ 931726 h 6856862"/>
                <a:gd name="connsiteX10534" fmla="*/ 638575 w 10822349"/>
                <a:gd name="connsiteY10534" fmla="*/ 982681 h 6856862"/>
                <a:gd name="connsiteX10535" fmla="*/ 587624 w 10822349"/>
                <a:gd name="connsiteY10535" fmla="*/ 931726 h 6856862"/>
                <a:gd name="connsiteX10536" fmla="*/ 638575 w 10822349"/>
                <a:gd name="connsiteY10536" fmla="*/ 880774 h 6856862"/>
                <a:gd name="connsiteX10537" fmla="*/ 491958 w 10822349"/>
                <a:gd name="connsiteY10537" fmla="*/ 880774 h 6856862"/>
                <a:gd name="connsiteX10538" fmla="*/ 542910 w 10822349"/>
                <a:gd name="connsiteY10538" fmla="*/ 931726 h 6856862"/>
                <a:gd name="connsiteX10539" fmla="*/ 511791 w 10822349"/>
                <a:gd name="connsiteY10539" fmla="*/ 978677 h 6856862"/>
                <a:gd name="connsiteX10540" fmla="*/ 509509 w 10822349"/>
                <a:gd name="connsiteY10540" fmla="*/ 979138 h 6856862"/>
                <a:gd name="connsiteX10541" fmla="*/ 524350 w 10822349"/>
                <a:gd name="connsiteY10541" fmla="*/ 969131 h 6856862"/>
                <a:gd name="connsiteX10542" fmla="*/ 538584 w 10822349"/>
                <a:gd name="connsiteY10542" fmla="*/ 934766 h 6856862"/>
                <a:gd name="connsiteX10543" fmla="*/ 489984 w 10822349"/>
                <a:gd name="connsiteY10543" fmla="*/ 886166 h 6856862"/>
                <a:gd name="connsiteX10544" fmla="*/ 455619 w 10822349"/>
                <a:gd name="connsiteY10544" fmla="*/ 900401 h 6856862"/>
                <a:gd name="connsiteX10545" fmla="*/ 441823 w 10822349"/>
                <a:gd name="connsiteY10545" fmla="*/ 933706 h 6856862"/>
                <a:gd name="connsiteX10546" fmla="*/ 441003 w 10822349"/>
                <a:gd name="connsiteY10546" fmla="*/ 931726 h 6856862"/>
                <a:gd name="connsiteX10547" fmla="*/ 491958 w 10822349"/>
                <a:gd name="connsiteY10547" fmla="*/ 880774 h 6856862"/>
                <a:gd name="connsiteX10548" fmla="*/ 1113620 w 10822349"/>
                <a:gd name="connsiteY10548" fmla="*/ 747622 h 6856862"/>
                <a:gd name="connsiteX10549" fmla="*/ 1115003 w 10822349"/>
                <a:gd name="connsiteY10549" fmla="*/ 748555 h 6856862"/>
                <a:gd name="connsiteX10550" fmla="*/ 1129927 w 10822349"/>
                <a:gd name="connsiteY10550" fmla="*/ 784585 h 6856862"/>
                <a:gd name="connsiteX10551" fmla="*/ 1078972 w 10822349"/>
                <a:gd name="connsiteY10551" fmla="*/ 835539 h 6856862"/>
                <a:gd name="connsiteX10552" fmla="*/ 1028021 w 10822349"/>
                <a:gd name="connsiteY10552" fmla="*/ 784585 h 6856862"/>
                <a:gd name="connsiteX10553" fmla="*/ 1042945 w 10822349"/>
                <a:gd name="connsiteY10553" fmla="*/ 748555 h 6856862"/>
                <a:gd name="connsiteX10554" fmla="*/ 1043791 w 10822349"/>
                <a:gd name="connsiteY10554" fmla="*/ 747984 h 6856862"/>
                <a:gd name="connsiteX10555" fmla="*/ 1030180 w 10822349"/>
                <a:gd name="connsiteY10555" fmla="*/ 780843 h 6856862"/>
                <a:gd name="connsiteX10556" fmla="*/ 1078780 w 10822349"/>
                <a:gd name="connsiteY10556" fmla="*/ 829443 h 6856862"/>
                <a:gd name="connsiteX10557" fmla="*/ 1127380 w 10822349"/>
                <a:gd name="connsiteY10557" fmla="*/ 780843 h 6856862"/>
                <a:gd name="connsiteX10558" fmla="*/ 1520633 w 10822349"/>
                <a:gd name="connsiteY10558" fmla="*/ 735049 h 6856862"/>
                <a:gd name="connsiteX10559" fmla="*/ 1472032 w 10822349"/>
                <a:gd name="connsiteY10559" fmla="*/ 783649 h 6856862"/>
                <a:gd name="connsiteX10560" fmla="*/ 1520633 w 10822349"/>
                <a:gd name="connsiteY10560" fmla="*/ 832249 h 6856862"/>
                <a:gd name="connsiteX10561" fmla="*/ 1569233 w 10822349"/>
                <a:gd name="connsiteY10561" fmla="*/ 783649 h 6856862"/>
                <a:gd name="connsiteX10562" fmla="*/ 1520633 w 10822349"/>
                <a:gd name="connsiteY10562" fmla="*/ 735049 h 6856862"/>
                <a:gd name="connsiteX10563" fmla="*/ 10624252 w 10822349"/>
                <a:gd name="connsiteY10563" fmla="*/ 734151 h 6856862"/>
                <a:gd name="connsiteX10564" fmla="*/ 10675206 w 10822349"/>
                <a:gd name="connsiteY10564" fmla="*/ 785104 h 6856862"/>
                <a:gd name="connsiteX10565" fmla="*/ 10624252 w 10822349"/>
                <a:gd name="connsiteY10565" fmla="*/ 836060 h 6856862"/>
                <a:gd name="connsiteX10566" fmla="*/ 10573297 w 10822349"/>
                <a:gd name="connsiteY10566" fmla="*/ 785104 h 6856862"/>
                <a:gd name="connsiteX10567" fmla="*/ 10624252 w 10822349"/>
                <a:gd name="connsiteY10567" fmla="*/ 734151 h 6856862"/>
                <a:gd name="connsiteX10568" fmla="*/ 5484652 w 10822349"/>
                <a:gd name="connsiteY10568" fmla="*/ 734151 h 6856862"/>
                <a:gd name="connsiteX10569" fmla="*/ 5535606 w 10822349"/>
                <a:gd name="connsiteY10569" fmla="*/ 785104 h 6856862"/>
                <a:gd name="connsiteX10570" fmla="*/ 5484652 w 10822349"/>
                <a:gd name="connsiteY10570" fmla="*/ 836060 h 6856862"/>
                <a:gd name="connsiteX10571" fmla="*/ 5433697 w 10822349"/>
                <a:gd name="connsiteY10571" fmla="*/ 785104 h 6856862"/>
                <a:gd name="connsiteX10572" fmla="*/ 5484652 w 10822349"/>
                <a:gd name="connsiteY10572" fmla="*/ 734151 h 6856862"/>
                <a:gd name="connsiteX10573" fmla="*/ 5337509 w 10822349"/>
                <a:gd name="connsiteY10573" fmla="*/ 734151 h 6856862"/>
                <a:gd name="connsiteX10574" fmla="*/ 5388463 w 10822349"/>
                <a:gd name="connsiteY10574" fmla="*/ 785104 h 6856862"/>
                <a:gd name="connsiteX10575" fmla="*/ 5337509 w 10822349"/>
                <a:gd name="connsiteY10575" fmla="*/ 836060 h 6856862"/>
                <a:gd name="connsiteX10576" fmla="*/ 5286555 w 10822349"/>
                <a:gd name="connsiteY10576" fmla="*/ 785104 h 6856862"/>
                <a:gd name="connsiteX10577" fmla="*/ 5337509 w 10822349"/>
                <a:gd name="connsiteY10577" fmla="*/ 734151 h 6856862"/>
                <a:gd name="connsiteX10578" fmla="*/ 4603354 w 10822349"/>
                <a:gd name="connsiteY10578" fmla="*/ 734151 h 6856862"/>
                <a:gd name="connsiteX10579" fmla="*/ 4654308 w 10822349"/>
                <a:gd name="connsiteY10579" fmla="*/ 785104 h 6856862"/>
                <a:gd name="connsiteX10580" fmla="*/ 4603354 w 10822349"/>
                <a:gd name="connsiteY10580" fmla="*/ 836060 h 6856862"/>
                <a:gd name="connsiteX10581" fmla="*/ 4552400 w 10822349"/>
                <a:gd name="connsiteY10581" fmla="*/ 785104 h 6856862"/>
                <a:gd name="connsiteX10582" fmla="*/ 4603354 w 10822349"/>
                <a:gd name="connsiteY10582" fmla="*/ 734151 h 6856862"/>
                <a:gd name="connsiteX10583" fmla="*/ 4162966 w 10822349"/>
                <a:gd name="connsiteY10583" fmla="*/ 734151 h 6856862"/>
                <a:gd name="connsiteX10584" fmla="*/ 4213920 w 10822349"/>
                <a:gd name="connsiteY10584" fmla="*/ 785104 h 6856862"/>
                <a:gd name="connsiteX10585" fmla="*/ 4162966 w 10822349"/>
                <a:gd name="connsiteY10585" fmla="*/ 836060 h 6856862"/>
                <a:gd name="connsiteX10586" fmla="*/ 4112012 w 10822349"/>
                <a:gd name="connsiteY10586" fmla="*/ 785104 h 6856862"/>
                <a:gd name="connsiteX10587" fmla="*/ 4162966 w 10822349"/>
                <a:gd name="connsiteY10587" fmla="*/ 734151 h 6856862"/>
                <a:gd name="connsiteX10588" fmla="*/ 4015823 w 10822349"/>
                <a:gd name="connsiteY10588" fmla="*/ 734151 h 6856862"/>
                <a:gd name="connsiteX10589" fmla="*/ 4066777 w 10822349"/>
                <a:gd name="connsiteY10589" fmla="*/ 785104 h 6856862"/>
                <a:gd name="connsiteX10590" fmla="*/ 4015823 w 10822349"/>
                <a:gd name="connsiteY10590" fmla="*/ 836060 h 6856862"/>
                <a:gd name="connsiteX10591" fmla="*/ 3964869 w 10822349"/>
                <a:gd name="connsiteY10591" fmla="*/ 785104 h 6856862"/>
                <a:gd name="connsiteX10592" fmla="*/ 4015823 w 10822349"/>
                <a:gd name="connsiteY10592" fmla="*/ 734151 h 6856862"/>
                <a:gd name="connsiteX10593" fmla="*/ 3869200 w 10822349"/>
                <a:gd name="connsiteY10593" fmla="*/ 734151 h 6856862"/>
                <a:gd name="connsiteX10594" fmla="*/ 3920154 w 10822349"/>
                <a:gd name="connsiteY10594" fmla="*/ 785104 h 6856862"/>
                <a:gd name="connsiteX10595" fmla="*/ 3869200 w 10822349"/>
                <a:gd name="connsiteY10595" fmla="*/ 836060 h 6856862"/>
                <a:gd name="connsiteX10596" fmla="*/ 3818246 w 10822349"/>
                <a:gd name="connsiteY10596" fmla="*/ 785104 h 6856862"/>
                <a:gd name="connsiteX10597" fmla="*/ 3869200 w 10822349"/>
                <a:gd name="connsiteY10597" fmla="*/ 734151 h 6856862"/>
                <a:gd name="connsiteX10598" fmla="*/ 3575434 w 10822349"/>
                <a:gd name="connsiteY10598" fmla="*/ 734151 h 6856862"/>
                <a:gd name="connsiteX10599" fmla="*/ 3626388 w 10822349"/>
                <a:gd name="connsiteY10599" fmla="*/ 785104 h 6856862"/>
                <a:gd name="connsiteX10600" fmla="*/ 3575434 w 10822349"/>
                <a:gd name="connsiteY10600" fmla="*/ 836060 h 6856862"/>
                <a:gd name="connsiteX10601" fmla="*/ 3524480 w 10822349"/>
                <a:gd name="connsiteY10601" fmla="*/ 785104 h 6856862"/>
                <a:gd name="connsiteX10602" fmla="*/ 3575434 w 10822349"/>
                <a:gd name="connsiteY10602" fmla="*/ 734151 h 6856862"/>
                <a:gd name="connsiteX10603" fmla="*/ 3428687 w 10822349"/>
                <a:gd name="connsiteY10603" fmla="*/ 734151 h 6856862"/>
                <a:gd name="connsiteX10604" fmla="*/ 3479646 w 10822349"/>
                <a:gd name="connsiteY10604" fmla="*/ 785104 h 6856862"/>
                <a:gd name="connsiteX10605" fmla="*/ 3428687 w 10822349"/>
                <a:gd name="connsiteY10605" fmla="*/ 836060 h 6856862"/>
                <a:gd name="connsiteX10606" fmla="*/ 3377729 w 10822349"/>
                <a:gd name="connsiteY10606" fmla="*/ 785104 h 6856862"/>
                <a:gd name="connsiteX10607" fmla="*/ 3428687 w 10822349"/>
                <a:gd name="connsiteY10607" fmla="*/ 734151 h 6856862"/>
                <a:gd name="connsiteX10608" fmla="*/ 2988260 w 10822349"/>
                <a:gd name="connsiteY10608" fmla="*/ 734151 h 6856862"/>
                <a:gd name="connsiteX10609" fmla="*/ 3039218 w 10822349"/>
                <a:gd name="connsiteY10609" fmla="*/ 785104 h 6856862"/>
                <a:gd name="connsiteX10610" fmla="*/ 2988260 w 10822349"/>
                <a:gd name="connsiteY10610" fmla="*/ 836060 h 6856862"/>
                <a:gd name="connsiteX10611" fmla="*/ 2937301 w 10822349"/>
                <a:gd name="connsiteY10611" fmla="*/ 785104 h 6856862"/>
                <a:gd name="connsiteX10612" fmla="*/ 2988260 w 10822349"/>
                <a:gd name="connsiteY10612" fmla="*/ 734151 h 6856862"/>
                <a:gd name="connsiteX10613" fmla="*/ 2841623 w 10822349"/>
                <a:gd name="connsiteY10613" fmla="*/ 734151 h 6856862"/>
                <a:gd name="connsiteX10614" fmla="*/ 2892583 w 10822349"/>
                <a:gd name="connsiteY10614" fmla="*/ 785104 h 6856862"/>
                <a:gd name="connsiteX10615" fmla="*/ 2841623 w 10822349"/>
                <a:gd name="connsiteY10615" fmla="*/ 836060 h 6856862"/>
                <a:gd name="connsiteX10616" fmla="*/ 2790666 w 10822349"/>
                <a:gd name="connsiteY10616" fmla="*/ 785104 h 6856862"/>
                <a:gd name="connsiteX10617" fmla="*/ 2841623 w 10822349"/>
                <a:gd name="connsiteY10617" fmla="*/ 734151 h 6856862"/>
                <a:gd name="connsiteX10618" fmla="*/ 2694469 w 10822349"/>
                <a:gd name="connsiteY10618" fmla="*/ 734151 h 6856862"/>
                <a:gd name="connsiteX10619" fmla="*/ 2745425 w 10822349"/>
                <a:gd name="connsiteY10619" fmla="*/ 785104 h 6856862"/>
                <a:gd name="connsiteX10620" fmla="*/ 2694469 w 10822349"/>
                <a:gd name="connsiteY10620" fmla="*/ 836060 h 6856862"/>
                <a:gd name="connsiteX10621" fmla="*/ 2643509 w 10822349"/>
                <a:gd name="connsiteY10621" fmla="*/ 785104 h 6856862"/>
                <a:gd name="connsiteX10622" fmla="*/ 2694469 w 10822349"/>
                <a:gd name="connsiteY10622" fmla="*/ 734151 h 6856862"/>
                <a:gd name="connsiteX10623" fmla="*/ 2254038 w 10822349"/>
                <a:gd name="connsiteY10623" fmla="*/ 734151 h 6856862"/>
                <a:gd name="connsiteX10624" fmla="*/ 2304996 w 10822349"/>
                <a:gd name="connsiteY10624" fmla="*/ 785104 h 6856862"/>
                <a:gd name="connsiteX10625" fmla="*/ 2254038 w 10822349"/>
                <a:gd name="connsiteY10625" fmla="*/ 836060 h 6856862"/>
                <a:gd name="connsiteX10626" fmla="*/ 2203079 w 10822349"/>
                <a:gd name="connsiteY10626" fmla="*/ 785104 h 6856862"/>
                <a:gd name="connsiteX10627" fmla="*/ 2254038 w 10822349"/>
                <a:gd name="connsiteY10627" fmla="*/ 734151 h 6856862"/>
                <a:gd name="connsiteX10628" fmla="*/ 2107402 w 10822349"/>
                <a:gd name="connsiteY10628" fmla="*/ 734151 h 6856862"/>
                <a:gd name="connsiteX10629" fmla="*/ 2158361 w 10822349"/>
                <a:gd name="connsiteY10629" fmla="*/ 785104 h 6856862"/>
                <a:gd name="connsiteX10630" fmla="*/ 2107402 w 10822349"/>
                <a:gd name="connsiteY10630" fmla="*/ 836060 h 6856862"/>
                <a:gd name="connsiteX10631" fmla="*/ 2056443 w 10822349"/>
                <a:gd name="connsiteY10631" fmla="*/ 785104 h 6856862"/>
                <a:gd name="connsiteX10632" fmla="*/ 2107402 w 10822349"/>
                <a:gd name="connsiteY10632" fmla="*/ 734151 h 6856862"/>
                <a:gd name="connsiteX10633" fmla="*/ 1372732 w 10822349"/>
                <a:gd name="connsiteY10633" fmla="*/ 734151 h 6856862"/>
                <a:gd name="connsiteX10634" fmla="*/ 1423629 w 10822349"/>
                <a:gd name="connsiteY10634" fmla="*/ 785104 h 6856862"/>
                <a:gd name="connsiteX10635" fmla="*/ 1372732 w 10822349"/>
                <a:gd name="connsiteY10635" fmla="*/ 836060 h 6856862"/>
                <a:gd name="connsiteX10636" fmla="*/ 1321780 w 10822349"/>
                <a:gd name="connsiteY10636" fmla="*/ 785104 h 6856862"/>
                <a:gd name="connsiteX10637" fmla="*/ 1372732 w 10822349"/>
                <a:gd name="connsiteY10637" fmla="*/ 734151 h 6856862"/>
                <a:gd name="connsiteX10638" fmla="*/ 1226118 w 10822349"/>
                <a:gd name="connsiteY10638" fmla="*/ 734151 h 6856862"/>
                <a:gd name="connsiteX10639" fmla="*/ 1277064 w 10822349"/>
                <a:gd name="connsiteY10639" fmla="*/ 785104 h 6856862"/>
                <a:gd name="connsiteX10640" fmla="*/ 1226118 w 10822349"/>
                <a:gd name="connsiteY10640" fmla="*/ 836060 h 6856862"/>
                <a:gd name="connsiteX10641" fmla="*/ 1175160 w 10822349"/>
                <a:gd name="connsiteY10641" fmla="*/ 785104 h 6856862"/>
                <a:gd name="connsiteX10642" fmla="*/ 1226118 w 10822349"/>
                <a:gd name="connsiteY10642" fmla="*/ 734151 h 6856862"/>
                <a:gd name="connsiteX10643" fmla="*/ 932347 w 10822349"/>
                <a:gd name="connsiteY10643" fmla="*/ 734151 h 6856862"/>
                <a:gd name="connsiteX10644" fmla="*/ 983314 w 10822349"/>
                <a:gd name="connsiteY10644" fmla="*/ 785104 h 6856862"/>
                <a:gd name="connsiteX10645" fmla="*/ 932347 w 10822349"/>
                <a:gd name="connsiteY10645" fmla="*/ 836060 h 6856862"/>
                <a:gd name="connsiteX10646" fmla="*/ 881387 w 10822349"/>
                <a:gd name="connsiteY10646" fmla="*/ 785104 h 6856862"/>
                <a:gd name="connsiteX10647" fmla="*/ 932347 w 10822349"/>
                <a:gd name="connsiteY10647" fmla="*/ 734151 h 6856862"/>
                <a:gd name="connsiteX10648" fmla="*/ 10476589 w 10822349"/>
                <a:gd name="connsiteY10648" fmla="*/ 733631 h 6856862"/>
                <a:gd name="connsiteX10649" fmla="*/ 10527543 w 10822349"/>
                <a:gd name="connsiteY10649" fmla="*/ 784585 h 6856862"/>
                <a:gd name="connsiteX10650" fmla="*/ 10476589 w 10822349"/>
                <a:gd name="connsiteY10650" fmla="*/ 835539 h 6856862"/>
                <a:gd name="connsiteX10651" fmla="*/ 10425635 w 10822349"/>
                <a:gd name="connsiteY10651" fmla="*/ 784585 h 6856862"/>
                <a:gd name="connsiteX10652" fmla="*/ 10476589 w 10822349"/>
                <a:gd name="connsiteY10652" fmla="*/ 733631 h 6856862"/>
                <a:gd name="connsiteX10653" fmla="*/ 10329966 w 10822349"/>
                <a:gd name="connsiteY10653" fmla="*/ 733631 h 6856862"/>
                <a:gd name="connsiteX10654" fmla="*/ 10380920 w 10822349"/>
                <a:gd name="connsiteY10654" fmla="*/ 784585 h 6856862"/>
                <a:gd name="connsiteX10655" fmla="*/ 10329966 w 10822349"/>
                <a:gd name="connsiteY10655" fmla="*/ 835539 h 6856862"/>
                <a:gd name="connsiteX10656" fmla="*/ 10279011 w 10822349"/>
                <a:gd name="connsiteY10656" fmla="*/ 784585 h 6856862"/>
                <a:gd name="connsiteX10657" fmla="*/ 10329966 w 10822349"/>
                <a:gd name="connsiteY10657" fmla="*/ 733631 h 6856862"/>
                <a:gd name="connsiteX10658" fmla="*/ 5777897 w 10822349"/>
                <a:gd name="connsiteY10658" fmla="*/ 733631 h 6856862"/>
                <a:gd name="connsiteX10659" fmla="*/ 5828851 w 10822349"/>
                <a:gd name="connsiteY10659" fmla="*/ 784585 h 6856862"/>
                <a:gd name="connsiteX10660" fmla="*/ 5777897 w 10822349"/>
                <a:gd name="connsiteY10660" fmla="*/ 835539 h 6856862"/>
                <a:gd name="connsiteX10661" fmla="*/ 5726942 w 10822349"/>
                <a:gd name="connsiteY10661" fmla="*/ 784585 h 6856862"/>
                <a:gd name="connsiteX10662" fmla="*/ 5777897 w 10822349"/>
                <a:gd name="connsiteY10662" fmla="*/ 733631 h 6856862"/>
                <a:gd name="connsiteX10663" fmla="*/ 5630754 w 10822349"/>
                <a:gd name="connsiteY10663" fmla="*/ 733631 h 6856862"/>
                <a:gd name="connsiteX10664" fmla="*/ 5681708 w 10822349"/>
                <a:gd name="connsiteY10664" fmla="*/ 784585 h 6856862"/>
                <a:gd name="connsiteX10665" fmla="*/ 5630754 w 10822349"/>
                <a:gd name="connsiteY10665" fmla="*/ 835539 h 6856862"/>
                <a:gd name="connsiteX10666" fmla="*/ 5579800 w 10822349"/>
                <a:gd name="connsiteY10666" fmla="*/ 784585 h 6856862"/>
                <a:gd name="connsiteX10667" fmla="*/ 5630754 w 10822349"/>
                <a:gd name="connsiteY10667" fmla="*/ 733631 h 6856862"/>
                <a:gd name="connsiteX10668" fmla="*/ 5190366 w 10822349"/>
                <a:gd name="connsiteY10668" fmla="*/ 733631 h 6856862"/>
                <a:gd name="connsiteX10669" fmla="*/ 5241320 w 10822349"/>
                <a:gd name="connsiteY10669" fmla="*/ 784585 h 6856862"/>
                <a:gd name="connsiteX10670" fmla="*/ 5190366 w 10822349"/>
                <a:gd name="connsiteY10670" fmla="*/ 835539 h 6856862"/>
                <a:gd name="connsiteX10671" fmla="*/ 5139412 w 10822349"/>
                <a:gd name="connsiteY10671" fmla="*/ 784585 h 6856862"/>
                <a:gd name="connsiteX10672" fmla="*/ 5190366 w 10822349"/>
                <a:gd name="connsiteY10672" fmla="*/ 733631 h 6856862"/>
                <a:gd name="connsiteX10673" fmla="*/ 5043223 w 10822349"/>
                <a:gd name="connsiteY10673" fmla="*/ 733631 h 6856862"/>
                <a:gd name="connsiteX10674" fmla="*/ 5094177 w 10822349"/>
                <a:gd name="connsiteY10674" fmla="*/ 784585 h 6856862"/>
                <a:gd name="connsiteX10675" fmla="*/ 5043223 w 10822349"/>
                <a:gd name="connsiteY10675" fmla="*/ 835539 h 6856862"/>
                <a:gd name="connsiteX10676" fmla="*/ 4992269 w 10822349"/>
                <a:gd name="connsiteY10676" fmla="*/ 784585 h 6856862"/>
                <a:gd name="connsiteX10677" fmla="*/ 5043223 w 10822349"/>
                <a:gd name="connsiteY10677" fmla="*/ 733631 h 6856862"/>
                <a:gd name="connsiteX10678" fmla="*/ 4896600 w 10822349"/>
                <a:gd name="connsiteY10678" fmla="*/ 733631 h 6856862"/>
                <a:gd name="connsiteX10679" fmla="*/ 4947554 w 10822349"/>
                <a:gd name="connsiteY10679" fmla="*/ 784585 h 6856862"/>
                <a:gd name="connsiteX10680" fmla="*/ 4896600 w 10822349"/>
                <a:gd name="connsiteY10680" fmla="*/ 835539 h 6856862"/>
                <a:gd name="connsiteX10681" fmla="*/ 4845646 w 10822349"/>
                <a:gd name="connsiteY10681" fmla="*/ 784585 h 6856862"/>
                <a:gd name="connsiteX10682" fmla="*/ 4896600 w 10822349"/>
                <a:gd name="connsiteY10682" fmla="*/ 733631 h 6856862"/>
                <a:gd name="connsiteX10683" fmla="*/ 4749977 w 10822349"/>
                <a:gd name="connsiteY10683" fmla="*/ 733631 h 6856862"/>
                <a:gd name="connsiteX10684" fmla="*/ 4800931 w 10822349"/>
                <a:gd name="connsiteY10684" fmla="*/ 784585 h 6856862"/>
                <a:gd name="connsiteX10685" fmla="*/ 4749977 w 10822349"/>
                <a:gd name="connsiteY10685" fmla="*/ 835539 h 6856862"/>
                <a:gd name="connsiteX10686" fmla="*/ 4699023 w 10822349"/>
                <a:gd name="connsiteY10686" fmla="*/ 784585 h 6856862"/>
                <a:gd name="connsiteX10687" fmla="*/ 4749977 w 10822349"/>
                <a:gd name="connsiteY10687" fmla="*/ 733631 h 6856862"/>
                <a:gd name="connsiteX10688" fmla="*/ 4456212 w 10822349"/>
                <a:gd name="connsiteY10688" fmla="*/ 733631 h 6856862"/>
                <a:gd name="connsiteX10689" fmla="*/ 4507166 w 10822349"/>
                <a:gd name="connsiteY10689" fmla="*/ 784585 h 6856862"/>
                <a:gd name="connsiteX10690" fmla="*/ 4456212 w 10822349"/>
                <a:gd name="connsiteY10690" fmla="*/ 835539 h 6856862"/>
                <a:gd name="connsiteX10691" fmla="*/ 4405258 w 10822349"/>
                <a:gd name="connsiteY10691" fmla="*/ 784585 h 6856862"/>
                <a:gd name="connsiteX10692" fmla="*/ 4456212 w 10822349"/>
                <a:gd name="connsiteY10692" fmla="*/ 733631 h 6856862"/>
                <a:gd name="connsiteX10693" fmla="*/ 4309069 w 10822349"/>
                <a:gd name="connsiteY10693" fmla="*/ 733631 h 6856862"/>
                <a:gd name="connsiteX10694" fmla="*/ 4360023 w 10822349"/>
                <a:gd name="connsiteY10694" fmla="*/ 784585 h 6856862"/>
                <a:gd name="connsiteX10695" fmla="*/ 4309069 w 10822349"/>
                <a:gd name="connsiteY10695" fmla="*/ 835539 h 6856862"/>
                <a:gd name="connsiteX10696" fmla="*/ 4258115 w 10822349"/>
                <a:gd name="connsiteY10696" fmla="*/ 784585 h 6856862"/>
                <a:gd name="connsiteX10697" fmla="*/ 4309069 w 10822349"/>
                <a:gd name="connsiteY10697" fmla="*/ 733631 h 6856862"/>
                <a:gd name="connsiteX10698" fmla="*/ 3722057 w 10822349"/>
                <a:gd name="connsiteY10698" fmla="*/ 733631 h 6856862"/>
                <a:gd name="connsiteX10699" fmla="*/ 3773011 w 10822349"/>
                <a:gd name="connsiteY10699" fmla="*/ 784585 h 6856862"/>
                <a:gd name="connsiteX10700" fmla="*/ 3722057 w 10822349"/>
                <a:gd name="connsiteY10700" fmla="*/ 835539 h 6856862"/>
                <a:gd name="connsiteX10701" fmla="*/ 3671103 w 10822349"/>
                <a:gd name="connsiteY10701" fmla="*/ 784585 h 6856862"/>
                <a:gd name="connsiteX10702" fmla="*/ 3722057 w 10822349"/>
                <a:gd name="connsiteY10702" fmla="*/ 733631 h 6856862"/>
                <a:gd name="connsiteX10703" fmla="*/ 3281532 w 10822349"/>
                <a:gd name="connsiteY10703" fmla="*/ 733631 h 6856862"/>
                <a:gd name="connsiteX10704" fmla="*/ 3332491 w 10822349"/>
                <a:gd name="connsiteY10704" fmla="*/ 784585 h 6856862"/>
                <a:gd name="connsiteX10705" fmla="*/ 3281532 w 10822349"/>
                <a:gd name="connsiteY10705" fmla="*/ 835539 h 6856862"/>
                <a:gd name="connsiteX10706" fmla="*/ 3230575 w 10822349"/>
                <a:gd name="connsiteY10706" fmla="*/ 784585 h 6856862"/>
                <a:gd name="connsiteX10707" fmla="*/ 3281532 w 10822349"/>
                <a:gd name="connsiteY10707" fmla="*/ 733631 h 6856862"/>
                <a:gd name="connsiteX10708" fmla="*/ 3134897 w 10822349"/>
                <a:gd name="connsiteY10708" fmla="*/ 733631 h 6856862"/>
                <a:gd name="connsiteX10709" fmla="*/ 3185855 w 10822349"/>
                <a:gd name="connsiteY10709" fmla="*/ 784585 h 6856862"/>
                <a:gd name="connsiteX10710" fmla="*/ 3134897 w 10822349"/>
                <a:gd name="connsiteY10710" fmla="*/ 835539 h 6856862"/>
                <a:gd name="connsiteX10711" fmla="*/ 3083938 w 10822349"/>
                <a:gd name="connsiteY10711" fmla="*/ 784585 h 6856862"/>
                <a:gd name="connsiteX10712" fmla="*/ 3134897 w 10822349"/>
                <a:gd name="connsiteY10712" fmla="*/ 733631 h 6856862"/>
                <a:gd name="connsiteX10713" fmla="*/ 2547312 w 10822349"/>
                <a:gd name="connsiteY10713" fmla="*/ 733631 h 6856862"/>
                <a:gd name="connsiteX10714" fmla="*/ 2598270 w 10822349"/>
                <a:gd name="connsiteY10714" fmla="*/ 784585 h 6856862"/>
                <a:gd name="connsiteX10715" fmla="*/ 2547312 w 10822349"/>
                <a:gd name="connsiteY10715" fmla="*/ 835539 h 6856862"/>
                <a:gd name="connsiteX10716" fmla="*/ 2496354 w 10822349"/>
                <a:gd name="connsiteY10716" fmla="*/ 784585 h 6856862"/>
                <a:gd name="connsiteX10717" fmla="*/ 2547312 w 10822349"/>
                <a:gd name="connsiteY10717" fmla="*/ 733631 h 6856862"/>
                <a:gd name="connsiteX10718" fmla="*/ 2400674 w 10822349"/>
                <a:gd name="connsiteY10718" fmla="*/ 733631 h 6856862"/>
                <a:gd name="connsiteX10719" fmla="*/ 2451635 w 10822349"/>
                <a:gd name="connsiteY10719" fmla="*/ 784585 h 6856862"/>
                <a:gd name="connsiteX10720" fmla="*/ 2400674 w 10822349"/>
                <a:gd name="connsiteY10720" fmla="*/ 835539 h 6856862"/>
                <a:gd name="connsiteX10721" fmla="*/ 2349717 w 10822349"/>
                <a:gd name="connsiteY10721" fmla="*/ 784585 h 6856862"/>
                <a:gd name="connsiteX10722" fmla="*/ 2400674 w 10822349"/>
                <a:gd name="connsiteY10722" fmla="*/ 733631 h 6856862"/>
                <a:gd name="connsiteX10723" fmla="*/ 1960244 w 10822349"/>
                <a:gd name="connsiteY10723" fmla="*/ 733631 h 6856862"/>
                <a:gd name="connsiteX10724" fmla="*/ 2011203 w 10822349"/>
                <a:gd name="connsiteY10724" fmla="*/ 784585 h 6856862"/>
                <a:gd name="connsiteX10725" fmla="*/ 1960244 w 10822349"/>
                <a:gd name="connsiteY10725" fmla="*/ 835539 h 6856862"/>
                <a:gd name="connsiteX10726" fmla="*/ 1909287 w 10822349"/>
                <a:gd name="connsiteY10726" fmla="*/ 784585 h 6856862"/>
                <a:gd name="connsiteX10727" fmla="*/ 1960244 w 10822349"/>
                <a:gd name="connsiteY10727" fmla="*/ 733631 h 6856862"/>
                <a:gd name="connsiteX10728" fmla="*/ 1813087 w 10822349"/>
                <a:gd name="connsiteY10728" fmla="*/ 733631 h 6856862"/>
                <a:gd name="connsiteX10729" fmla="*/ 1864048 w 10822349"/>
                <a:gd name="connsiteY10729" fmla="*/ 784585 h 6856862"/>
                <a:gd name="connsiteX10730" fmla="*/ 1813087 w 10822349"/>
                <a:gd name="connsiteY10730" fmla="*/ 835539 h 6856862"/>
                <a:gd name="connsiteX10731" fmla="*/ 1762129 w 10822349"/>
                <a:gd name="connsiteY10731" fmla="*/ 784585 h 6856862"/>
                <a:gd name="connsiteX10732" fmla="*/ 1813087 w 10822349"/>
                <a:gd name="connsiteY10732" fmla="*/ 733631 h 6856862"/>
                <a:gd name="connsiteX10733" fmla="*/ 1666460 w 10822349"/>
                <a:gd name="connsiteY10733" fmla="*/ 733631 h 6856862"/>
                <a:gd name="connsiteX10734" fmla="*/ 1717411 w 10822349"/>
                <a:gd name="connsiteY10734" fmla="*/ 784585 h 6856862"/>
                <a:gd name="connsiteX10735" fmla="*/ 1666460 w 10822349"/>
                <a:gd name="connsiteY10735" fmla="*/ 835539 h 6856862"/>
                <a:gd name="connsiteX10736" fmla="*/ 1615506 w 10822349"/>
                <a:gd name="connsiteY10736" fmla="*/ 784585 h 6856862"/>
                <a:gd name="connsiteX10737" fmla="*/ 1666460 w 10822349"/>
                <a:gd name="connsiteY10737" fmla="*/ 733631 h 6856862"/>
                <a:gd name="connsiteX10738" fmla="*/ 1519300 w 10822349"/>
                <a:gd name="connsiteY10738" fmla="*/ 733631 h 6856862"/>
                <a:gd name="connsiteX10739" fmla="*/ 1570259 w 10822349"/>
                <a:gd name="connsiteY10739" fmla="*/ 784585 h 6856862"/>
                <a:gd name="connsiteX10740" fmla="*/ 1519300 w 10822349"/>
                <a:gd name="connsiteY10740" fmla="*/ 835539 h 6856862"/>
                <a:gd name="connsiteX10741" fmla="*/ 1468372 w 10822349"/>
                <a:gd name="connsiteY10741" fmla="*/ 784585 h 6856862"/>
                <a:gd name="connsiteX10742" fmla="*/ 1519300 w 10822349"/>
                <a:gd name="connsiteY10742" fmla="*/ 733631 h 6856862"/>
                <a:gd name="connsiteX10743" fmla="*/ 785203 w 10822349"/>
                <a:gd name="connsiteY10743" fmla="*/ 733631 h 6856862"/>
                <a:gd name="connsiteX10744" fmla="*/ 821240 w 10822349"/>
                <a:gd name="connsiteY10744" fmla="*/ 748555 h 6856862"/>
                <a:gd name="connsiteX10745" fmla="*/ 821980 w 10822349"/>
                <a:gd name="connsiteY10745" fmla="*/ 750341 h 6856862"/>
                <a:gd name="connsiteX10746" fmla="*/ 806614 w 10822349"/>
                <a:gd name="connsiteY10746" fmla="*/ 739981 h 6856862"/>
                <a:gd name="connsiteX10747" fmla="*/ 787696 w 10822349"/>
                <a:gd name="connsiteY10747" fmla="*/ 736162 h 6856862"/>
                <a:gd name="connsiteX10748" fmla="*/ 739096 w 10822349"/>
                <a:gd name="connsiteY10748" fmla="*/ 784762 h 6856862"/>
                <a:gd name="connsiteX10749" fmla="*/ 787696 w 10822349"/>
                <a:gd name="connsiteY10749" fmla="*/ 833362 h 6856862"/>
                <a:gd name="connsiteX10750" fmla="*/ 806614 w 10822349"/>
                <a:gd name="connsiteY10750" fmla="*/ 829543 h 6856862"/>
                <a:gd name="connsiteX10751" fmla="*/ 821776 w 10822349"/>
                <a:gd name="connsiteY10751" fmla="*/ 819320 h 6856862"/>
                <a:gd name="connsiteX10752" fmla="*/ 821240 w 10822349"/>
                <a:gd name="connsiteY10752" fmla="*/ 820615 h 6856862"/>
                <a:gd name="connsiteX10753" fmla="*/ 785203 w 10822349"/>
                <a:gd name="connsiteY10753" fmla="*/ 835539 h 6856862"/>
                <a:gd name="connsiteX10754" fmla="*/ 734252 w 10822349"/>
                <a:gd name="connsiteY10754" fmla="*/ 784585 h 6856862"/>
                <a:gd name="connsiteX10755" fmla="*/ 785203 w 10822349"/>
                <a:gd name="connsiteY10755" fmla="*/ 733631 h 6856862"/>
                <a:gd name="connsiteX10756" fmla="*/ 638061 w 10822349"/>
                <a:gd name="connsiteY10756" fmla="*/ 733631 h 6856862"/>
                <a:gd name="connsiteX10757" fmla="*/ 689019 w 10822349"/>
                <a:gd name="connsiteY10757" fmla="*/ 784585 h 6856862"/>
                <a:gd name="connsiteX10758" fmla="*/ 638061 w 10822349"/>
                <a:gd name="connsiteY10758" fmla="*/ 835539 h 6856862"/>
                <a:gd name="connsiteX10759" fmla="*/ 587111 w 10822349"/>
                <a:gd name="connsiteY10759" fmla="*/ 784585 h 6856862"/>
                <a:gd name="connsiteX10760" fmla="*/ 638061 w 10822349"/>
                <a:gd name="connsiteY10760" fmla="*/ 733631 h 6856862"/>
                <a:gd name="connsiteX10761" fmla="*/ 491442 w 10822349"/>
                <a:gd name="connsiteY10761" fmla="*/ 733631 h 6856862"/>
                <a:gd name="connsiteX10762" fmla="*/ 542396 w 10822349"/>
                <a:gd name="connsiteY10762" fmla="*/ 784585 h 6856862"/>
                <a:gd name="connsiteX10763" fmla="*/ 491442 w 10822349"/>
                <a:gd name="connsiteY10763" fmla="*/ 835539 h 6856862"/>
                <a:gd name="connsiteX10764" fmla="*/ 440489 w 10822349"/>
                <a:gd name="connsiteY10764" fmla="*/ 784585 h 6856862"/>
                <a:gd name="connsiteX10765" fmla="*/ 491442 w 10822349"/>
                <a:gd name="connsiteY10765" fmla="*/ 733631 h 6856862"/>
                <a:gd name="connsiteX10766" fmla="*/ 897767 w 10822349"/>
                <a:gd name="connsiteY10766" fmla="*/ 600959 h 6856862"/>
                <a:gd name="connsiteX10767" fmla="*/ 883876 w 10822349"/>
                <a:gd name="connsiteY10767" fmla="*/ 634493 h 6856862"/>
                <a:gd name="connsiteX10768" fmla="*/ 932476 w 10822349"/>
                <a:gd name="connsiteY10768" fmla="*/ 683093 h 6856862"/>
                <a:gd name="connsiteX10769" fmla="*/ 981076 w 10822349"/>
                <a:gd name="connsiteY10769" fmla="*/ 634493 h 6856862"/>
                <a:gd name="connsiteX10770" fmla="*/ 967282 w 10822349"/>
                <a:gd name="connsiteY10770" fmla="*/ 601191 h 6856862"/>
                <a:gd name="connsiteX10771" fmla="*/ 968385 w 10822349"/>
                <a:gd name="connsiteY10771" fmla="*/ 601934 h 6856862"/>
                <a:gd name="connsiteX10772" fmla="*/ 983317 w 10822349"/>
                <a:gd name="connsiteY10772" fmla="*/ 637965 h 6856862"/>
                <a:gd name="connsiteX10773" fmla="*/ 932350 w 10822349"/>
                <a:gd name="connsiteY10773" fmla="*/ 688917 h 6856862"/>
                <a:gd name="connsiteX10774" fmla="*/ 881392 w 10822349"/>
                <a:gd name="connsiteY10774" fmla="*/ 637965 h 6856862"/>
                <a:gd name="connsiteX10775" fmla="*/ 896319 w 10822349"/>
                <a:gd name="connsiteY10775" fmla="*/ 601934 h 6856862"/>
                <a:gd name="connsiteX10776" fmla="*/ 1259581 w 10822349"/>
                <a:gd name="connsiteY10776" fmla="*/ 600204 h 6856862"/>
                <a:gd name="connsiteX10777" fmla="*/ 1262146 w 10822349"/>
                <a:gd name="connsiteY10777" fmla="*/ 601934 h 6856862"/>
                <a:gd name="connsiteX10778" fmla="*/ 1277068 w 10822349"/>
                <a:gd name="connsiteY10778" fmla="*/ 637965 h 6856862"/>
                <a:gd name="connsiteX10779" fmla="*/ 1226122 w 10822349"/>
                <a:gd name="connsiteY10779" fmla="*/ 688917 h 6856862"/>
                <a:gd name="connsiteX10780" fmla="*/ 1175162 w 10822349"/>
                <a:gd name="connsiteY10780" fmla="*/ 637965 h 6856862"/>
                <a:gd name="connsiteX10781" fmla="*/ 1176592 w 10822349"/>
                <a:gd name="connsiteY10781" fmla="*/ 634514 h 6856862"/>
                <a:gd name="connsiteX10782" fmla="*/ 1189195 w 10822349"/>
                <a:gd name="connsiteY10782" fmla="*/ 664940 h 6856862"/>
                <a:gd name="connsiteX10783" fmla="*/ 1223560 w 10822349"/>
                <a:gd name="connsiteY10783" fmla="*/ 679174 h 6856862"/>
                <a:gd name="connsiteX10784" fmla="*/ 1272160 w 10822349"/>
                <a:gd name="connsiteY10784" fmla="*/ 630574 h 6856862"/>
                <a:gd name="connsiteX10785" fmla="*/ 10476589 w 10822349"/>
                <a:gd name="connsiteY10785" fmla="*/ 587010 h 6856862"/>
                <a:gd name="connsiteX10786" fmla="*/ 10527543 w 10822349"/>
                <a:gd name="connsiteY10786" fmla="*/ 637965 h 6856862"/>
                <a:gd name="connsiteX10787" fmla="*/ 10476589 w 10822349"/>
                <a:gd name="connsiteY10787" fmla="*/ 688917 h 6856862"/>
                <a:gd name="connsiteX10788" fmla="*/ 10425635 w 10822349"/>
                <a:gd name="connsiteY10788" fmla="*/ 637965 h 6856862"/>
                <a:gd name="connsiteX10789" fmla="*/ 10476589 w 10822349"/>
                <a:gd name="connsiteY10789" fmla="*/ 587010 h 6856862"/>
                <a:gd name="connsiteX10790" fmla="*/ 10329966 w 10822349"/>
                <a:gd name="connsiteY10790" fmla="*/ 587010 h 6856862"/>
                <a:gd name="connsiteX10791" fmla="*/ 10380920 w 10822349"/>
                <a:gd name="connsiteY10791" fmla="*/ 637965 h 6856862"/>
                <a:gd name="connsiteX10792" fmla="*/ 10329966 w 10822349"/>
                <a:gd name="connsiteY10792" fmla="*/ 688917 h 6856862"/>
                <a:gd name="connsiteX10793" fmla="*/ 10279011 w 10822349"/>
                <a:gd name="connsiteY10793" fmla="*/ 637965 h 6856862"/>
                <a:gd name="connsiteX10794" fmla="*/ 10329966 w 10822349"/>
                <a:gd name="connsiteY10794" fmla="*/ 587010 h 6856862"/>
                <a:gd name="connsiteX10795" fmla="*/ 3722057 w 10822349"/>
                <a:gd name="connsiteY10795" fmla="*/ 587010 h 6856862"/>
                <a:gd name="connsiteX10796" fmla="*/ 3773011 w 10822349"/>
                <a:gd name="connsiteY10796" fmla="*/ 637965 h 6856862"/>
                <a:gd name="connsiteX10797" fmla="*/ 3722057 w 10822349"/>
                <a:gd name="connsiteY10797" fmla="*/ 688917 h 6856862"/>
                <a:gd name="connsiteX10798" fmla="*/ 3671103 w 10822349"/>
                <a:gd name="connsiteY10798" fmla="*/ 637965 h 6856862"/>
                <a:gd name="connsiteX10799" fmla="*/ 3722057 w 10822349"/>
                <a:gd name="connsiteY10799" fmla="*/ 587010 h 6856862"/>
                <a:gd name="connsiteX10800" fmla="*/ 3575434 w 10822349"/>
                <a:gd name="connsiteY10800" fmla="*/ 587010 h 6856862"/>
                <a:gd name="connsiteX10801" fmla="*/ 3626388 w 10822349"/>
                <a:gd name="connsiteY10801" fmla="*/ 637965 h 6856862"/>
                <a:gd name="connsiteX10802" fmla="*/ 3575434 w 10822349"/>
                <a:gd name="connsiteY10802" fmla="*/ 688917 h 6856862"/>
                <a:gd name="connsiteX10803" fmla="*/ 3524480 w 10822349"/>
                <a:gd name="connsiteY10803" fmla="*/ 637965 h 6856862"/>
                <a:gd name="connsiteX10804" fmla="*/ 3575434 w 10822349"/>
                <a:gd name="connsiteY10804" fmla="*/ 587010 h 6856862"/>
                <a:gd name="connsiteX10805" fmla="*/ 3428694 w 10822349"/>
                <a:gd name="connsiteY10805" fmla="*/ 587010 h 6856862"/>
                <a:gd name="connsiteX10806" fmla="*/ 3479650 w 10822349"/>
                <a:gd name="connsiteY10806" fmla="*/ 637965 h 6856862"/>
                <a:gd name="connsiteX10807" fmla="*/ 3428694 w 10822349"/>
                <a:gd name="connsiteY10807" fmla="*/ 688917 h 6856862"/>
                <a:gd name="connsiteX10808" fmla="*/ 3377736 w 10822349"/>
                <a:gd name="connsiteY10808" fmla="*/ 637965 h 6856862"/>
                <a:gd name="connsiteX10809" fmla="*/ 3428694 w 10822349"/>
                <a:gd name="connsiteY10809" fmla="*/ 587010 h 6856862"/>
                <a:gd name="connsiteX10810" fmla="*/ 3281538 w 10822349"/>
                <a:gd name="connsiteY10810" fmla="*/ 587010 h 6856862"/>
                <a:gd name="connsiteX10811" fmla="*/ 3332498 w 10822349"/>
                <a:gd name="connsiteY10811" fmla="*/ 637965 h 6856862"/>
                <a:gd name="connsiteX10812" fmla="*/ 3281538 w 10822349"/>
                <a:gd name="connsiteY10812" fmla="*/ 688917 h 6856862"/>
                <a:gd name="connsiteX10813" fmla="*/ 3230581 w 10822349"/>
                <a:gd name="connsiteY10813" fmla="*/ 637965 h 6856862"/>
                <a:gd name="connsiteX10814" fmla="*/ 3281538 w 10822349"/>
                <a:gd name="connsiteY10814" fmla="*/ 587010 h 6856862"/>
                <a:gd name="connsiteX10815" fmla="*/ 3134902 w 10822349"/>
                <a:gd name="connsiteY10815" fmla="*/ 587010 h 6856862"/>
                <a:gd name="connsiteX10816" fmla="*/ 3185862 w 10822349"/>
                <a:gd name="connsiteY10816" fmla="*/ 637965 h 6856862"/>
                <a:gd name="connsiteX10817" fmla="*/ 3134902 w 10822349"/>
                <a:gd name="connsiteY10817" fmla="*/ 688917 h 6856862"/>
                <a:gd name="connsiteX10818" fmla="*/ 3083944 w 10822349"/>
                <a:gd name="connsiteY10818" fmla="*/ 637965 h 6856862"/>
                <a:gd name="connsiteX10819" fmla="*/ 3134902 w 10822349"/>
                <a:gd name="connsiteY10819" fmla="*/ 587010 h 6856862"/>
                <a:gd name="connsiteX10820" fmla="*/ 2988268 w 10822349"/>
                <a:gd name="connsiteY10820" fmla="*/ 587010 h 6856862"/>
                <a:gd name="connsiteX10821" fmla="*/ 3039225 w 10822349"/>
                <a:gd name="connsiteY10821" fmla="*/ 637965 h 6856862"/>
                <a:gd name="connsiteX10822" fmla="*/ 2988268 w 10822349"/>
                <a:gd name="connsiteY10822" fmla="*/ 688917 h 6856862"/>
                <a:gd name="connsiteX10823" fmla="*/ 2937306 w 10822349"/>
                <a:gd name="connsiteY10823" fmla="*/ 637965 h 6856862"/>
                <a:gd name="connsiteX10824" fmla="*/ 2988268 w 10822349"/>
                <a:gd name="connsiteY10824" fmla="*/ 587010 h 6856862"/>
                <a:gd name="connsiteX10825" fmla="*/ 2841629 w 10822349"/>
                <a:gd name="connsiteY10825" fmla="*/ 587010 h 6856862"/>
                <a:gd name="connsiteX10826" fmla="*/ 2892588 w 10822349"/>
                <a:gd name="connsiteY10826" fmla="*/ 637965 h 6856862"/>
                <a:gd name="connsiteX10827" fmla="*/ 2841629 w 10822349"/>
                <a:gd name="connsiteY10827" fmla="*/ 688917 h 6856862"/>
                <a:gd name="connsiteX10828" fmla="*/ 2790672 w 10822349"/>
                <a:gd name="connsiteY10828" fmla="*/ 637965 h 6856862"/>
                <a:gd name="connsiteX10829" fmla="*/ 2841629 w 10822349"/>
                <a:gd name="connsiteY10829" fmla="*/ 587010 h 6856862"/>
                <a:gd name="connsiteX10830" fmla="*/ 2694475 w 10822349"/>
                <a:gd name="connsiteY10830" fmla="*/ 587010 h 6856862"/>
                <a:gd name="connsiteX10831" fmla="*/ 2745430 w 10822349"/>
                <a:gd name="connsiteY10831" fmla="*/ 637965 h 6856862"/>
                <a:gd name="connsiteX10832" fmla="*/ 2694475 w 10822349"/>
                <a:gd name="connsiteY10832" fmla="*/ 688917 h 6856862"/>
                <a:gd name="connsiteX10833" fmla="*/ 2643516 w 10822349"/>
                <a:gd name="connsiteY10833" fmla="*/ 637965 h 6856862"/>
                <a:gd name="connsiteX10834" fmla="*/ 2694475 w 10822349"/>
                <a:gd name="connsiteY10834" fmla="*/ 587010 h 6856862"/>
                <a:gd name="connsiteX10835" fmla="*/ 2547316 w 10822349"/>
                <a:gd name="connsiteY10835" fmla="*/ 587010 h 6856862"/>
                <a:gd name="connsiteX10836" fmla="*/ 2598275 w 10822349"/>
                <a:gd name="connsiteY10836" fmla="*/ 637965 h 6856862"/>
                <a:gd name="connsiteX10837" fmla="*/ 2547316 w 10822349"/>
                <a:gd name="connsiteY10837" fmla="*/ 688917 h 6856862"/>
                <a:gd name="connsiteX10838" fmla="*/ 2496359 w 10822349"/>
                <a:gd name="connsiteY10838" fmla="*/ 637965 h 6856862"/>
                <a:gd name="connsiteX10839" fmla="*/ 2547316 w 10822349"/>
                <a:gd name="connsiteY10839" fmla="*/ 587010 h 6856862"/>
                <a:gd name="connsiteX10840" fmla="*/ 2400680 w 10822349"/>
                <a:gd name="connsiteY10840" fmla="*/ 587010 h 6856862"/>
                <a:gd name="connsiteX10841" fmla="*/ 2451639 w 10822349"/>
                <a:gd name="connsiteY10841" fmla="*/ 637965 h 6856862"/>
                <a:gd name="connsiteX10842" fmla="*/ 2400680 w 10822349"/>
                <a:gd name="connsiteY10842" fmla="*/ 688917 h 6856862"/>
                <a:gd name="connsiteX10843" fmla="*/ 2349721 w 10822349"/>
                <a:gd name="connsiteY10843" fmla="*/ 637965 h 6856862"/>
                <a:gd name="connsiteX10844" fmla="*/ 2400680 w 10822349"/>
                <a:gd name="connsiteY10844" fmla="*/ 587010 h 6856862"/>
                <a:gd name="connsiteX10845" fmla="*/ 2254043 w 10822349"/>
                <a:gd name="connsiteY10845" fmla="*/ 587010 h 6856862"/>
                <a:gd name="connsiteX10846" fmla="*/ 2305000 w 10822349"/>
                <a:gd name="connsiteY10846" fmla="*/ 637965 h 6856862"/>
                <a:gd name="connsiteX10847" fmla="*/ 2254043 w 10822349"/>
                <a:gd name="connsiteY10847" fmla="*/ 688917 h 6856862"/>
                <a:gd name="connsiteX10848" fmla="*/ 2203084 w 10822349"/>
                <a:gd name="connsiteY10848" fmla="*/ 637965 h 6856862"/>
                <a:gd name="connsiteX10849" fmla="*/ 2254043 w 10822349"/>
                <a:gd name="connsiteY10849" fmla="*/ 587010 h 6856862"/>
                <a:gd name="connsiteX10850" fmla="*/ 2107407 w 10822349"/>
                <a:gd name="connsiteY10850" fmla="*/ 587010 h 6856862"/>
                <a:gd name="connsiteX10851" fmla="*/ 2158366 w 10822349"/>
                <a:gd name="connsiteY10851" fmla="*/ 637965 h 6856862"/>
                <a:gd name="connsiteX10852" fmla="*/ 2107407 w 10822349"/>
                <a:gd name="connsiteY10852" fmla="*/ 688917 h 6856862"/>
                <a:gd name="connsiteX10853" fmla="*/ 2056446 w 10822349"/>
                <a:gd name="connsiteY10853" fmla="*/ 637965 h 6856862"/>
                <a:gd name="connsiteX10854" fmla="*/ 2107407 w 10822349"/>
                <a:gd name="connsiteY10854" fmla="*/ 587010 h 6856862"/>
                <a:gd name="connsiteX10855" fmla="*/ 1959730 w 10822349"/>
                <a:gd name="connsiteY10855" fmla="*/ 587010 h 6856862"/>
                <a:gd name="connsiteX10856" fmla="*/ 2010688 w 10822349"/>
                <a:gd name="connsiteY10856" fmla="*/ 637965 h 6856862"/>
                <a:gd name="connsiteX10857" fmla="*/ 1959730 w 10822349"/>
                <a:gd name="connsiteY10857" fmla="*/ 688917 h 6856862"/>
                <a:gd name="connsiteX10858" fmla="*/ 1908771 w 10822349"/>
                <a:gd name="connsiteY10858" fmla="*/ 637965 h 6856862"/>
                <a:gd name="connsiteX10859" fmla="*/ 1959730 w 10822349"/>
                <a:gd name="connsiteY10859" fmla="*/ 587010 h 6856862"/>
                <a:gd name="connsiteX10860" fmla="*/ 1813092 w 10822349"/>
                <a:gd name="connsiteY10860" fmla="*/ 587010 h 6856862"/>
                <a:gd name="connsiteX10861" fmla="*/ 1864053 w 10822349"/>
                <a:gd name="connsiteY10861" fmla="*/ 637965 h 6856862"/>
                <a:gd name="connsiteX10862" fmla="*/ 1813092 w 10822349"/>
                <a:gd name="connsiteY10862" fmla="*/ 688917 h 6856862"/>
                <a:gd name="connsiteX10863" fmla="*/ 1762133 w 10822349"/>
                <a:gd name="connsiteY10863" fmla="*/ 637965 h 6856862"/>
                <a:gd name="connsiteX10864" fmla="*/ 1813092 w 10822349"/>
                <a:gd name="connsiteY10864" fmla="*/ 587010 h 6856862"/>
                <a:gd name="connsiteX10865" fmla="*/ 1665946 w 10822349"/>
                <a:gd name="connsiteY10865" fmla="*/ 587010 h 6856862"/>
                <a:gd name="connsiteX10866" fmla="*/ 1716897 w 10822349"/>
                <a:gd name="connsiteY10866" fmla="*/ 637965 h 6856862"/>
                <a:gd name="connsiteX10867" fmla="*/ 1665946 w 10822349"/>
                <a:gd name="connsiteY10867" fmla="*/ 688917 h 6856862"/>
                <a:gd name="connsiteX10868" fmla="*/ 1614988 w 10822349"/>
                <a:gd name="connsiteY10868" fmla="*/ 637965 h 6856862"/>
                <a:gd name="connsiteX10869" fmla="*/ 1615482 w 10822349"/>
                <a:gd name="connsiteY10869" fmla="*/ 636772 h 6856862"/>
                <a:gd name="connsiteX10870" fmla="*/ 1629675 w 10822349"/>
                <a:gd name="connsiteY10870" fmla="*/ 671036 h 6856862"/>
                <a:gd name="connsiteX10871" fmla="*/ 1664040 w 10822349"/>
                <a:gd name="connsiteY10871" fmla="*/ 685270 h 6856862"/>
                <a:gd name="connsiteX10872" fmla="*/ 1712639 w 10822349"/>
                <a:gd name="connsiteY10872" fmla="*/ 636670 h 6856862"/>
                <a:gd name="connsiteX10873" fmla="*/ 1664040 w 10822349"/>
                <a:gd name="connsiteY10873" fmla="*/ 588070 h 6856862"/>
                <a:gd name="connsiteX10874" fmla="*/ 1645123 w 10822349"/>
                <a:gd name="connsiteY10874" fmla="*/ 591889 h 6856862"/>
                <a:gd name="connsiteX10875" fmla="*/ 1629794 w 10822349"/>
                <a:gd name="connsiteY10875" fmla="*/ 602225 h 6856862"/>
                <a:gd name="connsiteX10876" fmla="*/ 1629914 w 10822349"/>
                <a:gd name="connsiteY10876" fmla="*/ 601934 h 6856862"/>
                <a:gd name="connsiteX10877" fmla="*/ 1665946 w 10822349"/>
                <a:gd name="connsiteY10877" fmla="*/ 587010 h 6856862"/>
                <a:gd name="connsiteX10878" fmla="*/ 1519305 w 10822349"/>
                <a:gd name="connsiteY10878" fmla="*/ 587010 h 6856862"/>
                <a:gd name="connsiteX10879" fmla="*/ 1570266 w 10822349"/>
                <a:gd name="connsiteY10879" fmla="*/ 637965 h 6856862"/>
                <a:gd name="connsiteX10880" fmla="*/ 1519305 w 10822349"/>
                <a:gd name="connsiteY10880" fmla="*/ 688917 h 6856862"/>
                <a:gd name="connsiteX10881" fmla="*/ 1468377 w 10822349"/>
                <a:gd name="connsiteY10881" fmla="*/ 637965 h 6856862"/>
                <a:gd name="connsiteX10882" fmla="*/ 1519305 w 10822349"/>
                <a:gd name="connsiteY10882" fmla="*/ 587010 h 6856862"/>
                <a:gd name="connsiteX10883" fmla="*/ 1372736 w 10822349"/>
                <a:gd name="connsiteY10883" fmla="*/ 587010 h 6856862"/>
                <a:gd name="connsiteX10884" fmla="*/ 1373950 w 10822349"/>
                <a:gd name="connsiteY10884" fmla="*/ 587255 h 6856862"/>
                <a:gd name="connsiteX10885" fmla="*/ 1356936 w 10822349"/>
                <a:gd name="connsiteY10885" fmla="*/ 590690 h 6856862"/>
                <a:gd name="connsiteX10886" fmla="*/ 1327253 w 10822349"/>
                <a:gd name="connsiteY10886" fmla="*/ 635471 h 6856862"/>
                <a:gd name="connsiteX10887" fmla="*/ 1375853 w 10822349"/>
                <a:gd name="connsiteY10887" fmla="*/ 684071 h 6856862"/>
                <a:gd name="connsiteX10888" fmla="*/ 1410219 w 10822349"/>
                <a:gd name="connsiteY10888" fmla="*/ 669836 h 6856862"/>
                <a:gd name="connsiteX10889" fmla="*/ 1423526 w 10822349"/>
                <a:gd name="connsiteY10889" fmla="*/ 637709 h 6856862"/>
                <a:gd name="connsiteX10890" fmla="*/ 1423632 w 10822349"/>
                <a:gd name="connsiteY10890" fmla="*/ 637965 h 6856862"/>
                <a:gd name="connsiteX10891" fmla="*/ 1372736 w 10822349"/>
                <a:gd name="connsiteY10891" fmla="*/ 688917 h 6856862"/>
                <a:gd name="connsiteX10892" fmla="*/ 1321784 w 10822349"/>
                <a:gd name="connsiteY10892" fmla="*/ 637965 h 6856862"/>
                <a:gd name="connsiteX10893" fmla="*/ 1372736 w 10822349"/>
                <a:gd name="connsiteY10893" fmla="*/ 587010 h 6856862"/>
                <a:gd name="connsiteX10894" fmla="*/ 1078974 w 10822349"/>
                <a:gd name="connsiteY10894" fmla="*/ 587010 h 6856862"/>
                <a:gd name="connsiteX10895" fmla="*/ 1129929 w 10822349"/>
                <a:gd name="connsiteY10895" fmla="*/ 637965 h 6856862"/>
                <a:gd name="connsiteX10896" fmla="*/ 1078974 w 10822349"/>
                <a:gd name="connsiteY10896" fmla="*/ 688917 h 6856862"/>
                <a:gd name="connsiteX10897" fmla="*/ 1028025 w 10822349"/>
                <a:gd name="connsiteY10897" fmla="*/ 637965 h 6856862"/>
                <a:gd name="connsiteX10898" fmla="*/ 1078974 w 10822349"/>
                <a:gd name="connsiteY10898" fmla="*/ 587010 h 6856862"/>
                <a:gd name="connsiteX10899" fmla="*/ 785206 w 10822349"/>
                <a:gd name="connsiteY10899" fmla="*/ 587010 h 6856862"/>
                <a:gd name="connsiteX10900" fmla="*/ 836166 w 10822349"/>
                <a:gd name="connsiteY10900" fmla="*/ 637965 h 6856862"/>
                <a:gd name="connsiteX10901" fmla="*/ 785206 w 10822349"/>
                <a:gd name="connsiteY10901" fmla="*/ 688917 h 6856862"/>
                <a:gd name="connsiteX10902" fmla="*/ 734256 w 10822349"/>
                <a:gd name="connsiteY10902" fmla="*/ 637965 h 6856862"/>
                <a:gd name="connsiteX10903" fmla="*/ 785206 w 10822349"/>
                <a:gd name="connsiteY10903" fmla="*/ 587010 h 6856862"/>
                <a:gd name="connsiteX10904" fmla="*/ 638065 w 10822349"/>
                <a:gd name="connsiteY10904" fmla="*/ 587010 h 6856862"/>
                <a:gd name="connsiteX10905" fmla="*/ 640147 w 10822349"/>
                <a:gd name="connsiteY10905" fmla="*/ 587430 h 6856862"/>
                <a:gd name="connsiteX10906" fmla="*/ 623999 w 10822349"/>
                <a:gd name="connsiteY10906" fmla="*/ 590690 h 6856862"/>
                <a:gd name="connsiteX10907" fmla="*/ 594316 w 10822349"/>
                <a:gd name="connsiteY10907" fmla="*/ 635471 h 6856862"/>
                <a:gd name="connsiteX10908" fmla="*/ 642916 w 10822349"/>
                <a:gd name="connsiteY10908" fmla="*/ 684071 h 6856862"/>
                <a:gd name="connsiteX10909" fmla="*/ 661834 w 10822349"/>
                <a:gd name="connsiteY10909" fmla="*/ 680252 h 6856862"/>
                <a:gd name="connsiteX10910" fmla="*/ 675254 w 10822349"/>
                <a:gd name="connsiteY10910" fmla="*/ 671204 h 6856862"/>
                <a:gd name="connsiteX10911" fmla="*/ 674098 w 10822349"/>
                <a:gd name="connsiteY10911" fmla="*/ 673993 h 6856862"/>
                <a:gd name="connsiteX10912" fmla="*/ 638065 w 10822349"/>
                <a:gd name="connsiteY10912" fmla="*/ 688917 h 6856862"/>
                <a:gd name="connsiteX10913" fmla="*/ 587113 w 10822349"/>
                <a:gd name="connsiteY10913" fmla="*/ 637965 h 6856862"/>
                <a:gd name="connsiteX10914" fmla="*/ 638065 w 10822349"/>
                <a:gd name="connsiteY10914" fmla="*/ 587010 h 6856862"/>
                <a:gd name="connsiteX10915" fmla="*/ 1113573 w 10822349"/>
                <a:gd name="connsiteY10915" fmla="*/ 454337 h 6856862"/>
                <a:gd name="connsiteX10916" fmla="*/ 1115007 w 10822349"/>
                <a:gd name="connsiteY10916" fmla="*/ 455304 h 6856862"/>
                <a:gd name="connsiteX10917" fmla="*/ 1129932 w 10822349"/>
                <a:gd name="connsiteY10917" fmla="*/ 491332 h 6856862"/>
                <a:gd name="connsiteX10918" fmla="*/ 1078978 w 10822349"/>
                <a:gd name="connsiteY10918" fmla="*/ 542295 h 6856862"/>
                <a:gd name="connsiteX10919" fmla="*/ 1028025 w 10822349"/>
                <a:gd name="connsiteY10919" fmla="*/ 491332 h 6856862"/>
                <a:gd name="connsiteX10920" fmla="*/ 1042949 w 10822349"/>
                <a:gd name="connsiteY10920" fmla="*/ 455304 h 6856862"/>
                <a:gd name="connsiteX10921" fmla="*/ 1043835 w 10822349"/>
                <a:gd name="connsiteY10921" fmla="*/ 454707 h 6856862"/>
                <a:gd name="connsiteX10922" fmla="*/ 1030180 w 10822349"/>
                <a:gd name="connsiteY10922" fmla="*/ 487671 h 6856862"/>
                <a:gd name="connsiteX10923" fmla="*/ 1078780 w 10822349"/>
                <a:gd name="connsiteY10923" fmla="*/ 536271 h 6856862"/>
                <a:gd name="connsiteX10924" fmla="*/ 1127380 w 10822349"/>
                <a:gd name="connsiteY10924" fmla="*/ 487671 h 6856862"/>
                <a:gd name="connsiteX10925" fmla="*/ 1484852 w 10822349"/>
                <a:gd name="connsiteY10925" fmla="*/ 454253 h 6856862"/>
                <a:gd name="connsiteX10926" fmla="*/ 1472032 w 10822349"/>
                <a:gd name="connsiteY10926" fmla="*/ 485202 h 6856862"/>
                <a:gd name="connsiteX10927" fmla="*/ 1520633 w 10822349"/>
                <a:gd name="connsiteY10927" fmla="*/ 533802 h 6856862"/>
                <a:gd name="connsiteX10928" fmla="*/ 1554999 w 10822349"/>
                <a:gd name="connsiteY10928" fmla="*/ 519568 h 6856862"/>
                <a:gd name="connsiteX10929" fmla="*/ 1568480 w 10822349"/>
                <a:gd name="connsiteY10929" fmla="*/ 487021 h 6856862"/>
                <a:gd name="connsiteX10930" fmla="*/ 1570266 w 10822349"/>
                <a:gd name="connsiteY10930" fmla="*/ 491332 h 6856862"/>
                <a:gd name="connsiteX10931" fmla="*/ 1519305 w 10822349"/>
                <a:gd name="connsiteY10931" fmla="*/ 542295 h 6856862"/>
                <a:gd name="connsiteX10932" fmla="*/ 1468377 w 10822349"/>
                <a:gd name="connsiteY10932" fmla="*/ 491332 h 6856862"/>
                <a:gd name="connsiteX10933" fmla="*/ 1483294 w 10822349"/>
                <a:gd name="connsiteY10933" fmla="*/ 455304 h 6856862"/>
                <a:gd name="connsiteX10934" fmla="*/ 752372 w 10822349"/>
                <a:gd name="connsiteY10934" fmla="*/ 453153 h 6856862"/>
                <a:gd name="connsiteX10935" fmla="*/ 739096 w 10822349"/>
                <a:gd name="connsiteY10935" fmla="*/ 485202 h 6856862"/>
                <a:gd name="connsiteX10936" fmla="*/ 787696 w 10822349"/>
                <a:gd name="connsiteY10936" fmla="*/ 533802 h 6856862"/>
                <a:gd name="connsiteX10937" fmla="*/ 822062 w 10822349"/>
                <a:gd name="connsiteY10937" fmla="*/ 519568 h 6856862"/>
                <a:gd name="connsiteX10938" fmla="*/ 834962 w 10822349"/>
                <a:gd name="connsiteY10938" fmla="*/ 488424 h 6856862"/>
                <a:gd name="connsiteX10939" fmla="*/ 836166 w 10822349"/>
                <a:gd name="connsiteY10939" fmla="*/ 491332 h 6856862"/>
                <a:gd name="connsiteX10940" fmla="*/ 785206 w 10822349"/>
                <a:gd name="connsiteY10940" fmla="*/ 542295 h 6856862"/>
                <a:gd name="connsiteX10941" fmla="*/ 734256 w 10822349"/>
                <a:gd name="connsiteY10941" fmla="*/ 491332 h 6856862"/>
                <a:gd name="connsiteX10942" fmla="*/ 749181 w 10822349"/>
                <a:gd name="connsiteY10942" fmla="*/ 455304 h 6856862"/>
                <a:gd name="connsiteX10943" fmla="*/ 2694478 w 10822349"/>
                <a:gd name="connsiteY10943" fmla="*/ 440380 h 6856862"/>
                <a:gd name="connsiteX10944" fmla="*/ 2745438 w 10822349"/>
                <a:gd name="connsiteY10944" fmla="*/ 491332 h 6856862"/>
                <a:gd name="connsiteX10945" fmla="*/ 2694478 w 10822349"/>
                <a:gd name="connsiteY10945" fmla="*/ 542295 h 6856862"/>
                <a:gd name="connsiteX10946" fmla="*/ 2643517 w 10822349"/>
                <a:gd name="connsiteY10946" fmla="*/ 491332 h 6856862"/>
                <a:gd name="connsiteX10947" fmla="*/ 2694478 w 10822349"/>
                <a:gd name="connsiteY10947" fmla="*/ 440380 h 6856862"/>
                <a:gd name="connsiteX10948" fmla="*/ 2547321 w 10822349"/>
                <a:gd name="connsiteY10948" fmla="*/ 440380 h 6856862"/>
                <a:gd name="connsiteX10949" fmla="*/ 2598280 w 10822349"/>
                <a:gd name="connsiteY10949" fmla="*/ 491332 h 6856862"/>
                <a:gd name="connsiteX10950" fmla="*/ 2547321 w 10822349"/>
                <a:gd name="connsiteY10950" fmla="*/ 542295 h 6856862"/>
                <a:gd name="connsiteX10951" fmla="*/ 2496361 w 10822349"/>
                <a:gd name="connsiteY10951" fmla="*/ 491332 h 6856862"/>
                <a:gd name="connsiteX10952" fmla="*/ 2547321 w 10822349"/>
                <a:gd name="connsiteY10952" fmla="*/ 440380 h 6856862"/>
                <a:gd name="connsiteX10953" fmla="*/ 2400682 w 10822349"/>
                <a:gd name="connsiteY10953" fmla="*/ 440380 h 6856862"/>
                <a:gd name="connsiteX10954" fmla="*/ 2451643 w 10822349"/>
                <a:gd name="connsiteY10954" fmla="*/ 491332 h 6856862"/>
                <a:gd name="connsiteX10955" fmla="*/ 2400682 w 10822349"/>
                <a:gd name="connsiteY10955" fmla="*/ 542295 h 6856862"/>
                <a:gd name="connsiteX10956" fmla="*/ 2349723 w 10822349"/>
                <a:gd name="connsiteY10956" fmla="*/ 491332 h 6856862"/>
                <a:gd name="connsiteX10957" fmla="*/ 2400682 w 10822349"/>
                <a:gd name="connsiteY10957" fmla="*/ 440380 h 6856862"/>
                <a:gd name="connsiteX10958" fmla="*/ 2254045 w 10822349"/>
                <a:gd name="connsiteY10958" fmla="*/ 440380 h 6856862"/>
                <a:gd name="connsiteX10959" fmla="*/ 2305005 w 10822349"/>
                <a:gd name="connsiteY10959" fmla="*/ 491332 h 6856862"/>
                <a:gd name="connsiteX10960" fmla="*/ 2254045 w 10822349"/>
                <a:gd name="connsiteY10960" fmla="*/ 542295 h 6856862"/>
                <a:gd name="connsiteX10961" fmla="*/ 2203086 w 10822349"/>
                <a:gd name="connsiteY10961" fmla="*/ 491332 h 6856862"/>
                <a:gd name="connsiteX10962" fmla="*/ 2254045 w 10822349"/>
                <a:gd name="connsiteY10962" fmla="*/ 440380 h 6856862"/>
                <a:gd name="connsiteX10963" fmla="*/ 2106890 w 10822349"/>
                <a:gd name="connsiteY10963" fmla="*/ 440380 h 6856862"/>
                <a:gd name="connsiteX10964" fmla="*/ 2157849 w 10822349"/>
                <a:gd name="connsiteY10964" fmla="*/ 491332 h 6856862"/>
                <a:gd name="connsiteX10965" fmla="*/ 2106890 w 10822349"/>
                <a:gd name="connsiteY10965" fmla="*/ 542295 h 6856862"/>
                <a:gd name="connsiteX10966" fmla="*/ 2055930 w 10822349"/>
                <a:gd name="connsiteY10966" fmla="*/ 491332 h 6856862"/>
                <a:gd name="connsiteX10967" fmla="*/ 2106890 w 10822349"/>
                <a:gd name="connsiteY10967" fmla="*/ 440380 h 6856862"/>
                <a:gd name="connsiteX10968" fmla="*/ 1959731 w 10822349"/>
                <a:gd name="connsiteY10968" fmla="*/ 440380 h 6856862"/>
                <a:gd name="connsiteX10969" fmla="*/ 2010690 w 10822349"/>
                <a:gd name="connsiteY10969" fmla="*/ 491332 h 6856862"/>
                <a:gd name="connsiteX10970" fmla="*/ 1959731 w 10822349"/>
                <a:gd name="connsiteY10970" fmla="*/ 542295 h 6856862"/>
                <a:gd name="connsiteX10971" fmla="*/ 1908772 w 10822349"/>
                <a:gd name="connsiteY10971" fmla="*/ 491332 h 6856862"/>
                <a:gd name="connsiteX10972" fmla="*/ 1959731 w 10822349"/>
                <a:gd name="connsiteY10972" fmla="*/ 440380 h 6856862"/>
                <a:gd name="connsiteX10973" fmla="*/ 1813095 w 10822349"/>
                <a:gd name="connsiteY10973" fmla="*/ 440380 h 6856862"/>
                <a:gd name="connsiteX10974" fmla="*/ 1864053 w 10822349"/>
                <a:gd name="connsiteY10974" fmla="*/ 491332 h 6856862"/>
                <a:gd name="connsiteX10975" fmla="*/ 1813095 w 10822349"/>
                <a:gd name="connsiteY10975" fmla="*/ 542295 h 6856862"/>
                <a:gd name="connsiteX10976" fmla="*/ 1762134 w 10822349"/>
                <a:gd name="connsiteY10976" fmla="*/ 491332 h 6856862"/>
                <a:gd name="connsiteX10977" fmla="*/ 1813095 w 10822349"/>
                <a:gd name="connsiteY10977" fmla="*/ 440380 h 6856862"/>
                <a:gd name="connsiteX10978" fmla="*/ 1665946 w 10822349"/>
                <a:gd name="connsiteY10978" fmla="*/ 440380 h 6856862"/>
                <a:gd name="connsiteX10979" fmla="*/ 1716899 w 10822349"/>
                <a:gd name="connsiteY10979" fmla="*/ 491332 h 6856862"/>
                <a:gd name="connsiteX10980" fmla="*/ 1665946 w 10822349"/>
                <a:gd name="connsiteY10980" fmla="*/ 542295 h 6856862"/>
                <a:gd name="connsiteX10981" fmla="*/ 1614990 w 10822349"/>
                <a:gd name="connsiteY10981" fmla="*/ 491332 h 6856862"/>
                <a:gd name="connsiteX10982" fmla="*/ 1665946 w 10822349"/>
                <a:gd name="connsiteY10982" fmla="*/ 440380 h 6856862"/>
                <a:gd name="connsiteX10983" fmla="*/ 1372737 w 10822349"/>
                <a:gd name="connsiteY10983" fmla="*/ 440380 h 6856862"/>
                <a:gd name="connsiteX10984" fmla="*/ 1423632 w 10822349"/>
                <a:gd name="connsiteY10984" fmla="*/ 491332 h 6856862"/>
                <a:gd name="connsiteX10985" fmla="*/ 1372737 w 10822349"/>
                <a:gd name="connsiteY10985" fmla="*/ 542295 h 6856862"/>
                <a:gd name="connsiteX10986" fmla="*/ 1321785 w 10822349"/>
                <a:gd name="connsiteY10986" fmla="*/ 491332 h 6856862"/>
                <a:gd name="connsiteX10987" fmla="*/ 1372737 w 10822349"/>
                <a:gd name="connsiteY10987" fmla="*/ 440380 h 6856862"/>
                <a:gd name="connsiteX10988" fmla="*/ 1226122 w 10822349"/>
                <a:gd name="connsiteY10988" fmla="*/ 440380 h 6856862"/>
                <a:gd name="connsiteX10989" fmla="*/ 1277069 w 10822349"/>
                <a:gd name="connsiteY10989" fmla="*/ 491332 h 6856862"/>
                <a:gd name="connsiteX10990" fmla="*/ 1226122 w 10822349"/>
                <a:gd name="connsiteY10990" fmla="*/ 542295 h 6856862"/>
                <a:gd name="connsiteX10991" fmla="*/ 1175167 w 10822349"/>
                <a:gd name="connsiteY10991" fmla="*/ 491332 h 6856862"/>
                <a:gd name="connsiteX10992" fmla="*/ 1226122 w 10822349"/>
                <a:gd name="connsiteY10992" fmla="*/ 440380 h 6856862"/>
                <a:gd name="connsiteX10993" fmla="*/ 932350 w 10822349"/>
                <a:gd name="connsiteY10993" fmla="*/ 440380 h 6856862"/>
                <a:gd name="connsiteX10994" fmla="*/ 983317 w 10822349"/>
                <a:gd name="connsiteY10994" fmla="*/ 491332 h 6856862"/>
                <a:gd name="connsiteX10995" fmla="*/ 932350 w 10822349"/>
                <a:gd name="connsiteY10995" fmla="*/ 542295 h 6856862"/>
                <a:gd name="connsiteX10996" fmla="*/ 881392 w 10822349"/>
                <a:gd name="connsiteY10996" fmla="*/ 491332 h 6856862"/>
                <a:gd name="connsiteX10997" fmla="*/ 932350 w 10822349"/>
                <a:gd name="connsiteY10997" fmla="*/ 440380 h 6856862"/>
                <a:gd name="connsiteX10998" fmla="*/ 638065 w 10822349"/>
                <a:gd name="connsiteY10998" fmla="*/ 440380 h 6856862"/>
                <a:gd name="connsiteX10999" fmla="*/ 689023 w 10822349"/>
                <a:gd name="connsiteY10999" fmla="*/ 491332 h 6856862"/>
                <a:gd name="connsiteX11000" fmla="*/ 638065 w 10822349"/>
                <a:gd name="connsiteY11000" fmla="*/ 542295 h 6856862"/>
                <a:gd name="connsiteX11001" fmla="*/ 587113 w 10822349"/>
                <a:gd name="connsiteY11001" fmla="*/ 491332 h 6856862"/>
                <a:gd name="connsiteX11002" fmla="*/ 638065 w 10822349"/>
                <a:gd name="connsiteY11002" fmla="*/ 440380 h 6856862"/>
                <a:gd name="connsiteX11003" fmla="*/ 10476589 w 10822349"/>
                <a:gd name="connsiteY11003" fmla="*/ 439860 h 6856862"/>
                <a:gd name="connsiteX11004" fmla="*/ 10527543 w 10822349"/>
                <a:gd name="connsiteY11004" fmla="*/ 490813 h 6856862"/>
                <a:gd name="connsiteX11005" fmla="*/ 10476589 w 10822349"/>
                <a:gd name="connsiteY11005" fmla="*/ 541775 h 6856862"/>
                <a:gd name="connsiteX11006" fmla="*/ 10425635 w 10822349"/>
                <a:gd name="connsiteY11006" fmla="*/ 490813 h 6856862"/>
                <a:gd name="connsiteX11007" fmla="*/ 10476589 w 10822349"/>
                <a:gd name="connsiteY11007" fmla="*/ 439860 h 6856862"/>
                <a:gd name="connsiteX11008" fmla="*/ 10329966 w 10822349"/>
                <a:gd name="connsiteY11008" fmla="*/ 439860 h 6856862"/>
                <a:gd name="connsiteX11009" fmla="*/ 10380920 w 10822349"/>
                <a:gd name="connsiteY11009" fmla="*/ 490813 h 6856862"/>
                <a:gd name="connsiteX11010" fmla="*/ 10329966 w 10822349"/>
                <a:gd name="connsiteY11010" fmla="*/ 541775 h 6856862"/>
                <a:gd name="connsiteX11011" fmla="*/ 10279011 w 10822349"/>
                <a:gd name="connsiteY11011" fmla="*/ 490813 h 6856862"/>
                <a:gd name="connsiteX11012" fmla="*/ 10329966 w 10822349"/>
                <a:gd name="connsiteY11012" fmla="*/ 439860 h 6856862"/>
                <a:gd name="connsiteX11013" fmla="*/ 1259438 w 10822349"/>
                <a:gd name="connsiteY11013" fmla="*/ 306688 h 6856862"/>
                <a:gd name="connsiteX11014" fmla="*/ 1261626 w 10822349"/>
                <a:gd name="connsiteY11014" fmla="*/ 308164 h 6856862"/>
                <a:gd name="connsiteX11015" fmla="*/ 1276549 w 10822349"/>
                <a:gd name="connsiteY11015" fmla="*/ 344193 h 6856862"/>
                <a:gd name="connsiteX11016" fmla="*/ 1225602 w 10822349"/>
                <a:gd name="connsiteY11016" fmla="*/ 395147 h 6856862"/>
                <a:gd name="connsiteX11017" fmla="*/ 1174645 w 10822349"/>
                <a:gd name="connsiteY11017" fmla="*/ 344193 h 6856862"/>
                <a:gd name="connsiteX11018" fmla="*/ 1176209 w 10822349"/>
                <a:gd name="connsiteY11018" fmla="*/ 340418 h 6856862"/>
                <a:gd name="connsiteX11019" fmla="*/ 1189195 w 10822349"/>
                <a:gd name="connsiteY11019" fmla="*/ 371767 h 6856862"/>
                <a:gd name="connsiteX11020" fmla="*/ 1223560 w 10822349"/>
                <a:gd name="connsiteY11020" fmla="*/ 386002 h 6856862"/>
                <a:gd name="connsiteX11021" fmla="*/ 1272160 w 10822349"/>
                <a:gd name="connsiteY11021" fmla="*/ 337402 h 6856862"/>
                <a:gd name="connsiteX11022" fmla="*/ 1796648 w 10822349"/>
                <a:gd name="connsiteY11022" fmla="*/ 297185 h 6856862"/>
                <a:gd name="connsiteX11023" fmla="*/ 1783448 w 10822349"/>
                <a:gd name="connsiteY11023" fmla="*/ 306085 h 6856862"/>
                <a:gd name="connsiteX11024" fmla="*/ 1769213 w 10822349"/>
                <a:gd name="connsiteY11024" fmla="*/ 340450 h 6856862"/>
                <a:gd name="connsiteX11025" fmla="*/ 1817813 w 10822349"/>
                <a:gd name="connsiteY11025" fmla="*/ 389050 h 6856862"/>
                <a:gd name="connsiteX11026" fmla="*/ 1836730 w 10822349"/>
                <a:gd name="connsiteY11026" fmla="*/ 385231 h 6856862"/>
                <a:gd name="connsiteX11027" fmla="*/ 1852074 w 10822349"/>
                <a:gd name="connsiteY11027" fmla="*/ 374886 h 6856862"/>
                <a:gd name="connsiteX11028" fmla="*/ 1849648 w 10822349"/>
                <a:gd name="connsiteY11028" fmla="*/ 380743 h 6856862"/>
                <a:gd name="connsiteX11029" fmla="*/ 1813614 w 10822349"/>
                <a:gd name="connsiteY11029" fmla="*/ 395667 h 6856862"/>
                <a:gd name="connsiteX11030" fmla="*/ 1762656 w 10822349"/>
                <a:gd name="connsiteY11030" fmla="*/ 344713 h 6856862"/>
                <a:gd name="connsiteX11031" fmla="*/ 1793779 w 10822349"/>
                <a:gd name="connsiteY11031" fmla="*/ 297764 h 6856862"/>
                <a:gd name="connsiteX11032" fmla="*/ 1521448 w 10822349"/>
                <a:gd name="connsiteY11032" fmla="*/ 296523 h 6856862"/>
                <a:gd name="connsiteX11033" fmla="*/ 1472847 w 10822349"/>
                <a:gd name="connsiteY11033" fmla="*/ 345123 h 6856862"/>
                <a:gd name="connsiteX11034" fmla="*/ 1521448 w 10822349"/>
                <a:gd name="connsiteY11034" fmla="*/ 393723 h 6856862"/>
                <a:gd name="connsiteX11035" fmla="*/ 1570048 w 10822349"/>
                <a:gd name="connsiteY11035" fmla="*/ 345123 h 6856862"/>
                <a:gd name="connsiteX11036" fmla="*/ 1521448 w 10822349"/>
                <a:gd name="connsiteY11036" fmla="*/ 296523 h 6856862"/>
                <a:gd name="connsiteX11037" fmla="*/ 1078978 w 10822349"/>
                <a:gd name="connsiteY11037" fmla="*/ 293760 h 6856862"/>
                <a:gd name="connsiteX11038" fmla="*/ 1129932 w 10822349"/>
                <a:gd name="connsiteY11038" fmla="*/ 344713 h 6856862"/>
                <a:gd name="connsiteX11039" fmla="*/ 1078978 w 10822349"/>
                <a:gd name="connsiteY11039" fmla="*/ 395667 h 6856862"/>
                <a:gd name="connsiteX11040" fmla="*/ 1028025 w 10822349"/>
                <a:gd name="connsiteY11040" fmla="*/ 344713 h 6856862"/>
                <a:gd name="connsiteX11041" fmla="*/ 1078978 w 10822349"/>
                <a:gd name="connsiteY11041" fmla="*/ 293760 h 6856862"/>
                <a:gd name="connsiteX11042" fmla="*/ 638584 w 10822349"/>
                <a:gd name="connsiteY11042" fmla="*/ 293760 h 6856862"/>
                <a:gd name="connsiteX11043" fmla="*/ 689542 w 10822349"/>
                <a:gd name="connsiteY11043" fmla="*/ 344713 h 6856862"/>
                <a:gd name="connsiteX11044" fmla="*/ 638584 w 10822349"/>
                <a:gd name="connsiteY11044" fmla="*/ 395667 h 6856862"/>
                <a:gd name="connsiteX11045" fmla="*/ 618752 w 10822349"/>
                <a:gd name="connsiteY11045" fmla="*/ 391663 h 6856862"/>
                <a:gd name="connsiteX11046" fmla="*/ 618403 w 10822349"/>
                <a:gd name="connsiteY11046" fmla="*/ 391428 h 6856862"/>
                <a:gd name="connsiteX11047" fmla="*/ 636820 w 10822349"/>
                <a:gd name="connsiteY11047" fmla="*/ 395146 h 6856862"/>
                <a:gd name="connsiteX11048" fmla="*/ 685420 w 10822349"/>
                <a:gd name="connsiteY11048" fmla="*/ 346546 h 6856862"/>
                <a:gd name="connsiteX11049" fmla="*/ 636820 w 10822349"/>
                <a:gd name="connsiteY11049" fmla="*/ 297946 h 6856862"/>
                <a:gd name="connsiteX11050" fmla="*/ 602455 w 10822349"/>
                <a:gd name="connsiteY11050" fmla="*/ 312181 h 6856862"/>
                <a:gd name="connsiteX11051" fmla="*/ 588307 w 10822349"/>
                <a:gd name="connsiteY11051" fmla="*/ 346337 h 6856862"/>
                <a:gd name="connsiteX11052" fmla="*/ 587634 w 10822349"/>
                <a:gd name="connsiteY11052" fmla="*/ 344713 h 6856862"/>
                <a:gd name="connsiteX11053" fmla="*/ 638584 w 10822349"/>
                <a:gd name="connsiteY11053" fmla="*/ 293760 h 6856862"/>
                <a:gd name="connsiteX11054" fmla="*/ 1960252 w 10822349"/>
                <a:gd name="connsiteY11054" fmla="*/ 293239 h 6856862"/>
                <a:gd name="connsiteX11055" fmla="*/ 2011212 w 10822349"/>
                <a:gd name="connsiteY11055" fmla="*/ 344193 h 6856862"/>
                <a:gd name="connsiteX11056" fmla="*/ 1960252 w 10822349"/>
                <a:gd name="connsiteY11056" fmla="*/ 395147 h 6856862"/>
                <a:gd name="connsiteX11057" fmla="*/ 1909294 w 10822349"/>
                <a:gd name="connsiteY11057" fmla="*/ 344193 h 6856862"/>
                <a:gd name="connsiteX11058" fmla="*/ 1960252 w 10822349"/>
                <a:gd name="connsiteY11058" fmla="*/ 293239 h 6856862"/>
                <a:gd name="connsiteX11059" fmla="*/ 1666463 w 10822349"/>
                <a:gd name="connsiteY11059" fmla="*/ 293239 h 6856862"/>
                <a:gd name="connsiteX11060" fmla="*/ 1717417 w 10822349"/>
                <a:gd name="connsiteY11060" fmla="*/ 344193 h 6856862"/>
                <a:gd name="connsiteX11061" fmla="*/ 1666463 w 10822349"/>
                <a:gd name="connsiteY11061" fmla="*/ 395147 h 6856862"/>
                <a:gd name="connsiteX11062" fmla="*/ 1615511 w 10822349"/>
                <a:gd name="connsiteY11062" fmla="*/ 344193 h 6856862"/>
                <a:gd name="connsiteX11063" fmla="*/ 1666463 w 10822349"/>
                <a:gd name="connsiteY11063" fmla="*/ 293239 h 6856862"/>
                <a:gd name="connsiteX11064" fmla="*/ 1519825 w 10822349"/>
                <a:gd name="connsiteY11064" fmla="*/ 293239 h 6856862"/>
                <a:gd name="connsiteX11065" fmla="*/ 1570791 w 10822349"/>
                <a:gd name="connsiteY11065" fmla="*/ 344193 h 6856862"/>
                <a:gd name="connsiteX11066" fmla="*/ 1519825 w 10822349"/>
                <a:gd name="connsiteY11066" fmla="*/ 395147 h 6856862"/>
                <a:gd name="connsiteX11067" fmla="*/ 1468898 w 10822349"/>
                <a:gd name="connsiteY11067" fmla="*/ 344193 h 6856862"/>
                <a:gd name="connsiteX11068" fmla="*/ 1519825 w 10822349"/>
                <a:gd name="connsiteY11068" fmla="*/ 293239 h 6856862"/>
                <a:gd name="connsiteX11069" fmla="*/ 1372737 w 10822349"/>
                <a:gd name="connsiteY11069" fmla="*/ 293239 h 6856862"/>
                <a:gd name="connsiteX11070" fmla="*/ 1423632 w 10822349"/>
                <a:gd name="connsiteY11070" fmla="*/ 344193 h 6856862"/>
                <a:gd name="connsiteX11071" fmla="*/ 1372737 w 10822349"/>
                <a:gd name="connsiteY11071" fmla="*/ 395147 h 6856862"/>
                <a:gd name="connsiteX11072" fmla="*/ 1321785 w 10822349"/>
                <a:gd name="connsiteY11072" fmla="*/ 344193 h 6856862"/>
                <a:gd name="connsiteX11073" fmla="*/ 1372737 w 10822349"/>
                <a:gd name="connsiteY11073" fmla="*/ 293239 h 6856862"/>
                <a:gd name="connsiteX11074" fmla="*/ 931831 w 10822349"/>
                <a:gd name="connsiteY11074" fmla="*/ 293239 h 6856862"/>
                <a:gd name="connsiteX11075" fmla="*/ 932940 w 10822349"/>
                <a:gd name="connsiteY11075" fmla="*/ 293463 h 6856862"/>
                <a:gd name="connsiteX11076" fmla="*/ 916607 w 10822349"/>
                <a:gd name="connsiteY11076" fmla="*/ 296760 h 6856862"/>
                <a:gd name="connsiteX11077" fmla="*/ 886924 w 10822349"/>
                <a:gd name="connsiteY11077" fmla="*/ 341541 h 6856862"/>
                <a:gd name="connsiteX11078" fmla="*/ 935524 w 10822349"/>
                <a:gd name="connsiteY11078" fmla="*/ 390141 h 6856862"/>
                <a:gd name="connsiteX11079" fmla="*/ 954441 w 10822349"/>
                <a:gd name="connsiteY11079" fmla="*/ 386322 h 6856862"/>
                <a:gd name="connsiteX11080" fmla="*/ 969564 w 10822349"/>
                <a:gd name="connsiteY11080" fmla="*/ 376126 h 6856862"/>
                <a:gd name="connsiteX11081" fmla="*/ 967866 w 10822349"/>
                <a:gd name="connsiteY11081" fmla="*/ 380223 h 6856862"/>
                <a:gd name="connsiteX11082" fmla="*/ 931831 w 10822349"/>
                <a:gd name="connsiteY11082" fmla="*/ 395147 h 6856862"/>
                <a:gd name="connsiteX11083" fmla="*/ 880874 w 10822349"/>
                <a:gd name="connsiteY11083" fmla="*/ 344193 h 6856862"/>
                <a:gd name="connsiteX11084" fmla="*/ 931831 w 10822349"/>
                <a:gd name="connsiteY11084" fmla="*/ 293239 h 6856862"/>
                <a:gd name="connsiteX11085" fmla="*/ 785206 w 10822349"/>
                <a:gd name="connsiteY11085" fmla="*/ 293239 h 6856862"/>
                <a:gd name="connsiteX11086" fmla="*/ 836166 w 10822349"/>
                <a:gd name="connsiteY11086" fmla="*/ 344193 h 6856862"/>
                <a:gd name="connsiteX11087" fmla="*/ 785206 w 10822349"/>
                <a:gd name="connsiteY11087" fmla="*/ 395147 h 6856862"/>
                <a:gd name="connsiteX11088" fmla="*/ 734256 w 10822349"/>
                <a:gd name="connsiteY11088" fmla="*/ 344193 h 6856862"/>
                <a:gd name="connsiteX11089" fmla="*/ 785206 w 10822349"/>
                <a:gd name="connsiteY11089" fmla="*/ 293239 h 6856862"/>
                <a:gd name="connsiteX11090" fmla="*/ 1044434 w 10822349"/>
                <a:gd name="connsiteY11090" fmla="*/ 160540 h 6856862"/>
                <a:gd name="connsiteX11091" fmla="*/ 1031704 w 10822349"/>
                <a:gd name="connsiteY11091" fmla="*/ 191272 h 6856862"/>
                <a:gd name="connsiteX11092" fmla="*/ 1080304 w 10822349"/>
                <a:gd name="connsiteY11092" fmla="*/ 239872 h 6856862"/>
                <a:gd name="connsiteX11093" fmla="*/ 1114670 w 10822349"/>
                <a:gd name="connsiteY11093" fmla="*/ 225638 h 6856862"/>
                <a:gd name="connsiteX11094" fmla="*/ 1128114 w 10822349"/>
                <a:gd name="connsiteY11094" fmla="*/ 193180 h 6856862"/>
                <a:gd name="connsiteX11095" fmla="*/ 1129932 w 10822349"/>
                <a:gd name="connsiteY11095" fmla="*/ 197570 h 6856862"/>
                <a:gd name="connsiteX11096" fmla="*/ 1078978 w 10822349"/>
                <a:gd name="connsiteY11096" fmla="*/ 248523 h 6856862"/>
                <a:gd name="connsiteX11097" fmla="*/ 1028025 w 10822349"/>
                <a:gd name="connsiteY11097" fmla="*/ 197570 h 6856862"/>
                <a:gd name="connsiteX11098" fmla="*/ 1042949 w 10822349"/>
                <a:gd name="connsiteY11098" fmla="*/ 161542 h 6856862"/>
                <a:gd name="connsiteX11099" fmla="*/ 1372737 w 10822349"/>
                <a:gd name="connsiteY11099" fmla="*/ 146618 h 6856862"/>
                <a:gd name="connsiteX11100" fmla="*/ 1423632 w 10822349"/>
                <a:gd name="connsiteY11100" fmla="*/ 197570 h 6856862"/>
                <a:gd name="connsiteX11101" fmla="*/ 1372737 w 10822349"/>
                <a:gd name="connsiteY11101" fmla="*/ 248523 h 6856862"/>
                <a:gd name="connsiteX11102" fmla="*/ 1321785 w 10822349"/>
                <a:gd name="connsiteY11102" fmla="*/ 197570 h 6856862"/>
                <a:gd name="connsiteX11103" fmla="*/ 1372737 w 10822349"/>
                <a:gd name="connsiteY11103" fmla="*/ 146618 h 6856862"/>
                <a:gd name="connsiteX11104" fmla="*/ 1226122 w 10822349"/>
                <a:gd name="connsiteY11104" fmla="*/ 146618 h 6856862"/>
                <a:gd name="connsiteX11105" fmla="*/ 1277069 w 10822349"/>
                <a:gd name="connsiteY11105" fmla="*/ 197570 h 6856862"/>
                <a:gd name="connsiteX11106" fmla="*/ 1226122 w 10822349"/>
                <a:gd name="connsiteY11106" fmla="*/ 248523 h 6856862"/>
                <a:gd name="connsiteX11107" fmla="*/ 1175167 w 10822349"/>
                <a:gd name="connsiteY11107" fmla="*/ 197570 h 6856862"/>
                <a:gd name="connsiteX11108" fmla="*/ 1226122 w 10822349"/>
                <a:gd name="connsiteY11108" fmla="*/ 146618 h 6856862"/>
                <a:gd name="connsiteX11109" fmla="*/ 932350 w 10822349"/>
                <a:gd name="connsiteY11109" fmla="*/ 146618 h 6856862"/>
                <a:gd name="connsiteX11110" fmla="*/ 983317 w 10822349"/>
                <a:gd name="connsiteY11110" fmla="*/ 197570 h 6856862"/>
                <a:gd name="connsiteX11111" fmla="*/ 932350 w 10822349"/>
                <a:gd name="connsiteY11111" fmla="*/ 248523 h 6856862"/>
                <a:gd name="connsiteX11112" fmla="*/ 881392 w 10822349"/>
                <a:gd name="connsiteY11112" fmla="*/ 197570 h 6856862"/>
                <a:gd name="connsiteX11113" fmla="*/ 932350 w 10822349"/>
                <a:gd name="connsiteY11113" fmla="*/ 146618 h 6856862"/>
                <a:gd name="connsiteX11114" fmla="*/ 932350 w 10822349"/>
                <a:gd name="connsiteY11114" fmla="*/ 0 h 6856862"/>
                <a:gd name="connsiteX11115" fmla="*/ 983317 w 10822349"/>
                <a:gd name="connsiteY11115" fmla="*/ 50952 h 6856862"/>
                <a:gd name="connsiteX11116" fmla="*/ 932350 w 10822349"/>
                <a:gd name="connsiteY11116" fmla="*/ 101905 h 6856862"/>
                <a:gd name="connsiteX11117" fmla="*/ 881392 w 10822349"/>
                <a:gd name="connsiteY11117" fmla="*/ 50952 h 6856862"/>
                <a:gd name="connsiteX11118" fmla="*/ 932350 w 10822349"/>
                <a:gd name="connsiteY11118" fmla="*/ 0 h 68568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 ang="0">
                  <a:pos x="connsiteX1910" y="connsiteY1910"/>
                </a:cxn>
                <a:cxn ang="0">
                  <a:pos x="connsiteX1911" y="connsiteY1911"/>
                </a:cxn>
                <a:cxn ang="0">
                  <a:pos x="connsiteX1912" y="connsiteY1912"/>
                </a:cxn>
                <a:cxn ang="0">
                  <a:pos x="connsiteX1913" y="connsiteY1913"/>
                </a:cxn>
                <a:cxn ang="0">
                  <a:pos x="connsiteX1914" y="connsiteY1914"/>
                </a:cxn>
                <a:cxn ang="0">
                  <a:pos x="connsiteX1915" y="connsiteY1915"/>
                </a:cxn>
                <a:cxn ang="0">
                  <a:pos x="connsiteX1916" y="connsiteY1916"/>
                </a:cxn>
                <a:cxn ang="0">
                  <a:pos x="connsiteX1917" y="connsiteY1917"/>
                </a:cxn>
                <a:cxn ang="0">
                  <a:pos x="connsiteX1918" y="connsiteY1918"/>
                </a:cxn>
                <a:cxn ang="0">
                  <a:pos x="connsiteX1919" y="connsiteY1919"/>
                </a:cxn>
                <a:cxn ang="0">
                  <a:pos x="connsiteX1920" y="connsiteY1920"/>
                </a:cxn>
                <a:cxn ang="0">
                  <a:pos x="connsiteX1921" y="connsiteY1921"/>
                </a:cxn>
                <a:cxn ang="0">
                  <a:pos x="connsiteX1922" y="connsiteY1922"/>
                </a:cxn>
                <a:cxn ang="0">
                  <a:pos x="connsiteX1923" y="connsiteY1923"/>
                </a:cxn>
                <a:cxn ang="0">
                  <a:pos x="connsiteX1924" y="connsiteY1924"/>
                </a:cxn>
                <a:cxn ang="0">
                  <a:pos x="connsiteX1925" y="connsiteY1925"/>
                </a:cxn>
                <a:cxn ang="0">
                  <a:pos x="connsiteX1926" y="connsiteY1926"/>
                </a:cxn>
                <a:cxn ang="0">
                  <a:pos x="connsiteX1927" y="connsiteY1927"/>
                </a:cxn>
                <a:cxn ang="0">
                  <a:pos x="connsiteX1928" y="connsiteY1928"/>
                </a:cxn>
                <a:cxn ang="0">
                  <a:pos x="connsiteX1929" y="connsiteY1929"/>
                </a:cxn>
                <a:cxn ang="0">
                  <a:pos x="connsiteX1930" y="connsiteY1930"/>
                </a:cxn>
                <a:cxn ang="0">
                  <a:pos x="connsiteX1931" y="connsiteY1931"/>
                </a:cxn>
                <a:cxn ang="0">
                  <a:pos x="connsiteX1932" y="connsiteY1932"/>
                </a:cxn>
                <a:cxn ang="0">
                  <a:pos x="connsiteX1933" y="connsiteY1933"/>
                </a:cxn>
                <a:cxn ang="0">
                  <a:pos x="connsiteX1934" y="connsiteY1934"/>
                </a:cxn>
                <a:cxn ang="0">
                  <a:pos x="connsiteX1935" y="connsiteY1935"/>
                </a:cxn>
                <a:cxn ang="0">
                  <a:pos x="connsiteX1936" y="connsiteY1936"/>
                </a:cxn>
                <a:cxn ang="0">
                  <a:pos x="connsiteX1937" y="connsiteY1937"/>
                </a:cxn>
                <a:cxn ang="0">
                  <a:pos x="connsiteX1938" y="connsiteY1938"/>
                </a:cxn>
                <a:cxn ang="0">
                  <a:pos x="connsiteX1939" y="connsiteY1939"/>
                </a:cxn>
                <a:cxn ang="0">
                  <a:pos x="connsiteX1940" y="connsiteY1940"/>
                </a:cxn>
                <a:cxn ang="0">
                  <a:pos x="connsiteX1941" y="connsiteY1941"/>
                </a:cxn>
                <a:cxn ang="0">
                  <a:pos x="connsiteX1942" y="connsiteY1942"/>
                </a:cxn>
                <a:cxn ang="0">
                  <a:pos x="connsiteX1943" y="connsiteY1943"/>
                </a:cxn>
                <a:cxn ang="0">
                  <a:pos x="connsiteX1944" y="connsiteY1944"/>
                </a:cxn>
                <a:cxn ang="0">
                  <a:pos x="connsiteX1945" y="connsiteY1945"/>
                </a:cxn>
                <a:cxn ang="0">
                  <a:pos x="connsiteX1946" y="connsiteY1946"/>
                </a:cxn>
                <a:cxn ang="0">
                  <a:pos x="connsiteX1947" y="connsiteY1947"/>
                </a:cxn>
                <a:cxn ang="0">
                  <a:pos x="connsiteX1948" y="connsiteY1948"/>
                </a:cxn>
                <a:cxn ang="0">
                  <a:pos x="connsiteX1949" y="connsiteY1949"/>
                </a:cxn>
                <a:cxn ang="0">
                  <a:pos x="connsiteX1950" y="connsiteY1950"/>
                </a:cxn>
                <a:cxn ang="0">
                  <a:pos x="connsiteX1951" y="connsiteY1951"/>
                </a:cxn>
                <a:cxn ang="0">
                  <a:pos x="connsiteX1952" y="connsiteY1952"/>
                </a:cxn>
                <a:cxn ang="0">
                  <a:pos x="connsiteX1953" y="connsiteY1953"/>
                </a:cxn>
                <a:cxn ang="0">
                  <a:pos x="connsiteX1954" y="connsiteY1954"/>
                </a:cxn>
                <a:cxn ang="0">
                  <a:pos x="connsiteX1955" y="connsiteY1955"/>
                </a:cxn>
                <a:cxn ang="0">
                  <a:pos x="connsiteX1956" y="connsiteY1956"/>
                </a:cxn>
                <a:cxn ang="0">
                  <a:pos x="connsiteX1957" y="connsiteY1957"/>
                </a:cxn>
                <a:cxn ang="0">
                  <a:pos x="connsiteX1958" y="connsiteY1958"/>
                </a:cxn>
                <a:cxn ang="0">
                  <a:pos x="connsiteX1959" y="connsiteY1959"/>
                </a:cxn>
                <a:cxn ang="0">
                  <a:pos x="connsiteX1960" y="connsiteY1960"/>
                </a:cxn>
                <a:cxn ang="0">
                  <a:pos x="connsiteX1961" y="connsiteY1961"/>
                </a:cxn>
                <a:cxn ang="0">
                  <a:pos x="connsiteX1962" y="connsiteY1962"/>
                </a:cxn>
                <a:cxn ang="0">
                  <a:pos x="connsiteX1963" y="connsiteY1963"/>
                </a:cxn>
                <a:cxn ang="0">
                  <a:pos x="connsiteX1964" y="connsiteY1964"/>
                </a:cxn>
                <a:cxn ang="0">
                  <a:pos x="connsiteX1965" y="connsiteY1965"/>
                </a:cxn>
                <a:cxn ang="0">
                  <a:pos x="connsiteX1966" y="connsiteY1966"/>
                </a:cxn>
                <a:cxn ang="0">
                  <a:pos x="connsiteX1967" y="connsiteY1967"/>
                </a:cxn>
                <a:cxn ang="0">
                  <a:pos x="connsiteX1968" y="connsiteY1968"/>
                </a:cxn>
                <a:cxn ang="0">
                  <a:pos x="connsiteX1969" y="connsiteY1969"/>
                </a:cxn>
                <a:cxn ang="0">
                  <a:pos x="connsiteX1970" y="connsiteY1970"/>
                </a:cxn>
                <a:cxn ang="0">
                  <a:pos x="connsiteX1971" y="connsiteY1971"/>
                </a:cxn>
                <a:cxn ang="0">
                  <a:pos x="connsiteX1972" y="connsiteY1972"/>
                </a:cxn>
                <a:cxn ang="0">
                  <a:pos x="connsiteX1973" y="connsiteY1973"/>
                </a:cxn>
                <a:cxn ang="0">
                  <a:pos x="connsiteX1974" y="connsiteY1974"/>
                </a:cxn>
                <a:cxn ang="0">
                  <a:pos x="connsiteX1975" y="connsiteY1975"/>
                </a:cxn>
                <a:cxn ang="0">
                  <a:pos x="connsiteX1976" y="connsiteY1976"/>
                </a:cxn>
                <a:cxn ang="0">
                  <a:pos x="connsiteX1977" y="connsiteY1977"/>
                </a:cxn>
                <a:cxn ang="0">
                  <a:pos x="connsiteX1978" y="connsiteY1978"/>
                </a:cxn>
                <a:cxn ang="0">
                  <a:pos x="connsiteX1979" y="connsiteY1979"/>
                </a:cxn>
                <a:cxn ang="0">
                  <a:pos x="connsiteX1980" y="connsiteY1980"/>
                </a:cxn>
                <a:cxn ang="0">
                  <a:pos x="connsiteX1981" y="connsiteY1981"/>
                </a:cxn>
                <a:cxn ang="0">
                  <a:pos x="connsiteX1982" y="connsiteY1982"/>
                </a:cxn>
                <a:cxn ang="0">
                  <a:pos x="connsiteX1983" y="connsiteY1983"/>
                </a:cxn>
                <a:cxn ang="0">
                  <a:pos x="connsiteX1984" y="connsiteY1984"/>
                </a:cxn>
                <a:cxn ang="0">
                  <a:pos x="connsiteX1985" y="connsiteY1985"/>
                </a:cxn>
                <a:cxn ang="0">
                  <a:pos x="connsiteX1986" y="connsiteY1986"/>
                </a:cxn>
                <a:cxn ang="0">
                  <a:pos x="connsiteX1987" y="connsiteY1987"/>
                </a:cxn>
                <a:cxn ang="0">
                  <a:pos x="connsiteX1988" y="connsiteY1988"/>
                </a:cxn>
                <a:cxn ang="0">
                  <a:pos x="connsiteX1989" y="connsiteY1989"/>
                </a:cxn>
                <a:cxn ang="0">
                  <a:pos x="connsiteX1990" y="connsiteY1990"/>
                </a:cxn>
                <a:cxn ang="0">
                  <a:pos x="connsiteX1991" y="connsiteY1991"/>
                </a:cxn>
                <a:cxn ang="0">
                  <a:pos x="connsiteX1992" y="connsiteY1992"/>
                </a:cxn>
                <a:cxn ang="0">
                  <a:pos x="connsiteX1993" y="connsiteY1993"/>
                </a:cxn>
                <a:cxn ang="0">
                  <a:pos x="connsiteX1994" y="connsiteY1994"/>
                </a:cxn>
                <a:cxn ang="0">
                  <a:pos x="connsiteX1995" y="connsiteY1995"/>
                </a:cxn>
                <a:cxn ang="0">
                  <a:pos x="connsiteX1996" y="connsiteY1996"/>
                </a:cxn>
                <a:cxn ang="0">
                  <a:pos x="connsiteX1997" y="connsiteY1997"/>
                </a:cxn>
                <a:cxn ang="0">
                  <a:pos x="connsiteX1998" y="connsiteY1998"/>
                </a:cxn>
                <a:cxn ang="0">
                  <a:pos x="connsiteX1999" y="connsiteY1999"/>
                </a:cxn>
                <a:cxn ang="0">
                  <a:pos x="connsiteX2000" y="connsiteY2000"/>
                </a:cxn>
                <a:cxn ang="0">
                  <a:pos x="connsiteX2001" y="connsiteY2001"/>
                </a:cxn>
                <a:cxn ang="0">
                  <a:pos x="connsiteX2002" y="connsiteY2002"/>
                </a:cxn>
                <a:cxn ang="0">
                  <a:pos x="connsiteX2003" y="connsiteY2003"/>
                </a:cxn>
                <a:cxn ang="0">
                  <a:pos x="connsiteX2004" y="connsiteY2004"/>
                </a:cxn>
                <a:cxn ang="0">
                  <a:pos x="connsiteX2005" y="connsiteY2005"/>
                </a:cxn>
                <a:cxn ang="0">
                  <a:pos x="connsiteX2006" y="connsiteY2006"/>
                </a:cxn>
                <a:cxn ang="0">
                  <a:pos x="connsiteX2007" y="connsiteY2007"/>
                </a:cxn>
                <a:cxn ang="0">
                  <a:pos x="connsiteX2008" y="connsiteY2008"/>
                </a:cxn>
                <a:cxn ang="0">
                  <a:pos x="connsiteX2009" y="connsiteY2009"/>
                </a:cxn>
                <a:cxn ang="0">
                  <a:pos x="connsiteX2010" y="connsiteY2010"/>
                </a:cxn>
                <a:cxn ang="0">
                  <a:pos x="connsiteX2011" y="connsiteY2011"/>
                </a:cxn>
                <a:cxn ang="0">
                  <a:pos x="connsiteX2012" y="connsiteY2012"/>
                </a:cxn>
                <a:cxn ang="0">
                  <a:pos x="connsiteX2013" y="connsiteY2013"/>
                </a:cxn>
                <a:cxn ang="0">
                  <a:pos x="connsiteX2014" y="connsiteY2014"/>
                </a:cxn>
                <a:cxn ang="0">
                  <a:pos x="connsiteX2015" y="connsiteY2015"/>
                </a:cxn>
                <a:cxn ang="0">
                  <a:pos x="connsiteX2016" y="connsiteY2016"/>
                </a:cxn>
                <a:cxn ang="0">
                  <a:pos x="connsiteX2017" y="connsiteY2017"/>
                </a:cxn>
                <a:cxn ang="0">
                  <a:pos x="connsiteX2018" y="connsiteY2018"/>
                </a:cxn>
                <a:cxn ang="0">
                  <a:pos x="connsiteX2019" y="connsiteY2019"/>
                </a:cxn>
                <a:cxn ang="0">
                  <a:pos x="connsiteX2020" y="connsiteY2020"/>
                </a:cxn>
                <a:cxn ang="0">
                  <a:pos x="connsiteX2021" y="connsiteY2021"/>
                </a:cxn>
                <a:cxn ang="0">
                  <a:pos x="connsiteX2022" y="connsiteY2022"/>
                </a:cxn>
                <a:cxn ang="0">
                  <a:pos x="connsiteX2023" y="connsiteY2023"/>
                </a:cxn>
                <a:cxn ang="0">
                  <a:pos x="connsiteX2024" y="connsiteY2024"/>
                </a:cxn>
                <a:cxn ang="0">
                  <a:pos x="connsiteX2025" y="connsiteY2025"/>
                </a:cxn>
                <a:cxn ang="0">
                  <a:pos x="connsiteX2026" y="connsiteY2026"/>
                </a:cxn>
                <a:cxn ang="0">
                  <a:pos x="connsiteX2027" y="connsiteY2027"/>
                </a:cxn>
                <a:cxn ang="0">
                  <a:pos x="connsiteX2028" y="connsiteY2028"/>
                </a:cxn>
                <a:cxn ang="0">
                  <a:pos x="connsiteX2029" y="connsiteY2029"/>
                </a:cxn>
                <a:cxn ang="0">
                  <a:pos x="connsiteX2030" y="connsiteY2030"/>
                </a:cxn>
                <a:cxn ang="0">
                  <a:pos x="connsiteX2031" y="connsiteY2031"/>
                </a:cxn>
                <a:cxn ang="0">
                  <a:pos x="connsiteX2032" y="connsiteY2032"/>
                </a:cxn>
                <a:cxn ang="0">
                  <a:pos x="connsiteX2033" y="connsiteY2033"/>
                </a:cxn>
                <a:cxn ang="0">
                  <a:pos x="connsiteX2034" y="connsiteY2034"/>
                </a:cxn>
                <a:cxn ang="0">
                  <a:pos x="connsiteX2035" y="connsiteY2035"/>
                </a:cxn>
                <a:cxn ang="0">
                  <a:pos x="connsiteX2036" y="connsiteY2036"/>
                </a:cxn>
                <a:cxn ang="0">
                  <a:pos x="connsiteX2037" y="connsiteY2037"/>
                </a:cxn>
                <a:cxn ang="0">
                  <a:pos x="connsiteX2038" y="connsiteY2038"/>
                </a:cxn>
                <a:cxn ang="0">
                  <a:pos x="connsiteX2039" y="connsiteY2039"/>
                </a:cxn>
                <a:cxn ang="0">
                  <a:pos x="connsiteX2040" y="connsiteY2040"/>
                </a:cxn>
                <a:cxn ang="0">
                  <a:pos x="connsiteX2041" y="connsiteY2041"/>
                </a:cxn>
                <a:cxn ang="0">
                  <a:pos x="connsiteX2042" y="connsiteY2042"/>
                </a:cxn>
                <a:cxn ang="0">
                  <a:pos x="connsiteX2043" y="connsiteY2043"/>
                </a:cxn>
                <a:cxn ang="0">
                  <a:pos x="connsiteX2044" y="connsiteY2044"/>
                </a:cxn>
                <a:cxn ang="0">
                  <a:pos x="connsiteX2045" y="connsiteY2045"/>
                </a:cxn>
                <a:cxn ang="0">
                  <a:pos x="connsiteX2046" y="connsiteY2046"/>
                </a:cxn>
                <a:cxn ang="0">
                  <a:pos x="connsiteX2047" y="connsiteY2047"/>
                </a:cxn>
                <a:cxn ang="0">
                  <a:pos x="connsiteX2048" y="connsiteY2048"/>
                </a:cxn>
                <a:cxn ang="0">
                  <a:pos x="connsiteX2049" y="connsiteY2049"/>
                </a:cxn>
                <a:cxn ang="0">
                  <a:pos x="connsiteX2050" y="connsiteY2050"/>
                </a:cxn>
                <a:cxn ang="0">
                  <a:pos x="connsiteX2051" y="connsiteY2051"/>
                </a:cxn>
                <a:cxn ang="0">
                  <a:pos x="connsiteX2052" y="connsiteY2052"/>
                </a:cxn>
                <a:cxn ang="0">
                  <a:pos x="connsiteX2053" y="connsiteY2053"/>
                </a:cxn>
                <a:cxn ang="0">
                  <a:pos x="connsiteX2054" y="connsiteY2054"/>
                </a:cxn>
                <a:cxn ang="0">
                  <a:pos x="connsiteX2055" y="connsiteY2055"/>
                </a:cxn>
                <a:cxn ang="0">
                  <a:pos x="connsiteX2056" y="connsiteY2056"/>
                </a:cxn>
                <a:cxn ang="0">
                  <a:pos x="connsiteX2057" y="connsiteY2057"/>
                </a:cxn>
                <a:cxn ang="0">
                  <a:pos x="connsiteX2058" y="connsiteY2058"/>
                </a:cxn>
                <a:cxn ang="0">
                  <a:pos x="connsiteX2059" y="connsiteY2059"/>
                </a:cxn>
                <a:cxn ang="0">
                  <a:pos x="connsiteX2060" y="connsiteY2060"/>
                </a:cxn>
                <a:cxn ang="0">
                  <a:pos x="connsiteX2061" y="connsiteY2061"/>
                </a:cxn>
                <a:cxn ang="0">
                  <a:pos x="connsiteX2062" y="connsiteY2062"/>
                </a:cxn>
                <a:cxn ang="0">
                  <a:pos x="connsiteX2063" y="connsiteY2063"/>
                </a:cxn>
                <a:cxn ang="0">
                  <a:pos x="connsiteX2064" y="connsiteY2064"/>
                </a:cxn>
                <a:cxn ang="0">
                  <a:pos x="connsiteX2065" y="connsiteY2065"/>
                </a:cxn>
                <a:cxn ang="0">
                  <a:pos x="connsiteX2066" y="connsiteY2066"/>
                </a:cxn>
                <a:cxn ang="0">
                  <a:pos x="connsiteX2067" y="connsiteY2067"/>
                </a:cxn>
                <a:cxn ang="0">
                  <a:pos x="connsiteX2068" y="connsiteY2068"/>
                </a:cxn>
                <a:cxn ang="0">
                  <a:pos x="connsiteX2069" y="connsiteY2069"/>
                </a:cxn>
                <a:cxn ang="0">
                  <a:pos x="connsiteX2070" y="connsiteY2070"/>
                </a:cxn>
                <a:cxn ang="0">
                  <a:pos x="connsiteX2071" y="connsiteY2071"/>
                </a:cxn>
                <a:cxn ang="0">
                  <a:pos x="connsiteX2072" y="connsiteY2072"/>
                </a:cxn>
                <a:cxn ang="0">
                  <a:pos x="connsiteX2073" y="connsiteY2073"/>
                </a:cxn>
                <a:cxn ang="0">
                  <a:pos x="connsiteX2074" y="connsiteY2074"/>
                </a:cxn>
                <a:cxn ang="0">
                  <a:pos x="connsiteX2075" y="connsiteY2075"/>
                </a:cxn>
                <a:cxn ang="0">
                  <a:pos x="connsiteX2076" y="connsiteY2076"/>
                </a:cxn>
                <a:cxn ang="0">
                  <a:pos x="connsiteX2077" y="connsiteY2077"/>
                </a:cxn>
                <a:cxn ang="0">
                  <a:pos x="connsiteX2078" y="connsiteY2078"/>
                </a:cxn>
                <a:cxn ang="0">
                  <a:pos x="connsiteX2079" y="connsiteY2079"/>
                </a:cxn>
                <a:cxn ang="0">
                  <a:pos x="connsiteX2080" y="connsiteY2080"/>
                </a:cxn>
                <a:cxn ang="0">
                  <a:pos x="connsiteX2081" y="connsiteY2081"/>
                </a:cxn>
                <a:cxn ang="0">
                  <a:pos x="connsiteX2082" y="connsiteY2082"/>
                </a:cxn>
                <a:cxn ang="0">
                  <a:pos x="connsiteX2083" y="connsiteY2083"/>
                </a:cxn>
                <a:cxn ang="0">
                  <a:pos x="connsiteX2084" y="connsiteY2084"/>
                </a:cxn>
                <a:cxn ang="0">
                  <a:pos x="connsiteX2085" y="connsiteY2085"/>
                </a:cxn>
                <a:cxn ang="0">
                  <a:pos x="connsiteX2086" y="connsiteY2086"/>
                </a:cxn>
                <a:cxn ang="0">
                  <a:pos x="connsiteX2087" y="connsiteY2087"/>
                </a:cxn>
                <a:cxn ang="0">
                  <a:pos x="connsiteX2088" y="connsiteY2088"/>
                </a:cxn>
                <a:cxn ang="0">
                  <a:pos x="connsiteX2089" y="connsiteY2089"/>
                </a:cxn>
                <a:cxn ang="0">
                  <a:pos x="connsiteX2090" y="connsiteY2090"/>
                </a:cxn>
                <a:cxn ang="0">
                  <a:pos x="connsiteX2091" y="connsiteY2091"/>
                </a:cxn>
                <a:cxn ang="0">
                  <a:pos x="connsiteX2092" y="connsiteY2092"/>
                </a:cxn>
                <a:cxn ang="0">
                  <a:pos x="connsiteX2093" y="connsiteY2093"/>
                </a:cxn>
                <a:cxn ang="0">
                  <a:pos x="connsiteX2094" y="connsiteY2094"/>
                </a:cxn>
                <a:cxn ang="0">
                  <a:pos x="connsiteX2095" y="connsiteY2095"/>
                </a:cxn>
                <a:cxn ang="0">
                  <a:pos x="connsiteX2096" y="connsiteY2096"/>
                </a:cxn>
                <a:cxn ang="0">
                  <a:pos x="connsiteX2097" y="connsiteY2097"/>
                </a:cxn>
                <a:cxn ang="0">
                  <a:pos x="connsiteX2098" y="connsiteY2098"/>
                </a:cxn>
                <a:cxn ang="0">
                  <a:pos x="connsiteX2099" y="connsiteY2099"/>
                </a:cxn>
                <a:cxn ang="0">
                  <a:pos x="connsiteX2100" y="connsiteY2100"/>
                </a:cxn>
                <a:cxn ang="0">
                  <a:pos x="connsiteX2101" y="connsiteY2101"/>
                </a:cxn>
                <a:cxn ang="0">
                  <a:pos x="connsiteX2102" y="connsiteY2102"/>
                </a:cxn>
                <a:cxn ang="0">
                  <a:pos x="connsiteX2103" y="connsiteY2103"/>
                </a:cxn>
                <a:cxn ang="0">
                  <a:pos x="connsiteX2104" y="connsiteY2104"/>
                </a:cxn>
                <a:cxn ang="0">
                  <a:pos x="connsiteX2105" y="connsiteY2105"/>
                </a:cxn>
                <a:cxn ang="0">
                  <a:pos x="connsiteX2106" y="connsiteY2106"/>
                </a:cxn>
                <a:cxn ang="0">
                  <a:pos x="connsiteX2107" y="connsiteY2107"/>
                </a:cxn>
                <a:cxn ang="0">
                  <a:pos x="connsiteX2108" y="connsiteY2108"/>
                </a:cxn>
                <a:cxn ang="0">
                  <a:pos x="connsiteX2109" y="connsiteY2109"/>
                </a:cxn>
                <a:cxn ang="0">
                  <a:pos x="connsiteX2110" y="connsiteY2110"/>
                </a:cxn>
                <a:cxn ang="0">
                  <a:pos x="connsiteX2111" y="connsiteY2111"/>
                </a:cxn>
                <a:cxn ang="0">
                  <a:pos x="connsiteX2112" y="connsiteY2112"/>
                </a:cxn>
                <a:cxn ang="0">
                  <a:pos x="connsiteX2113" y="connsiteY2113"/>
                </a:cxn>
                <a:cxn ang="0">
                  <a:pos x="connsiteX2114" y="connsiteY2114"/>
                </a:cxn>
                <a:cxn ang="0">
                  <a:pos x="connsiteX2115" y="connsiteY2115"/>
                </a:cxn>
                <a:cxn ang="0">
                  <a:pos x="connsiteX2116" y="connsiteY2116"/>
                </a:cxn>
                <a:cxn ang="0">
                  <a:pos x="connsiteX2117" y="connsiteY2117"/>
                </a:cxn>
                <a:cxn ang="0">
                  <a:pos x="connsiteX2118" y="connsiteY2118"/>
                </a:cxn>
                <a:cxn ang="0">
                  <a:pos x="connsiteX2119" y="connsiteY2119"/>
                </a:cxn>
                <a:cxn ang="0">
                  <a:pos x="connsiteX2120" y="connsiteY2120"/>
                </a:cxn>
                <a:cxn ang="0">
                  <a:pos x="connsiteX2121" y="connsiteY2121"/>
                </a:cxn>
                <a:cxn ang="0">
                  <a:pos x="connsiteX2122" y="connsiteY2122"/>
                </a:cxn>
                <a:cxn ang="0">
                  <a:pos x="connsiteX2123" y="connsiteY2123"/>
                </a:cxn>
                <a:cxn ang="0">
                  <a:pos x="connsiteX2124" y="connsiteY2124"/>
                </a:cxn>
                <a:cxn ang="0">
                  <a:pos x="connsiteX2125" y="connsiteY2125"/>
                </a:cxn>
                <a:cxn ang="0">
                  <a:pos x="connsiteX2126" y="connsiteY2126"/>
                </a:cxn>
                <a:cxn ang="0">
                  <a:pos x="connsiteX2127" y="connsiteY2127"/>
                </a:cxn>
                <a:cxn ang="0">
                  <a:pos x="connsiteX2128" y="connsiteY2128"/>
                </a:cxn>
                <a:cxn ang="0">
                  <a:pos x="connsiteX2129" y="connsiteY2129"/>
                </a:cxn>
                <a:cxn ang="0">
                  <a:pos x="connsiteX2130" y="connsiteY2130"/>
                </a:cxn>
                <a:cxn ang="0">
                  <a:pos x="connsiteX2131" y="connsiteY2131"/>
                </a:cxn>
                <a:cxn ang="0">
                  <a:pos x="connsiteX2132" y="connsiteY2132"/>
                </a:cxn>
                <a:cxn ang="0">
                  <a:pos x="connsiteX2133" y="connsiteY2133"/>
                </a:cxn>
                <a:cxn ang="0">
                  <a:pos x="connsiteX2134" y="connsiteY2134"/>
                </a:cxn>
                <a:cxn ang="0">
                  <a:pos x="connsiteX2135" y="connsiteY2135"/>
                </a:cxn>
                <a:cxn ang="0">
                  <a:pos x="connsiteX2136" y="connsiteY2136"/>
                </a:cxn>
                <a:cxn ang="0">
                  <a:pos x="connsiteX2137" y="connsiteY2137"/>
                </a:cxn>
                <a:cxn ang="0">
                  <a:pos x="connsiteX2138" y="connsiteY2138"/>
                </a:cxn>
                <a:cxn ang="0">
                  <a:pos x="connsiteX2139" y="connsiteY2139"/>
                </a:cxn>
                <a:cxn ang="0">
                  <a:pos x="connsiteX2140" y="connsiteY2140"/>
                </a:cxn>
                <a:cxn ang="0">
                  <a:pos x="connsiteX2141" y="connsiteY2141"/>
                </a:cxn>
                <a:cxn ang="0">
                  <a:pos x="connsiteX2142" y="connsiteY2142"/>
                </a:cxn>
                <a:cxn ang="0">
                  <a:pos x="connsiteX2143" y="connsiteY2143"/>
                </a:cxn>
                <a:cxn ang="0">
                  <a:pos x="connsiteX2144" y="connsiteY2144"/>
                </a:cxn>
                <a:cxn ang="0">
                  <a:pos x="connsiteX2145" y="connsiteY2145"/>
                </a:cxn>
                <a:cxn ang="0">
                  <a:pos x="connsiteX2146" y="connsiteY2146"/>
                </a:cxn>
                <a:cxn ang="0">
                  <a:pos x="connsiteX2147" y="connsiteY2147"/>
                </a:cxn>
                <a:cxn ang="0">
                  <a:pos x="connsiteX2148" y="connsiteY2148"/>
                </a:cxn>
                <a:cxn ang="0">
                  <a:pos x="connsiteX2149" y="connsiteY2149"/>
                </a:cxn>
                <a:cxn ang="0">
                  <a:pos x="connsiteX2150" y="connsiteY2150"/>
                </a:cxn>
                <a:cxn ang="0">
                  <a:pos x="connsiteX2151" y="connsiteY2151"/>
                </a:cxn>
                <a:cxn ang="0">
                  <a:pos x="connsiteX2152" y="connsiteY2152"/>
                </a:cxn>
                <a:cxn ang="0">
                  <a:pos x="connsiteX2153" y="connsiteY2153"/>
                </a:cxn>
                <a:cxn ang="0">
                  <a:pos x="connsiteX2154" y="connsiteY2154"/>
                </a:cxn>
                <a:cxn ang="0">
                  <a:pos x="connsiteX2155" y="connsiteY2155"/>
                </a:cxn>
                <a:cxn ang="0">
                  <a:pos x="connsiteX2156" y="connsiteY2156"/>
                </a:cxn>
                <a:cxn ang="0">
                  <a:pos x="connsiteX2157" y="connsiteY2157"/>
                </a:cxn>
                <a:cxn ang="0">
                  <a:pos x="connsiteX2158" y="connsiteY2158"/>
                </a:cxn>
                <a:cxn ang="0">
                  <a:pos x="connsiteX2159" y="connsiteY2159"/>
                </a:cxn>
                <a:cxn ang="0">
                  <a:pos x="connsiteX2160" y="connsiteY2160"/>
                </a:cxn>
                <a:cxn ang="0">
                  <a:pos x="connsiteX2161" y="connsiteY2161"/>
                </a:cxn>
                <a:cxn ang="0">
                  <a:pos x="connsiteX2162" y="connsiteY2162"/>
                </a:cxn>
                <a:cxn ang="0">
                  <a:pos x="connsiteX2163" y="connsiteY2163"/>
                </a:cxn>
                <a:cxn ang="0">
                  <a:pos x="connsiteX2164" y="connsiteY2164"/>
                </a:cxn>
                <a:cxn ang="0">
                  <a:pos x="connsiteX2165" y="connsiteY2165"/>
                </a:cxn>
                <a:cxn ang="0">
                  <a:pos x="connsiteX2166" y="connsiteY2166"/>
                </a:cxn>
                <a:cxn ang="0">
                  <a:pos x="connsiteX2167" y="connsiteY2167"/>
                </a:cxn>
                <a:cxn ang="0">
                  <a:pos x="connsiteX2168" y="connsiteY2168"/>
                </a:cxn>
                <a:cxn ang="0">
                  <a:pos x="connsiteX2169" y="connsiteY2169"/>
                </a:cxn>
                <a:cxn ang="0">
                  <a:pos x="connsiteX2170" y="connsiteY2170"/>
                </a:cxn>
                <a:cxn ang="0">
                  <a:pos x="connsiteX2171" y="connsiteY2171"/>
                </a:cxn>
                <a:cxn ang="0">
                  <a:pos x="connsiteX2172" y="connsiteY2172"/>
                </a:cxn>
                <a:cxn ang="0">
                  <a:pos x="connsiteX2173" y="connsiteY2173"/>
                </a:cxn>
                <a:cxn ang="0">
                  <a:pos x="connsiteX2174" y="connsiteY2174"/>
                </a:cxn>
                <a:cxn ang="0">
                  <a:pos x="connsiteX2175" y="connsiteY2175"/>
                </a:cxn>
                <a:cxn ang="0">
                  <a:pos x="connsiteX2176" y="connsiteY2176"/>
                </a:cxn>
                <a:cxn ang="0">
                  <a:pos x="connsiteX2177" y="connsiteY2177"/>
                </a:cxn>
                <a:cxn ang="0">
                  <a:pos x="connsiteX2178" y="connsiteY2178"/>
                </a:cxn>
                <a:cxn ang="0">
                  <a:pos x="connsiteX2179" y="connsiteY2179"/>
                </a:cxn>
                <a:cxn ang="0">
                  <a:pos x="connsiteX2180" y="connsiteY2180"/>
                </a:cxn>
                <a:cxn ang="0">
                  <a:pos x="connsiteX2181" y="connsiteY2181"/>
                </a:cxn>
                <a:cxn ang="0">
                  <a:pos x="connsiteX2182" y="connsiteY2182"/>
                </a:cxn>
                <a:cxn ang="0">
                  <a:pos x="connsiteX2183" y="connsiteY2183"/>
                </a:cxn>
                <a:cxn ang="0">
                  <a:pos x="connsiteX2184" y="connsiteY2184"/>
                </a:cxn>
                <a:cxn ang="0">
                  <a:pos x="connsiteX2185" y="connsiteY2185"/>
                </a:cxn>
                <a:cxn ang="0">
                  <a:pos x="connsiteX2186" y="connsiteY2186"/>
                </a:cxn>
                <a:cxn ang="0">
                  <a:pos x="connsiteX2187" y="connsiteY2187"/>
                </a:cxn>
                <a:cxn ang="0">
                  <a:pos x="connsiteX2188" y="connsiteY2188"/>
                </a:cxn>
                <a:cxn ang="0">
                  <a:pos x="connsiteX2189" y="connsiteY2189"/>
                </a:cxn>
                <a:cxn ang="0">
                  <a:pos x="connsiteX2190" y="connsiteY2190"/>
                </a:cxn>
                <a:cxn ang="0">
                  <a:pos x="connsiteX2191" y="connsiteY2191"/>
                </a:cxn>
                <a:cxn ang="0">
                  <a:pos x="connsiteX2192" y="connsiteY2192"/>
                </a:cxn>
                <a:cxn ang="0">
                  <a:pos x="connsiteX2193" y="connsiteY2193"/>
                </a:cxn>
                <a:cxn ang="0">
                  <a:pos x="connsiteX2194" y="connsiteY2194"/>
                </a:cxn>
                <a:cxn ang="0">
                  <a:pos x="connsiteX2195" y="connsiteY2195"/>
                </a:cxn>
                <a:cxn ang="0">
                  <a:pos x="connsiteX2196" y="connsiteY2196"/>
                </a:cxn>
                <a:cxn ang="0">
                  <a:pos x="connsiteX2197" y="connsiteY2197"/>
                </a:cxn>
                <a:cxn ang="0">
                  <a:pos x="connsiteX2198" y="connsiteY2198"/>
                </a:cxn>
                <a:cxn ang="0">
                  <a:pos x="connsiteX2199" y="connsiteY2199"/>
                </a:cxn>
                <a:cxn ang="0">
                  <a:pos x="connsiteX2200" y="connsiteY2200"/>
                </a:cxn>
                <a:cxn ang="0">
                  <a:pos x="connsiteX2201" y="connsiteY2201"/>
                </a:cxn>
                <a:cxn ang="0">
                  <a:pos x="connsiteX2202" y="connsiteY2202"/>
                </a:cxn>
                <a:cxn ang="0">
                  <a:pos x="connsiteX2203" y="connsiteY2203"/>
                </a:cxn>
                <a:cxn ang="0">
                  <a:pos x="connsiteX2204" y="connsiteY2204"/>
                </a:cxn>
                <a:cxn ang="0">
                  <a:pos x="connsiteX2205" y="connsiteY2205"/>
                </a:cxn>
                <a:cxn ang="0">
                  <a:pos x="connsiteX2206" y="connsiteY2206"/>
                </a:cxn>
                <a:cxn ang="0">
                  <a:pos x="connsiteX2207" y="connsiteY2207"/>
                </a:cxn>
                <a:cxn ang="0">
                  <a:pos x="connsiteX2208" y="connsiteY2208"/>
                </a:cxn>
                <a:cxn ang="0">
                  <a:pos x="connsiteX2209" y="connsiteY2209"/>
                </a:cxn>
                <a:cxn ang="0">
                  <a:pos x="connsiteX2210" y="connsiteY2210"/>
                </a:cxn>
                <a:cxn ang="0">
                  <a:pos x="connsiteX2211" y="connsiteY2211"/>
                </a:cxn>
                <a:cxn ang="0">
                  <a:pos x="connsiteX2212" y="connsiteY2212"/>
                </a:cxn>
                <a:cxn ang="0">
                  <a:pos x="connsiteX2213" y="connsiteY2213"/>
                </a:cxn>
                <a:cxn ang="0">
                  <a:pos x="connsiteX2214" y="connsiteY2214"/>
                </a:cxn>
                <a:cxn ang="0">
                  <a:pos x="connsiteX2215" y="connsiteY2215"/>
                </a:cxn>
                <a:cxn ang="0">
                  <a:pos x="connsiteX2216" y="connsiteY2216"/>
                </a:cxn>
                <a:cxn ang="0">
                  <a:pos x="connsiteX2217" y="connsiteY2217"/>
                </a:cxn>
                <a:cxn ang="0">
                  <a:pos x="connsiteX2218" y="connsiteY2218"/>
                </a:cxn>
                <a:cxn ang="0">
                  <a:pos x="connsiteX2219" y="connsiteY2219"/>
                </a:cxn>
                <a:cxn ang="0">
                  <a:pos x="connsiteX2220" y="connsiteY2220"/>
                </a:cxn>
                <a:cxn ang="0">
                  <a:pos x="connsiteX2221" y="connsiteY2221"/>
                </a:cxn>
                <a:cxn ang="0">
                  <a:pos x="connsiteX2222" y="connsiteY2222"/>
                </a:cxn>
                <a:cxn ang="0">
                  <a:pos x="connsiteX2223" y="connsiteY2223"/>
                </a:cxn>
                <a:cxn ang="0">
                  <a:pos x="connsiteX2224" y="connsiteY2224"/>
                </a:cxn>
                <a:cxn ang="0">
                  <a:pos x="connsiteX2225" y="connsiteY2225"/>
                </a:cxn>
                <a:cxn ang="0">
                  <a:pos x="connsiteX2226" y="connsiteY2226"/>
                </a:cxn>
                <a:cxn ang="0">
                  <a:pos x="connsiteX2227" y="connsiteY2227"/>
                </a:cxn>
                <a:cxn ang="0">
                  <a:pos x="connsiteX2228" y="connsiteY2228"/>
                </a:cxn>
                <a:cxn ang="0">
                  <a:pos x="connsiteX2229" y="connsiteY2229"/>
                </a:cxn>
                <a:cxn ang="0">
                  <a:pos x="connsiteX2230" y="connsiteY2230"/>
                </a:cxn>
                <a:cxn ang="0">
                  <a:pos x="connsiteX2231" y="connsiteY2231"/>
                </a:cxn>
                <a:cxn ang="0">
                  <a:pos x="connsiteX2232" y="connsiteY2232"/>
                </a:cxn>
                <a:cxn ang="0">
                  <a:pos x="connsiteX2233" y="connsiteY2233"/>
                </a:cxn>
                <a:cxn ang="0">
                  <a:pos x="connsiteX2234" y="connsiteY2234"/>
                </a:cxn>
                <a:cxn ang="0">
                  <a:pos x="connsiteX2235" y="connsiteY2235"/>
                </a:cxn>
                <a:cxn ang="0">
                  <a:pos x="connsiteX2236" y="connsiteY2236"/>
                </a:cxn>
                <a:cxn ang="0">
                  <a:pos x="connsiteX2237" y="connsiteY2237"/>
                </a:cxn>
                <a:cxn ang="0">
                  <a:pos x="connsiteX2238" y="connsiteY2238"/>
                </a:cxn>
                <a:cxn ang="0">
                  <a:pos x="connsiteX2239" y="connsiteY2239"/>
                </a:cxn>
                <a:cxn ang="0">
                  <a:pos x="connsiteX2240" y="connsiteY2240"/>
                </a:cxn>
                <a:cxn ang="0">
                  <a:pos x="connsiteX2241" y="connsiteY2241"/>
                </a:cxn>
                <a:cxn ang="0">
                  <a:pos x="connsiteX2242" y="connsiteY2242"/>
                </a:cxn>
                <a:cxn ang="0">
                  <a:pos x="connsiteX2243" y="connsiteY2243"/>
                </a:cxn>
                <a:cxn ang="0">
                  <a:pos x="connsiteX2244" y="connsiteY2244"/>
                </a:cxn>
                <a:cxn ang="0">
                  <a:pos x="connsiteX2245" y="connsiteY2245"/>
                </a:cxn>
                <a:cxn ang="0">
                  <a:pos x="connsiteX2246" y="connsiteY2246"/>
                </a:cxn>
                <a:cxn ang="0">
                  <a:pos x="connsiteX2247" y="connsiteY2247"/>
                </a:cxn>
                <a:cxn ang="0">
                  <a:pos x="connsiteX2248" y="connsiteY2248"/>
                </a:cxn>
                <a:cxn ang="0">
                  <a:pos x="connsiteX2249" y="connsiteY2249"/>
                </a:cxn>
                <a:cxn ang="0">
                  <a:pos x="connsiteX2250" y="connsiteY2250"/>
                </a:cxn>
                <a:cxn ang="0">
                  <a:pos x="connsiteX2251" y="connsiteY2251"/>
                </a:cxn>
                <a:cxn ang="0">
                  <a:pos x="connsiteX2252" y="connsiteY2252"/>
                </a:cxn>
                <a:cxn ang="0">
                  <a:pos x="connsiteX2253" y="connsiteY2253"/>
                </a:cxn>
                <a:cxn ang="0">
                  <a:pos x="connsiteX2254" y="connsiteY2254"/>
                </a:cxn>
                <a:cxn ang="0">
                  <a:pos x="connsiteX2255" y="connsiteY2255"/>
                </a:cxn>
                <a:cxn ang="0">
                  <a:pos x="connsiteX2256" y="connsiteY2256"/>
                </a:cxn>
                <a:cxn ang="0">
                  <a:pos x="connsiteX2257" y="connsiteY2257"/>
                </a:cxn>
                <a:cxn ang="0">
                  <a:pos x="connsiteX2258" y="connsiteY2258"/>
                </a:cxn>
                <a:cxn ang="0">
                  <a:pos x="connsiteX2259" y="connsiteY2259"/>
                </a:cxn>
                <a:cxn ang="0">
                  <a:pos x="connsiteX2260" y="connsiteY2260"/>
                </a:cxn>
                <a:cxn ang="0">
                  <a:pos x="connsiteX2261" y="connsiteY2261"/>
                </a:cxn>
                <a:cxn ang="0">
                  <a:pos x="connsiteX2262" y="connsiteY2262"/>
                </a:cxn>
                <a:cxn ang="0">
                  <a:pos x="connsiteX2263" y="connsiteY2263"/>
                </a:cxn>
                <a:cxn ang="0">
                  <a:pos x="connsiteX2264" y="connsiteY2264"/>
                </a:cxn>
                <a:cxn ang="0">
                  <a:pos x="connsiteX2265" y="connsiteY2265"/>
                </a:cxn>
                <a:cxn ang="0">
                  <a:pos x="connsiteX2266" y="connsiteY2266"/>
                </a:cxn>
                <a:cxn ang="0">
                  <a:pos x="connsiteX2267" y="connsiteY2267"/>
                </a:cxn>
                <a:cxn ang="0">
                  <a:pos x="connsiteX2268" y="connsiteY2268"/>
                </a:cxn>
                <a:cxn ang="0">
                  <a:pos x="connsiteX2269" y="connsiteY2269"/>
                </a:cxn>
                <a:cxn ang="0">
                  <a:pos x="connsiteX2270" y="connsiteY2270"/>
                </a:cxn>
                <a:cxn ang="0">
                  <a:pos x="connsiteX2271" y="connsiteY2271"/>
                </a:cxn>
                <a:cxn ang="0">
                  <a:pos x="connsiteX2272" y="connsiteY2272"/>
                </a:cxn>
                <a:cxn ang="0">
                  <a:pos x="connsiteX2273" y="connsiteY2273"/>
                </a:cxn>
                <a:cxn ang="0">
                  <a:pos x="connsiteX2274" y="connsiteY2274"/>
                </a:cxn>
                <a:cxn ang="0">
                  <a:pos x="connsiteX2275" y="connsiteY2275"/>
                </a:cxn>
                <a:cxn ang="0">
                  <a:pos x="connsiteX2276" y="connsiteY2276"/>
                </a:cxn>
                <a:cxn ang="0">
                  <a:pos x="connsiteX2277" y="connsiteY2277"/>
                </a:cxn>
                <a:cxn ang="0">
                  <a:pos x="connsiteX2278" y="connsiteY2278"/>
                </a:cxn>
                <a:cxn ang="0">
                  <a:pos x="connsiteX2279" y="connsiteY2279"/>
                </a:cxn>
                <a:cxn ang="0">
                  <a:pos x="connsiteX2280" y="connsiteY2280"/>
                </a:cxn>
                <a:cxn ang="0">
                  <a:pos x="connsiteX2281" y="connsiteY2281"/>
                </a:cxn>
                <a:cxn ang="0">
                  <a:pos x="connsiteX2282" y="connsiteY2282"/>
                </a:cxn>
                <a:cxn ang="0">
                  <a:pos x="connsiteX2283" y="connsiteY2283"/>
                </a:cxn>
                <a:cxn ang="0">
                  <a:pos x="connsiteX2284" y="connsiteY2284"/>
                </a:cxn>
                <a:cxn ang="0">
                  <a:pos x="connsiteX2285" y="connsiteY2285"/>
                </a:cxn>
                <a:cxn ang="0">
                  <a:pos x="connsiteX2286" y="connsiteY2286"/>
                </a:cxn>
                <a:cxn ang="0">
                  <a:pos x="connsiteX2287" y="connsiteY2287"/>
                </a:cxn>
                <a:cxn ang="0">
                  <a:pos x="connsiteX2288" y="connsiteY2288"/>
                </a:cxn>
                <a:cxn ang="0">
                  <a:pos x="connsiteX2289" y="connsiteY2289"/>
                </a:cxn>
                <a:cxn ang="0">
                  <a:pos x="connsiteX2290" y="connsiteY2290"/>
                </a:cxn>
                <a:cxn ang="0">
                  <a:pos x="connsiteX2291" y="connsiteY2291"/>
                </a:cxn>
                <a:cxn ang="0">
                  <a:pos x="connsiteX2292" y="connsiteY2292"/>
                </a:cxn>
                <a:cxn ang="0">
                  <a:pos x="connsiteX2293" y="connsiteY2293"/>
                </a:cxn>
                <a:cxn ang="0">
                  <a:pos x="connsiteX2294" y="connsiteY2294"/>
                </a:cxn>
                <a:cxn ang="0">
                  <a:pos x="connsiteX2295" y="connsiteY2295"/>
                </a:cxn>
                <a:cxn ang="0">
                  <a:pos x="connsiteX2296" y="connsiteY2296"/>
                </a:cxn>
                <a:cxn ang="0">
                  <a:pos x="connsiteX2297" y="connsiteY2297"/>
                </a:cxn>
                <a:cxn ang="0">
                  <a:pos x="connsiteX2298" y="connsiteY2298"/>
                </a:cxn>
                <a:cxn ang="0">
                  <a:pos x="connsiteX2299" y="connsiteY2299"/>
                </a:cxn>
                <a:cxn ang="0">
                  <a:pos x="connsiteX2300" y="connsiteY2300"/>
                </a:cxn>
                <a:cxn ang="0">
                  <a:pos x="connsiteX2301" y="connsiteY2301"/>
                </a:cxn>
                <a:cxn ang="0">
                  <a:pos x="connsiteX2302" y="connsiteY2302"/>
                </a:cxn>
                <a:cxn ang="0">
                  <a:pos x="connsiteX2303" y="connsiteY2303"/>
                </a:cxn>
                <a:cxn ang="0">
                  <a:pos x="connsiteX2304" y="connsiteY2304"/>
                </a:cxn>
                <a:cxn ang="0">
                  <a:pos x="connsiteX2305" y="connsiteY2305"/>
                </a:cxn>
                <a:cxn ang="0">
                  <a:pos x="connsiteX2306" y="connsiteY2306"/>
                </a:cxn>
                <a:cxn ang="0">
                  <a:pos x="connsiteX2307" y="connsiteY2307"/>
                </a:cxn>
                <a:cxn ang="0">
                  <a:pos x="connsiteX2308" y="connsiteY2308"/>
                </a:cxn>
                <a:cxn ang="0">
                  <a:pos x="connsiteX2309" y="connsiteY2309"/>
                </a:cxn>
                <a:cxn ang="0">
                  <a:pos x="connsiteX2310" y="connsiteY2310"/>
                </a:cxn>
                <a:cxn ang="0">
                  <a:pos x="connsiteX2311" y="connsiteY2311"/>
                </a:cxn>
                <a:cxn ang="0">
                  <a:pos x="connsiteX2312" y="connsiteY2312"/>
                </a:cxn>
                <a:cxn ang="0">
                  <a:pos x="connsiteX2313" y="connsiteY2313"/>
                </a:cxn>
                <a:cxn ang="0">
                  <a:pos x="connsiteX2314" y="connsiteY2314"/>
                </a:cxn>
                <a:cxn ang="0">
                  <a:pos x="connsiteX2315" y="connsiteY2315"/>
                </a:cxn>
                <a:cxn ang="0">
                  <a:pos x="connsiteX2316" y="connsiteY2316"/>
                </a:cxn>
                <a:cxn ang="0">
                  <a:pos x="connsiteX2317" y="connsiteY2317"/>
                </a:cxn>
                <a:cxn ang="0">
                  <a:pos x="connsiteX2318" y="connsiteY2318"/>
                </a:cxn>
                <a:cxn ang="0">
                  <a:pos x="connsiteX2319" y="connsiteY2319"/>
                </a:cxn>
                <a:cxn ang="0">
                  <a:pos x="connsiteX2320" y="connsiteY2320"/>
                </a:cxn>
                <a:cxn ang="0">
                  <a:pos x="connsiteX2321" y="connsiteY2321"/>
                </a:cxn>
                <a:cxn ang="0">
                  <a:pos x="connsiteX2322" y="connsiteY2322"/>
                </a:cxn>
                <a:cxn ang="0">
                  <a:pos x="connsiteX2323" y="connsiteY2323"/>
                </a:cxn>
                <a:cxn ang="0">
                  <a:pos x="connsiteX2324" y="connsiteY2324"/>
                </a:cxn>
                <a:cxn ang="0">
                  <a:pos x="connsiteX2325" y="connsiteY2325"/>
                </a:cxn>
                <a:cxn ang="0">
                  <a:pos x="connsiteX2326" y="connsiteY2326"/>
                </a:cxn>
                <a:cxn ang="0">
                  <a:pos x="connsiteX2327" y="connsiteY2327"/>
                </a:cxn>
                <a:cxn ang="0">
                  <a:pos x="connsiteX2328" y="connsiteY2328"/>
                </a:cxn>
                <a:cxn ang="0">
                  <a:pos x="connsiteX2329" y="connsiteY2329"/>
                </a:cxn>
                <a:cxn ang="0">
                  <a:pos x="connsiteX2330" y="connsiteY2330"/>
                </a:cxn>
                <a:cxn ang="0">
                  <a:pos x="connsiteX2331" y="connsiteY2331"/>
                </a:cxn>
                <a:cxn ang="0">
                  <a:pos x="connsiteX2332" y="connsiteY2332"/>
                </a:cxn>
                <a:cxn ang="0">
                  <a:pos x="connsiteX2333" y="connsiteY2333"/>
                </a:cxn>
                <a:cxn ang="0">
                  <a:pos x="connsiteX2334" y="connsiteY2334"/>
                </a:cxn>
                <a:cxn ang="0">
                  <a:pos x="connsiteX2335" y="connsiteY2335"/>
                </a:cxn>
                <a:cxn ang="0">
                  <a:pos x="connsiteX2336" y="connsiteY2336"/>
                </a:cxn>
                <a:cxn ang="0">
                  <a:pos x="connsiteX2337" y="connsiteY2337"/>
                </a:cxn>
                <a:cxn ang="0">
                  <a:pos x="connsiteX2338" y="connsiteY2338"/>
                </a:cxn>
                <a:cxn ang="0">
                  <a:pos x="connsiteX2339" y="connsiteY2339"/>
                </a:cxn>
                <a:cxn ang="0">
                  <a:pos x="connsiteX2340" y="connsiteY2340"/>
                </a:cxn>
                <a:cxn ang="0">
                  <a:pos x="connsiteX2341" y="connsiteY2341"/>
                </a:cxn>
                <a:cxn ang="0">
                  <a:pos x="connsiteX2342" y="connsiteY2342"/>
                </a:cxn>
                <a:cxn ang="0">
                  <a:pos x="connsiteX2343" y="connsiteY2343"/>
                </a:cxn>
                <a:cxn ang="0">
                  <a:pos x="connsiteX2344" y="connsiteY2344"/>
                </a:cxn>
                <a:cxn ang="0">
                  <a:pos x="connsiteX2345" y="connsiteY2345"/>
                </a:cxn>
                <a:cxn ang="0">
                  <a:pos x="connsiteX2346" y="connsiteY2346"/>
                </a:cxn>
                <a:cxn ang="0">
                  <a:pos x="connsiteX2347" y="connsiteY2347"/>
                </a:cxn>
                <a:cxn ang="0">
                  <a:pos x="connsiteX2348" y="connsiteY2348"/>
                </a:cxn>
                <a:cxn ang="0">
                  <a:pos x="connsiteX2349" y="connsiteY2349"/>
                </a:cxn>
                <a:cxn ang="0">
                  <a:pos x="connsiteX2350" y="connsiteY2350"/>
                </a:cxn>
                <a:cxn ang="0">
                  <a:pos x="connsiteX2351" y="connsiteY2351"/>
                </a:cxn>
                <a:cxn ang="0">
                  <a:pos x="connsiteX2352" y="connsiteY2352"/>
                </a:cxn>
                <a:cxn ang="0">
                  <a:pos x="connsiteX2353" y="connsiteY2353"/>
                </a:cxn>
                <a:cxn ang="0">
                  <a:pos x="connsiteX2354" y="connsiteY2354"/>
                </a:cxn>
                <a:cxn ang="0">
                  <a:pos x="connsiteX2355" y="connsiteY2355"/>
                </a:cxn>
                <a:cxn ang="0">
                  <a:pos x="connsiteX2356" y="connsiteY2356"/>
                </a:cxn>
                <a:cxn ang="0">
                  <a:pos x="connsiteX2357" y="connsiteY2357"/>
                </a:cxn>
                <a:cxn ang="0">
                  <a:pos x="connsiteX2358" y="connsiteY2358"/>
                </a:cxn>
                <a:cxn ang="0">
                  <a:pos x="connsiteX2359" y="connsiteY2359"/>
                </a:cxn>
                <a:cxn ang="0">
                  <a:pos x="connsiteX2360" y="connsiteY2360"/>
                </a:cxn>
                <a:cxn ang="0">
                  <a:pos x="connsiteX2361" y="connsiteY2361"/>
                </a:cxn>
                <a:cxn ang="0">
                  <a:pos x="connsiteX2362" y="connsiteY2362"/>
                </a:cxn>
                <a:cxn ang="0">
                  <a:pos x="connsiteX2363" y="connsiteY2363"/>
                </a:cxn>
                <a:cxn ang="0">
                  <a:pos x="connsiteX2364" y="connsiteY2364"/>
                </a:cxn>
                <a:cxn ang="0">
                  <a:pos x="connsiteX2365" y="connsiteY2365"/>
                </a:cxn>
                <a:cxn ang="0">
                  <a:pos x="connsiteX2366" y="connsiteY2366"/>
                </a:cxn>
                <a:cxn ang="0">
                  <a:pos x="connsiteX2367" y="connsiteY2367"/>
                </a:cxn>
                <a:cxn ang="0">
                  <a:pos x="connsiteX2368" y="connsiteY2368"/>
                </a:cxn>
                <a:cxn ang="0">
                  <a:pos x="connsiteX2369" y="connsiteY2369"/>
                </a:cxn>
                <a:cxn ang="0">
                  <a:pos x="connsiteX2370" y="connsiteY2370"/>
                </a:cxn>
                <a:cxn ang="0">
                  <a:pos x="connsiteX2371" y="connsiteY2371"/>
                </a:cxn>
                <a:cxn ang="0">
                  <a:pos x="connsiteX2372" y="connsiteY2372"/>
                </a:cxn>
                <a:cxn ang="0">
                  <a:pos x="connsiteX2373" y="connsiteY2373"/>
                </a:cxn>
                <a:cxn ang="0">
                  <a:pos x="connsiteX2374" y="connsiteY2374"/>
                </a:cxn>
                <a:cxn ang="0">
                  <a:pos x="connsiteX2375" y="connsiteY2375"/>
                </a:cxn>
                <a:cxn ang="0">
                  <a:pos x="connsiteX2376" y="connsiteY2376"/>
                </a:cxn>
                <a:cxn ang="0">
                  <a:pos x="connsiteX2377" y="connsiteY2377"/>
                </a:cxn>
                <a:cxn ang="0">
                  <a:pos x="connsiteX2378" y="connsiteY2378"/>
                </a:cxn>
                <a:cxn ang="0">
                  <a:pos x="connsiteX2379" y="connsiteY2379"/>
                </a:cxn>
                <a:cxn ang="0">
                  <a:pos x="connsiteX2380" y="connsiteY2380"/>
                </a:cxn>
                <a:cxn ang="0">
                  <a:pos x="connsiteX2381" y="connsiteY2381"/>
                </a:cxn>
                <a:cxn ang="0">
                  <a:pos x="connsiteX2382" y="connsiteY2382"/>
                </a:cxn>
                <a:cxn ang="0">
                  <a:pos x="connsiteX2383" y="connsiteY2383"/>
                </a:cxn>
                <a:cxn ang="0">
                  <a:pos x="connsiteX2384" y="connsiteY2384"/>
                </a:cxn>
                <a:cxn ang="0">
                  <a:pos x="connsiteX2385" y="connsiteY2385"/>
                </a:cxn>
                <a:cxn ang="0">
                  <a:pos x="connsiteX2386" y="connsiteY2386"/>
                </a:cxn>
                <a:cxn ang="0">
                  <a:pos x="connsiteX2387" y="connsiteY2387"/>
                </a:cxn>
                <a:cxn ang="0">
                  <a:pos x="connsiteX2388" y="connsiteY2388"/>
                </a:cxn>
                <a:cxn ang="0">
                  <a:pos x="connsiteX2389" y="connsiteY2389"/>
                </a:cxn>
                <a:cxn ang="0">
                  <a:pos x="connsiteX2390" y="connsiteY2390"/>
                </a:cxn>
                <a:cxn ang="0">
                  <a:pos x="connsiteX2391" y="connsiteY2391"/>
                </a:cxn>
                <a:cxn ang="0">
                  <a:pos x="connsiteX2392" y="connsiteY2392"/>
                </a:cxn>
                <a:cxn ang="0">
                  <a:pos x="connsiteX2393" y="connsiteY2393"/>
                </a:cxn>
                <a:cxn ang="0">
                  <a:pos x="connsiteX2394" y="connsiteY2394"/>
                </a:cxn>
                <a:cxn ang="0">
                  <a:pos x="connsiteX2395" y="connsiteY2395"/>
                </a:cxn>
                <a:cxn ang="0">
                  <a:pos x="connsiteX2396" y="connsiteY2396"/>
                </a:cxn>
                <a:cxn ang="0">
                  <a:pos x="connsiteX2397" y="connsiteY2397"/>
                </a:cxn>
                <a:cxn ang="0">
                  <a:pos x="connsiteX2398" y="connsiteY2398"/>
                </a:cxn>
                <a:cxn ang="0">
                  <a:pos x="connsiteX2399" y="connsiteY2399"/>
                </a:cxn>
                <a:cxn ang="0">
                  <a:pos x="connsiteX2400" y="connsiteY2400"/>
                </a:cxn>
                <a:cxn ang="0">
                  <a:pos x="connsiteX2401" y="connsiteY2401"/>
                </a:cxn>
                <a:cxn ang="0">
                  <a:pos x="connsiteX2402" y="connsiteY2402"/>
                </a:cxn>
                <a:cxn ang="0">
                  <a:pos x="connsiteX2403" y="connsiteY2403"/>
                </a:cxn>
                <a:cxn ang="0">
                  <a:pos x="connsiteX2404" y="connsiteY2404"/>
                </a:cxn>
                <a:cxn ang="0">
                  <a:pos x="connsiteX2405" y="connsiteY2405"/>
                </a:cxn>
                <a:cxn ang="0">
                  <a:pos x="connsiteX2406" y="connsiteY2406"/>
                </a:cxn>
                <a:cxn ang="0">
                  <a:pos x="connsiteX2407" y="connsiteY2407"/>
                </a:cxn>
                <a:cxn ang="0">
                  <a:pos x="connsiteX2408" y="connsiteY2408"/>
                </a:cxn>
                <a:cxn ang="0">
                  <a:pos x="connsiteX2409" y="connsiteY2409"/>
                </a:cxn>
                <a:cxn ang="0">
                  <a:pos x="connsiteX2410" y="connsiteY2410"/>
                </a:cxn>
                <a:cxn ang="0">
                  <a:pos x="connsiteX2411" y="connsiteY2411"/>
                </a:cxn>
                <a:cxn ang="0">
                  <a:pos x="connsiteX2412" y="connsiteY2412"/>
                </a:cxn>
                <a:cxn ang="0">
                  <a:pos x="connsiteX2413" y="connsiteY2413"/>
                </a:cxn>
                <a:cxn ang="0">
                  <a:pos x="connsiteX2414" y="connsiteY2414"/>
                </a:cxn>
                <a:cxn ang="0">
                  <a:pos x="connsiteX2415" y="connsiteY2415"/>
                </a:cxn>
                <a:cxn ang="0">
                  <a:pos x="connsiteX2416" y="connsiteY2416"/>
                </a:cxn>
                <a:cxn ang="0">
                  <a:pos x="connsiteX2417" y="connsiteY2417"/>
                </a:cxn>
                <a:cxn ang="0">
                  <a:pos x="connsiteX2418" y="connsiteY2418"/>
                </a:cxn>
                <a:cxn ang="0">
                  <a:pos x="connsiteX2419" y="connsiteY2419"/>
                </a:cxn>
                <a:cxn ang="0">
                  <a:pos x="connsiteX2420" y="connsiteY2420"/>
                </a:cxn>
                <a:cxn ang="0">
                  <a:pos x="connsiteX2421" y="connsiteY2421"/>
                </a:cxn>
                <a:cxn ang="0">
                  <a:pos x="connsiteX2422" y="connsiteY2422"/>
                </a:cxn>
                <a:cxn ang="0">
                  <a:pos x="connsiteX2423" y="connsiteY2423"/>
                </a:cxn>
                <a:cxn ang="0">
                  <a:pos x="connsiteX2424" y="connsiteY2424"/>
                </a:cxn>
                <a:cxn ang="0">
                  <a:pos x="connsiteX2425" y="connsiteY2425"/>
                </a:cxn>
                <a:cxn ang="0">
                  <a:pos x="connsiteX2426" y="connsiteY2426"/>
                </a:cxn>
                <a:cxn ang="0">
                  <a:pos x="connsiteX2427" y="connsiteY2427"/>
                </a:cxn>
                <a:cxn ang="0">
                  <a:pos x="connsiteX2428" y="connsiteY2428"/>
                </a:cxn>
                <a:cxn ang="0">
                  <a:pos x="connsiteX2429" y="connsiteY2429"/>
                </a:cxn>
                <a:cxn ang="0">
                  <a:pos x="connsiteX2430" y="connsiteY2430"/>
                </a:cxn>
                <a:cxn ang="0">
                  <a:pos x="connsiteX2431" y="connsiteY2431"/>
                </a:cxn>
                <a:cxn ang="0">
                  <a:pos x="connsiteX2432" y="connsiteY2432"/>
                </a:cxn>
                <a:cxn ang="0">
                  <a:pos x="connsiteX2433" y="connsiteY2433"/>
                </a:cxn>
                <a:cxn ang="0">
                  <a:pos x="connsiteX2434" y="connsiteY2434"/>
                </a:cxn>
                <a:cxn ang="0">
                  <a:pos x="connsiteX2435" y="connsiteY2435"/>
                </a:cxn>
                <a:cxn ang="0">
                  <a:pos x="connsiteX2436" y="connsiteY2436"/>
                </a:cxn>
                <a:cxn ang="0">
                  <a:pos x="connsiteX2437" y="connsiteY2437"/>
                </a:cxn>
                <a:cxn ang="0">
                  <a:pos x="connsiteX2438" y="connsiteY2438"/>
                </a:cxn>
                <a:cxn ang="0">
                  <a:pos x="connsiteX2439" y="connsiteY2439"/>
                </a:cxn>
                <a:cxn ang="0">
                  <a:pos x="connsiteX2440" y="connsiteY2440"/>
                </a:cxn>
                <a:cxn ang="0">
                  <a:pos x="connsiteX2441" y="connsiteY2441"/>
                </a:cxn>
                <a:cxn ang="0">
                  <a:pos x="connsiteX2442" y="connsiteY2442"/>
                </a:cxn>
                <a:cxn ang="0">
                  <a:pos x="connsiteX2443" y="connsiteY2443"/>
                </a:cxn>
                <a:cxn ang="0">
                  <a:pos x="connsiteX2444" y="connsiteY2444"/>
                </a:cxn>
                <a:cxn ang="0">
                  <a:pos x="connsiteX2445" y="connsiteY2445"/>
                </a:cxn>
                <a:cxn ang="0">
                  <a:pos x="connsiteX2446" y="connsiteY2446"/>
                </a:cxn>
                <a:cxn ang="0">
                  <a:pos x="connsiteX2447" y="connsiteY2447"/>
                </a:cxn>
                <a:cxn ang="0">
                  <a:pos x="connsiteX2448" y="connsiteY2448"/>
                </a:cxn>
                <a:cxn ang="0">
                  <a:pos x="connsiteX2449" y="connsiteY2449"/>
                </a:cxn>
                <a:cxn ang="0">
                  <a:pos x="connsiteX2450" y="connsiteY2450"/>
                </a:cxn>
                <a:cxn ang="0">
                  <a:pos x="connsiteX2451" y="connsiteY2451"/>
                </a:cxn>
                <a:cxn ang="0">
                  <a:pos x="connsiteX2452" y="connsiteY2452"/>
                </a:cxn>
                <a:cxn ang="0">
                  <a:pos x="connsiteX2453" y="connsiteY2453"/>
                </a:cxn>
                <a:cxn ang="0">
                  <a:pos x="connsiteX2454" y="connsiteY2454"/>
                </a:cxn>
                <a:cxn ang="0">
                  <a:pos x="connsiteX2455" y="connsiteY2455"/>
                </a:cxn>
                <a:cxn ang="0">
                  <a:pos x="connsiteX2456" y="connsiteY2456"/>
                </a:cxn>
                <a:cxn ang="0">
                  <a:pos x="connsiteX2457" y="connsiteY2457"/>
                </a:cxn>
                <a:cxn ang="0">
                  <a:pos x="connsiteX2458" y="connsiteY2458"/>
                </a:cxn>
                <a:cxn ang="0">
                  <a:pos x="connsiteX2459" y="connsiteY2459"/>
                </a:cxn>
                <a:cxn ang="0">
                  <a:pos x="connsiteX2460" y="connsiteY2460"/>
                </a:cxn>
                <a:cxn ang="0">
                  <a:pos x="connsiteX2461" y="connsiteY2461"/>
                </a:cxn>
                <a:cxn ang="0">
                  <a:pos x="connsiteX2462" y="connsiteY2462"/>
                </a:cxn>
                <a:cxn ang="0">
                  <a:pos x="connsiteX2463" y="connsiteY2463"/>
                </a:cxn>
                <a:cxn ang="0">
                  <a:pos x="connsiteX2464" y="connsiteY2464"/>
                </a:cxn>
                <a:cxn ang="0">
                  <a:pos x="connsiteX2465" y="connsiteY2465"/>
                </a:cxn>
                <a:cxn ang="0">
                  <a:pos x="connsiteX2466" y="connsiteY2466"/>
                </a:cxn>
                <a:cxn ang="0">
                  <a:pos x="connsiteX2467" y="connsiteY2467"/>
                </a:cxn>
                <a:cxn ang="0">
                  <a:pos x="connsiteX2468" y="connsiteY2468"/>
                </a:cxn>
                <a:cxn ang="0">
                  <a:pos x="connsiteX2469" y="connsiteY2469"/>
                </a:cxn>
                <a:cxn ang="0">
                  <a:pos x="connsiteX2470" y="connsiteY2470"/>
                </a:cxn>
                <a:cxn ang="0">
                  <a:pos x="connsiteX2471" y="connsiteY2471"/>
                </a:cxn>
                <a:cxn ang="0">
                  <a:pos x="connsiteX2472" y="connsiteY2472"/>
                </a:cxn>
                <a:cxn ang="0">
                  <a:pos x="connsiteX2473" y="connsiteY2473"/>
                </a:cxn>
                <a:cxn ang="0">
                  <a:pos x="connsiteX2474" y="connsiteY2474"/>
                </a:cxn>
                <a:cxn ang="0">
                  <a:pos x="connsiteX2475" y="connsiteY2475"/>
                </a:cxn>
                <a:cxn ang="0">
                  <a:pos x="connsiteX2476" y="connsiteY2476"/>
                </a:cxn>
                <a:cxn ang="0">
                  <a:pos x="connsiteX2477" y="connsiteY2477"/>
                </a:cxn>
                <a:cxn ang="0">
                  <a:pos x="connsiteX2478" y="connsiteY2478"/>
                </a:cxn>
                <a:cxn ang="0">
                  <a:pos x="connsiteX2479" y="connsiteY2479"/>
                </a:cxn>
                <a:cxn ang="0">
                  <a:pos x="connsiteX2480" y="connsiteY2480"/>
                </a:cxn>
                <a:cxn ang="0">
                  <a:pos x="connsiteX2481" y="connsiteY2481"/>
                </a:cxn>
                <a:cxn ang="0">
                  <a:pos x="connsiteX2482" y="connsiteY2482"/>
                </a:cxn>
                <a:cxn ang="0">
                  <a:pos x="connsiteX2483" y="connsiteY2483"/>
                </a:cxn>
                <a:cxn ang="0">
                  <a:pos x="connsiteX2484" y="connsiteY2484"/>
                </a:cxn>
                <a:cxn ang="0">
                  <a:pos x="connsiteX2485" y="connsiteY2485"/>
                </a:cxn>
                <a:cxn ang="0">
                  <a:pos x="connsiteX2486" y="connsiteY2486"/>
                </a:cxn>
                <a:cxn ang="0">
                  <a:pos x="connsiteX2487" y="connsiteY2487"/>
                </a:cxn>
                <a:cxn ang="0">
                  <a:pos x="connsiteX2488" y="connsiteY2488"/>
                </a:cxn>
                <a:cxn ang="0">
                  <a:pos x="connsiteX2489" y="connsiteY2489"/>
                </a:cxn>
                <a:cxn ang="0">
                  <a:pos x="connsiteX2490" y="connsiteY2490"/>
                </a:cxn>
                <a:cxn ang="0">
                  <a:pos x="connsiteX2491" y="connsiteY2491"/>
                </a:cxn>
                <a:cxn ang="0">
                  <a:pos x="connsiteX2492" y="connsiteY2492"/>
                </a:cxn>
                <a:cxn ang="0">
                  <a:pos x="connsiteX2493" y="connsiteY2493"/>
                </a:cxn>
                <a:cxn ang="0">
                  <a:pos x="connsiteX2494" y="connsiteY2494"/>
                </a:cxn>
                <a:cxn ang="0">
                  <a:pos x="connsiteX2495" y="connsiteY2495"/>
                </a:cxn>
                <a:cxn ang="0">
                  <a:pos x="connsiteX2496" y="connsiteY2496"/>
                </a:cxn>
                <a:cxn ang="0">
                  <a:pos x="connsiteX2497" y="connsiteY2497"/>
                </a:cxn>
                <a:cxn ang="0">
                  <a:pos x="connsiteX2498" y="connsiteY2498"/>
                </a:cxn>
                <a:cxn ang="0">
                  <a:pos x="connsiteX2499" y="connsiteY2499"/>
                </a:cxn>
                <a:cxn ang="0">
                  <a:pos x="connsiteX2500" y="connsiteY2500"/>
                </a:cxn>
                <a:cxn ang="0">
                  <a:pos x="connsiteX2501" y="connsiteY2501"/>
                </a:cxn>
                <a:cxn ang="0">
                  <a:pos x="connsiteX2502" y="connsiteY2502"/>
                </a:cxn>
                <a:cxn ang="0">
                  <a:pos x="connsiteX2503" y="connsiteY2503"/>
                </a:cxn>
                <a:cxn ang="0">
                  <a:pos x="connsiteX2504" y="connsiteY2504"/>
                </a:cxn>
                <a:cxn ang="0">
                  <a:pos x="connsiteX2505" y="connsiteY2505"/>
                </a:cxn>
                <a:cxn ang="0">
                  <a:pos x="connsiteX2506" y="connsiteY2506"/>
                </a:cxn>
                <a:cxn ang="0">
                  <a:pos x="connsiteX2507" y="connsiteY2507"/>
                </a:cxn>
                <a:cxn ang="0">
                  <a:pos x="connsiteX2508" y="connsiteY2508"/>
                </a:cxn>
                <a:cxn ang="0">
                  <a:pos x="connsiteX2509" y="connsiteY2509"/>
                </a:cxn>
                <a:cxn ang="0">
                  <a:pos x="connsiteX2510" y="connsiteY2510"/>
                </a:cxn>
                <a:cxn ang="0">
                  <a:pos x="connsiteX2511" y="connsiteY2511"/>
                </a:cxn>
                <a:cxn ang="0">
                  <a:pos x="connsiteX2512" y="connsiteY2512"/>
                </a:cxn>
                <a:cxn ang="0">
                  <a:pos x="connsiteX2513" y="connsiteY2513"/>
                </a:cxn>
                <a:cxn ang="0">
                  <a:pos x="connsiteX2514" y="connsiteY2514"/>
                </a:cxn>
                <a:cxn ang="0">
                  <a:pos x="connsiteX2515" y="connsiteY2515"/>
                </a:cxn>
                <a:cxn ang="0">
                  <a:pos x="connsiteX2516" y="connsiteY2516"/>
                </a:cxn>
                <a:cxn ang="0">
                  <a:pos x="connsiteX2517" y="connsiteY2517"/>
                </a:cxn>
                <a:cxn ang="0">
                  <a:pos x="connsiteX2518" y="connsiteY2518"/>
                </a:cxn>
                <a:cxn ang="0">
                  <a:pos x="connsiteX2519" y="connsiteY2519"/>
                </a:cxn>
                <a:cxn ang="0">
                  <a:pos x="connsiteX2520" y="connsiteY2520"/>
                </a:cxn>
                <a:cxn ang="0">
                  <a:pos x="connsiteX2521" y="connsiteY2521"/>
                </a:cxn>
                <a:cxn ang="0">
                  <a:pos x="connsiteX2522" y="connsiteY2522"/>
                </a:cxn>
                <a:cxn ang="0">
                  <a:pos x="connsiteX2523" y="connsiteY2523"/>
                </a:cxn>
                <a:cxn ang="0">
                  <a:pos x="connsiteX2524" y="connsiteY2524"/>
                </a:cxn>
                <a:cxn ang="0">
                  <a:pos x="connsiteX2525" y="connsiteY2525"/>
                </a:cxn>
                <a:cxn ang="0">
                  <a:pos x="connsiteX2526" y="connsiteY2526"/>
                </a:cxn>
                <a:cxn ang="0">
                  <a:pos x="connsiteX2527" y="connsiteY2527"/>
                </a:cxn>
                <a:cxn ang="0">
                  <a:pos x="connsiteX2528" y="connsiteY2528"/>
                </a:cxn>
                <a:cxn ang="0">
                  <a:pos x="connsiteX2529" y="connsiteY2529"/>
                </a:cxn>
                <a:cxn ang="0">
                  <a:pos x="connsiteX2530" y="connsiteY2530"/>
                </a:cxn>
                <a:cxn ang="0">
                  <a:pos x="connsiteX2531" y="connsiteY2531"/>
                </a:cxn>
                <a:cxn ang="0">
                  <a:pos x="connsiteX2532" y="connsiteY2532"/>
                </a:cxn>
                <a:cxn ang="0">
                  <a:pos x="connsiteX2533" y="connsiteY2533"/>
                </a:cxn>
                <a:cxn ang="0">
                  <a:pos x="connsiteX2534" y="connsiteY2534"/>
                </a:cxn>
                <a:cxn ang="0">
                  <a:pos x="connsiteX2535" y="connsiteY2535"/>
                </a:cxn>
                <a:cxn ang="0">
                  <a:pos x="connsiteX2536" y="connsiteY2536"/>
                </a:cxn>
                <a:cxn ang="0">
                  <a:pos x="connsiteX2537" y="connsiteY2537"/>
                </a:cxn>
                <a:cxn ang="0">
                  <a:pos x="connsiteX2538" y="connsiteY2538"/>
                </a:cxn>
                <a:cxn ang="0">
                  <a:pos x="connsiteX2539" y="connsiteY2539"/>
                </a:cxn>
                <a:cxn ang="0">
                  <a:pos x="connsiteX2540" y="connsiteY2540"/>
                </a:cxn>
                <a:cxn ang="0">
                  <a:pos x="connsiteX2541" y="connsiteY2541"/>
                </a:cxn>
                <a:cxn ang="0">
                  <a:pos x="connsiteX2542" y="connsiteY2542"/>
                </a:cxn>
                <a:cxn ang="0">
                  <a:pos x="connsiteX2543" y="connsiteY2543"/>
                </a:cxn>
                <a:cxn ang="0">
                  <a:pos x="connsiteX2544" y="connsiteY2544"/>
                </a:cxn>
                <a:cxn ang="0">
                  <a:pos x="connsiteX2545" y="connsiteY2545"/>
                </a:cxn>
                <a:cxn ang="0">
                  <a:pos x="connsiteX2546" y="connsiteY2546"/>
                </a:cxn>
                <a:cxn ang="0">
                  <a:pos x="connsiteX2547" y="connsiteY2547"/>
                </a:cxn>
                <a:cxn ang="0">
                  <a:pos x="connsiteX2548" y="connsiteY2548"/>
                </a:cxn>
                <a:cxn ang="0">
                  <a:pos x="connsiteX2549" y="connsiteY2549"/>
                </a:cxn>
                <a:cxn ang="0">
                  <a:pos x="connsiteX2550" y="connsiteY2550"/>
                </a:cxn>
                <a:cxn ang="0">
                  <a:pos x="connsiteX2551" y="connsiteY2551"/>
                </a:cxn>
                <a:cxn ang="0">
                  <a:pos x="connsiteX2552" y="connsiteY2552"/>
                </a:cxn>
                <a:cxn ang="0">
                  <a:pos x="connsiteX2553" y="connsiteY2553"/>
                </a:cxn>
                <a:cxn ang="0">
                  <a:pos x="connsiteX2554" y="connsiteY2554"/>
                </a:cxn>
                <a:cxn ang="0">
                  <a:pos x="connsiteX2555" y="connsiteY2555"/>
                </a:cxn>
                <a:cxn ang="0">
                  <a:pos x="connsiteX2556" y="connsiteY2556"/>
                </a:cxn>
                <a:cxn ang="0">
                  <a:pos x="connsiteX2557" y="connsiteY2557"/>
                </a:cxn>
                <a:cxn ang="0">
                  <a:pos x="connsiteX2558" y="connsiteY2558"/>
                </a:cxn>
                <a:cxn ang="0">
                  <a:pos x="connsiteX2559" y="connsiteY2559"/>
                </a:cxn>
                <a:cxn ang="0">
                  <a:pos x="connsiteX2560" y="connsiteY2560"/>
                </a:cxn>
                <a:cxn ang="0">
                  <a:pos x="connsiteX2561" y="connsiteY2561"/>
                </a:cxn>
                <a:cxn ang="0">
                  <a:pos x="connsiteX2562" y="connsiteY2562"/>
                </a:cxn>
                <a:cxn ang="0">
                  <a:pos x="connsiteX2563" y="connsiteY2563"/>
                </a:cxn>
                <a:cxn ang="0">
                  <a:pos x="connsiteX2564" y="connsiteY2564"/>
                </a:cxn>
                <a:cxn ang="0">
                  <a:pos x="connsiteX2565" y="connsiteY2565"/>
                </a:cxn>
                <a:cxn ang="0">
                  <a:pos x="connsiteX2566" y="connsiteY2566"/>
                </a:cxn>
                <a:cxn ang="0">
                  <a:pos x="connsiteX2567" y="connsiteY2567"/>
                </a:cxn>
                <a:cxn ang="0">
                  <a:pos x="connsiteX2568" y="connsiteY2568"/>
                </a:cxn>
                <a:cxn ang="0">
                  <a:pos x="connsiteX2569" y="connsiteY2569"/>
                </a:cxn>
                <a:cxn ang="0">
                  <a:pos x="connsiteX2570" y="connsiteY2570"/>
                </a:cxn>
                <a:cxn ang="0">
                  <a:pos x="connsiteX2571" y="connsiteY2571"/>
                </a:cxn>
                <a:cxn ang="0">
                  <a:pos x="connsiteX2572" y="connsiteY2572"/>
                </a:cxn>
                <a:cxn ang="0">
                  <a:pos x="connsiteX2573" y="connsiteY2573"/>
                </a:cxn>
                <a:cxn ang="0">
                  <a:pos x="connsiteX2574" y="connsiteY2574"/>
                </a:cxn>
                <a:cxn ang="0">
                  <a:pos x="connsiteX2575" y="connsiteY2575"/>
                </a:cxn>
                <a:cxn ang="0">
                  <a:pos x="connsiteX2576" y="connsiteY2576"/>
                </a:cxn>
                <a:cxn ang="0">
                  <a:pos x="connsiteX2577" y="connsiteY2577"/>
                </a:cxn>
                <a:cxn ang="0">
                  <a:pos x="connsiteX2578" y="connsiteY2578"/>
                </a:cxn>
                <a:cxn ang="0">
                  <a:pos x="connsiteX2579" y="connsiteY2579"/>
                </a:cxn>
                <a:cxn ang="0">
                  <a:pos x="connsiteX2580" y="connsiteY2580"/>
                </a:cxn>
                <a:cxn ang="0">
                  <a:pos x="connsiteX2581" y="connsiteY2581"/>
                </a:cxn>
                <a:cxn ang="0">
                  <a:pos x="connsiteX2582" y="connsiteY2582"/>
                </a:cxn>
                <a:cxn ang="0">
                  <a:pos x="connsiteX2583" y="connsiteY2583"/>
                </a:cxn>
                <a:cxn ang="0">
                  <a:pos x="connsiteX2584" y="connsiteY2584"/>
                </a:cxn>
                <a:cxn ang="0">
                  <a:pos x="connsiteX2585" y="connsiteY2585"/>
                </a:cxn>
                <a:cxn ang="0">
                  <a:pos x="connsiteX2586" y="connsiteY2586"/>
                </a:cxn>
                <a:cxn ang="0">
                  <a:pos x="connsiteX2587" y="connsiteY2587"/>
                </a:cxn>
                <a:cxn ang="0">
                  <a:pos x="connsiteX2588" y="connsiteY2588"/>
                </a:cxn>
                <a:cxn ang="0">
                  <a:pos x="connsiteX2589" y="connsiteY2589"/>
                </a:cxn>
                <a:cxn ang="0">
                  <a:pos x="connsiteX2590" y="connsiteY2590"/>
                </a:cxn>
                <a:cxn ang="0">
                  <a:pos x="connsiteX2591" y="connsiteY2591"/>
                </a:cxn>
                <a:cxn ang="0">
                  <a:pos x="connsiteX2592" y="connsiteY2592"/>
                </a:cxn>
                <a:cxn ang="0">
                  <a:pos x="connsiteX2593" y="connsiteY2593"/>
                </a:cxn>
                <a:cxn ang="0">
                  <a:pos x="connsiteX2594" y="connsiteY2594"/>
                </a:cxn>
                <a:cxn ang="0">
                  <a:pos x="connsiteX2595" y="connsiteY2595"/>
                </a:cxn>
                <a:cxn ang="0">
                  <a:pos x="connsiteX2596" y="connsiteY2596"/>
                </a:cxn>
                <a:cxn ang="0">
                  <a:pos x="connsiteX2597" y="connsiteY2597"/>
                </a:cxn>
                <a:cxn ang="0">
                  <a:pos x="connsiteX2598" y="connsiteY2598"/>
                </a:cxn>
                <a:cxn ang="0">
                  <a:pos x="connsiteX2599" y="connsiteY2599"/>
                </a:cxn>
                <a:cxn ang="0">
                  <a:pos x="connsiteX2600" y="connsiteY2600"/>
                </a:cxn>
                <a:cxn ang="0">
                  <a:pos x="connsiteX2601" y="connsiteY2601"/>
                </a:cxn>
                <a:cxn ang="0">
                  <a:pos x="connsiteX2602" y="connsiteY2602"/>
                </a:cxn>
                <a:cxn ang="0">
                  <a:pos x="connsiteX2603" y="connsiteY2603"/>
                </a:cxn>
                <a:cxn ang="0">
                  <a:pos x="connsiteX2604" y="connsiteY2604"/>
                </a:cxn>
                <a:cxn ang="0">
                  <a:pos x="connsiteX2605" y="connsiteY2605"/>
                </a:cxn>
                <a:cxn ang="0">
                  <a:pos x="connsiteX2606" y="connsiteY2606"/>
                </a:cxn>
                <a:cxn ang="0">
                  <a:pos x="connsiteX2607" y="connsiteY2607"/>
                </a:cxn>
                <a:cxn ang="0">
                  <a:pos x="connsiteX2608" y="connsiteY2608"/>
                </a:cxn>
                <a:cxn ang="0">
                  <a:pos x="connsiteX2609" y="connsiteY2609"/>
                </a:cxn>
                <a:cxn ang="0">
                  <a:pos x="connsiteX2610" y="connsiteY2610"/>
                </a:cxn>
                <a:cxn ang="0">
                  <a:pos x="connsiteX2611" y="connsiteY2611"/>
                </a:cxn>
                <a:cxn ang="0">
                  <a:pos x="connsiteX2612" y="connsiteY2612"/>
                </a:cxn>
                <a:cxn ang="0">
                  <a:pos x="connsiteX2613" y="connsiteY2613"/>
                </a:cxn>
                <a:cxn ang="0">
                  <a:pos x="connsiteX2614" y="connsiteY2614"/>
                </a:cxn>
                <a:cxn ang="0">
                  <a:pos x="connsiteX2615" y="connsiteY2615"/>
                </a:cxn>
                <a:cxn ang="0">
                  <a:pos x="connsiteX2616" y="connsiteY2616"/>
                </a:cxn>
                <a:cxn ang="0">
                  <a:pos x="connsiteX2617" y="connsiteY2617"/>
                </a:cxn>
                <a:cxn ang="0">
                  <a:pos x="connsiteX2618" y="connsiteY2618"/>
                </a:cxn>
                <a:cxn ang="0">
                  <a:pos x="connsiteX2619" y="connsiteY2619"/>
                </a:cxn>
                <a:cxn ang="0">
                  <a:pos x="connsiteX2620" y="connsiteY2620"/>
                </a:cxn>
                <a:cxn ang="0">
                  <a:pos x="connsiteX2621" y="connsiteY2621"/>
                </a:cxn>
                <a:cxn ang="0">
                  <a:pos x="connsiteX2622" y="connsiteY2622"/>
                </a:cxn>
                <a:cxn ang="0">
                  <a:pos x="connsiteX2623" y="connsiteY2623"/>
                </a:cxn>
                <a:cxn ang="0">
                  <a:pos x="connsiteX2624" y="connsiteY2624"/>
                </a:cxn>
                <a:cxn ang="0">
                  <a:pos x="connsiteX2625" y="connsiteY2625"/>
                </a:cxn>
                <a:cxn ang="0">
                  <a:pos x="connsiteX2626" y="connsiteY2626"/>
                </a:cxn>
                <a:cxn ang="0">
                  <a:pos x="connsiteX2627" y="connsiteY2627"/>
                </a:cxn>
                <a:cxn ang="0">
                  <a:pos x="connsiteX2628" y="connsiteY2628"/>
                </a:cxn>
                <a:cxn ang="0">
                  <a:pos x="connsiteX2629" y="connsiteY2629"/>
                </a:cxn>
                <a:cxn ang="0">
                  <a:pos x="connsiteX2630" y="connsiteY2630"/>
                </a:cxn>
                <a:cxn ang="0">
                  <a:pos x="connsiteX2631" y="connsiteY2631"/>
                </a:cxn>
                <a:cxn ang="0">
                  <a:pos x="connsiteX2632" y="connsiteY2632"/>
                </a:cxn>
                <a:cxn ang="0">
                  <a:pos x="connsiteX2633" y="connsiteY2633"/>
                </a:cxn>
                <a:cxn ang="0">
                  <a:pos x="connsiteX2634" y="connsiteY2634"/>
                </a:cxn>
                <a:cxn ang="0">
                  <a:pos x="connsiteX2635" y="connsiteY2635"/>
                </a:cxn>
                <a:cxn ang="0">
                  <a:pos x="connsiteX2636" y="connsiteY2636"/>
                </a:cxn>
                <a:cxn ang="0">
                  <a:pos x="connsiteX2637" y="connsiteY2637"/>
                </a:cxn>
                <a:cxn ang="0">
                  <a:pos x="connsiteX2638" y="connsiteY2638"/>
                </a:cxn>
                <a:cxn ang="0">
                  <a:pos x="connsiteX2639" y="connsiteY2639"/>
                </a:cxn>
                <a:cxn ang="0">
                  <a:pos x="connsiteX2640" y="connsiteY2640"/>
                </a:cxn>
                <a:cxn ang="0">
                  <a:pos x="connsiteX2641" y="connsiteY2641"/>
                </a:cxn>
                <a:cxn ang="0">
                  <a:pos x="connsiteX2642" y="connsiteY2642"/>
                </a:cxn>
                <a:cxn ang="0">
                  <a:pos x="connsiteX2643" y="connsiteY2643"/>
                </a:cxn>
                <a:cxn ang="0">
                  <a:pos x="connsiteX2644" y="connsiteY2644"/>
                </a:cxn>
                <a:cxn ang="0">
                  <a:pos x="connsiteX2645" y="connsiteY2645"/>
                </a:cxn>
                <a:cxn ang="0">
                  <a:pos x="connsiteX2646" y="connsiteY2646"/>
                </a:cxn>
                <a:cxn ang="0">
                  <a:pos x="connsiteX2647" y="connsiteY2647"/>
                </a:cxn>
                <a:cxn ang="0">
                  <a:pos x="connsiteX2648" y="connsiteY2648"/>
                </a:cxn>
                <a:cxn ang="0">
                  <a:pos x="connsiteX2649" y="connsiteY2649"/>
                </a:cxn>
                <a:cxn ang="0">
                  <a:pos x="connsiteX2650" y="connsiteY2650"/>
                </a:cxn>
                <a:cxn ang="0">
                  <a:pos x="connsiteX2651" y="connsiteY2651"/>
                </a:cxn>
                <a:cxn ang="0">
                  <a:pos x="connsiteX2652" y="connsiteY2652"/>
                </a:cxn>
                <a:cxn ang="0">
                  <a:pos x="connsiteX2653" y="connsiteY2653"/>
                </a:cxn>
                <a:cxn ang="0">
                  <a:pos x="connsiteX2654" y="connsiteY2654"/>
                </a:cxn>
                <a:cxn ang="0">
                  <a:pos x="connsiteX2655" y="connsiteY2655"/>
                </a:cxn>
                <a:cxn ang="0">
                  <a:pos x="connsiteX2656" y="connsiteY2656"/>
                </a:cxn>
                <a:cxn ang="0">
                  <a:pos x="connsiteX2657" y="connsiteY2657"/>
                </a:cxn>
                <a:cxn ang="0">
                  <a:pos x="connsiteX2658" y="connsiteY2658"/>
                </a:cxn>
                <a:cxn ang="0">
                  <a:pos x="connsiteX2659" y="connsiteY2659"/>
                </a:cxn>
                <a:cxn ang="0">
                  <a:pos x="connsiteX2660" y="connsiteY2660"/>
                </a:cxn>
                <a:cxn ang="0">
                  <a:pos x="connsiteX2661" y="connsiteY2661"/>
                </a:cxn>
                <a:cxn ang="0">
                  <a:pos x="connsiteX2662" y="connsiteY2662"/>
                </a:cxn>
                <a:cxn ang="0">
                  <a:pos x="connsiteX2663" y="connsiteY2663"/>
                </a:cxn>
                <a:cxn ang="0">
                  <a:pos x="connsiteX2664" y="connsiteY2664"/>
                </a:cxn>
                <a:cxn ang="0">
                  <a:pos x="connsiteX2665" y="connsiteY2665"/>
                </a:cxn>
                <a:cxn ang="0">
                  <a:pos x="connsiteX2666" y="connsiteY2666"/>
                </a:cxn>
                <a:cxn ang="0">
                  <a:pos x="connsiteX2667" y="connsiteY2667"/>
                </a:cxn>
                <a:cxn ang="0">
                  <a:pos x="connsiteX2668" y="connsiteY2668"/>
                </a:cxn>
                <a:cxn ang="0">
                  <a:pos x="connsiteX2669" y="connsiteY2669"/>
                </a:cxn>
                <a:cxn ang="0">
                  <a:pos x="connsiteX2670" y="connsiteY2670"/>
                </a:cxn>
                <a:cxn ang="0">
                  <a:pos x="connsiteX2671" y="connsiteY2671"/>
                </a:cxn>
                <a:cxn ang="0">
                  <a:pos x="connsiteX2672" y="connsiteY2672"/>
                </a:cxn>
                <a:cxn ang="0">
                  <a:pos x="connsiteX2673" y="connsiteY2673"/>
                </a:cxn>
                <a:cxn ang="0">
                  <a:pos x="connsiteX2674" y="connsiteY2674"/>
                </a:cxn>
                <a:cxn ang="0">
                  <a:pos x="connsiteX2675" y="connsiteY2675"/>
                </a:cxn>
                <a:cxn ang="0">
                  <a:pos x="connsiteX2676" y="connsiteY2676"/>
                </a:cxn>
                <a:cxn ang="0">
                  <a:pos x="connsiteX2677" y="connsiteY2677"/>
                </a:cxn>
                <a:cxn ang="0">
                  <a:pos x="connsiteX2678" y="connsiteY2678"/>
                </a:cxn>
                <a:cxn ang="0">
                  <a:pos x="connsiteX2679" y="connsiteY2679"/>
                </a:cxn>
                <a:cxn ang="0">
                  <a:pos x="connsiteX2680" y="connsiteY2680"/>
                </a:cxn>
                <a:cxn ang="0">
                  <a:pos x="connsiteX2681" y="connsiteY2681"/>
                </a:cxn>
                <a:cxn ang="0">
                  <a:pos x="connsiteX2682" y="connsiteY2682"/>
                </a:cxn>
                <a:cxn ang="0">
                  <a:pos x="connsiteX2683" y="connsiteY2683"/>
                </a:cxn>
                <a:cxn ang="0">
                  <a:pos x="connsiteX2684" y="connsiteY2684"/>
                </a:cxn>
                <a:cxn ang="0">
                  <a:pos x="connsiteX2685" y="connsiteY2685"/>
                </a:cxn>
                <a:cxn ang="0">
                  <a:pos x="connsiteX2686" y="connsiteY2686"/>
                </a:cxn>
                <a:cxn ang="0">
                  <a:pos x="connsiteX2687" y="connsiteY2687"/>
                </a:cxn>
                <a:cxn ang="0">
                  <a:pos x="connsiteX2688" y="connsiteY2688"/>
                </a:cxn>
                <a:cxn ang="0">
                  <a:pos x="connsiteX2689" y="connsiteY2689"/>
                </a:cxn>
                <a:cxn ang="0">
                  <a:pos x="connsiteX2690" y="connsiteY2690"/>
                </a:cxn>
                <a:cxn ang="0">
                  <a:pos x="connsiteX2691" y="connsiteY2691"/>
                </a:cxn>
                <a:cxn ang="0">
                  <a:pos x="connsiteX2692" y="connsiteY2692"/>
                </a:cxn>
                <a:cxn ang="0">
                  <a:pos x="connsiteX2693" y="connsiteY2693"/>
                </a:cxn>
                <a:cxn ang="0">
                  <a:pos x="connsiteX2694" y="connsiteY2694"/>
                </a:cxn>
                <a:cxn ang="0">
                  <a:pos x="connsiteX2695" y="connsiteY2695"/>
                </a:cxn>
                <a:cxn ang="0">
                  <a:pos x="connsiteX2696" y="connsiteY2696"/>
                </a:cxn>
                <a:cxn ang="0">
                  <a:pos x="connsiteX2697" y="connsiteY2697"/>
                </a:cxn>
                <a:cxn ang="0">
                  <a:pos x="connsiteX2698" y="connsiteY2698"/>
                </a:cxn>
                <a:cxn ang="0">
                  <a:pos x="connsiteX2699" y="connsiteY2699"/>
                </a:cxn>
                <a:cxn ang="0">
                  <a:pos x="connsiteX2700" y="connsiteY2700"/>
                </a:cxn>
                <a:cxn ang="0">
                  <a:pos x="connsiteX2701" y="connsiteY2701"/>
                </a:cxn>
                <a:cxn ang="0">
                  <a:pos x="connsiteX2702" y="connsiteY2702"/>
                </a:cxn>
                <a:cxn ang="0">
                  <a:pos x="connsiteX2703" y="connsiteY2703"/>
                </a:cxn>
                <a:cxn ang="0">
                  <a:pos x="connsiteX2704" y="connsiteY2704"/>
                </a:cxn>
                <a:cxn ang="0">
                  <a:pos x="connsiteX2705" y="connsiteY2705"/>
                </a:cxn>
                <a:cxn ang="0">
                  <a:pos x="connsiteX2706" y="connsiteY2706"/>
                </a:cxn>
                <a:cxn ang="0">
                  <a:pos x="connsiteX2707" y="connsiteY2707"/>
                </a:cxn>
                <a:cxn ang="0">
                  <a:pos x="connsiteX2708" y="connsiteY2708"/>
                </a:cxn>
                <a:cxn ang="0">
                  <a:pos x="connsiteX2709" y="connsiteY2709"/>
                </a:cxn>
                <a:cxn ang="0">
                  <a:pos x="connsiteX2710" y="connsiteY2710"/>
                </a:cxn>
                <a:cxn ang="0">
                  <a:pos x="connsiteX2711" y="connsiteY2711"/>
                </a:cxn>
                <a:cxn ang="0">
                  <a:pos x="connsiteX2712" y="connsiteY2712"/>
                </a:cxn>
                <a:cxn ang="0">
                  <a:pos x="connsiteX2713" y="connsiteY2713"/>
                </a:cxn>
                <a:cxn ang="0">
                  <a:pos x="connsiteX2714" y="connsiteY2714"/>
                </a:cxn>
                <a:cxn ang="0">
                  <a:pos x="connsiteX2715" y="connsiteY2715"/>
                </a:cxn>
                <a:cxn ang="0">
                  <a:pos x="connsiteX2716" y="connsiteY2716"/>
                </a:cxn>
                <a:cxn ang="0">
                  <a:pos x="connsiteX2717" y="connsiteY2717"/>
                </a:cxn>
                <a:cxn ang="0">
                  <a:pos x="connsiteX2718" y="connsiteY2718"/>
                </a:cxn>
                <a:cxn ang="0">
                  <a:pos x="connsiteX2719" y="connsiteY2719"/>
                </a:cxn>
                <a:cxn ang="0">
                  <a:pos x="connsiteX2720" y="connsiteY2720"/>
                </a:cxn>
                <a:cxn ang="0">
                  <a:pos x="connsiteX2721" y="connsiteY2721"/>
                </a:cxn>
                <a:cxn ang="0">
                  <a:pos x="connsiteX2722" y="connsiteY2722"/>
                </a:cxn>
                <a:cxn ang="0">
                  <a:pos x="connsiteX2723" y="connsiteY2723"/>
                </a:cxn>
                <a:cxn ang="0">
                  <a:pos x="connsiteX2724" y="connsiteY2724"/>
                </a:cxn>
                <a:cxn ang="0">
                  <a:pos x="connsiteX2725" y="connsiteY2725"/>
                </a:cxn>
                <a:cxn ang="0">
                  <a:pos x="connsiteX2726" y="connsiteY2726"/>
                </a:cxn>
                <a:cxn ang="0">
                  <a:pos x="connsiteX2727" y="connsiteY2727"/>
                </a:cxn>
                <a:cxn ang="0">
                  <a:pos x="connsiteX2728" y="connsiteY2728"/>
                </a:cxn>
                <a:cxn ang="0">
                  <a:pos x="connsiteX2729" y="connsiteY2729"/>
                </a:cxn>
                <a:cxn ang="0">
                  <a:pos x="connsiteX2730" y="connsiteY2730"/>
                </a:cxn>
                <a:cxn ang="0">
                  <a:pos x="connsiteX2731" y="connsiteY2731"/>
                </a:cxn>
                <a:cxn ang="0">
                  <a:pos x="connsiteX2732" y="connsiteY2732"/>
                </a:cxn>
                <a:cxn ang="0">
                  <a:pos x="connsiteX2733" y="connsiteY2733"/>
                </a:cxn>
                <a:cxn ang="0">
                  <a:pos x="connsiteX2734" y="connsiteY2734"/>
                </a:cxn>
                <a:cxn ang="0">
                  <a:pos x="connsiteX2735" y="connsiteY2735"/>
                </a:cxn>
                <a:cxn ang="0">
                  <a:pos x="connsiteX2736" y="connsiteY2736"/>
                </a:cxn>
                <a:cxn ang="0">
                  <a:pos x="connsiteX2737" y="connsiteY2737"/>
                </a:cxn>
                <a:cxn ang="0">
                  <a:pos x="connsiteX2738" y="connsiteY2738"/>
                </a:cxn>
                <a:cxn ang="0">
                  <a:pos x="connsiteX2739" y="connsiteY2739"/>
                </a:cxn>
                <a:cxn ang="0">
                  <a:pos x="connsiteX2740" y="connsiteY2740"/>
                </a:cxn>
                <a:cxn ang="0">
                  <a:pos x="connsiteX2741" y="connsiteY2741"/>
                </a:cxn>
                <a:cxn ang="0">
                  <a:pos x="connsiteX2742" y="connsiteY2742"/>
                </a:cxn>
                <a:cxn ang="0">
                  <a:pos x="connsiteX2743" y="connsiteY2743"/>
                </a:cxn>
                <a:cxn ang="0">
                  <a:pos x="connsiteX2744" y="connsiteY2744"/>
                </a:cxn>
                <a:cxn ang="0">
                  <a:pos x="connsiteX2745" y="connsiteY2745"/>
                </a:cxn>
                <a:cxn ang="0">
                  <a:pos x="connsiteX2746" y="connsiteY2746"/>
                </a:cxn>
                <a:cxn ang="0">
                  <a:pos x="connsiteX2747" y="connsiteY2747"/>
                </a:cxn>
                <a:cxn ang="0">
                  <a:pos x="connsiteX2748" y="connsiteY2748"/>
                </a:cxn>
                <a:cxn ang="0">
                  <a:pos x="connsiteX2749" y="connsiteY2749"/>
                </a:cxn>
                <a:cxn ang="0">
                  <a:pos x="connsiteX2750" y="connsiteY2750"/>
                </a:cxn>
                <a:cxn ang="0">
                  <a:pos x="connsiteX2751" y="connsiteY2751"/>
                </a:cxn>
                <a:cxn ang="0">
                  <a:pos x="connsiteX2752" y="connsiteY2752"/>
                </a:cxn>
                <a:cxn ang="0">
                  <a:pos x="connsiteX2753" y="connsiteY2753"/>
                </a:cxn>
                <a:cxn ang="0">
                  <a:pos x="connsiteX2754" y="connsiteY2754"/>
                </a:cxn>
                <a:cxn ang="0">
                  <a:pos x="connsiteX2755" y="connsiteY2755"/>
                </a:cxn>
                <a:cxn ang="0">
                  <a:pos x="connsiteX2756" y="connsiteY2756"/>
                </a:cxn>
                <a:cxn ang="0">
                  <a:pos x="connsiteX2757" y="connsiteY2757"/>
                </a:cxn>
                <a:cxn ang="0">
                  <a:pos x="connsiteX2758" y="connsiteY2758"/>
                </a:cxn>
                <a:cxn ang="0">
                  <a:pos x="connsiteX2759" y="connsiteY2759"/>
                </a:cxn>
                <a:cxn ang="0">
                  <a:pos x="connsiteX2760" y="connsiteY2760"/>
                </a:cxn>
                <a:cxn ang="0">
                  <a:pos x="connsiteX2761" y="connsiteY2761"/>
                </a:cxn>
                <a:cxn ang="0">
                  <a:pos x="connsiteX2762" y="connsiteY2762"/>
                </a:cxn>
                <a:cxn ang="0">
                  <a:pos x="connsiteX2763" y="connsiteY2763"/>
                </a:cxn>
                <a:cxn ang="0">
                  <a:pos x="connsiteX2764" y="connsiteY2764"/>
                </a:cxn>
                <a:cxn ang="0">
                  <a:pos x="connsiteX2765" y="connsiteY2765"/>
                </a:cxn>
                <a:cxn ang="0">
                  <a:pos x="connsiteX2766" y="connsiteY2766"/>
                </a:cxn>
                <a:cxn ang="0">
                  <a:pos x="connsiteX2767" y="connsiteY2767"/>
                </a:cxn>
                <a:cxn ang="0">
                  <a:pos x="connsiteX2768" y="connsiteY2768"/>
                </a:cxn>
                <a:cxn ang="0">
                  <a:pos x="connsiteX2769" y="connsiteY2769"/>
                </a:cxn>
                <a:cxn ang="0">
                  <a:pos x="connsiteX2770" y="connsiteY2770"/>
                </a:cxn>
                <a:cxn ang="0">
                  <a:pos x="connsiteX2771" y="connsiteY2771"/>
                </a:cxn>
                <a:cxn ang="0">
                  <a:pos x="connsiteX2772" y="connsiteY2772"/>
                </a:cxn>
                <a:cxn ang="0">
                  <a:pos x="connsiteX2773" y="connsiteY2773"/>
                </a:cxn>
                <a:cxn ang="0">
                  <a:pos x="connsiteX2774" y="connsiteY2774"/>
                </a:cxn>
                <a:cxn ang="0">
                  <a:pos x="connsiteX2775" y="connsiteY2775"/>
                </a:cxn>
                <a:cxn ang="0">
                  <a:pos x="connsiteX2776" y="connsiteY2776"/>
                </a:cxn>
                <a:cxn ang="0">
                  <a:pos x="connsiteX2777" y="connsiteY2777"/>
                </a:cxn>
                <a:cxn ang="0">
                  <a:pos x="connsiteX2778" y="connsiteY2778"/>
                </a:cxn>
                <a:cxn ang="0">
                  <a:pos x="connsiteX2779" y="connsiteY2779"/>
                </a:cxn>
                <a:cxn ang="0">
                  <a:pos x="connsiteX2780" y="connsiteY2780"/>
                </a:cxn>
                <a:cxn ang="0">
                  <a:pos x="connsiteX2781" y="connsiteY2781"/>
                </a:cxn>
                <a:cxn ang="0">
                  <a:pos x="connsiteX2782" y="connsiteY2782"/>
                </a:cxn>
                <a:cxn ang="0">
                  <a:pos x="connsiteX2783" y="connsiteY2783"/>
                </a:cxn>
                <a:cxn ang="0">
                  <a:pos x="connsiteX2784" y="connsiteY2784"/>
                </a:cxn>
                <a:cxn ang="0">
                  <a:pos x="connsiteX2785" y="connsiteY2785"/>
                </a:cxn>
                <a:cxn ang="0">
                  <a:pos x="connsiteX2786" y="connsiteY2786"/>
                </a:cxn>
                <a:cxn ang="0">
                  <a:pos x="connsiteX2787" y="connsiteY2787"/>
                </a:cxn>
                <a:cxn ang="0">
                  <a:pos x="connsiteX2788" y="connsiteY2788"/>
                </a:cxn>
                <a:cxn ang="0">
                  <a:pos x="connsiteX2789" y="connsiteY2789"/>
                </a:cxn>
                <a:cxn ang="0">
                  <a:pos x="connsiteX2790" y="connsiteY2790"/>
                </a:cxn>
                <a:cxn ang="0">
                  <a:pos x="connsiteX2791" y="connsiteY2791"/>
                </a:cxn>
                <a:cxn ang="0">
                  <a:pos x="connsiteX2792" y="connsiteY2792"/>
                </a:cxn>
                <a:cxn ang="0">
                  <a:pos x="connsiteX2793" y="connsiteY2793"/>
                </a:cxn>
                <a:cxn ang="0">
                  <a:pos x="connsiteX2794" y="connsiteY2794"/>
                </a:cxn>
                <a:cxn ang="0">
                  <a:pos x="connsiteX2795" y="connsiteY2795"/>
                </a:cxn>
                <a:cxn ang="0">
                  <a:pos x="connsiteX2796" y="connsiteY2796"/>
                </a:cxn>
                <a:cxn ang="0">
                  <a:pos x="connsiteX2797" y="connsiteY2797"/>
                </a:cxn>
                <a:cxn ang="0">
                  <a:pos x="connsiteX2798" y="connsiteY2798"/>
                </a:cxn>
                <a:cxn ang="0">
                  <a:pos x="connsiteX2799" y="connsiteY2799"/>
                </a:cxn>
                <a:cxn ang="0">
                  <a:pos x="connsiteX2800" y="connsiteY2800"/>
                </a:cxn>
                <a:cxn ang="0">
                  <a:pos x="connsiteX2801" y="connsiteY2801"/>
                </a:cxn>
                <a:cxn ang="0">
                  <a:pos x="connsiteX2802" y="connsiteY2802"/>
                </a:cxn>
                <a:cxn ang="0">
                  <a:pos x="connsiteX2803" y="connsiteY2803"/>
                </a:cxn>
                <a:cxn ang="0">
                  <a:pos x="connsiteX2804" y="connsiteY2804"/>
                </a:cxn>
                <a:cxn ang="0">
                  <a:pos x="connsiteX2805" y="connsiteY2805"/>
                </a:cxn>
                <a:cxn ang="0">
                  <a:pos x="connsiteX2806" y="connsiteY2806"/>
                </a:cxn>
                <a:cxn ang="0">
                  <a:pos x="connsiteX2807" y="connsiteY2807"/>
                </a:cxn>
                <a:cxn ang="0">
                  <a:pos x="connsiteX2808" y="connsiteY2808"/>
                </a:cxn>
                <a:cxn ang="0">
                  <a:pos x="connsiteX2809" y="connsiteY2809"/>
                </a:cxn>
                <a:cxn ang="0">
                  <a:pos x="connsiteX2810" y="connsiteY2810"/>
                </a:cxn>
                <a:cxn ang="0">
                  <a:pos x="connsiteX2811" y="connsiteY2811"/>
                </a:cxn>
                <a:cxn ang="0">
                  <a:pos x="connsiteX2812" y="connsiteY2812"/>
                </a:cxn>
                <a:cxn ang="0">
                  <a:pos x="connsiteX2813" y="connsiteY2813"/>
                </a:cxn>
                <a:cxn ang="0">
                  <a:pos x="connsiteX2814" y="connsiteY2814"/>
                </a:cxn>
                <a:cxn ang="0">
                  <a:pos x="connsiteX2815" y="connsiteY2815"/>
                </a:cxn>
                <a:cxn ang="0">
                  <a:pos x="connsiteX2816" y="connsiteY2816"/>
                </a:cxn>
                <a:cxn ang="0">
                  <a:pos x="connsiteX2817" y="connsiteY2817"/>
                </a:cxn>
                <a:cxn ang="0">
                  <a:pos x="connsiteX2818" y="connsiteY2818"/>
                </a:cxn>
                <a:cxn ang="0">
                  <a:pos x="connsiteX2819" y="connsiteY2819"/>
                </a:cxn>
                <a:cxn ang="0">
                  <a:pos x="connsiteX2820" y="connsiteY2820"/>
                </a:cxn>
                <a:cxn ang="0">
                  <a:pos x="connsiteX2821" y="connsiteY2821"/>
                </a:cxn>
                <a:cxn ang="0">
                  <a:pos x="connsiteX2822" y="connsiteY2822"/>
                </a:cxn>
                <a:cxn ang="0">
                  <a:pos x="connsiteX2823" y="connsiteY2823"/>
                </a:cxn>
                <a:cxn ang="0">
                  <a:pos x="connsiteX2824" y="connsiteY2824"/>
                </a:cxn>
                <a:cxn ang="0">
                  <a:pos x="connsiteX2825" y="connsiteY2825"/>
                </a:cxn>
                <a:cxn ang="0">
                  <a:pos x="connsiteX2826" y="connsiteY2826"/>
                </a:cxn>
                <a:cxn ang="0">
                  <a:pos x="connsiteX2827" y="connsiteY2827"/>
                </a:cxn>
                <a:cxn ang="0">
                  <a:pos x="connsiteX2828" y="connsiteY2828"/>
                </a:cxn>
                <a:cxn ang="0">
                  <a:pos x="connsiteX2829" y="connsiteY2829"/>
                </a:cxn>
                <a:cxn ang="0">
                  <a:pos x="connsiteX2830" y="connsiteY2830"/>
                </a:cxn>
                <a:cxn ang="0">
                  <a:pos x="connsiteX2831" y="connsiteY2831"/>
                </a:cxn>
                <a:cxn ang="0">
                  <a:pos x="connsiteX2832" y="connsiteY2832"/>
                </a:cxn>
                <a:cxn ang="0">
                  <a:pos x="connsiteX2833" y="connsiteY2833"/>
                </a:cxn>
                <a:cxn ang="0">
                  <a:pos x="connsiteX2834" y="connsiteY2834"/>
                </a:cxn>
                <a:cxn ang="0">
                  <a:pos x="connsiteX2835" y="connsiteY2835"/>
                </a:cxn>
                <a:cxn ang="0">
                  <a:pos x="connsiteX2836" y="connsiteY2836"/>
                </a:cxn>
                <a:cxn ang="0">
                  <a:pos x="connsiteX2837" y="connsiteY2837"/>
                </a:cxn>
                <a:cxn ang="0">
                  <a:pos x="connsiteX2838" y="connsiteY2838"/>
                </a:cxn>
                <a:cxn ang="0">
                  <a:pos x="connsiteX2839" y="connsiteY2839"/>
                </a:cxn>
                <a:cxn ang="0">
                  <a:pos x="connsiteX2840" y="connsiteY2840"/>
                </a:cxn>
                <a:cxn ang="0">
                  <a:pos x="connsiteX2841" y="connsiteY2841"/>
                </a:cxn>
                <a:cxn ang="0">
                  <a:pos x="connsiteX2842" y="connsiteY2842"/>
                </a:cxn>
                <a:cxn ang="0">
                  <a:pos x="connsiteX2843" y="connsiteY2843"/>
                </a:cxn>
                <a:cxn ang="0">
                  <a:pos x="connsiteX2844" y="connsiteY2844"/>
                </a:cxn>
                <a:cxn ang="0">
                  <a:pos x="connsiteX2845" y="connsiteY2845"/>
                </a:cxn>
                <a:cxn ang="0">
                  <a:pos x="connsiteX2846" y="connsiteY2846"/>
                </a:cxn>
                <a:cxn ang="0">
                  <a:pos x="connsiteX2847" y="connsiteY2847"/>
                </a:cxn>
                <a:cxn ang="0">
                  <a:pos x="connsiteX2848" y="connsiteY2848"/>
                </a:cxn>
                <a:cxn ang="0">
                  <a:pos x="connsiteX2849" y="connsiteY2849"/>
                </a:cxn>
                <a:cxn ang="0">
                  <a:pos x="connsiteX2850" y="connsiteY2850"/>
                </a:cxn>
                <a:cxn ang="0">
                  <a:pos x="connsiteX2851" y="connsiteY2851"/>
                </a:cxn>
                <a:cxn ang="0">
                  <a:pos x="connsiteX2852" y="connsiteY2852"/>
                </a:cxn>
                <a:cxn ang="0">
                  <a:pos x="connsiteX2853" y="connsiteY2853"/>
                </a:cxn>
                <a:cxn ang="0">
                  <a:pos x="connsiteX2854" y="connsiteY2854"/>
                </a:cxn>
                <a:cxn ang="0">
                  <a:pos x="connsiteX2855" y="connsiteY2855"/>
                </a:cxn>
                <a:cxn ang="0">
                  <a:pos x="connsiteX2856" y="connsiteY2856"/>
                </a:cxn>
                <a:cxn ang="0">
                  <a:pos x="connsiteX2857" y="connsiteY2857"/>
                </a:cxn>
                <a:cxn ang="0">
                  <a:pos x="connsiteX2858" y="connsiteY2858"/>
                </a:cxn>
                <a:cxn ang="0">
                  <a:pos x="connsiteX2859" y="connsiteY2859"/>
                </a:cxn>
                <a:cxn ang="0">
                  <a:pos x="connsiteX2860" y="connsiteY2860"/>
                </a:cxn>
                <a:cxn ang="0">
                  <a:pos x="connsiteX2861" y="connsiteY2861"/>
                </a:cxn>
                <a:cxn ang="0">
                  <a:pos x="connsiteX2862" y="connsiteY2862"/>
                </a:cxn>
                <a:cxn ang="0">
                  <a:pos x="connsiteX2863" y="connsiteY2863"/>
                </a:cxn>
                <a:cxn ang="0">
                  <a:pos x="connsiteX2864" y="connsiteY2864"/>
                </a:cxn>
                <a:cxn ang="0">
                  <a:pos x="connsiteX2865" y="connsiteY2865"/>
                </a:cxn>
                <a:cxn ang="0">
                  <a:pos x="connsiteX2866" y="connsiteY2866"/>
                </a:cxn>
                <a:cxn ang="0">
                  <a:pos x="connsiteX2867" y="connsiteY2867"/>
                </a:cxn>
                <a:cxn ang="0">
                  <a:pos x="connsiteX2868" y="connsiteY2868"/>
                </a:cxn>
                <a:cxn ang="0">
                  <a:pos x="connsiteX2869" y="connsiteY2869"/>
                </a:cxn>
                <a:cxn ang="0">
                  <a:pos x="connsiteX2870" y="connsiteY2870"/>
                </a:cxn>
                <a:cxn ang="0">
                  <a:pos x="connsiteX2871" y="connsiteY2871"/>
                </a:cxn>
                <a:cxn ang="0">
                  <a:pos x="connsiteX2872" y="connsiteY2872"/>
                </a:cxn>
                <a:cxn ang="0">
                  <a:pos x="connsiteX2873" y="connsiteY2873"/>
                </a:cxn>
                <a:cxn ang="0">
                  <a:pos x="connsiteX2874" y="connsiteY2874"/>
                </a:cxn>
                <a:cxn ang="0">
                  <a:pos x="connsiteX2875" y="connsiteY2875"/>
                </a:cxn>
                <a:cxn ang="0">
                  <a:pos x="connsiteX2876" y="connsiteY2876"/>
                </a:cxn>
                <a:cxn ang="0">
                  <a:pos x="connsiteX2877" y="connsiteY2877"/>
                </a:cxn>
                <a:cxn ang="0">
                  <a:pos x="connsiteX2878" y="connsiteY2878"/>
                </a:cxn>
                <a:cxn ang="0">
                  <a:pos x="connsiteX2879" y="connsiteY2879"/>
                </a:cxn>
                <a:cxn ang="0">
                  <a:pos x="connsiteX2880" y="connsiteY2880"/>
                </a:cxn>
                <a:cxn ang="0">
                  <a:pos x="connsiteX2881" y="connsiteY2881"/>
                </a:cxn>
                <a:cxn ang="0">
                  <a:pos x="connsiteX2882" y="connsiteY2882"/>
                </a:cxn>
                <a:cxn ang="0">
                  <a:pos x="connsiteX2883" y="connsiteY2883"/>
                </a:cxn>
                <a:cxn ang="0">
                  <a:pos x="connsiteX2884" y="connsiteY2884"/>
                </a:cxn>
                <a:cxn ang="0">
                  <a:pos x="connsiteX2885" y="connsiteY2885"/>
                </a:cxn>
                <a:cxn ang="0">
                  <a:pos x="connsiteX2886" y="connsiteY2886"/>
                </a:cxn>
                <a:cxn ang="0">
                  <a:pos x="connsiteX2887" y="connsiteY2887"/>
                </a:cxn>
                <a:cxn ang="0">
                  <a:pos x="connsiteX2888" y="connsiteY2888"/>
                </a:cxn>
                <a:cxn ang="0">
                  <a:pos x="connsiteX2889" y="connsiteY2889"/>
                </a:cxn>
                <a:cxn ang="0">
                  <a:pos x="connsiteX2890" y="connsiteY2890"/>
                </a:cxn>
                <a:cxn ang="0">
                  <a:pos x="connsiteX2891" y="connsiteY2891"/>
                </a:cxn>
                <a:cxn ang="0">
                  <a:pos x="connsiteX2892" y="connsiteY2892"/>
                </a:cxn>
                <a:cxn ang="0">
                  <a:pos x="connsiteX2893" y="connsiteY2893"/>
                </a:cxn>
                <a:cxn ang="0">
                  <a:pos x="connsiteX2894" y="connsiteY2894"/>
                </a:cxn>
                <a:cxn ang="0">
                  <a:pos x="connsiteX2895" y="connsiteY2895"/>
                </a:cxn>
                <a:cxn ang="0">
                  <a:pos x="connsiteX2896" y="connsiteY2896"/>
                </a:cxn>
                <a:cxn ang="0">
                  <a:pos x="connsiteX2897" y="connsiteY2897"/>
                </a:cxn>
                <a:cxn ang="0">
                  <a:pos x="connsiteX2898" y="connsiteY2898"/>
                </a:cxn>
                <a:cxn ang="0">
                  <a:pos x="connsiteX2899" y="connsiteY2899"/>
                </a:cxn>
                <a:cxn ang="0">
                  <a:pos x="connsiteX2900" y="connsiteY2900"/>
                </a:cxn>
                <a:cxn ang="0">
                  <a:pos x="connsiteX2901" y="connsiteY2901"/>
                </a:cxn>
                <a:cxn ang="0">
                  <a:pos x="connsiteX2902" y="connsiteY2902"/>
                </a:cxn>
                <a:cxn ang="0">
                  <a:pos x="connsiteX2903" y="connsiteY2903"/>
                </a:cxn>
                <a:cxn ang="0">
                  <a:pos x="connsiteX2904" y="connsiteY2904"/>
                </a:cxn>
                <a:cxn ang="0">
                  <a:pos x="connsiteX2905" y="connsiteY2905"/>
                </a:cxn>
                <a:cxn ang="0">
                  <a:pos x="connsiteX2906" y="connsiteY2906"/>
                </a:cxn>
                <a:cxn ang="0">
                  <a:pos x="connsiteX2907" y="connsiteY2907"/>
                </a:cxn>
                <a:cxn ang="0">
                  <a:pos x="connsiteX2908" y="connsiteY2908"/>
                </a:cxn>
                <a:cxn ang="0">
                  <a:pos x="connsiteX2909" y="connsiteY2909"/>
                </a:cxn>
                <a:cxn ang="0">
                  <a:pos x="connsiteX2910" y="connsiteY2910"/>
                </a:cxn>
                <a:cxn ang="0">
                  <a:pos x="connsiteX2911" y="connsiteY2911"/>
                </a:cxn>
                <a:cxn ang="0">
                  <a:pos x="connsiteX2912" y="connsiteY2912"/>
                </a:cxn>
                <a:cxn ang="0">
                  <a:pos x="connsiteX2913" y="connsiteY2913"/>
                </a:cxn>
                <a:cxn ang="0">
                  <a:pos x="connsiteX2914" y="connsiteY2914"/>
                </a:cxn>
                <a:cxn ang="0">
                  <a:pos x="connsiteX2915" y="connsiteY2915"/>
                </a:cxn>
                <a:cxn ang="0">
                  <a:pos x="connsiteX2916" y="connsiteY2916"/>
                </a:cxn>
                <a:cxn ang="0">
                  <a:pos x="connsiteX2917" y="connsiteY2917"/>
                </a:cxn>
                <a:cxn ang="0">
                  <a:pos x="connsiteX2918" y="connsiteY2918"/>
                </a:cxn>
                <a:cxn ang="0">
                  <a:pos x="connsiteX2919" y="connsiteY2919"/>
                </a:cxn>
                <a:cxn ang="0">
                  <a:pos x="connsiteX2920" y="connsiteY2920"/>
                </a:cxn>
                <a:cxn ang="0">
                  <a:pos x="connsiteX2921" y="connsiteY2921"/>
                </a:cxn>
                <a:cxn ang="0">
                  <a:pos x="connsiteX2922" y="connsiteY2922"/>
                </a:cxn>
                <a:cxn ang="0">
                  <a:pos x="connsiteX2923" y="connsiteY2923"/>
                </a:cxn>
                <a:cxn ang="0">
                  <a:pos x="connsiteX2924" y="connsiteY2924"/>
                </a:cxn>
                <a:cxn ang="0">
                  <a:pos x="connsiteX2925" y="connsiteY2925"/>
                </a:cxn>
                <a:cxn ang="0">
                  <a:pos x="connsiteX2926" y="connsiteY2926"/>
                </a:cxn>
                <a:cxn ang="0">
                  <a:pos x="connsiteX2927" y="connsiteY2927"/>
                </a:cxn>
                <a:cxn ang="0">
                  <a:pos x="connsiteX2928" y="connsiteY2928"/>
                </a:cxn>
                <a:cxn ang="0">
                  <a:pos x="connsiteX2929" y="connsiteY2929"/>
                </a:cxn>
                <a:cxn ang="0">
                  <a:pos x="connsiteX2930" y="connsiteY2930"/>
                </a:cxn>
                <a:cxn ang="0">
                  <a:pos x="connsiteX2931" y="connsiteY2931"/>
                </a:cxn>
                <a:cxn ang="0">
                  <a:pos x="connsiteX2932" y="connsiteY2932"/>
                </a:cxn>
                <a:cxn ang="0">
                  <a:pos x="connsiteX2933" y="connsiteY2933"/>
                </a:cxn>
                <a:cxn ang="0">
                  <a:pos x="connsiteX2934" y="connsiteY2934"/>
                </a:cxn>
                <a:cxn ang="0">
                  <a:pos x="connsiteX2935" y="connsiteY2935"/>
                </a:cxn>
                <a:cxn ang="0">
                  <a:pos x="connsiteX2936" y="connsiteY2936"/>
                </a:cxn>
                <a:cxn ang="0">
                  <a:pos x="connsiteX2937" y="connsiteY2937"/>
                </a:cxn>
                <a:cxn ang="0">
                  <a:pos x="connsiteX2938" y="connsiteY2938"/>
                </a:cxn>
                <a:cxn ang="0">
                  <a:pos x="connsiteX2939" y="connsiteY2939"/>
                </a:cxn>
                <a:cxn ang="0">
                  <a:pos x="connsiteX2940" y="connsiteY2940"/>
                </a:cxn>
                <a:cxn ang="0">
                  <a:pos x="connsiteX2941" y="connsiteY2941"/>
                </a:cxn>
                <a:cxn ang="0">
                  <a:pos x="connsiteX2942" y="connsiteY2942"/>
                </a:cxn>
                <a:cxn ang="0">
                  <a:pos x="connsiteX2943" y="connsiteY2943"/>
                </a:cxn>
                <a:cxn ang="0">
                  <a:pos x="connsiteX2944" y="connsiteY2944"/>
                </a:cxn>
                <a:cxn ang="0">
                  <a:pos x="connsiteX2945" y="connsiteY2945"/>
                </a:cxn>
                <a:cxn ang="0">
                  <a:pos x="connsiteX2946" y="connsiteY2946"/>
                </a:cxn>
                <a:cxn ang="0">
                  <a:pos x="connsiteX2947" y="connsiteY2947"/>
                </a:cxn>
                <a:cxn ang="0">
                  <a:pos x="connsiteX2948" y="connsiteY2948"/>
                </a:cxn>
                <a:cxn ang="0">
                  <a:pos x="connsiteX2949" y="connsiteY2949"/>
                </a:cxn>
                <a:cxn ang="0">
                  <a:pos x="connsiteX2950" y="connsiteY2950"/>
                </a:cxn>
                <a:cxn ang="0">
                  <a:pos x="connsiteX2951" y="connsiteY2951"/>
                </a:cxn>
                <a:cxn ang="0">
                  <a:pos x="connsiteX2952" y="connsiteY2952"/>
                </a:cxn>
                <a:cxn ang="0">
                  <a:pos x="connsiteX2953" y="connsiteY2953"/>
                </a:cxn>
                <a:cxn ang="0">
                  <a:pos x="connsiteX2954" y="connsiteY2954"/>
                </a:cxn>
                <a:cxn ang="0">
                  <a:pos x="connsiteX2955" y="connsiteY2955"/>
                </a:cxn>
                <a:cxn ang="0">
                  <a:pos x="connsiteX2956" y="connsiteY2956"/>
                </a:cxn>
                <a:cxn ang="0">
                  <a:pos x="connsiteX2957" y="connsiteY2957"/>
                </a:cxn>
                <a:cxn ang="0">
                  <a:pos x="connsiteX2958" y="connsiteY2958"/>
                </a:cxn>
                <a:cxn ang="0">
                  <a:pos x="connsiteX2959" y="connsiteY2959"/>
                </a:cxn>
                <a:cxn ang="0">
                  <a:pos x="connsiteX2960" y="connsiteY2960"/>
                </a:cxn>
                <a:cxn ang="0">
                  <a:pos x="connsiteX2961" y="connsiteY2961"/>
                </a:cxn>
                <a:cxn ang="0">
                  <a:pos x="connsiteX2962" y="connsiteY2962"/>
                </a:cxn>
                <a:cxn ang="0">
                  <a:pos x="connsiteX2963" y="connsiteY2963"/>
                </a:cxn>
                <a:cxn ang="0">
                  <a:pos x="connsiteX2964" y="connsiteY2964"/>
                </a:cxn>
                <a:cxn ang="0">
                  <a:pos x="connsiteX2965" y="connsiteY2965"/>
                </a:cxn>
                <a:cxn ang="0">
                  <a:pos x="connsiteX2966" y="connsiteY2966"/>
                </a:cxn>
                <a:cxn ang="0">
                  <a:pos x="connsiteX2967" y="connsiteY2967"/>
                </a:cxn>
                <a:cxn ang="0">
                  <a:pos x="connsiteX2968" y="connsiteY2968"/>
                </a:cxn>
                <a:cxn ang="0">
                  <a:pos x="connsiteX2969" y="connsiteY2969"/>
                </a:cxn>
                <a:cxn ang="0">
                  <a:pos x="connsiteX2970" y="connsiteY2970"/>
                </a:cxn>
                <a:cxn ang="0">
                  <a:pos x="connsiteX2971" y="connsiteY2971"/>
                </a:cxn>
                <a:cxn ang="0">
                  <a:pos x="connsiteX2972" y="connsiteY2972"/>
                </a:cxn>
                <a:cxn ang="0">
                  <a:pos x="connsiteX2973" y="connsiteY2973"/>
                </a:cxn>
                <a:cxn ang="0">
                  <a:pos x="connsiteX2974" y="connsiteY2974"/>
                </a:cxn>
                <a:cxn ang="0">
                  <a:pos x="connsiteX2975" y="connsiteY2975"/>
                </a:cxn>
                <a:cxn ang="0">
                  <a:pos x="connsiteX2976" y="connsiteY2976"/>
                </a:cxn>
                <a:cxn ang="0">
                  <a:pos x="connsiteX2977" y="connsiteY2977"/>
                </a:cxn>
                <a:cxn ang="0">
                  <a:pos x="connsiteX2978" y="connsiteY2978"/>
                </a:cxn>
                <a:cxn ang="0">
                  <a:pos x="connsiteX2979" y="connsiteY2979"/>
                </a:cxn>
                <a:cxn ang="0">
                  <a:pos x="connsiteX2980" y="connsiteY2980"/>
                </a:cxn>
                <a:cxn ang="0">
                  <a:pos x="connsiteX2981" y="connsiteY2981"/>
                </a:cxn>
                <a:cxn ang="0">
                  <a:pos x="connsiteX2982" y="connsiteY2982"/>
                </a:cxn>
                <a:cxn ang="0">
                  <a:pos x="connsiteX2983" y="connsiteY2983"/>
                </a:cxn>
                <a:cxn ang="0">
                  <a:pos x="connsiteX2984" y="connsiteY2984"/>
                </a:cxn>
                <a:cxn ang="0">
                  <a:pos x="connsiteX2985" y="connsiteY2985"/>
                </a:cxn>
                <a:cxn ang="0">
                  <a:pos x="connsiteX2986" y="connsiteY2986"/>
                </a:cxn>
                <a:cxn ang="0">
                  <a:pos x="connsiteX2987" y="connsiteY2987"/>
                </a:cxn>
                <a:cxn ang="0">
                  <a:pos x="connsiteX2988" y="connsiteY2988"/>
                </a:cxn>
                <a:cxn ang="0">
                  <a:pos x="connsiteX2989" y="connsiteY2989"/>
                </a:cxn>
                <a:cxn ang="0">
                  <a:pos x="connsiteX2990" y="connsiteY2990"/>
                </a:cxn>
                <a:cxn ang="0">
                  <a:pos x="connsiteX2991" y="connsiteY2991"/>
                </a:cxn>
                <a:cxn ang="0">
                  <a:pos x="connsiteX2992" y="connsiteY2992"/>
                </a:cxn>
                <a:cxn ang="0">
                  <a:pos x="connsiteX2993" y="connsiteY2993"/>
                </a:cxn>
                <a:cxn ang="0">
                  <a:pos x="connsiteX2994" y="connsiteY2994"/>
                </a:cxn>
                <a:cxn ang="0">
                  <a:pos x="connsiteX2995" y="connsiteY2995"/>
                </a:cxn>
                <a:cxn ang="0">
                  <a:pos x="connsiteX2996" y="connsiteY2996"/>
                </a:cxn>
                <a:cxn ang="0">
                  <a:pos x="connsiteX2997" y="connsiteY2997"/>
                </a:cxn>
                <a:cxn ang="0">
                  <a:pos x="connsiteX2998" y="connsiteY2998"/>
                </a:cxn>
                <a:cxn ang="0">
                  <a:pos x="connsiteX2999" y="connsiteY2999"/>
                </a:cxn>
                <a:cxn ang="0">
                  <a:pos x="connsiteX3000" y="connsiteY3000"/>
                </a:cxn>
                <a:cxn ang="0">
                  <a:pos x="connsiteX3001" y="connsiteY3001"/>
                </a:cxn>
                <a:cxn ang="0">
                  <a:pos x="connsiteX3002" y="connsiteY3002"/>
                </a:cxn>
                <a:cxn ang="0">
                  <a:pos x="connsiteX3003" y="connsiteY3003"/>
                </a:cxn>
                <a:cxn ang="0">
                  <a:pos x="connsiteX3004" y="connsiteY3004"/>
                </a:cxn>
                <a:cxn ang="0">
                  <a:pos x="connsiteX3005" y="connsiteY3005"/>
                </a:cxn>
                <a:cxn ang="0">
                  <a:pos x="connsiteX3006" y="connsiteY3006"/>
                </a:cxn>
                <a:cxn ang="0">
                  <a:pos x="connsiteX3007" y="connsiteY3007"/>
                </a:cxn>
                <a:cxn ang="0">
                  <a:pos x="connsiteX3008" y="connsiteY3008"/>
                </a:cxn>
                <a:cxn ang="0">
                  <a:pos x="connsiteX3009" y="connsiteY3009"/>
                </a:cxn>
                <a:cxn ang="0">
                  <a:pos x="connsiteX3010" y="connsiteY3010"/>
                </a:cxn>
                <a:cxn ang="0">
                  <a:pos x="connsiteX3011" y="connsiteY3011"/>
                </a:cxn>
                <a:cxn ang="0">
                  <a:pos x="connsiteX3012" y="connsiteY3012"/>
                </a:cxn>
                <a:cxn ang="0">
                  <a:pos x="connsiteX3013" y="connsiteY3013"/>
                </a:cxn>
                <a:cxn ang="0">
                  <a:pos x="connsiteX3014" y="connsiteY3014"/>
                </a:cxn>
                <a:cxn ang="0">
                  <a:pos x="connsiteX3015" y="connsiteY3015"/>
                </a:cxn>
                <a:cxn ang="0">
                  <a:pos x="connsiteX3016" y="connsiteY3016"/>
                </a:cxn>
                <a:cxn ang="0">
                  <a:pos x="connsiteX3017" y="connsiteY3017"/>
                </a:cxn>
                <a:cxn ang="0">
                  <a:pos x="connsiteX3018" y="connsiteY3018"/>
                </a:cxn>
                <a:cxn ang="0">
                  <a:pos x="connsiteX3019" y="connsiteY3019"/>
                </a:cxn>
                <a:cxn ang="0">
                  <a:pos x="connsiteX3020" y="connsiteY3020"/>
                </a:cxn>
                <a:cxn ang="0">
                  <a:pos x="connsiteX3021" y="connsiteY3021"/>
                </a:cxn>
                <a:cxn ang="0">
                  <a:pos x="connsiteX3022" y="connsiteY3022"/>
                </a:cxn>
                <a:cxn ang="0">
                  <a:pos x="connsiteX3023" y="connsiteY3023"/>
                </a:cxn>
                <a:cxn ang="0">
                  <a:pos x="connsiteX3024" y="connsiteY3024"/>
                </a:cxn>
                <a:cxn ang="0">
                  <a:pos x="connsiteX3025" y="connsiteY3025"/>
                </a:cxn>
                <a:cxn ang="0">
                  <a:pos x="connsiteX3026" y="connsiteY3026"/>
                </a:cxn>
                <a:cxn ang="0">
                  <a:pos x="connsiteX3027" y="connsiteY3027"/>
                </a:cxn>
                <a:cxn ang="0">
                  <a:pos x="connsiteX3028" y="connsiteY3028"/>
                </a:cxn>
                <a:cxn ang="0">
                  <a:pos x="connsiteX3029" y="connsiteY3029"/>
                </a:cxn>
                <a:cxn ang="0">
                  <a:pos x="connsiteX3030" y="connsiteY3030"/>
                </a:cxn>
                <a:cxn ang="0">
                  <a:pos x="connsiteX3031" y="connsiteY3031"/>
                </a:cxn>
                <a:cxn ang="0">
                  <a:pos x="connsiteX3032" y="connsiteY3032"/>
                </a:cxn>
                <a:cxn ang="0">
                  <a:pos x="connsiteX3033" y="connsiteY3033"/>
                </a:cxn>
                <a:cxn ang="0">
                  <a:pos x="connsiteX3034" y="connsiteY3034"/>
                </a:cxn>
                <a:cxn ang="0">
                  <a:pos x="connsiteX3035" y="connsiteY3035"/>
                </a:cxn>
                <a:cxn ang="0">
                  <a:pos x="connsiteX3036" y="connsiteY3036"/>
                </a:cxn>
                <a:cxn ang="0">
                  <a:pos x="connsiteX3037" y="connsiteY3037"/>
                </a:cxn>
                <a:cxn ang="0">
                  <a:pos x="connsiteX3038" y="connsiteY3038"/>
                </a:cxn>
                <a:cxn ang="0">
                  <a:pos x="connsiteX3039" y="connsiteY3039"/>
                </a:cxn>
                <a:cxn ang="0">
                  <a:pos x="connsiteX3040" y="connsiteY3040"/>
                </a:cxn>
                <a:cxn ang="0">
                  <a:pos x="connsiteX3041" y="connsiteY3041"/>
                </a:cxn>
                <a:cxn ang="0">
                  <a:pos x="connsiteX3042" y="connsiteY3042"/>
                </a:cxn>
                <a:cxn ang="0">
                  <a:pos x="connsiteX3043" y="connsiteY3043"/>
                </a:cxn>
                <a:cxn ang="0">
                  <a:pos x="connsiteX3044" y="connsiteY3044"/>
                </a:cxn>
                <a:cxn ang="0">
                  <a:pos x="connsiteX3045" y="connsiteY3045"/>
                </a:cxn>
                <a:cxn ang="0">
                  <a:pos x="connsiteX3046" y="connsiteY3046"/>
                </a:cxn>
                <a:cxn ang="0">
                  <a:pos x="connsiteX3047" y="connsiteY3047"/>
                </a:cxn>
                <a:cxn ang="0">
                  <a:pos x="connsiteX3048" y="connsiteY3048"/>
                </a:cxn>
                <a:cxn ang="0">
                  <a:pos x="connsiteX3049" y="connsiteY3049"/>
                </a:cxn>
                <a:cxn ang="0">
                  <a:pos x="connsiteX3050" y="connsiteY3050"/>
                </a:cxn>
                <a:cxn ang="0">
                  <a:pos x="connsiteX3051" y="connsiteY3051"/>
                </a:cxn>
                <a:cxn ang="0">
                  <a:pos x="connsiteX3052" y="connsiteY3052"/>
                </a:cxn>
                <a:cxn ang="0">
                  <a:pos x="connsiteX3053" y="connsiteY3053"/>
                </a:cxn>
                <a:cxn ang="0">
                  <a:pos x="connsiteX3054" y="connsiteY3054"/>
                </a:cxn>
                <a:cxn ang="0">
                  <a:pos x="connsiteX3055" y="connsiteY3055"/>
                </a:cxn>
                <a:cxn ang="0">
                  <a:pos x="connsiteX3056" y="connsiteY3056"/>
                </a:cxn>
                <a:cxn ang="0">
                  <a:pos x="connsiteX3057" y="connsiteY3057"/>
                </a:cxn>
                <a:cxn ang="0">
                  <a:pos x="connsiteX3058" y="connsiteY3058"/>
                </a:cxn>
                <a:cxn ang="0">
                  <a:pos x="connsiteX3059" y="connsiteY3059"/>
                </a:cxn>
                <a:cxn ang="0">
                  <a:pos x="connsiteX3060" y="connsiteY3060"/>
                </a:cxn>
                <a:cxn ang="0">
                  <a:pos x="connsiteX3061" y="connsiteY3061"/>
                </a:cxn>
                <a:cxn ang="0">
                  <a:pos x="connsiteX3062" y="connsiteY3062"/>
                </a:cxn>
                <a:cxn ang="0">
                  <a:pos x="connsiteX3063" y="connsiteY3063"/>
                </a:cxn>
                <a:cxn ang="0">
                  <a:pos x="connsiteX3064" y="connsiteY3064"/>
                </a:cxn>
                <a:cxn ang="0">
                  <a:pos x="connsiteX3065" y="connsiteY3065"/>
                </a:cxn>
                <a:cxn ang="0">
                  <a:pos x="connsiteX3066" y="connsiteY3066"/>
                </a:cxn>
                <a:cxn ang="0">
                  <a:pos x="connsiteX3067" y="connsiteY3067"/>
                </a:cxn>
                <a:cxn ang="0">
                  <a:pos x="connsiteX3068" y="connsiteY3068"/>
                </a:cxn>
                <a:cxn ang="0">
                  <a:pos x="connsiteX3069" y="connsiteY3069"/>
                </a:cxn>
                <a:cxn ang="0">
                  <a:pos x="connsiteX3070" y="connsiteY3070"/>
                </a:cxn>
                <a:cxn ang="0">
                  <a:pos x="connsiteX3071" y="connsiteY3071"/>
                </a:cxn>
                <a:cxn ang="0">
                  <a:pos x="connsiteX3072" y="connsiteY3072"/>
                </a:cxn>
                <a:cxn ang="0">
                  <a:pos x="connsiteX3073" y="connsiteY3073"/>
                </a:cxn>
                <a:cxn ang="0">
                  <a:pos x="connsiteX3074" y="connsiteY3074"/>
                </a:cxn>
                <a:cxn ang="0">
                  <a:pos x="connsiteX3075" y="connsiteY3075"/>
                </a:cxn>
                <a:cxn ang="0">
                  <a:pos x="connsiteX3076" y="connsiteY3076"/>
                </a:cxn>
                <a:cxn ang="0">
                  <a:pos x="connsiteX3077" y="connsiteY3077"/>
                </a:cxn>
                <a:cxn ang="0">
                  <a:pos x="connsiteX3078" y="connsiteY3078"/>
                </a:cxn>
                <a:cxn ang="0">
                  <a:pos x="connsiteX3079" y="connsiteY3079"/>
                </a:cxn>
                <a:cxn ang="0">
                  <a:pos x="connsiteX3080" y="connsiteY3080"/>
                </a:cxn>
                <a:cxn ang="0">
                  <a:pos x="connsiteX3081" y="connsiteY3081"/>
                </a:cxn>
                <a:cxn ang="0">
                  <a:pos x="connsiteX3082" y="connsiteY3082"/>
                </a:cxn>
                <a:cxn ang="0">
                  <a:pos x="connsiteX3083" y="connsiteY3083"/>
                </a:cxn>
                <a:cxn ang="0">
                  <a:pos x="connsiteX3084" y="connsiteY3084"/>
                </a:cxn>
                <a:cxn ang="0">
                  <a:pos x="connsiteX3085" y="connsiteY3085"/>
                </a:cxn>
                <a:cxn ang="0">
                  <a:pos x="connsiteX3086" y="connsiteY3086"/>
                </a:cxn>
                <a:cxn ang="0">
                  <a:pos x="connsiteX3087" y="connsiteY3087"/>
                </a:cxn>
                <a:cxn ang="0">
                  <a:pos x="connsiteX3088" y="connsiteY3088"/>
                </a:cxn>
                <a:cxn ang="0">
                  <a:pos x="connsiteX3089" y="connsiteY3089"/>
                </a:cxn>
                <a:cxn ang="0">
                  <a:pos x="connsiteX3090" y="connsiteY3090"/>
                </a:cxn>
                <a:cxn ang="0">
                  <a:pos x="connsiteX3091" y="connsiteY3091"/>
                </a:cxn>
                <a:cxn ang="0">
                  <a:pos x="connsiteX3092" y="connsiteY3092"/>
                </a:cxn>
                <a:cxn ang="0">
                  <a:pos x="connsiteX3093" y="connsiteY3093"/>
                </a:cxn>
                <a:cxn ang="0">
                  <a:pos x="connsiteX3094" y="connsiteY3094"/>
                </a:cxn>
                <a:cxn ang="0">
                  <a:pos x="connsiteX3095" y="connsiteY3095"/>
                </a:cxn>
                <a:cxn ang="0">
                  <a:pos x="connsiteX3096" y="connsiteY3096"/>
                </a:cxn>
                <a:cxn ang="0">
                  <a:pos x="connsiteX3097" y="connsiteY3097"/>
                </a:cxn>
                <a:cxn ang="0">
                  <a:pos x="connsiteX3098" y="connsiteY3098"/>
                </a:cxn>
                <a:cxn ang="0">
                  <a:pos x="connsiteX3099" y="connsiteY3099"/>
                </a:cxn>
                <a:cxn ang="0">
                  <a:pos x="connsiteX3100" y="connsiteY3100"/>
                </a:cxn>
                <a:cxn ang="0">
                  <a:pos x="connsiteX3101" y="connsiteY3101"/>
                </a:cxn>
                <a:cxn ang="0">
                  <a:pos x="connsiteX3102" y="connsiteY3102"/>
                </a:cxn>
                <a:cxn ang="0">
                  <a:pos x="connsiteX3103" y="connsiteY3103"/>
                </a:cxn>
                <a:cxn ang="0">
                  <a:pos x="connsiteX3104" y="connsiteY3104"/>
                </a:cxn>
                <a:cxn ang="0">
                  <a:pos x="connsiteX3105" y="connsiteY3105"/>
                </a:cxn>
                <a:cxn ang="0">
                  <a:pos x="connsiteX3106" y="connsiteY3106"/>
                </a:cxn>
                <a:cxn ang="0">
                  <a:pos x="connsiteX3107" y="connsiteY3107"/>
                </a:cxn>
                <a:cxn ang="0">
                  <a:pos x="connsiteX3108" y="connsiteY3108"/>
                </a:cxn>
                <a:cxn ang="0">
                  <a:pos x="connsiteX3109" y="connsiteY3109"/>
                </a:cxn>
                <a:cxn ang="0">
                  <a:pos x="connsiteX3110" y="connsiteY3110"/>
                </a:cxn>
                <a:cxn ang="0">
                  <a:pos x="connsiteX3111" y="connsiteY3111"/>
                </a:cxn>
                <a:cxn ang="0">
                  <a:pos x="connsiteX3112" y="connsiteY3112"/>
                </a:cxn>
                <a:cxn ang="0">
                  <a:pos x="connsiteX3113" y="connsiteY3113"/>
                </a:cxn>
                <a:cxn ang="0">
                  <a:pos x="connsiteX3114" y="connsiteY3114"/>
                </a:cxn>
                <a:cxn ang="0">
                  <a:pos x="connsiteX3115" y="connsiteY3115"/>
                </a:cxn>
                <a:cxn ang="0">
                  <a:pos x="connsiteX3116" y="connsiteY3116"/>
                </a:cxn>
                <a:cxn ang="0">
                  <a:pos x="connsiteX3117" y="connsiteY3117"/>
                </a:cxn>
                <a:cxn ang="0">
                  <a:pos x="connsiteX3118" y="connsiteY3118"/>
                </a:cxn>
                <a:cxn ang="0">
                  <a:pos x="connsiteX3119" y="connsiteY3119"/>
                </a:cxn>
                <a:cxn ang="0">
                  <a:pos x="connsiteX3120" y="connsiteY3120"/>
                </a:cxn>
                <a:cxn ang="0">
                  <a:pos x="connsiteX3121" y="connsiteY3121"/>
                </a:cxn>
                <a:cxn ang="0">
                  <a:pos x="connsiteX3122" y="connsiteY3122"/>
                </a:cxn>
                <a:cxn ang="0">
                  <a:pos x="connsiteX3123" y="connsiteY3123"/>
                </a:cxn>
                <a:cxn ang="0">
                  <a:pos x="connsiteX3124" y="connsiteY3124"/>
                </a:cxn>
                <a:cxn ang="0">
                  <a:pos x="connsiteX3125" y="connsiteY3125"/>
                </a:cxn>
                <a:cxn ang="0">
                  <a:pos x="connsiteX3126" y="connsiteY3126"/>
                </a:cxn>
                <a:cxn ang="0">
                  <a:pos x="connsiteX3127" y="connsiteY3127"/>
                </a:cxn>
                <a:cxn ang="0">
                  <a:pos x="connsiteX3128" y="connsiteY3128"/>
                </a:cxn>
                <a:cxn ang="0">
                  <a:pos x="connsiteX3129" y="connsiteY3129"/>
                </a:cxn>
                <a:cxn ang="0">
                  <a:pos x="connsiteX3130" y="connsiteY3130"/>
                </a:cxn>
                <a:cxn ang="0">
                  <a:pos x="connsiteX3131" y="connsiteY3131"/>
                </a:cxn>
                <a:cxn ang="0">
                  <a:pos x="connsiteX3132" y="connsiteY3132"/>
                </a:cxn>
                <a:cxn ang="0">
                  <a:pos x="connsiteX3133" y="connsiteY3133"/>
                </a:cxn>
                <a:cxn ang="0">
                  <a:pos x="connsiteX3134" y="connsiteY3134"/>
                </a:cxn>
                <a:cxn ang="0">
                  <a:pos x="connsiteX3135" y="connsiteY3135"/>
                </a:cxn>
                <a:cxn ang="0">
                  <a:pos x="connsiteX3136" y="connsiteY3136"/>
                </a:cxn>
                <a:cxn ang="0">
                  <a:pos x="connsiteX3137" y="connsiteY3137"/>
                </a:cxn>
                <a:cxn ang="0">
                  <a:pos x="connsiteX3138" y="connsiteY3138"/>
                </a:cxn>
                <a:cxn ang="0">
                  <a:pos x="connsiteX3139" y="connsiteY3139"/>
                </a:cxn>
                <a:cxn ang="0">
                  <a:pos x="connsiteX3140" y="connsiteY3140"/>
                </a:cxn>
                <a:cxn ang="0">
                  <a:pos x="connsiteX3141" y="connsiteY3141"/>
                </a:cxn>
                <a:cxn ang="0">
                  <a:pos x="connsiteX3142" y="connsiteY3142"/>
                </a:cxn>
                <a:cxn ang="0">
                  <a:pos x="connsiteX3143" y="connsiteY3143"/>
                </a:cxn>
                <a:cxn ang="0">
                  <a:pos x="connsiteX3144" y="connsiteY3144"/>
                </a:cxn>
                <a:cxn ang="0">
                  <a:pos x="connsiteX3145" y="connsiteY3145"/>
                </a:cxn>
                <a:cxn ang="0">
                  <a:pos x="connsiteX3146" y="connsiteY3146"/>
                </a:cxn>
                <a:cxn ang="0">
                  <a:pos x="connsiteX3147" y="connsiteY3147"/>
                </a:cxn>
                <a:cxn ang="0">
                  <a:pos x="connsiteX3148" y="connsiteY3148"/>
                </a:cxn>
                <a:cxn ang="0">
                  <a:pos x="connsiteX3149" y="connsiteY3149"/>
                </a:cxn>
                <a:cxn ang="0">
                  <a:pos x="connsiteX3150" y="connsiteY3150"/>
                </a:cxn>
                <a:cxn ang="0">
                  <a:pos x="connsiteX3151" y="connsiteY3151"/>
                </a:cxn>
                <a:cxn ang="0">
                  <a:pos x="connsiteX3152" y="connsiteY3152"/>
                </a:cxn>
                <a:cxn ang="0">
                  <a:pos x="connsiteX3153" y="connsiteY3153"/>
                </a:cxn>
                <a:cxn ang="0">
                  <a:pos x="connsiteX3154" y="connsiteY3154"/>
                </a:cxn>
                <a:cxn ang="0">
                  <a:pos x="connsiteX3155" y="connsiteY3155"/>
                </a:cxn>
                <a:cxn ang="0">
                  <a:pos x="connsiteX3156" y="connsiteY3156"/>
                </a:cxn>
                <a:cxn ang="0">
                  <a:pos x="connsiteX3157" y="connsiteY3157"/>
                </a:cxn>
                <a:cxn ang="0">
                  <a:pos x="connsiteX3158" y="connsiteY3158"/>
                </a:cxn>
                <a:cxn ang="0">
                  <a:pos x="connsiteX3159" y="connsiteY3159"/>
                </a:cxn>
                <a:cxn ang="0">
                  <a:pos x="connsiteX3160" y="connsiteY3160"/>
                </a:cxn>
                <a:cxn ang="0">
                  <a:pos x="connsiteX3161" y="connsiteY3161"/>
                </a:cxn>
                <a:cxn ang="0">
                  <a:pos x="connsiteX3162" y="connsiteY3162"/>
                </a:cxn>
                <a:cxn ang="0">
                  <a:pos x="connsiteX3163" y="connsiteY3163"/>
                </a:cxn>
                <a:cxn ang="0">
                  <a:pos x="connsiteX3164" y="connsiteY3164"/>
                </a:cxn>
                <a:cxn ang="0">
                  <a:pos x="connsiteX3165" y="connsiteY3165"/>
                </a:cxn>
                <a:cxn ang="0">
                  <a:pos x="connsiteX3166" y="connsiteY3166"/>
                </a:cxn>
                <a:cxn ang="0">
                  <a:pos x="connsiteX3167" y="connsiteY3167"/>
                </a:cxn>
                <a:cxn ang="0">
                  <a:pos x="connsiteX3168" y="connsiteY3168"/>
                </a:cxn>
                <a:cxn ang="0">
                  <a:pos x="connsiteX3169" y="connsiteY3169"/>
                </a:cxn>
                <a:cxn ang="0">
                  <a:pos x="connsiteX3170" y="connsiteY3170"/>
                </a:cxn>
                <a:cxn ang="0">
                  <a:pos x="connsiteX3171" y="connsiteY3171"/>
                </a:cxn>
                <a:cxn ang="0">
                  <a:pos x="connsiteX3172" y="connsiteY3172"/>
                </a:cxn>
                <a:cxn ang="0">
                  <a:pos x="connsiteX3173" y="connsiteY3173"/>
                </a:cxn>
                <a:cxn ang="0">
                  <a:pos x="connsiteX3174" y="connsiteY3174"/>
                </a:cxn>
                <a:cxn ang="0">
                  <a:pos x="connsiteX3175" y="connsiteY3175"/>
                </a:cxn>
                <a:cxn ang="0">
                  <a:pos x="connsiteX3176" y="connsiteY3176"/>
                </a:cxn>
                <a:cxn ang="0">
                  <a:pos x="connsiteX3177" y="connsiteY3177"/>
                </a:cxn>
                <a:cxn ang="0">
                  <a:pos x="connsiteX3178" y="connsiteY3178"/>
                </a:cxn>
                <a:cxn ang="0">
                  <a:pos x="connsiteX3179" y="connsiteY3179"/>
                </a:cxn>
                <a:cxn ang="0">
                  <a:pos x="connsiteX3180" y="connsiteY3180"/>
                </a:cxn>
                <a:cxn ang="0">
                  <a:pos x="connsiteX3181" y="connsiteY3181"/>
                </a:cxn>
                <a:cxn ang="0">
                  <a:pos x="connsiteX3182" y="connsiteY3182"/>
                </a:cxn>
                <a:cxn ang="0">
                  <a:pos x="connsiteX3183" y="connsiteY3183"/>
                </a:cxn>
                <a:cxn ang="0">
                  <a:pos x="connsiteX3184" y="connsiteY3184"/>
                </a:cxn>
                <a:cxn ang="0">
                  <a:pos x="connsiteX3185" y="connsiteY3185"/>
                </a:cxn>
                <a:cxn ang="0">
                  <a:pos x="connsiteX3186" y="connsiteY3186"/>
                </a:cxn>
                <a:cxn ang="0">
                  <a:pos x="connsiteX3187" y="connsiteY3187"/>
                </a:cxn>
                <a:cxn ang="0">
                  <a:pos x="connsiteX3188" y="connsiteY3188"/>
                </a:cxn>
                <a:cxn ang="0">
                  <a:pos x="connsiteX3189" y="connsiteY3189"/>
                </a:cxn>
                <a:cxn ang="0">
                  <a:pos x="connsiteX3190" y="connsiteY3190"/>
                </a:cxn>
                <a:cxn ang="0">
                  <a:pos x="connsiteX3191" y="connsiteY3191"/>
                </a:cxn>
                <a:cxn ang="0">
                  <a:pos x="connsiteX3192" y="connsiteY3192"/>
                </a:cxn>
                <a:cxn ang="0">
                  <a:pos x="connsiteX3193" y="connsiteY3193"/>
                </a:cxn>
                <a:cxn ang="0">
                  <a:pos x="connsiteX3194" y="connsiteY3194"/>
                </a:cxn>
                <a:cxn ang="0">
                  <a:pos x="connsiteX3195" y="connsiteY3195"/>
                </a:cxn>
                <a:cxn ang="0">
                  <a:pos x="connsiteX3196" y="connsiteY3196"/>
                </a:cxn>
                <a:cxn ang="0">
                  <a:pos x="connsiteX3197" y="connsiteY3197"/>
                </a:cxn>
                <a:cxn ang="0">
                  <a:pos x="connsiteX3198" y="connsiteY3198"/>
                </a:cxn>
                <a:cxn ang="0">
                  <a:pos x="connsiteX3199" y="connsiteY3199"/>
                </a:cxn>
                <a:cxn ang="0">
                  <a:pos x="connsiteX3200" y="connsiteY3200"/>
                </a:cxn>
                <a:cxn ang="0">
                  <a:pos x="connsiteX3201" y="connsiteY3201"/>
                </a:cxn>
                <a:cxn ang="0">
                  <a:pos x="connsiteX3202" y="connsiteY3202"/>
                </a:cxn>
                <a:cxn ang="0">
                  <a:pos x="connsiteX3203" y="connsiteY3203"/>
                </a:cxn>
                <a:cxn ang="0">
                  <a:pos x="connsiteX3204" y="connsiteY3204"/>
                </a:cxn>
                <a:cxn ang="0">
                  <a:pos x="connsiteX3205" y="connsiteY3205"/>
                </a:cxn>
                <a:cxn ang="0">
                  <a:pos x="connsiteX3206" y="connsiteY3206"/>
                </a:cxn>
                <a:cxn ang="0">
                  <a:pos x="connsiteX3207" y="connsiteY3207"/>
                </a:cxn>
                <a:cxn ang="0">
                  <a:pos x="connsiteX3208" y="connsiteY3208"/>
                </a:cxn>
                <a:cxn ang="0">
                  <a:pos x="connsiteX3209" y="connsiteY3209"/>
                </a:cxn>
                <a:cxn ang="0">
                  <a:pos x="connsiteX3210" y="connsiteY3210"/>
                </a:cxn>
                <a:cxn ang="0">
                  <a:pos x="connsiteX3211" y="connsiteY3211"/>
                </a:cxn>
                <a:cxn ang="0">
                  <a:pos x="connsiteX3212" y="connsiteY3212"/>
                </a:cxn>
                <a:cxn ang="0">
                  <a:pos x="connsiteX3213" y="connsiteY3213"/>
                </a:cxn>
                <a:cxn ang="0">
                  <a:pos x="connsiteX3214" y="connsiteY3214"/>
                </a:cxn>
                <a:cxn ang="0">
                  <a:pos x="connsiteX3215" y="connsiteY3215"/>
                </a:cxn>
                <a:cxn ang="0">
                  <a:pos x="connsiteX3216" y="connsiteY3216"/>
                </a:cxn>
                <a:cxn ang="0">
                  <a:pos x="connsiteX3217" y="connsiteY3217"/>
                </a:cxn>
                <a:cxn ang="0">
                  <a:pos x="connsiteX3218" y="connsiteY3218"/>
                </a:cxn>
                <a:cxn ang="0">
                  <a:pos x="connsiteX3219" y="connsiteY3219"/>
                </a:cxn>
                <a:cxn ang="0">
                  <a:pos x="connsiteX3220" y="connsiteY3220"/>
                </a:cxn>
                <a:cxn ang="0">
                  <a:pos x="connsiteX3221" y="connsiteY3221"/>
                </a:cxn>
                <a:cxn ang="0">
                  <a:pos x="connsiteX3222" y="connsiteY3222"/>
                </a:cxn>
                <a:cxn ang="0">
                  <a:pos x="connsiteX3223" y="connsiteY3223"/>
                </a:cxn>
                <a:cxn ang="0">
                  <a:pos x="connsiteX3224" y="connsiteY3224"/>
                </a:cxn>
                <a:cxn ang="0">
                  <a:pos x="connsiteX3225" y="connsiteY3225"/>
                </a:cxn>
                <a:cxn ang="0">
                  <a:pos x="connsiteX3226" y="connsiteY3226"/>
                </a:cxn>
                <a:cxn ang="0">
                  <a:pos x="connsiteX3227" y="connsiteY3227"/>
                </a:cxn>
                <a:cxn ang="0">
                  <a:pos x="connsiteX3228" y="connsiteY3228"/>
                </a:cxn>
                <a:cxn ang="0">
                  <a:pos x="connsiteX3229" y="connsiteY3229"/>
                </a:cxn>
                <a:cxn ang="0">
                  <a:pos x="connsiteX3230" y="connsiteY3230"/>
                </a:cxn>
                <a:cxn ang="0">
                  <a:pos x="connsiteX3231" y="connsiteY3231"/>
                </a:cxn>
                <a:cxn ang="0">
                  <a:pos x="connsiteX3232" y="connsiteY3232"/>
                </a:cxn>
                <a:cxn ang="0">
                  <a:pos x="connsiteX3233" y="connsiteY3233"/>
                </a:cxn>
                <a:cxn ang="0">
                  <a:pos x="connsiteX3234" y="connsiteY3234"/>
                </a:cxn>
                <a:cxn ang="0">
                  <a:pos x="connsiteX3235" y="connsiteY3235"/>
                </a:cxn>
                <a:cxn ang="0">
                  <a:pos x="connsiteX3236" y="connsiteY3236"/>
                </a:cxn>
                <a:cxn ang="0">
                  <a:pos x="connsiteX3237" y="connsiteY3237"/>
                </a:cxn>
                <a:cxn ang="0">
                  <a:pos x="connsiteX3238" y="connsiteY3238"/>
                </a:cxn>
                <a:cxn ang="0">
                  <a:pos x="connsiteX3239" y="connsiteY3239"/>
                </a:cxn>
                <a:cxn ang="0">
                  <a:pos x="connsiteX3240" y="connsiteY3240"/>
                </a:cxn>
                <a:cxn ang="0">
                  <a:pos x="connsiteX3241" y="connsiteY3241"/>
                </a:cxn>
                <a:cxn ang="0">
                  <a:pos x="connsiteX3242" y="connsiteY3242"/>
                </a:cxn>
                <a:cxn ang="0">
                  <a:pos x="connsiteX3243" y="connsiteY3243"/>
                </a:cxn>
                <a:cxn ang="0">
                  <a:pos x="connsiteX3244" y="connsiteY3244"/>
                </a:cxn>
                <a:cxn ang="0">
                  <a:pos x="connsiteX3245" y="connsiteY3245"/>
                </a:cxn>
                <a:cxn ang="0">
                  <a:pos x="connsiteX3246" y="connsiteY3246"/>
                </a:cxn>
                <a:cxn ang="0">
                  <a:pos x="connsiteX3247" y="connsiteY3247"/>
                </a:cxn>
                <a:cxn ang="0">
                  <a:pos x="connsiteX3248" y="connsiteY3248"/>
                </a:cxn>
                <a:cxn ang="0">
                  <a:pos x="connsiteX3249" y="connsiteY3249"/>
                </a:cxn>
                <a:cxn ang="0">
                  <a:pos x="connsiteX3250" y="connsiteY3250"/>
                </a:cxn>
                <a:cxn ang="0">
                  <a:pos x="connsiteX3251" y="connsiteY3251"/>
                </a:cxn>
                <a:cxn ang="0">
                  <a:pos x="connsiteX3252" y="connsiteY3252"/>
                </a:cxn>
                <a:cxn ang="0">
                  <a:pos x="connsiteX3253" y="connsiteY3253"/>
                </a:cxn>
                <a:cxn ang="0">
                  <a:pos x="connsiteX3254" y="connsiteY3254"/>
                </a:cxn>
                <a:cxn ang="0">
                  <a:pos x="connsiteX3255" y="connsiteY3255"/>
                </a:cxn>
                <a:cxn ang="0">
                  <a:pos x="connsiteX3256" y="connsiteY3256"/>
                </a:cxn>
                <a:cxn ang="0">
                  <a:pos x="connsiteX3257" y="connsiteY3257"/>
                </a:cxn>
                <a:cxn ang="0">
                  <a:pos x="connsiteX3258" y="connsiteY3258"/>
                </a:cxn>
                <a:cxn ang="0">
                  <a:pos x="connsiteX3259" y="connsiteY3259"/>
                </a:cxn>
                <a:cxn ang="0">
                  <a:pos x="connsiteX3260" y="connsiteY3260"/>
                </a:cxn>
                <a:cxn ang="0">
                  <a:pos x="connsiteX3261" y="connsiteY3261"/>
                </a:cxn>
                <a:cxn ang="0">
                  <a:pos x="connsiteX3262" y="connsiteY3262"/>
                </a:cxn>
                <a:cxn ang="0">
                  <a:pos x="connsiteX3263" y="connsiteY3263"/>
                </a:cxn>
                <a:cxn ang="0">
                  <a:pos x="connsiteX3264" y="connsiteY3264"/>
                </a:cxn>
                <a:cxn ang="0">
                  <a:pos x="connsiteX3265" y="connsiteY3265"/>
                </a:cxn>
                <a:cxn ang="0">
                  <a:pos x="connsiteX3266" y="connsiteY3266"/>
                </a:cxn>
                <a:cxn ang="0">
                  <a:pos x="connsiteX3267" y="connsiteY3267"/>
                </a:cxn>
                <a:cxn ang="0">
                  <a:pos x="connsiteX3268" y="connsiteY3268"/>
                </a:cxn>
                <a:cxn ang="0">
                  <a:pos x="connsiteX3269" y="connsiteY3269"/>
                </a:cxn>
                <a:cxn ang="0">
                  <a:pos x="connsiteX3270" y="connsiteY3270"/>
                </a:cxn>
                <a:cxn ang="0">
                  <a:pos x="connsiteX3271" y="connsiteY3271"/>
                </a:cxn>
                <a:cxn ang="0">
                  <a:pos x="connsiteX3272" y="connsiteY3272"/>
                </a:cxn>
                <a:cxn ang="0">
                  <a:pos x="connsiteX3273" y="connsiteY3273"/>
                </a:cxn>
                <a:cxn ang="0">
                  <a:pos x="connsiteX3274" y="connsiteY3274"/>
                </a:cxn>
                <a:cxn ang="0">
                  <a:pos x="connsiteX3275" y="connsiteY3275"/>
                </a:cxn>
                <a:cxn ang="0">
                  <a:pos x="connsiteX3276" y="connsiteY3276"/>
                </a:cxn>
                <a:cxn ang="0">
                  <a:pos x="connsiteX3277" y="connsiteY3277"/>
                </a:cxn>
                <a:cxn ang="0">
                  <a:pos x="connsiteX3278" y="connsiteY3278"/>
                </a:cxn>
                <a:cxn ang="0">
                  <a:pos x="connsiteX3279" y="connsiteY3279"/>
                </a:cxn>
                <a:cxn ang="0">
                  <a:pos x="connsiteX3280" y="connsiteY3280"/>
                </a:cxn>
                <a:cxn ang="0">
                  <a:pos x="connsiteX3281" y="connsiteY3281"/>
                </a:cxn>
                <a:cxn ang="0">
                  <a:pos x="connsiteX3282" y="connsiteY3282"/>
                </a:cxn>
                <a:cxn ang="0">
                  <a:pos x="connsiteX3283" y="connsiteY3283"/>
                </a:cxn>
                <a:cxn ang="0">
                  <a:pos x="connsiteX3284" y="connsiteY3284"/>
                </a:cxn>
                <a:cxn ang="0">
                  <a:pos x="connsiteX3285" y="connsiteY3285"/>
                </a:cxn>
                <a:cxn ang="0">
                  <a:pos x="connsiteX3286" y="connsiteY3286"/>
                </a:cxn>
                <a:cxn ang="0">
                  <a:pos x="connsiteX3287" y="connsiteY3287"/>
                </a:cxn>
                <a:cxn ang="0">
                  <a:pos x="connsiteX3288" y="connsiteY3288"/>
                </a:cxn>
                <a:cxn ang="0">
                  <a:pos x="connsiteX3289" y="connsiteY3289"/>
                </a:cxn>
                <a:cxn ang="0">
                  <a:pos x="connsiteX3290" y="connsiteY3290"/>
                </a:cxn>
                <a:cxn ang="0">
                  <a:pos x="connsiteX3291" y="connsiteY3291"/>
                </a:cxn>
                <a:cxn ang="0">
                  <a:pos x="connsiteX3292" y="connsiteY3292"/>
                </a:cxn>
                <a:cxn ang="0">
                  <a:pos x="connsiteX3293" y="connsiteY3293"/>
                </a:cxn>
                <a:cxn ang="0">
                  <a:pos x="connsiteX3294" y="connsiteY3294"/>
                </a:cxn>
                <a:cxn ang="0">
                  <a:pos x="connsiteX3295" y="connsiteY3295"/>
                </a:cxn>
                <a:cxn ang="0">
                  <a:pos x="connsiteX3296" y="connsiteY3296"/>
                </a:cxn>
                <a:cxn ang="0">
                  <a:pos x="connsiteX3297" y="connsiteY3297"/>
                </a:cxn>
                <a:cxn ang="0">
                  <a:pos x="connsiteX3298" y="connsiteY3298"/>
                </a:cxn>
                <a:cxn ang="0">
                  <a:pos x="connsiteX3299" y="connsiteY3299"/>
                </a:cxn>
                <a:cxn ang="0">
                  <a:pos x="connsiteX3300" y="connsiteY3300"/>
                </a:cxn>
                <a:cxn ang="0">
                  <a:pos x="connsiteX3301" y="connsiteY3301"/>
                </a:cxn>
                <a:cxn ang="0">
                  <a:pos x="connsiteX3302" y="connsiteY3302"/>
                </a:cxn>
                <a:cxn ang="0">
                  <a:pos x="connsiteX3303" y="connsiteY3303"/>
                </a:cxn>
                <a:cxn ang="0">
                  <a:pos x="connsiteX3304" y="connsiteY3304"/>
                </a:cxn>
                <a:cxn ang="0">
                  <a:pos x="connsiteX3305" y="connsiteY3305"/>
                </a:cxn>
                <a:cxn ang="0">
                  <a:pos x="connsiteX3306" y="connsiteY3306"/>
                </a:cxn>
                <a:cxn ang="0">
                  <a:pos x="connsiteX3307" y="connsiteY3307"/>
                </a:cxn>
                <a:cxn ang="0">
                  <a:pos x="connsiteX3308" y="connsiteY3308"/>
                </a:cxn>
                <a:cxn ang="0">
                  <a:pos x="connsiteX3309" y="connsiteY3309"/>
                </a:cxn>
                <a:cxn ang="0">
                  <a:pos x="connsiteX3310" y="connsiteY3310"/>
                </a:cxn>
                <a:cxn ang="0">
                  <a:pos x="connsiteX3311" y="connsiteY3311"/>
                </a:cxn>
                <a:cxn ang="0">
                  <a:pos x="connsiteX3312" y="connsiteY3312"/>
                </a:cxn>
                <a:cxn ang="0">
                  <a:pos x="connsiteX3313" y="connsiteY3313"/>
                </a:cxn>
                <a:cxn ang="0">
                  <a:pos x="connsiteX3314" y="connsiteY3314"/>
                </a:cxn>
                <a:cxn ang="0">
                  <a:pos x="connsiteX3315" y="connsiteY3315"/>
                </a:cxn>
                <a:cxn ang="0">
                  <a:pos x="connsiteX3316" y="connsiteY3316"/>
                </a:cxn>
                <a:cxn ang="0">
                  <a:pos x="connsiteX3317" y="connsiteY3317"/>
                </a:cxn>
                <a:cxn ang="0">
                  <a:pos x="connsiteX3318" y="connsiteY3318"/>
                </a:cxn>
                <a:cxn ang="0">
                  <a:pos x="connsiteX3319" y="connsiteY3319"/>
                </a:cxn>
                <a:cxn ang="0">
                  <a:pos x="connsiteX3320" y="connsiteY3320"/>
                </a:cxn>
                <a:cxn ang="0">
                  <a:pos x="connsiteX3321" y="connsiteY3321"/>
                </a:cxn>
                <a:cxn ang="0">
                  <a:pos x="connsiteX3322" y="connsiteY3322"/>
                </a:cxn>
                <a:cxn ang="0">
                  <a:pos x="connsiteX3323" y="connsiteY3323"/>
                </a:cxn>
                <a:cxn ang="0">
                  <a:pos x="connsiteX3324" y="connsiteY3324"/>
                </a:cxn>
                <a:cxn ang="0">
                  <a:pos x="connsiteX3325" y="connsiteY3325"/>
                </a:cxn>
                <a:cxn ang="0">
                  <a:pos x="connsiteX3326" y="connsiteY3326"/>
                </a:cxn>
                <a:cxn ang="0">
                  <a:pos x="connsiteX3327" y="connsiteY3327"/>
                </a:cxn>
                <a:cxn ang="0">
                  <a:pos x="connsiteX3328" y="connsiteY3328"/>
                </a:cxn>
                <a:cxn ang="0">
                  <a:pos x="connsiteX3329" y="connsiteY3329"/>
                </a:cxn>
                <a:cxn ang="0">
                  <a:pos x="connsiteX3330" y="connsiteY3330"/>
                </a:cxn>
                <a:cxn ang="0">
                  <a:pos x="connsiteX3331" y="connsiteY3331"/>
                </a:cxn>
                <a:cxn ang="0">
                  <a:pos x="connsiteX3332" y="connsiteY3332"/>
                </a:cxn>
                <a:cxn ang="0">
                  <a:pos x="connsiteX3333" y="connsiteY3333"/>
                </a:cxn>
                <a:cxn ang="0">
                  <a:pos x="connsiteX3334" y="connsiteY3334"/>
                </a:cxn>
                <a:cxn ang="0">
                  <a:pos x="connsiteX3335" y="connsiteY3335"/>
                </a:cxn>
                <a:cxn ang="0">
                  <a:pos x="connsiteX3336" y="connsiteY3336"/>
                </a:cxn>
                <a:cxn ang="0">
                  <a:pos x="connsiteX3337" y="connsiteY3337"/>
                </a:cxn>
                <a:cxn ang="0">
                  <a:pos x="connsiteX3338" y="connsiteY3338"/>
                </a:cxn>
                <a:cxn ang="0">
                  <a:pos x="connsiteX3339" y="connsiteY3339"/>
                </a:cxn>
                <a:cxn ang="0">
                  <a:pos x="connsiteX3340" y="connsiteY3340"/>
                </a:cxn>
                <a:cxn ang="0">
                  <a:pos x="connsiteX3341" y="connsiteY3341"/>
                </a:cxn>
                <a:cxn ang="0">
                  <a:pos x="connsiteX3342" y="connsiteY3342"/>
                </a:cxn>
                <a:cxn ang="0">
                  <a:pos x="connsiteX3343" y="connsiteY3343"/>
                </a:cxn>
                <a:cxn ang="0">
                  <a:pos x="connsiteX3344" y="connsiteY3344"/>
                </a:cxn>
                <a:cxn ang="0">
                  <a:pos x="connsiteX3345" y="connsiteY3345"/>
                </a:cxn>
                <a:cxn ang="0">
                  <a:pos x="connsiteX3346" y="connsiteY3346"/>
                </a:cxn>
                <a:cxn ang="0">
                  <a:pos x="connsiteX3347" y="connsiteY3347"/>
                </a:cxn>
                <a:cxn ang="0">
                  <a:pos x="connsiteX3348" y="connsiteY3348"/>
                </a:cxn>
                <a:cxn ang="0">
                  <a:pos x="connsiteX3349" y="connsiteY3349"/>
                </a:cxn>
                <a:cxn ang="0">
                  <a:pos x="connsiteX3350" y="connsiteY3350"/>
                </a:cxn>
                <a:cxn ang="0">
                  <a:pos x="connsiteX3351" y="connsiteY3351"/>
                </a:cxn>
                <a:cxn ang="0">
                  <a:pos x="connsiteX3352" y="connsiteY3352"/>
                </a:cxn>
                <a:cxn ang="0">
                  <a:pos x="connsiteX3353" y="connsiteY3353"/>
                </a:cxn>
                <a:cxn ang="0">
                  <a:pos x="connsiteX3354" y="connsiteY3354"/>
                </a:cxn>
                <a:cxn ang="0">
                  <a:pos x="connsiteX3355" y="connsiteY3355"/>
                </a:cxn>
                <a:cxn ang="0">
                  <a:pos x="connsiteX3356" y="connsiteY3356"/>
                </a:cxn>
                <a:cxn ang="0">
                  <a:pos x="connsiteX3357" y="connsiteY3357"/>
                </a:cxn>
                <a:cxn ang="0">
                  <a:pos x="connsiteX3358" y="connsiteY3358"/>
                </a:cxn>
                <a:cxn ang="0">
                  <a:pos x="connsiteX3359" y="connsiteY3359"/>
                </a:cxn>
                <a:cxn ang="0">
                  <a:pos x="connsiteX3360" y="connsiteY3360"/>
                </a:cxn>
                <a:cxn ang="0">
                  <a:pos x="connsiteX3361" y="connsiteY3361"/>
                </a:cxn>
                <a:cxn ang="0">
                  <a:pos x="connsiteX3362" y="connsiteY3362"/>
                </a:cxn>
                <a:cxn ang="0">
                  <a:pos x="connsiteX3363" y="connsiteY3363"/>
                </a:cxn>
                <a:cxn ang="0">
                  <a:pos x="connsiteX3364" y="connsiteY3364"/>
                </a:cxn>
                <a:cxn ang="0">
                  <a:pos x="connsiteX3365" y="connsiteY3365"/>
                </a:cxn>
                <a:cxn ang="0">
                  <a:pos x="connsiteX3366" y="connsiteY3366"/>
                </a:cxn>
                <a:cxn ang="0">
                  <a:pos x="connsiteX3367" y="connsiteY3367"/>
                </a:cxn>
                <a:cxn ang="0">
                  <a:pos x="connsiteX3368" y="connsiteY3368"/>
                </a:cxn>
                <a:cxn ang="0">
                  <a:pos x="connsiteX3369" y="connsiteY3369"/>
                </a:cxn>
                <a:cxn ang="0">
                  <a:pos x="connsiteX3370" y="connsiteY3370"/>
                </a:cxn>
                <a:cxn ang="0">
                  <a:pos x="connsiteX3371" y="connsiteY3371"/>
                </a:cxn>
                <a:cxn ang="0">
                  <a:pos x="connsiteX3372" y="connsiteY3372"/>
                </a:cxn>
                <a:cxn ang="0">
                  <a:pos x="connsiteX3373" y="connsiteY3373"/>
                </a:cxn>
                <a:cxn ang="0">
                  <a:pos x="connsiteX3374" y="connsiteY3374"/>
                </a:cxn>
                <a:cxn ang="0">
                  <a:pos x="connsiteX3375" y="connsiteY3375"/>
                </a:cxn>
                <a:cxn ang="0">
                  <a:pos x="connsiteX3376" y="connsiteY3376"/>
                </a:cxn>
                <a:cxn ang="0">
                  <a:pos x="connsiteX3377" y="connsiteY3377"/>
                </a:cxn>
                <a:cxn ang="0">
                  <a:pos x="connsiteX3378" y="connsiteY3378"/>
                </a:cxn>
                <a:cxn ang="0">
                  <a:pos x="connsiteX3379" y="connsiteY3379"/>
                </a:cxn>
                <a:cxn ang="0">
                  <a:pos x="connsiteX3380" y="connsiteY3380"/>
                </a:cxn>
                <a:cxn ang="0">
                  <a:pos x="connsiteX3381" y="connsiteY3381"/>
                </a:cxn>
                <a:cxn ang="0">
                  <a:pos x="connsiteX3382" y="connsiteY3382"/>
                </a:cxn>
                <a:cxn ang="0">
                  <a:pos x="connsiteX3383" y="connsiteY3383"/>
                </a:cxn>
                <a:cxn ang="0">
                  <a:pos x="connsiteX3384" y="connsiteY3384"/>
                </a:cxn>
                <a:cxn ang="0">
                  <a:pos x="connsiteX3385" y="connsiteY3385"/>
                </a:cxn>
                <a:cxn ang="0">
                  <a:pos x="connsiteX3386" y="connsiteY3386"/>
                </a:cxn>
                <a:cxn ang="0">
                  <a:pos x="connsiteX3387" y="connsiteY3387"/>
                </a:cxn>
                <a:cxn ang="0">
                  <a:pos x="connsiteX3388" y="connsiteY3388"/>
                </a:cxn>
                <a:cxn ang="0">
                  <a:pos x="connsiteX3389" y="connsiteY3389"/>
                </a:cxn>
                <a:cxn ang="0">
                  <a:pos x="connsiteX3390" y="connsiteY3390"/>
                </a:cxn>
                <a:cxn ang="0">
                  <a:pos x="connsiteX3391" y="connsiteY3391"/>
                </a:cxn>
                <a:cxn ang="0">
                  <a:pos x="connsiteX3392" y="connsiteY3392"/>
                </a:cxn>
                <a:cxn ang="0">
                  <a:pos x="connsiteX3393" y="connsiteY3393"/>
                </a:cxn>
                <a:cxn ang="0">
                  <a:pos x="connsiteX3394" y="connsiteY3394"/>
                </a:cxn>
                <a:cxn ang="0">
                  <a:pos x="connsiteX3395" y="connsiteY3395"/>
                </a:cxn>
                <a:cxn ang="0">
                  <a:pos x="connsiteX3396" y="connsiteY3396"/>
                </a:cxn>
                <a:cxn ang="0">
                  <a:pos x="connsiteX3397" y="connsiteY3397"/>
                </a:cxn>
                <a:cxn ang="0">
                  <a:pos x="connsiteX3398" y="connsiteY3398"/>
                </a:cxn>
                <a:cxn ang="0">
                  <a:pos x="connsiteX3399" y="connsiteY3399"/>
                </a:cxn>
                <a:cxn ang="0">
                  <a:pos x="connsiteX3400" y="connsiteY3400"/>
                </a:cxn>
                <a:cxn ang="0">
                  <a:pos x="connsiteX3401" y="connsiteY3401"/>
                </a:cxn>
                <a:cxn ang="0">
                  <a:pos x="connsiteX3402" y="connsiteY3402"/>
                </a:cxn>
                <a:cxn ang="0">
                  <a:pos x="connsiteX3403" y="connsiteY3403"/>
                </a:cxn>
                <a:cxn ang="0">
                  <a:pos x="connsiteX3404" y="connsiteY3404"/>
                </a:cxn>
                <a:cxn ang="0">
                  <a:pos x="connsiteX3405" y="connsiteY3405"/>
                </a:cxn>
                <a:cxn ang="0">
                  <a:pos x="connsiteX3406" y="connsiteY3406"/>
                </a:cxn>
                <a:cxn ang="0">
                  <a:pos x="connsiteX3407" y="connsiteY3407"/>
                </a:cxn>
                <a:cxn ang="0">
                  <a:pos x="connsiteX3408" y="connsiteY3408"/>
                </a:cxn>
                <a:cxn ang="0">
                  <a:pos x="connsiteX3409" y="connsiteY3409"/>
                </a:cxn>
                <a:cxn ang="0">
                  <a:pos x="connsiteX3410" y="connsiteY3410"/>
                </a:cxn>
                <a:cxn ang="0">
                  <a:pos x="connsiteX3411" y="connsiteY3411"/>
                </a:cxn>
                <a:cxn ang="0">
                  <a:pos x="connsiteX3412" y="connsiteY3412"/>
                </a:cxn>
                <a:cxn ang="0">
                  <a:pos x="connsiteX3413" y="connsiteY3413"/>
                </a:cxn>
                <a:cxn ang="0">
                  <a:pos x="connsiteX3414" y="connsiteY3414"/>
                </a:cxn>
                <a:cxn ang="0">
                  <a:pos x="connsiteX3415" y="connsiteY3415"/>
                </a:cxn>
                <a:cxn ang="0">
                  <a:pos x="connsiteX3416" y="connsiteY3416"/>
                </a:cxn>
                <a:cxn ang="0">
                  <a:pos x="connsiteX3417" y="connsiteY3417"/>
                </a:cxn>
                <a:cxn ang="0">
                  <a:pos x="connsiteX3418" y="connsiteY3418"/>
                </a:cxn>
                <a:cxn ang="0">
                  <a:pos x="connsiteX3419" y="connsiteY3419"/>
                </a:cxn>
                <a:cxn ang="0">
                  <a:pos x="connsiteX3420" y="connsiteY3420"/>
                </a:cxn>
                <a:cxn ang="0">
                  <a:pos x="connsiteX3421" y="connsiteY3421"/>
                </a:cxn>
                <a:cxn ang="0">
                  <a:pos x="connsiteX3422" y="connsiteY3422"/>
                </a:cxn>
                <a:cxn ang="0">
                  <a:pos x="connsiteX3423" y="connsiteY3423"/>
                </a:cxn>
                <a:cxn ang="0">
                  <a:pos x="connsiteX3424" y="connsiteY3424"/>
                </a:cxn>
                <a:cxn ang="0">
                  <a:pos x="connsiteX3425" y="connsiteY3425"/>
                </a:cxn>
                <a:cxn ang="0">
                  <a:pos x="connsiteX3426" y="connsiteY3426"/>
                </a:cxn>
                <a:cxn ang="0">
                  <a:pos x="connsiteX3427" y="connsiteY3427"/>
                </a:cxn>
                <a:cxn ang="0">
                  <a:pos x="connsiteX3428" y="connsiteY3428"/>
                </a:cxn>
                <a:cxn ang="0">
                  <a:pos x="connsiteX3429" y="connsiteY3429"/>
                </a:cxn>
                <a:cxn ang="0">
                  <a:pos x="connsiteX3430" y="connsiteY3430"/>
                </a:cxn>
                <a:cxn ang="0">
                  <a:pos x="connsiteX3431" y="connsiteY3431"/>
                </a:cxn>
                <a:cxn ang="0">
                  <a:pos x="connsiteX3432" y="connsiteY3432"/>
                </a:cxn>
                <a:cxn ang="0">
                  <a:pos x="connsiteX3433" y="connsiteY3433"/>
                </a:cxn>
                <a:cxn ang="0">
                  <a:pos x="connsiteX3434" y="connsiteY3434"/>
                </a:cxn>
                <a:cxn ang="0">
                  <a:pos x="connsiteX3435" y="connsiteY3435"/>
                </a:cxn>
                <a:cxn ang="0">
                  <a:pos x="connsiteX3436" y="connsiteY3436"/>
                </a:cxn>
                <a:cxn ang="0">
                  <a:pos x="connsiteX3437" y="connsiteY3437"/>
                </a:cxn>
                <a:cxn ang="0">
                  <a:pos x="connsiteX3438" y="connsiteY3438"/>
                </a:cxn>
                <a:cxn ang="0">
                  <a:pos x="connsiteX3439" y="connsiteY3439"/>
                </a:cxn>
                <a:cxn ang="0">
                  <a:pos x="connsiteX3440" y="connsiteY3440"/>
                </a:cxn>
                <a:cxn ang="0">
                  <a:pos x="connsiteX3441" y="connsiteY3441"/>
                </a:cxn>
                <a:cxn ang="0">
                  <a:pos x="connsiteX3442" y="connsiteY3442"/>
                </a:cxn>
                <a:cxn ang="0">
                  <a:pos x="connsiteX3443" y="connsiteY3443"/>
                </a:cxn>
                <a:cxn ang="0">
                  <a:pos x="connsiteX3444" y="connsiteY3444"/>
                </a:cxn>
                <a:cxn ang="0">
                  <a:pos x="connsiteX3445" y="connsiteY3445"/>
                </a:cxn>
                <a:cxn ang="0">
                  <a:pos x="connsiteX3446" y="connsiteY3446"/>
                </a:cxn>
                <a:cxn ang="0">
                  <a:pos x="connsiteX3447" y="connsiteY3447"/>
                </a:cxn>
                <a:cxn ang="0">
                  <a:pos x="connsiteX3448" y="connsiteY3448"/>
                </a:cxn>
                <a:cxn ang="0">
                  <a:pos x="connsiteX3449" y="connsiteY3449"/>
                </a:cxn>
                <a:cxn ang="0">
                  <a:pos x="connsiteX3450" y="connsiteY3450"/>
                </a:cxn>
                <a:cxn ang="0">
                  <a:pos x="connsiteX3451" y="connsiteY3451"/>
                </a:cxn>
                <a:cxn ang="0">
                  <a:pos x="connsiteX3452" y="connsiteY3452"/>
                </a:cxn>
                <a:cxn ang="0">
                  <a:pos x="connsiteX3453" y="connsiteY3453"/>
                </a:cxn>
                <a:cxn ang="0">
                  <a:pos x="connsiteX3454" y="connsiteY3454"/>
                </a:cxn>
                <a:cxn ang="0">
                  <a:pos x="connsiteX3455" y="connsiteY3455"/>
                </a:cxn>
                <a:cxn ang="0">
                  <a:pos x="connsiteX3456" y="connsiteY3456"/>
                </a:cxn>
                <a:cxn ang="0">
                  <a:pos x="connsiteX3457" y="connsiteY3457"/>
                </a:cxn>
                <a:cxn ang="0">
                  <a:pos x="connsiteX3458" y="connsiteY3458"/>
                </a:cxn>
                <a:cxn ang="0">
                  <a:pos x="connsiteX3459" y="connsiteY3459"/>
                </a:cxn>
                <a:cxn ang="0">
                  <a:pos x="connsiteX3460" y="connsiteY3460"/>
                </a:cxn>
                <a:cxn ang="0">
                  <a:pos x="connsiteX3461" y="connsiteY3461"/>
                </a:cxn>
                <a:cxn ang="0">
                  <a:pos x="connsiteX3462" y="connsiteY3462"/>
                </a:cxn>
                <a:cxn ang="0">
                  <a:pos x="connsiteX3463" y="connsiteY3463"/>
                </a:cxn>
                <a:cxn ang="0">
                  <a:pos x="connsiteX3464" y="connsiteY3464"/>
                </a:cxn>
                <a:cxn ang="0">
                  <a:pos x="connsiteX3465" y="connsiteY3465"/>
                </a:cxn>
                <a:cxn ang="0">
                  <a:pos x="connsiteX3466" y="connsiteY3466"/>
                </a:cxn>
                <a:cxn ang="0">
                  <a:pos x="connsiteX3467" y="connsiteY3467"/>
                </a:cxn>
                <a:cxn ang="0">
                  <a:pos x="connsiteX3468" y="connsiteY3468"/>
                </a:cxn>
                <a:cxn ang="0">
                  <a:pos x="connsiteX3469" y="connsiteY3469"/>
                </a:cxn>
                <a:cxn ang="0">
                  <a:pos x="connsiteX3470" y="connsiteY3470"/>
                </a:cxn>
                <a:cxn ang="0">
                  <a:pos x="connsiteX3471" y="connsiteY3471"/>
                </a:cxn>
                <a:cxn ang="0">
                  <a:pos x="connsiteX3472" y="connsiteY3472"/>
                </a:cxn>
                <a:cxn ang="0">
                  <a:pos x="connsiteX3473" y="connsiteY3473"/>
                </a:cxn>
                <a:cxn ang="0">
                  <a:pos x="connsiteX3474" y="connsiteY3474"/>
                </a:cxn>
                <a:cxn ang="0">
                  <a:pos x="connsiteX3475" y="connsiteY3475"/>
                </a:cxn>
                <a:cxn ang="0">
                  <a:pos x="connsiteX3476" y="connsiteY3476"/>
                </a:cxn>
                <a:cxn ang="0">
                  <a:pos x="connsiteX3477" y="connsiteY3477"/>
                </a:cxn>
                <a:cxn ang="0">
                  <a:pos x="connsiteX3478" y="connsiteY3478"/>
                </a:cxn>
                <a:cxn ang="0">
                  <a:pos x="connsiteX3479" y="connsiteY3479"/>
                </a:cxn>
                <a:cxn ang="0">
                  <a:pos x="connsiteX3480" y="connsiteY3480"/>
                </a:cxn>
                <a:cxn ang="0">
                  <a:pos x="connsiteX3481" y="connsiteY3481"/>
                </a:cxn>
                <a:cxn ang="0">
                  <a:pos x="connsiteX3482" y="connsiteY3482"/>
                </a:cxn>
                <a:cxn ang="0">
                  <a:pos x="connsiteX3483" y="connsiteY3483"/>
                </a:cxn>
                <a:cxn ang="0">
                  <a:pos x="connsiteX3484" y="connsiteY3484"/>
                </a:cxn>
                <a:cxn ang="0">
                  <a:pos x="connsiteX3485" y="connsiteY3485"/>
                </a:cxn>
                <a:cxn ang="0">
                  <a:pos x="connsiteX3486" y="connsiteY3486"/>
                </a:cxn>
                <a:cxn ang="0">
                  <a:pos x="connsiteX3487" y="connsiteY3487"/>
                </a:cxn>
                <a:cxn ang="0">
                  <a:pos x="connsiteX3488" y="connsiteY3488"/>
                </a:cxn>
                <a:cxn ang="0">
                  <a:pos x="connsiteX3489" y="connsiteY3489"/>
                </a:cxn>
                <a:cxn ang="0">
                  <a:pos x="connsiteX3490" y="connsiteY3490"/>
                </a:cxn>
                <a:cxn ang="0">
                  <a:pos x="connsiteX3491" y="connsiteY3491"/>
                </a:cxn>
                <a:cxn ang="0">
                  <a:pos x="connsiteX3492" y="connsiteY3492"/>
                </a:cxn>
                <a:cxn ang="0">
                  <a:pos x="connsiteX3493" y="connsiteY3493"/>
                </a:cxn>
                <a:cxn ang="0">
                  <a:pos x="connsiteX3494" y="connsiteY3494"/>
                </a:cxn>
                <a:cxn ang="0">
                  <a:pos x="connsiteX3495" y="connsiteY3495"/>
                </a:cxn>
                <a:cxn ang="0">
                  <a:pos x="connsiteX3496" y="connsiteY3496"/>
                </a:cxn>
                <a:cxn ang="0">
                  <a:pos x="connsiteX3497" y="connsiteY3497"/>
                </a:cxn>
                <a:cxn ang="0">
                  <a:pos x="connsiteX3498" y="connsiteY3498"/>
                </a:cxn>
                <a:cxn ang="0">
                  <a:pos x="connsiteX3499" y="connsiteY3499"/>
                </a:cxn>
                <a:cxn ang="0">
                  <a:pos x="connsiteX3500" y="connsiteY3500"/>
                </a:cxn>
                <a:cxn ang="0">
                  <a:pos x="connsiteX3501" y="connsiteY3501"/>
                </a:cxn>
                <a:cxn ang="0">
                  <a:pos x="connsiteX3502" y="connsiteY3502"/>
                </a:cxn>
                <a:cxn ang="0">
                  <a:pos x="connsiteX3503" y="connsiteY3503"/>
                </a:cxn>
                <a:cxn ang="0">
                  <a:pos x="connsiteX3504" y="connsiteY3504"/>
                </a:cxn>
                <a:cxn ang="0">
                  <a:pos x="connsiteX3505" y="connsiteY3505"/>
                </a:cxn>
                <a:cxn ang="0">
                  <a:pos x="connsiteX3506" y="connsiteY3506"/>
                </a:cxn>
                <a:cxn ang="0">
                  <a:pos x="connsiteX3507" y="connsiteY3507"/>
                </a:cxn>
                <a:cxn ang="0">
                  <a:pos x="connsiteX3508" y="connsiteY3508"/>
                </a:cxn>
                <a:cxn ang="0">
                  <a:pos x="connsiteX3509" y="connsiteY3509"/>
                </a:cxn>
                <a:cxn ang="0">
                  <a:pos x="connsiteX3510" y="connsiteY3510"/>
                </a:cxn>
                <a:cxn ang="0">
                  <a:pos x="connsiteX3511" y="connsiteY3511"/>
                </a:cxn>
                <a:cxn ang="0">
                  <a:pos x="connsiteX3512" y="connsiteY3512"/>
                </a:cxn>
                <a:cxn ang="0">
                  <a:pos x="connsiteX3513" y="connsiteY3513"/>
                </a:cxn>
                <a:cxn ang="0">
                  <a:pos x="connsiteX3514" y="connsiteY3514"/>
                </a:cxn>
                <a:cxn ang="0">
                  <a:pos x="connsiteX3515" y="connsiteY3515"/>
                </a:cxn>
                <a:cxn ang="0">
                  <a:pos x="connsiteX3516" y="connsiteY3516"/>
                </a:cxn>
                <a:cxn ang="0">
                  <a:pos x="connsiteX3517" y="connsiteY3517"/>
                </a:cxn>
                <a:cxn ang="0">
                  <a:pos x="connsiteX3518" y="connsiteY3518"/>
                </a:cxn>
                <a:cxn ang="0">
                  <a:pos x="connsiteX3519" y="connsiteY3519"/>
                </a:cxn>
                <a:cxn ang="0">
                  <a:pos x="connsiteX3520" y="connsiteY3520"/>
                </a:cxn>
                <a:cxn ang="0">
                  <a:pos x="connsiteX3521" y="connsiteY3521"/>
                </a:cxn>
                <a:cxn ang="0">
                  <a:pos x="connsiteX3522" y="connsiteY3522"/>
                </a:cxn>
                <a:cxn ang="0">
                  <a:pos x="connsiteX3523" y="connsiteY3523"/>
                </a:cxn>
                <a:cxn ang="0">
                  <a:pos x="connsiteX3524" y="connsiteY3524"/>
                </a:cxn>
                <a:cxn ang="0">
                  <a:pos x="connsiteX3525" y="connsiteY3525"/>
                </a:cxn>
                <a:cxn ang="0">
                  <a:pos x="connsiteX3526" y="connsiteY3526"/>
                </a:cxn>
                <a:cxn ang="0">
                  <a:pos x="connsiteX3527" y="connsiteY3527"/>
                </a:cxn>
                <a:cxn ang="0">
                  <a:pos x="connsiteX3528" y="connsiteY3528"/>
                </a:cxn>
                <a:cxn ang="0">
                  <a:pos x="connsiteX3529" y="connsiteY3529"/>
                </a:cxn>
                <a:cxn ang="0">
                  <a:pos x="connsiteX3530" y="connsiteY3530"/>
                </a:cxn>
                <a:cxn ang="0">
                  <a:pos x="connsiteX3531" y="connsiteY3531"/>
                </a:cxn>
                <a:cxn ang="0">
                  <a:pos x="connsiteX3532" y="connsiteY3532"/>
                </a:cxn>
                <a:cxn ang="0">
                  <a:pos x="connsiteX3533" y="connsiteY3533"/>
                </a:cxn>
                <a:cxn ang="0">
                  <a:pos x="connsiteX3534" y="connsiteY3534"/>
                </a:cxn>
                <a:cxn ang="0">
                  <a:pos x="connsiteX3535" y="connsiteY3535"/>
                </a:cxn>
                <a:cxn ang="0">
                  <a:pos x="connsiteX3536" y="connsiteY3536"/>
                </a:cxn>
                <a:cxn ang="0">
                  <a:pos x="connsiteX3537" y="connsiteY3537"/>
                </a:cxn>
                <a:cxn ang="0">
                  <a:pos x="connsiteX3538" y="connsiteY3538"/>
                </a:cxn>
                <a:cxn ang="0">
                  <a:pos x="connsiteX3539" y="connsiteY3539"/>
                </a:cxn>
                <a:cxn ang="0">
                  <a:pos x="connsiteX3540" y="connsiteY3540"/>
                </a:cxn>
                <a:cxn ang="0">
                  <a:pos x="connsiteX3541" y="connsiteY3541"/>
                </a:cxn>
                <a:cxn ang="0">
                  <a:pos x="connsiteX3542" y="connsiteY3542"/>
                </a:cxn>
                <a:cxn ang="0">
                  <a:pos x="connsiteX3543" y="connsiteY3543"/>
                </a:cxn>
                <a:cxn ang="0">
                  <a:pos x="connsiteX3544" y="connsiteY3544"/>
                </a:cxn>
                <a:cxn ang="0">
                  <a:pos x="connsiteX3545" y="connsiteY3545"/>
                </a:cxn>
                <a:cxn ang="0">
                  <a:pos x="connsiteX3546" y="connsiteY3546"/>
                </a:cxn>
                <a:cxn ang="0">
                  <a:pos x="connsiteX3547" y="connsiteY3547"/>
                </a:cxn>
                <a:cxn ang="0">
                  <a:pos x="connsiteX3548" y="connsiteY3548"/>
                </a:cxn>
                <a:cxn ang="0">
                  <a:pos x="connsiteX3549" y="connsiteY3549"/>
                </a:cxn>
                <a:cxn ang="0">
                  <a:pos x="connsiteX3550" y="connsiteY3550"/>
                </a:cxn>
                <a:cxn ang="0">
                  <a:pos x="connsiteX3551" y="connsiteY3551"/>
                </a:cxn>
                <a:cxn ang="0">
                  <a:pos x="connsiteX3552" y="connsiteY3552"/>
                </a:cxn>
                <a:cxn ang="0">
                  <a:pos x="connsiteX3553" y="connsiteY3553"/>
                </a:cxn>
                <a:cxn ang="0">
                  <a:pos x="connsiteX3554" y="connsiteY3554"/>
                </a:cxn>
                <a:cxn ang="0">
                  <a:pos x="connsiteX3555" y="connsiteY3555"/>
                </a:cxn>
                <a:cxn ang="0">
                  <a:pos x="connsiteX3556" y="connsiteY3556"/>
                </a:cxn>
                <a:cxn ang="0">
                  <a:pos x="connsiteX3557" y="connsiteY3557"/>
                </a:cxn>
                <a:cxn ang="0">
                  <a:pos x="connsiteX3558" y="connsiteY3558"/>
                </a:cxn>
                <a:cxn ang="0">
                  <a:pos x="connsiteX3559" y="connsiteY3559"/>
                </a:cxn>
                <a:cxn ang="0">
                  <a:pos x="connsiteX3560" y="connsiteY3560"/>
                </a:cxn>
                <a:cxn ang="0">
                  <a:pos x="connsiteX3561" y="connsiteY3561"/>
                </a:cxn>
                <a:cxn ang="0">
                  <a:pos x="connsiteX3562" y="connsiteY3562"/>
                </a:cxn>
                <a:cxn ang="0">
                  <a:pos x="connsiteX3563" y="connsiteY3563"/>
                </a:cxn>
                <a:cxn ang="0">
                  <a:pos x="connsiteX3564" y="connsiteY3564"/>
                </a:cxn>
                <a:cxn ang="0">
                  <a:pos x="connsiteX3565" y="connsiteY3565"/>
                </a:cxn>
                <a:cxn ang="0">
                  <a:pos x="connsiteX3566" y="connsiteY3566"/>
                </a:cxn>
                <a:cxn ang="0">
                  <a:pos x="connsiteX3567" y="connsiteY3567"/>
                </a:cxn>
                <a:cxn ang="0">
                  <a:pos x="connsiteX3568" y="connsiteY3568"/>
                </a:cxn>
                <a:cxn ang="0">
                  <a:pos x="connsiteX3569" y="connsiteY3569"/>
                </a:cxn>
                <a:cxn ang="0">
                  <a:pos x="connsiteX3570" y="connsiteY3570"/>
                </a:cxn>
                <a:cxn ang="0">
                  <a:pos x="connsiteX3571" y="connsiteY3571"/>
                </a:cxn>
                <a:cxn ang="0">
                  <a:pos x="connsiteX3572" y="connsiteY3572"/>
                </a:cxn>
                <a:cxn ang="0">
                  <a:pos x="connsiteX3573" y="connsiteY3573"/>
                </a:cxn>
                <a:cxn ang="0">
                  <a:pos x="connsiteX3574" y="connsiteY3574"/>
                </a:cxn>
                <a:cxn ang="0">
                  <a:pos x="connsiteX3575" y="connsiteY3575"/>
                </a:cxn>
                <a:cxn ang="0">
                  <a:pos x="connsiteX3576" y="connsiteY3576"/>
                </a:cxn>
                <a:cxn ang="0">
                  <a:pos x="connsiteX3577" y="connsiteY3577"/>
                </a:cxn>
                <a:cxn ang="0">
                  <a:pos x="connsiteX3578" y="connsiteY3578"/>
                </a:cxn>
                <a:cxn ang="0">
                  <a:pos x="connsiteX3579" y="connsiteY3579"/>
                </a:cxn>
                <a:cxn ang="0">
                  <a:pos x="connsiteX3580" y="connsiteY3580"/>
                </a:cxn>
                <a:cxn ang="0">
                  <a:pos x="connsiteX3581" y="connsiteY3581"/>
                </a:cxn>
                <a:cxn ang="0">
                  <a:pos x="connsiteX3582" y="connsiteY3582"/>
                </a:cxn>
                <a:cxn ang="0">
                  <a:pos x="connsiteX3583" y="connsiteY3583"/>
                </a:cxn>
                <a:cxn ang="0">
                  <a:pos x="connsiteX3584" y="connsiteY3584"/>
                </a:cxn>
                <a:cxn ang="0">
                  <a:pos x="connsiteX3585" y="connsiteY3585"/>
                </a:cxn>
                <a:cxn ang="0">
                  <a:pos x="connsiteX3586" y="connsiteY3586"/>
                </a:cxn>
                <a:cxn ang="0">
                  <a:pos x="connsiteX3587" y="connsiteY3587"/>
                </a:cxn>
                <a:cxn ang="0">
                  <a:pos x="connsiteX3588" y="connsiteY3588"/>
                </a:cxn>
                <a:cxn ang="0">
                  <a:pos x="connsiteX3589" y="connsiteY3589"/>
                </a:cxn>
                <a:cxn ang="0">
                  <a:pos x="connsiteX3590" y="connsiteY3590"/>
                </a:cxn>
                <a:cxn ang="0">
                  <a:pos x="connsiteX3591" y="connsiteY3591"/>
                </a:cxn>
                <a:cxn ang="0">
                  <a:pos x="connsiteX3592" y="connsiteY3592"/>
                </a:cxn>
                <a:cxn ang="0">
                  <a:pos x="connsiteX3593" y="connsiteY3593"/>
                </a:cxn>
                <a:cxn ang="0">
                  <a:pos x="connsiteX3594" y="connsiteY3594"/>
                </a:cxn>
                <a:cxn ang="0">
                  <a:pos x="connsiteX3595" y="connsiteY3595"/>
                </a:cxn>
                <a:cxn ang="0">
                  <a:pos x="connsiteX3596" y="connsiteY3596"/>
                </a:cxn>
                <a:cxn ang="0">
                  <a:pos x="connsiteX3597" y="connsiteY3597"/>
                </a:cxn>
                <a:cxn ang="0">
                  <a:pos x="connsiteX3598" y="connsiteY3598"/>
                </a:cxn>
                <a:cxn ang="0">
                  <a:pos x="connsiteX3599" y="connsiteY3599"/>
                </a:cxn>
                <a:cxn ang="0">
                  <a:pos x="connsiteX3600" y="connsiteY3600"/>
                </a:cxn>
                <a:cxn ang="0">
                  <a:pos x="connsiteX3601" y="connsiteY3601"/>
                </a:cxn>
                <a:cxn ang="0">
                  <a:pos x="connsiteX3602" y="connsiteY3602"/>
                </a:cxn>
                <a:cxn ang="0">
                  <a:pos x="connsiteX3603" y="connsiteY3603"/>
                </a:cxn>
                <a:cxn ang="0">
                  <a:pos x="connsiteX3604" y="connsiteY3604"/>
                </a:cxn>
                <a:cxn ang="0">
                  <a:pos x="connsiteX3605" y="connsiteY3605"/>
                </a:cxn>
                <a:cxn ang="0">
                  <a:pos x="connsiteX3606" y="connsiteY3606"/>
                </a:cxn>
                <a:cxn ang="0">
                  <a:pos x="connsiteX3607" y="connsiteY3607"/>
                </a:cxn>
                <a:cxn ang="0">
                  <a:pos x="connsiteX3608" y="connsiteY3608"/>
                </a:cxn>
                <a:cxn ang="0">
                  <a:pos x="connsiteX3609" y="connsiteY3609"/>
                </a:cxn>
                <a:cxn ang="0">
                  <a:pos x="connsiteX3610" y="connsiteY3610"/>
                </a:cxn>
                <a:cxn ang="0">
                  <a:pos x="connsiteX3611" y="connsiteY3611"/>
                </a:cxn>
                <a:cxn ang="0">
                  <a:pos x="connsiteX3612" y="connsiteY3612"/>
                </a:cxn>
                <a:cxn ang="0">
                  <a:pos x="connsiteX3613" y="connsiteY3613"/>
                </a:cxn>
                <a:cxn ang="0">
                  <a:pos x="connsiteX3614" y="connsiteY3614"/>
                </a:cxn>
                <a:cxn ang="0">
                  <a:pos x="connsiteX3615" y="connsiteY3615"/>
                </a:cxn>
                <a:cxn ang="0">
                  <a:pos x="connsiteX3616" y="connsiteY3616"/>
                </a:cxn>
                <a:cxn ang="0">
                  <a:pos x="connsiteX3617" y="connsiteY3617"/>
                </a:cxn>
                <a:cxn ang="0">
                  <a:pos x="connsiteX3618" y="connsiteY3618"/>
                </a:cxn>
                <a:cxn ang="0">
                  <a:pos x="connsiteX3619" y="connsiteY3619"/>
                </a:cxn>
                <a:cxn ang="0">
                  <a:pos x="connsiteX3620" y="connsiteY3620"/>
                </a:cxn>
                <a:cxn ang="0">
                  <a:pos x="connsiteX3621" y="connsiteY3621"/>
                </a:cxn>
                <a:cxn ang="0">
                  <a:pos x="connsiteX3622" y="connsiteY3622"/>
                </a:cxn>
                <a:cxn ang="0">
                  <a:pos x="connsiteX3623" y="connsiteY3623"/>
                </a:cxn>
                <a:cxn ang="0">
                  <a:pos x="connsiteX3624" y="connsiteY3624"/>
                </a:cxn>
                <a:cxn ang="0">
                  <a:pos x="connsiteX3625" y="connsiteY3625"/>
                </a:cxn>
                <a:cxn ang="0">
                  <a:pos x="connsiteX3626" y="connsiteY3626"/>
                </a:cxn>
                <a:cxn ang="0">
                  <a:pos x="connsiteX3627" y="connsiteY3627"/>
                </a:cxn>
                <a:cxn ang="0">
                  <a:pos x="connsiteX3628" y="connsiteY3628"/>
                </a:cxn>
                <a:cxn ang="0">
                  <a:pos x="connsiteX3629" y="connsiteY3629"/>
                </a:cxn>
                <a:cxn ang="0">
                  <a:pos x="connsiteX3630" y="connsiteY3630"/>
                </a:cxn>
                <a:cxn ang="0">
                  <a:pos x="connsiteX3631" y="connsiteY3631"/>
                </a:cxn>
                <a:cxn ang="0">
                  <a:pos x="connsiteX3632" y="connsiteY3632"/>
                </a:cxn>
                <a:cxn ang="0">
                  <a:pos x="connsiteX3633" y="connsiteY3633"/>
                </a:cxn>
                <a:cxn ang="0">
                  <a:pos x="connsiteX3634" y="connsiteY3634"/>
                </a:cxn>
                <a:cxn ang="0">
                  <a:pos x="connsiteX3635" y="connsiteY3635"/>
                </a:cxn>
                <a:cxn ang="0">
                  <a:pos x="connsiteX3636" y="connsiteY3636"/>
                </a:cxn>
                <a:cxn ang="0">
                  <a:pos x="connsiteX3637" y="connsiteY3637"/>
                </a:cxn>
                <a:cxn ang="0">
                  <a:pos x="connsiteX3638" y="connsiteY3638"/>
                </a:cxn>
                <a:cxn ang="0">
                  <a:pos x="connsiteX3639" y="connsiteY3639"/>
                </a:cxn>
                <a:cxn ang="0">
                  <a:pos x="connsiteX3640" y="connsiteY3640"/>
                </a:cxn>
                <a:cxn ang="0">
                  <a:pos x="connsiteX3641" y="connsiteY3641"/>
                </a:cxn>
                <a:cxn ang="0">
                  <a:pos x="connsiteX3642" y="connsiteY3642"/>
                </a:cxn>
                <a:cxn ang="0">
                  <a:pos x="connsiteX3643" y="connsiteY3643"/>
                </a:cxn>
                <a:cxn ang="0">
                  <a:pos x="connsiteX3644" y="connsiteY3644"/>
                </a:cxn>
                <a:cxn ang="0">
                  <a:pos x="connsiteX3645" y="connsiteY3645"/>
                </a:cxn>
                <a:cxn ang="0">
                  <a:pos x="connsiteX3646" y="connsiteY3646"/>
                </a:cxn>
                <a:cxn ang="0">
                  <a:pos x="connsiteX3647" y="connsiteY3647"/>
                </a:cxn>
                <a:cxn ang="0">
                  <a:pos x="connsiteX3648" y="connsiteY3648"/>
                </a:cxn>
                <a:cxn ang="0">
                  <a:pos x="connsiteX3649" y="connsiteY3649"/>
                </a:cxn>
                <a:cxn ang="0">
                  <a:pos x="connsiteX3650" y="connsiteY3650"/>
                </a:cxn>
                <a:cxn ang="0">
                  <a:pos x="connsiteX3651" y="connsiteY3651"/>
                </a:cxn>
                <a:cxn ang="0">
                  <a:pos x="connsiteX3652" y="connsiteY3652"/>
                </a:cxn>
                <a:cxn ang="0">
                  <a:pos x="connsiteX3653" y="connsiteY3653"/>
                </a:cxn>
                <a:cxn ang="0">
                  <a:pos x="connsiteX3654" y="connsiteY3654"/>
                </a:cxn>
                <a:cxn ang="0">
                  <a:pos x="connsiteX3655" y="connsiteY3655"/>
                </a:cxn>
                <a:cxn ang="0">
                  <a:pos x="connsiteX3656" y="connsiteY3656"/>
                </a:cxn>
                <a:cxn ang="0">
                  <a:pos x="connsiteX3657" y="connsiteY3657"/>
                </a:cxn>
                <a:cxn ang="0">
                  <a:pos x="connsiteX3658" y="connsiteY3658"/>
                </a:cxn>
                <a:cxn ang="0">
                  <a:pos x="connsiteX3659" y="connsiteY3659"/>
                </a:cxn>
                <a:cxn ang="0">
                  <a:pos x="connsiteX3660" y="connsiteY3660"/>
                </a:cxn>
                <a:cxn ang="0">
                  <a:pos x="connsiteX3661" y="connsiteY3661"/>
                </a:cxn>
                <a:cxn ang="0">
                  <a:pos x="connsiteX3662" y="connsiteY3662"/>
                </a:cxn>
                <a:cxn ang="0">
                  <a:pos x="connsiteX3663" y="connsiteY3663"/>
                </a:cxn>
                <a:cxn ang="0">
                  <a:pos x="connsiteX3664" y="connsiteY3664"/>
                </a:cxn>
                <a:cxn ang="0">
                  <a:pos x="connsiteX3665" y="connsiteY3665"/>
                </a:cxn>
                <a:cxn ang="0">
                  <a:pos x="connsiteX3666" y="connsiteY3666"/>
                </a:cxn>
                <a:cxn ang="0">
                  <a:pos x="connsiteX3667" y="connsiteY3667"/>
                </a:cxn>
                <a:cxn ang="0">
                  <a:pos x="connsiteX3668" y="connsiteY3668"/>
                </a:cxn>
                <a:cxn ang="0">
                  <a:pos x="connsiteX3669" y="connsiteY3669"/>
                </a:cxn>
                <a:cxn ang="0">
                  <a:pos x="connsiteX3670" y="connsiteY3670"/>
                </a:cxn>
                <a:cxn ang="0">
                  <a:pos x="connsiteX3671" y="connsiteY3671"/>
                </a:cxn>
                <a:cxn ang="0">
                  <a:pos x="connsiteX3672" y="connsiteY3672"/>
                </a:cxn>
                <a:cxn ang="0">
                  <a:pos x="connsiteX3673" y="connsiteY3673"/>
                </a:cxn>
                <a:cxn ang="0">
                  <a:pos x="connsiteX3674" y="connsiteY3674"/>
                </a:cxn>
                <a:cxn ang="0">
                  <a:pos x="connsiteX3675" y="connsiteY3675"/>
                </a:cxn>
                <a:cxn ang="0">
                  <a:pos x="connsiteX3676" y="connsiteY3676"/>
                </a:cxn>
                <a:cxn ang="0">
                  <a:pos x="connsiteX3677" y="connsiteY3677"/>
                </a:cxn>
                <a:cxn ang="0">
                  <a:pos x="connsiteX3678" y="connsiteY3678"/>
                </a:cxn>
                <a:cxn ang="0">
                  <a:pos x="connsiteX3679" y="connsiteY3679"/>
                </a:cxn>
                <a:cxn ang="0">
                  <a:pos x="connsiteX3680" y="connsiteY3680"/>
                </a:cxn>
                <a:cxn ang="0">
                  <a:pos x="connsiteX3681" y="connsiteY3681"/>
                </a:cxn>
                <a:cxn ang="0">
                  <a:pos x="connsiteX3682" y="connsiteY3682"/>
                </a:cxn>
                <a:cxn ang="0">
                  <a:pos x="connsiteX3683" y="connsiteY3683"/>
                </a:cxn>
                <a:cxn ang="0">
                  <a:pos x="connsiteX3684" y="connsiteY3684"/>
                </a:cxn>
                <a:cxn ang="0">
                  <a:pos x="connsiteX3685" y="connsiteY3685"/>
                </a:cxn>
                <a:cxn ang="0">
                  <a:pos x="connsiteX3686" y="connsiteY3686"/>
                </a:cxn>
                <a:cxn ang="0">
                  <a:pos x="connsiteX3687" y="connsiteY3687"/>
                </a:cxn>
                <a:cxn ang="0">
                  <a:pos x="connsiteX3688" y="connsiteY3688"/>
                </a:cxn>
                <a:cxn ang="0">
                  <a:pos x="connsiteX3689" y="connsiteY3689"/>
                </a:cxn>
                <a:cxn ang="0">
                  <a:pos x="connsiteX3690" y="connsiteY3690"/>
                </a:cxn>
                <a:cxn ang="0">
                  <a:pos x="connsiteX3691" y="connsiteY3691"/>
                </a:cxn>
                <a:cxn ang="0">
                  <a:pos x="connsiteX3692" y="connsiteY3692"/>
                </a:cxn>
                <a:cxn ang="0">
                  <a:pos x="connsiteX3693" y="connsiteY3693"/>
                </a:cxn>
                <a:cxn ang="0">
                  <a:pos x="connsiteX3694" y="connsiteY3694"/>
                </a:cxn>
                <a:cxn ang="0">
                  <a:pos x="connsiteX3695" y="connsiteY3695"/>
                </a:cxn>
                <a:cxn ang="0">
                  <a:pos x="connsiteX3696" y="connsiteY3696"/>
                </a:cxn>
                <a:cxn ang="0">
                  <a:pos x="connsiteX3697" y="connsiteY3697"/>
                </a:cxn>
                <a:cxn ang="0">
                  <a:pos x="connsiteX3698" y="connsiteY3698"/>
                </a:cxn>
                <a:cxn ang="0">
                  <a:pos x="connsiteX3699" y="connsiteY3699"/>
                </a:cxn>
                <a:cxn ang="0">
                  <a:pos x="connsiteX3700" y="connsiteY3700"/>
                </a:cxn>
                <a:cxn ang="0">
                  <a:pos x="connsiteX3701" y="connsiteY3701"/>
                </a:cxn>
                <a:cxn ang="0">
                  <a:pos x="connsiteX3702" y="connsiteY3702"/>
                </a:cxn>
                <a:cxn ang="0">
                  <a:pos x="connsiteX3703" y="connsiteY3703"/>
                </a:cxn>
                <a:cxn ang="0">
                  <a:pos x="connsiteX3704" y="connsiteY3704"/>
                </a:cxn>
                <a:cxn ang="0">
                  <a:pos x="connsiteX3705" y="connsiteY3705"/>
                </a:cxn>
                <a:cxn ang="0">
                  <a:pos x="connsiteX3706" y="connsiteY3706"/>
                </a:cxn>
                <a:cxn ang="0">
                  <a:pos x="connsiteX3707" y="connsiteY3707"/>
                </a:cxn>
                <a:cxn ang="0">
                  <a:pos x="connsiteX3708" y="connsiteY3708"/>
                </a:cxn>
                <a:cxn ang="0">
                  <a:pos x="connsiteX3709" y="connsiteY3709"/>
                </a:cxn>
                <a:cxn ang="0">
                  <a:pos x="connsiteX3710" y="connsiteY3710"/>
                </a:cxn>
                <a:cxn ang="0">
                  <a:pos x="connsiteX3711" y="connsiteY3711"/>
                </a:cxn>
                <a:cxn ang="0">
                  <a:pos x="connsiteX3712" y="connsiteY3712"/>
                </a:cxn>
                <a:cxn ang="0">
                  <a:pos x="connsiteX3713" y="connsiteY3713"/>
                </a:cxn>
                <a:cxn ang="0">
                  <a:pos x="connsiteX3714" y="connsiteY3714"/>
                </a:cxn>
                <a:cxn ang="0">
                  <a:pos x="connsiteX3715" y="connsiteY3715"/>
                </a:cxn>
                <a:cxn ang="0">
                  <a:pos x="connsiteX3716" y="connsiteY3716"/>
                </a:cxn>
                <a:cxn ang="0">
                  <a:pos x="connsiteX3717" y="connsiteY3717"/>
                </a:cxn>
                <a:cxn ang="0">
                  <a:pos x="connsiteX3718" y="connsiteY3718"/>
                </a:cxn>
                <a:cxn ang="0">
                  <a:pos x="connsiteX3719" y="connsiteY3719"/>
                </a:cxn>
                <a:cxn ang="0">
                  <a:pos x="connsiteX3720" y="connsiteY3720"/>
                </a:cxn>
                <a:cxn ang="0">
                  <a:pos x="connsiteX3721" y="connsiteY3721"/>
                </a:cxn>
                <a:cxn ang="0">
                  <a:pos x="connsiteX3722" y="connsiteY3722"/>
                </a:cxn>
                <a:cxn ang="0">
                  <a:pos x="connsiteX3723" y="connsiteY3723"/>
                </a:cxn>
                <a:cxn ang="0">
                  <a:pos x="connsiteX3724" y="connsiteY3724"/>
                </a:cxn>
                <a:cxn ang="0">
                  <a:pos x="connsiteX3725" y="connsiteY3725"/>
                </a:cxn>
                <a:cxn ang="0">
                  <a:pos x="connsiteX3726" y="connsiteY3726"/>
                </a:cxn>
                <a:cxn ang="0">
                  <a:pos x="connsiteX3727" y="connsiteY3727"/>
                </a:cxn>
                <a:cxn ang="0">
                  <a:pos x="connsiteX3728" y="connsiteY3728"/>
                </a:cxn>
                <a:cxn ang="0">
                  <a:pos x="connsiteX3729" y="connsiteY3729"/>
                </a:cxn>
                <a:cxn ang="0">
                  <a:pos x="connsiteX3730" y="connsiteY3730"/>
                </a:cxn>
                <a:cxn ang="0">
                  <a:pos x="connsiteX3731" y="connsiteY3731"/>
                </a:cxn>
                <a:cxn ang="0">
                  <a:pos x="connsiteX3732" y="connsiteY3732"/>
                </a:cxn>
                <a:cxn ang="0">
                  <a:pos x="connsiteX3733" y="connsiteY3733"/>
                </a:cxn>
                <a:cxn ang="0">
                  <a:pos x="connsiteX3734" y="connsiteY3734"/>
                </a:cxn>
                <a:cxn ang="0">
                  <a:pos x="connsiteX3735" y="connsiteY3735"/>
                </a:cxn>
                <a:cxn ang="0">
                  <a:pos x="connsiteX3736" y="connsiteY3736"/>
                </a:cxn>
                <a:cxn ang="0">
                  <a:pos x="connsiteX3737" y="connsiteY3737"/>
                </a:cxn>
                <a:cxn ang="0">
                  <a:pos x="connsiteX3738" y="connsiteY3738"/>
                </a:cxn>
                <a:cxn ang="0">
                  <a:pos x="connsiteX3739" y="connsiteY3739"/>
                </a:cxn>
                <a:cxn ang="0">
                  <a:pos x="connsiteX3740" y="connsiteY3740"/>
                </a:cxn>
                <a:cxn ang="0">
                  <a:pos x="connsiteX3741" y="connsiteY3741"/>
                </a:cxn>
                <a:cxn ang="0">
                  <a:pos x="connsiteX3742" y="connsiteY3742"/>
                </a:cxn>
                <a:cxn ang="0">
                  <a:pos x="connsiteX3743" y="connsiteY3743"/>
                </a:cxn>
                <a:cxn ang="0">
                  <a:pos x="connsiteX3744" y="connsiteY3744"/>
                </a:cxn>
                <a:cxn ang="0">
                  <a:pos x="connsiteX3745" y="connsiteY3745"/>
                </a:cxn>
                <a:cxn ang="0">
                  <a:pos x="connsiteX3746" y="connsiteY3746"/>
                </a:cxn>
                <a:cxn ang="0">
                  <a:pos x="connsiteX3747" y="connsiteY3747"/>
                </a:cxn>
                <a:cxn ang="0">
                  <a:pos x="connsiteX3748" y="connsiteY3748"/>
                </a:cxn>
                <a:cxn ang="0">
                  <a:pos x="connsiteX3749" y="connsiteY3749"/>
                </a:cxn>
                <a:cxn ang="0">
                  <a:pos x="connsiteX3750" y="connsiteY3750"/>
                </a:cxn>
                <a:cxn ang="0">
                  <a:pos x="connsiteX3751" y="connsiteY3751"/>
                </a:cxn>
                <a:cxn ang="0">
                  <a:pos x="connsiteX3752" y="connsiteY3752"/>
                </a:cxn>
                <a:cxn ang="0">
                  <a:pos x="connsiteX3753" y="connsiteY3753"/>
                </a:cxn>
                <a:cxn ang="0">
                  <a:pos x="connsiteX3754" y="connsiteY3754"/>
                </a:cxn>
                <a:cxn ang="0">
                  <a:pos x="connsiteX3755" y="connsiteY3755"/>
                </a:cxn>
                <a:cxn ang="0">
                  <a:pos x="connsiteX3756" y="connsiteY3756"/>
                </a:cxn>
                <a:cxn ang="0">
                  <a:pos x="connsiteX3757" y="connsiteY3757"/>
                </a:cxn>
                <a:cxn ang="0">
                  <a:pos x="connsiteX3758" y="connsiteY3758"/>
                </a:cxn>
                <a:cxn ang="0">
                  <a:pos x="connsiteX3759" y="connsiteY3759"/>
                </a:cxn>
                <a:cxn ang="0">
                  <a:pos x="connsiteX3760" y="connsiteY3760"/>
                </a:cxn>
                <a:cxn ang="0">
                  <a:pos x="connsiteX3761" y="connsiteY3761"/>
                </a:cxn>
                <a:cxn ang="0">
                  <a:pos x="connsiteX3762" y="connsiteY3762"/>
                </a:cxn>
                <a:cxn ang="0">
                  <a:pos x="connsiteX3763" y="connsiteY3763"/>
                </a:cxn>
                <a:cxn ang="0">
                  <a:pos x="connsiteX3764" y="connsiteY3764"/>
                </a:cxn>
                <a:cxn ang="0">
                  <a:pos x="connsiteX3765" y="connsiteY3765"/>
                </a:cxn>
                <a:cxn ang="0">
                  <a:pos x="connsiteX3766" y="connsiteY3766"/>
                </a:cxn>
                <a:cxn ang="0">
                  <a:pos x="connsiteX3767" y="connsiteY3767"/>
                </a:cxn>
                <a:cxn ang="0">
                  <a:pos x="connsiteX3768" y="connsiteY3768"/>
                </a:cxn>
                <a:cxn ang="0">
                  <a:pos x="connsiteX3769" y="connsiteY3769"/>
                </a:cxn>
                <a:cxn ang="0">
                  <a:pos x="connsiteX3770" y="connsiteY3770"/>
                </a:cxn>
                <a:cxn ang="0">
                  <a:pos x="connsiteX3771" y="connsiteY3771"/>
                </a:cxn>
                <a:cxn ang="0">
                  <a:pos x="connsiteX3772" y="connsiteY3772"/>
                </a:cxn>
                <a:cxn ang="0">
                  <a:pos x="connsiteX3773" y="connsiteY3773"/>
                </a:cxn>
                <a:cxn ang="0">
                  <a:pos x="connsiteX3774" y="connsiteY3774"/>
                </a:cxn>
                <a:cxn ang="0">
                  <a:pos x="connsiteX3775" y="connsiteY3775"/>
                </a:cxn>
                <a:cxn ang="0">
                  <a:pos x="connsiteX3776" y="connsiteY3776"/>
                </a:cxn>
                <a:cxn ang="0">
                  <a:pos x="connsiteX3777" y="connsiteY3777"/>
                </a:cxn>
                <a:cxn ang="0">
                  <a:pos x="connsiteX3778" y="connsiteY3778"/>
                </a:cxn>
                <a:cxn ang="0">
                  <a:pos x="connsiteX3779" y="connsiteY3779"/>
                </a:cxn>
                <a:cxn ang="0">
                  <a:pos x="connsiteX3780" y="connsiteY3780"/>
                </a:cxn>
                <a:cxn ang="0">
                  <a:pos x="connsiteX3781" y="connsiteY3781"/>
                </a:cxn>
                <a:cxn ang="0">
                  <a:pos x="connsiteX3782" y="connsiteY3782"/>
                </a:cxn>
                <a:cxn ang="0">
                  <a:pos x="connsiteX3783" y="connsiteY3783"/>
                </a:cxn>
                <a:cxn ang="0">
                  <a:pos x="connsiteX3784" y="connsiteY3784"/>
                </a:cxn>
                <a:cxn ang="0">
                  <a:pos x="connsiteX3785" y="connsiteY3785"/>
                </a:cxn>
                <a:cxn ang="0">
                  <a:pos x="connsiteX3786" y="connsiteY3786"/>
                </a:cxn>
                <a:cxn ang="0">
                  <a:pos x="connsiteX3787" y="connsiteY3787"/>
                </a:cxn>
                <a:cxn ang="0">
                  <a:pos x="connsiteX3788" y="connsiteY3788"/>
                </a:cxn>
                <a:cxn ang="0">
                  <a:pos x="connsiteX3789" y="connsiteY3789"/>
                </a:cxn>
                <a:cxn ang="0">
                  <a:pos x="connsiteX3790" y="connsiteY3790"/>
                </a:cxn>
                <a:cxn ang="0">
                  <a:pos x="connsiteX3791" y="connsiteY3791"/>
                </a:cxn>
                <a:cxn ang="0">
                  <a:pos x="connsiteX3792" y="connsiteY3792"/>
                </a:cxn>
                <a:cxn ang="0">
                  <a:pos x="connsiteX3793" y="connsiteY3793"/>
                </a:cxn>
                <a:cxn ang="0">
                  <a:pos x="connsiteX3794" y="connsiteY3794"/>
                </a:cxn>
                <a:cxn ang="0">
                  <a:pos x="connsiteX3795" y="connsiteY3795"/>
                </a:cxn>
                <a:cxn ang="0">
                  <a:pos x="connsiteX3796" y="connsiteY3796"/>
                </a:cxn>
                <a:cxn ang="0">
                  <a:pos x="connsiteX3797" y="connsiteY3797"/>
                </a:cxn>
                <a:cxn ang="0">
                  <a:pos x="connsiteX3798" y="connsiteY3798"/>
                </a:cxn>
                <a:cxn ang="0">
                  <a:pos x="connsiteX3799" y="connsiteY3799"/>
                </a:cxn>
                <a:cxn ang="0">
                  <a:pos x="connsiteX3800" y="connsiteY3800"/>
                </a:cxn>
                <a:cxn ang="0">
                  <a:pos x="connsiteX3801" y="connsiteY3801"/>
                </a:cxn>
                <a:cxn ang="0">
                  <a:pos x="connsiteX3802" y="connsiteY3802"/>
                </a:cxn>
                <a:cxn ang="0">
                  <a:pos x="connsiteX3803" y="connsiteY3803"/>
                </a:cxn>
                <a:cxn ang="0">
                  <a:pos x="connsiteX3804" y="connsiteY3804"/>
                </a:cxn>
                <a:cxn ang="0">
                  <a:pos x="connsiteX3805" y="connsiteY3805"/>
                </a:cxn>
                <a:cxn ang="0">
                  <a:pos x="connsiteX3806" y="connsiteY3806"/>
                </a:cxn>
                <a:cxn ang="0">
                  <a:pos x="connsiteX3807" y="connsiteY3807"/>
                </a:cxn>
                <a:cxn ang="0">
                  <a:pos x="connsiteX3808" y="connsiteY3808"/>
                </a:cxn>
                <a:cxn ang="0">
                  <a:pos x="connsiteX3809" y="connsiteY3809"/>
                </a:cxn>
                <a:cxn ang="0">
                  <a:pos x="connsiteX3810" y="connsiteY3810"/>
                </a:cxn>
                <a:cxn ang="0">
                  <a:pos x="connsiteX3811" y="connsiteY3811"/>
                </a:cxn>
                <a:cxn ang="0">
                  <a:pos x="connsiteX3812" y="connsiteY3812"/>
                </a:cxn>
                <a:cxn ang="0">
                  <a:pos x="connsiteX3813" y="connsiteY3813"/>
                </a:cxn>
                <a:cxn ang="0">
                  <a:pos x="connsiteX3814" y="connsiteY3814"/>
                </a:cxn>
                <a:cxn ang="0">
                  <a:pos x="connsiteX3815" y="connsiteY3815"/>
                </a:cxn>
                <a:cxn ang="0">
                  <a:pos x="connsiteX3816" y="connsiteY3816"/>
                </a:cxn>
                <a:cxn ang="0">
                  <a:pos x="connsiteX3817" y="connsiteY3817"/>
                </a:cxn>
                <a:cxn ang="0">
                  <a:pos x="connsiteX3818" y="connsiteY3818"/>
                </a:cxn>
                <a:cxn ang="0">
                  <a:pos x="connsiteX3819" y="connsiteY3819"/>
                </a:cxn>
                <a:cxn ang="0">
                  <a:pos x="connsiteX3820" y="connsiteY3820"/>
                </a:cxn>
                <a:cxn ang="0">
                  <a:pos x="connsiteX3821" y="connsiteY3821"/>
                </a:cxn>
                <a:cxn ang="0">
                  <a:pos x="connsiteX3822" y="connsiteY3822"/>
                </a:cxn>
                <a:cxn ang="0">
                  <a:pos x="connsiteX3823" y="connsiteY3823"/>
                </a:cxn>
                <a:cxn ang="0">
                  <a:pos x="connsiteX3824" y="connsiteY3824"/>
                </a:cxn>
                <a:cxn ang="0">
                  <a:pos x="connsiteX3825" y="connsiteY3825"/>
                </a:cxn>
                <a:cxn ang="0">
                  <a:pos x="connsiteX3826" y="connsiteY3826"/>
                </a:cxn>
                <a:cxn ang="0">
                  <a:pos x="connsiteX3827" y="connsiteY3827"/>
                </a:cxn>
                <a:cxn ang="0">
                  <a:pos x="connsiteX3828" y="connsiteY3828"/>
                </a:cxn>
                <a:cxn ang="0">
                  <a:pos x="connsiteX3829" y="connsiteY3829"/>
                </a:cxn>
                <a:cxn ang="0">
                  <a:pos x="connsiteX3830" y="connsiteY3830"/>
                </a:cxn>
                <a:cxn ang="0">
                  <a:pos x="connsiteX3831" y="connsiteY3831"/>
                </a:cxn>
                <a:cxn ang="0">
                  <a:pos x="connsiteX3832" y="connsiteY3832"/>
                </a:cxn>
                <a:cxn ang="0">
                  <a:pos x="connsiteX3833" y="connsiteY3833"/>
                </a:cxn>
                <a:cxn ang="0">
                  <a:pos x="connsiteX3834" y="connsiteY3834"/>
                </a:cxn>
                <a:cxn ang="0">
                  <a:pos x="connsiteX3835" y="connsiteY3835"/>
                </a:cxn>
                <a:cxn ang="0">
                  <a:pos x="connsiteX3836" y="connsiteY3836"/>
                </a:cxn>
                <a:cxn ang="0">
                  <a:pos x="connsiteX3837" y="connsiteY3837"/>
                </a:cxn>
                <a:cxn ang="0">
                  <a:pos x="connsiteX3838" y="connsiteY3838"/>
                </a:cxn>
                <a:cxn ang="0">
                  <a:pos x="connsiteX3839" y="connsiteY3839"/>
                </a:cxn>
                <a:cxn ang="0">
                  <a:pos x="connsiteX3840" y="connsiteY3840"/>
                </a:cxn>
                <a:cxn ang="0">
                  <a:pos x="connsiteX3841" y="connsiteY3841"/>
                </a:cxn>
                <a:cxn ang="0">
                  <a:pos x="connsiteX3842" y="connsiteY3842"/>
                </a:cxn>
                <a:cxn ang="0">
                  <a:pos x="connsiteX3843" y="connsiteY3843"/>
                </a:cxn>
                <a:cxn ang="0">
                  <a:pos x="connsiteX3844" y="connsiteY3844"/>
                </a:cxn>
                <a:cxn ang="0">
                  <a:pos x="connsiteX3845" y="connsiteY3845"/>
                </a:cxn>
                <a:cxn ang="0">
                  <a:pos x="connsiteX3846" y="connsiteY3846"/>
                </a:cxn>
                <a:cxn ang="0">
                  <a:pos x="connsiteX3847" y="connsiteY3847"/>
                </a:cxn>
                <a:cxn ang="0">
                  <a:pos x="connsiteX3848" y="connsiteY3848"/>
                </a:cxn>
                <a:cxn ang="0">
                  <a:pos x="connsiteX3849" y="connsiteY3849"/>
                </a:cxn>
                <a:cxn ang="0">
                  <a:pos x="connsiteX3850" y="connsiteY3850"/>
                </a:cxn>
                <a:cxn ang="0">
                  <a:pos x="connsiteX3851" y="connsiteY3851"/>
                </a:cxn>
                <a:cxn ang="0">
                  <a:pos x="connsiteX3852" y="connsiteY3852"/>
                </a:cxn>
                <a:cxn ang="0">
                  <a:pos x="connsiteX3853" y="connsiteY3853"/>
                </a:cxn>
                <a:cxn ang="0">
                  <a:pos x="connsiteX3854" y="connsiteY3854"/>
                </a:cxn>
                <a:cxn ang="0">
                  <a:pos x="connsiteX3855" y="connsiteY3855"/>
                </a:cxn>
                <a:cxn ang="0">
                  <a:pos x="connsiteX3856" y="connsiteY3856"/>
                </a:cxn>
                <a:cxn ang="0">
                  <a:pos x="connsiteX3857" y="connsiteY3857"/>
                </a:cxn>
                <a:cxn ang="0">
                  <a:pos x="connsiteX3858" y="connsiteY3858"/>
                </a:cxn>
                <a:cxn ang="0">
                  <a:pos x="connsiteX3859" y="connsiteY3859"/>
                </a:cxn>
                <a:cxn ang="0">
                  <a:pos x="connsiteX3860" y="connsiteY3860"/>
                </a:cxn>
                <a:cxn ang="0">
                  <a:pos x="connsiteX3861" y="connsiteY3861"/>
                </a:cxn>
                <a:cxn ang="0">
                  <a:pos x="connsiteX3862" y="connsiteY3862"/>
                </a:cxn>
                <a:cxn ang="0">
                  <a:pos x="connsiteX3863" y="connsiteY3863"/>
                </a:cxn>
                <a:cxn ang="0">
                  <a:pos x="connsiteX3864" y="connsiteY3864"/>
                </a:cxn>
                <a:cxn ang="0">
                  <a:pos x="connsiteX3865" y="connsiteY3865"/>
                </a:cxn>
                <a:cxn ang="0">
                  <a:pos x="connsiteX3866" y="connsiteY3866"/>
                </a:cxn>
                <a:cxn ang="0">
                  <a:pos x="connsiteX3867" y="connsiteY3867"/>
                </a:cxn>
                <a:cxn ang="0">
                  <a:pos x="connsiteX3868" y="connsiteY3868"/>
                </a:cxn>
                <a:cxn ang="0">
                  <a:pos x="connsiteX3869" y="connsiteY3869"/>
                </a:cxn>
                <a:cxn ang="0">
                  <a:pos x="connsiteX3870" y="connsiteY3870"/>
                </a:cxn>
                <a:cxn ang="0">
                  <a:pos x="connsiteX3871" y="connsiteY3871"/>
                </a:cxn>
                <a:cxn ang="0">
                  <a:pos x="connsiteX3872" y="connsiteY3872"/>
                </a:cxn>
                <a:cxn ang="0">
                  <a:pos x="connsiteX3873" y="connsiteY3873"/>
                </a:cxn>
                <a:cxn ang="0">
                  <a:pos x="connsiteX3874" y="connsiteY3874"/>
                </a:cxn>
                <a:cxn ang="0">
                  <a:pos x="connsiteX3875" y="connsiteY3875"/>
                </a:cxn>
                <a:cxn ang="0">
                  <a:pos x="connsiteX3876" y="connsiteY3876"/>
                </a:cxn>
                <a:cxn ang="0">
                  <a:pos x="connsiteX3877" y="connsiteY3877"/>
                </a:cxn>
                <a:cxn ang="0">
                  <a:pos x="connsiteX3878" y="connsiteY3878"/>
                </a:cxn>
                <a:cxn ang="0">
                  <a:pos x="connsiteX3879" y="connsiteY3879"/>
                </a:cxn>
                <a:cxn ang="0">
                  <a:pos x="connsiteX3880" y="connsiteY3880"/>
                </a:cxn>
                <a:cxn ang="0">
                  <a:pos x="connsiteX3881" y="connsiteY3881"/>
                </a:cxn>
                <a:cxn ang="0">
                  <a:pos x="connsiteX3882" y="connsiteY3882"/>
                </a:cxn>
                <a:cxn ang="0">
                  <a:pos x="connsiteX3883" y="connsiteY3883"/>
                </a:cxn>
                <a:cxn ang="0">
                  <a:pos x="connsiteX3884" y="connsiteY3884"/>
                </a:cxn>
                <a:cxn ang="0">
                  <a:pos x="connsiteX3885" y="connsiteY3885"/>
                </a:cxn>
                <a:cxn ang="0">
                  <a:pos x="connsiteX3886" y="connsiteY3886"/>
                </a:cxn>
                <a:cxn ang="0">
                  <a:pos x="connsiteX3887" y="connsiteY3887"/>
                </a:cxn>
                <a:cxn ang="0">
                  <a:pos x="connsiteX3888" y="connsiteY3888"/>
                </a:cxn>
                <a:cxn ang="0">
                  <a:pos x="connsiteX3889" y="connsiteY3889"/>
                </a:cxn>
                <a:cxn ang="0">
                  <a:pos x="connsiteX3890" y="connsiteY3890"/>
                </a:cxn>
                <a:cxn ang="0">
                  <a:pos x="connsiteX3891" y="connsiteY3891"/>
                </a:cxn>
                <a:cxn ang="0">
                  <a:pos x="connsiteX3892" y="connsiteY3892"/>
                </a:cxn>
                <a:cxn ang="0">
                  <a:pos x="connsiteX3893" y="connsiteY3893"/>
                </a:cxn>
                <a:cxn ang="0">
                  <a:pos x="connsiteX3894" y="connsiteY3894"/>
                </a:cxn>
                <a:cxn ang="0">
                  <a:pos x="connsiteX3895" y="connsiteY3895"/>
                </a:cxn>
                <a:cxn ang="0">
                  <a:pos x="connsiteX3896" y="connsiteY3896"/>
                </a:cxn>
                <a:cxn ang="0">
                  <a:pos x="connsiteX3897" y="connsiteY3897"/>
                </a:cxn>
                <a:cxn ang="0">
                  <a:pos x="connsiteX3898" y="connsiteY3898"/>
                </a:cxn>
                <a:cxn ang="0">
                  <a:pos x="connsiteX3899" y="connsiteY3899"/>
                </a:cxn>
                <a:cxn ang="0">
                  <a:pos x="connsiteX3900" y="connsiteY3900"/>
                </a:cxn>
                <a:cxn ang="0">
                  <a:pos x="connsiteX3901" y="connsiteY3901"/>
                </a:cxn>
                <a:cxn ang="0">
                  <a:pos x="connsiteX3902" y="connsiteY3902"/>
                </a:cxn>
                <a:cxn ang="0">
                  <a:pos x="connsiteX3903" y="connsiteY3903"/>
                </a:cxn>
                <a:cxn ang="0">
                  <a:pos x="connsiteX3904" y="connsiteY3904"/>
                </a:cxn>
                <a:cxn ang="0">
                  <a:pos x="connsiteX3905" y="connsiteY3905"/>
                </a:cxn>
                <a:cxn ang="0">
                  <a:pos x="connsiteX3906" y="connsiteY3906"/>
                </a:cxn>
                <a:cxn ang="0">
                  <a:pos x="connsiteX3907" y="connsiteY3907"/>
                </a:cxn>
                <a:cxn ang="0">
                  <a:pos x="connsiteX3908" y="connsiteY3908"/>
                </a:cxn>
                <a:cxn ang="0">
                  <a:pos x="connsiteX3909" y="connsiteY3909"/>
                </a:cxn>
                <a:cxn ang="0">
                  <a:pos x="connsiteX3910" y="connsiteY3910"/>
                </a:cxn>
                <a:cxn ang="0">
                  <a:pos x="connsiteX3911" y="connsiteY3911"/>
                </a:cxn>
                <a:cxn ang="0">
                  <a:pos x="connsiteX3912" y="connsiteY3912"/>
                </a:cxn>
                <a:cxn ang="0">
                  <a:pos x="connsiteX3913" y="connsiteY3913"/>
                </a:cxn>
                <a:cxn ang="0">
                  <a:pos x="connsiteX3914" y="connsiteY3914"/>
                </a:cxn>
                <a:cxn ang="0">
                  <a:pos x="connsiteX3915" y="connsiteY3915"/>
                </a:cxn>
                <a:cxn ang="0">
                  <a:pos x="connsiteX3916" y="connsiteY3916"/>
                </a:cxn>
                <a:cxn ang="0">
                  <a:pos x="connsiteX3917" y="connsiteY3917"/>
                </a:cxn>
                <a:cxn ang="0">
                  <a:pos x="connsiteX3918" y="connsiteY3918"/>
                </a:cxn>
                <a:cxn ang="0">
                  <a:pos x="connsiteX3919" y="connsiteY3919"/>
                </a:cxn>
                <a:cxn ang="0">
                  <a:pos x="connsiteX3920" y="connsiteY3920"/>
                </a:cxn>
                <a:cxn ang="0">
                  <a:pos x="connsiteX3921" y="connsiteY3921"/>
                </a:cxn>
                <a:cxn ang="0">
                  <a:pos x="connsiteX3922" y="connsiteY3922"/>
                </a:cxn>
                <a:cxn ang="0">
                  <a:pos x="connsiteX3923" y="connsiteY3923"/>
                </a:cxn>
                <a:cxn ang="0">
                  <a:pos x="connsiteX3924" y="connsiteY3924"/>
                </a:cxn>
                <a:cxn ang="0">
                  <a:pos x="connsiteX3925" y="connsiteY3925"/>
                </a:cxn>
                <a:cxn ang="0">
                  <a:pos x="connsiteX3926" y="connsiteY3926"/>
                </a:cxn>
                <a:cxn ang="0">
                  <a:pos x="connsiteX3927" y="connsiteY3927"/>
                </a:cxn>
                <a:cxn ang="0">
                  <a:pos x="connsiteX3928" y="connsiteY3928"/>
                </a:cxn>
                <a:cxn ang="0">
                  <a:pos x="connsiteX3929" y="connsiteY3929"/>
                </a:cxn>
                <a:cxn ang="0">
                  <a:pos x="connsiteX3930" y="connsiteY3930"/>
                </a:cxn>
                <a:cxn ang="0">
                  <a:pos x="connsiteX3931" y="connsiteY3931"/>
                </a:cxn>
                <a:cxn ang="0">
                  <a:pos x="connsiteX3932" y="connsiteY3932"/>
                </a:cxn>
                <a:cxn ang="0">
                  <a:pos x="connsiteX3933" y="connsiteY3933"/>
                </a:cxn>
                <a:cxn ang="0">
                  <a:pos x="connsiteX3934" y="connsiteY3934"/>
                </a:cxn>
                <a:cxn ang="0">
                  <a:pos x="connsiteX3935" y="connsiteY3935"/>
                </a:cxn>
                <a:cxn ang="0">
                  <a:pos x="connsiteX3936" y="connsiteY3936"/>
                </a:cxn>
                <a:cxn ang="0">
                  <a:pos x="connsiteX3937" y="connsiteY3937"/>
                </a:cxn>
                <a:cxn ang="0">
                  <a:pos x="connsiteX3938" y="connsiteY3938"/>
                </a:cxn>
                <a:cxn ang="0">
                  <a:pos x="connsiteX3939" y="connsiteY3939"/>
                </a:cxn>
                <a:cxn ang="0">
                  <a:pos x="connsiteX3940" y="connsiteY3940"/>
                </a:cxn>
                <a:cxn ang="0">
                  <a:pos x="connsiteX3941" y="connsiteY3941"/>
                </a:cxn>
                <a:cxn ang="0">
                  <a:pos x="connsiteX3942" y="connsiteY3942"/>
                </a:cxn>
                <a:cxn ang="0">
                  <a:pos x="connsiteX3943" y="connsiteY3943"/>
                </a:cxn>
                <a:cxn ang="0">
                  <a:pos x="connsiteX3944" y="connsiteY3944"/>
                </a:cxn>
                <a:cxn ang="0">
                  <a:pos x="connsiteX3945" y="connsiteY3945"/>
                </a:cxn>
                <a:cxn ang="0">
                  <a:pos x="connsiteX3946" y="connsiteY3946"/>
                </a:cxn>
                <a:cxn ang="0">
                  <a:pos x="connsiteX3947" y="connsiteY3947"/>
                </a:cxn>
                <a:cxn ang="0">
                  <a:pos x="connsiteX3948" y="connsiteY3948"/>
                </a:cxn>
                <a:cxn ang="0">
                  <a:pos x="connsiteX3949" y="connsiteY3949"/>
                </a:cxn>
                <a:cxn ang="0">
                  <a:pos x="connsiteX3950" y="connsiteY3950"/>
                </a:cxn>
                <a:cxn ang="0">
                  <a:pos x="connsiteX3951" y="connsiteY3951"/>
                </a:cxn>
                <a:cxn ang="0">
                  <a:pos x="connsiteX3952" y="connsiteY3952"/>
                </a:cxn>
                <a:cxn ang="0">
                  <a:pos x="connsiteX3953" y="connsiteY3953"/>
                </a:cxn>
                <a:cxn ang="0">
                  <a:pos x="connsiteX3954" y="connsiteY3954"/>
                </a:cxn>
                <a:cxn ang="0">
                  <a:pos x="connsiteX3955" y="connsiteY3955"/>
                </a:cxn>
                <a:cxn ang="0">
                  <a:pos x="connsiteX3956" y="connsiteY3956"/>
                </a:cxn>
                <a:cxn ang="0">
                  <a:pos x="connsiteX3957" y="connsiteY3957"/>
                </a:cxn>
                <a:cxn ang="0">
                  <a:pos x="connsiteX3958" y="connsiteY3958"/>
                </a:cxn>
                <a:cxn ang="0">
                  <a:pos x="connsiteX3959" y="connsiteY3959"/>
                </a:cxn>
                <a:cxn ang="0">
                  <a:pos x="connsiteX3960" y="connsiteY3960"/>
                </a:cxn>
                <a:cxn ang="0">
                  <a:pos x="connsiteX3961" y="connsiteY3961"/>
                </a:cxn>
                <a:cxn ang="0">
                  <a:pos x="connsiteX3962" y="connsiteY3962"/>
                </a:cxn>
                <a:cxn ang="0">
                  <a:pos x="connsiteX3963" y="connsiteY3963"/>
                </a:cxn>
                <a:cxn ang="0">
                  <a:pos x="connsiteX3964" y="connsiteY3964"/>
                </a:cxn>
                <a:cxn ang="0">
                  <a:pos x="connsiteX3965" y="connsiteY3965"/>
                </a:cxn>
                <a:cxn ang="0">
                  <a:pos x="connsiteX3966" y="connsiteY3966"/>
                </a:cxn>
                <a:cxn ang="0">
                  <a:pos x="connsiteX3967" y="connsiteY3967"/>
                </a:cxn>
                <a:cxn ang="0">
                  <a:pos x="connsiteX3968" y="connsiteY3968"/>
                </a:cxn>
                <a:cxn ang="0">
                  <a:pos x="connsiteX3969" y="connsiteY3969"/>
                </a:cxn>
                <a:cxn ang="0">
                  <a:pos x="connsiteX3970" y="connsiteY3970"/>
                </a:cxn>
                <a:cxn ang="0">
                  <a:pos x="connsiteX3971" y="connsiteY3971"/>
                </a:cxn>
                <a:cxn ang="0">
                  <a:pos x="connsiteX3972" y="connsiteY3972"/>
                </a:cxn>
                <a:cxn ang="0">
                  <a:pos x="connsiteX3973" y="connsiteY3973"/>
                </a:cxn>
                <a:cxn ang="0">
                  <a:pos x="connsiteX3974" y="connsiteY3974"/>
                </a:cxn>
                <a:cxn ang="0">
                  <a:pos x="connsiteX3975" y="connsiteY3975"/>
                </a:cxn>
                <a:cxn ang="0">
                  <a:pos x="connsiteX3976" y="connsiteY3976"/>
                </a:cxn>
                <a:cxn ang="0">
                  <a:pos x="connsiteX3977" y="connsiteY3977"/>
                </a:cxn>
                <a:cxn ang="0">
                  <a:pos x="connsiteX3978" y="connsiteY3978"/>
                </a:cxn>
                <a:cxn ang="0">
                  <a:pos x="connsiteX3979" y="connsiteY3979"/>
                </a:cxn>
                <a:cxn ang="0">
                  <a:pos x="connsiteX3980" y="connsiteY3980"/>
                </a:cxn>
                <a:cxn ang="0">
                  <a:pos x="connsiteX3981" y="connsiteY3981"/>
                </a:cxn>
                <a:cxn ang="0">
                  <a:pos x="connsiteX3982" y="connsiteY3982"/>
                </a:cxn>
                <a:cxn ang="0">
                  <a:pos x="connsiteX3983" y="connsiteY3983"/>
                </a:cxn>
                <a:cxn ang="0">
                  <a:pos x="connsiteX3984" y="connsiteY3984"/>
                </a:cxn>
                <a:cxn ang="0">
                  <a:pos x="connsiteX3985" y="connsiteY3985"/>
                </a:cxn>
                <a:cxn ang="0">
                  <a:pos x="connsiteX3986" y="connsiteY3986"/>
                </a:cxn>
                <a:cxn ang="0">
                  <a:pos x="connsiteX3987" y="connsiteY3987"/>
                </a:cxn>
                <a:cxn ang="0">
                  <a:pos x="connsiteX3988" y="connsiteY3988"/>
                </a:cxn>
                <a:cxn ang="0">
                  <a:pos x="connsiteX3989" y="connsiteY3989"/>
                </a:cxn>
                <a:cxn ang="0">
                  <a:pos x="connsiteX3990" y="connsiteY3990"/>
                </a:cxn>
                <a:cxn ang="0">
                  <a:pos x="connsiteX3991" y="connsiteY3991"/>
                </a:cxn>
                <a:cxn ang="0">
                  <a:pos x="connsiteX3992" y="connsiteY3992"/>
                </a:cxn>
                <a:cxn ang="0">
                  <a:pos x="connsiteX3993" y="connsiteY3993"/>
                </a:cxn>
                <a:cxn ang="0">
                  <a:pos x="connsiteX3994" y="connsiteY3994"/>
                </a:cxn>
                <a:cxn ang="0">
                  <a:pos x="connsiteX3995" y="connsiteY3995"/>
                </a:cxn>
                <a:cxn ang="0">
                  <a:pos x="connsiteX3996" y="connsiteY3996"/>
                </a:cxn>
                <a:cxn ang="0">
                  <a:pos x="connsiteX3997" y="connsiteY3997"/>
                </a:cxn>
                <a:cxn ang="0">
                  <a:pos x="connsiteX3998" y="connsiteY3998"/>
                </a:cxn>
                <a:cxn ang="0">
                  <a:pos x="connsiteX3999" y="connsiteY3999"/>
                </a:cxn>
                <a:cxn ang="0">
                  <a:pos x="connsiteX4000" y="connsiteY4000"/>
                </a:cxn>
                <a:cxn ang="0">
                  <a:pos x="connsiteX4001" y="connsiteY4001"/>
                </a:cxn>
                <a:cxn ang="0">
                  <a:pos x="connsiteX4002" y="connsiteY4002"/>
                </a:cxn>
                <a:cxn ang="0">
                  <a:pos x="connsiteX4003" y="connsiteY4003"/>
                </a:cxn>
                <a:cxn ang="0">
                  <a:pos x="connsiteX4004" y="connsiteY4004"/>
                </a:cxn>
                <a:cxn ang="0">
                  <a:pos x="connsiteX4005" y="connsiteY4005"/>
                </a:cxn>
                <a:cxn ang="0">
                  <a:pos x="connsiteX4006" y="connsiteY4006"/>
                </a:cxn>
                <a:cxn ang="0">
                  <a:pos x="connsiteX4007" y="connsiteY4007"/>
                </a:cxn>
                <a:cxn ang="0">
                  <a:pos x="connsiteX4008" y="connsiteY4008"/>
                </a:cxn>
                <a:cxn ang="0">
                  <a:pos x="connsiteX4009" y="connsiteY4009"/>
                </a:cxn>
                <a:cxn ang="0">
                  <a:pos x="connsiteX4010" y="connsiteY4010"/>
                </a:cxn>
                <a:cxn ang="0">
                  <a:pos x="connsiteX4011" y="connsiteY4011"/>
                </a:cxn>
                <a:cxn ang="0">
                  <a:pos x="connsiteX4012" y="connsiteY4012"/>
                </a:cxn>
                <a:cxn ang="0">
                  <a:pos x="connsiteX4013" y="connsiteY4013"/>
                </a:cxn>
                <a:cxn ang="0">
                  <a:pos x="connsiteX4014" y="connsiteY4014"/>
                </a:cxn>
                <a:cxn ang="0">
                  <a:pos x="connsiteX4015" y="connsiteY4015"/>
                </a:cxn>
                <a:cxn ang="0">
                  <a:pos x="connsiteX4016" y="connsiteY4016"/>
                </a:cxn>
                <a:cxn ang="0">
                  <a:pos x="connsiteX4017" y="connsiteY4017"/>
                </a:cxn>
                <a:cxn ang="0">
                  <a:pos x="connsiteX4018" y="connsiteY4018"/>
                </a:cxn>
                <a:cxn ang="0">
                  <a:pos x="connsiteX4019" y="connsiteY4019"/>
                </a:cxn>
                <a:cxn ang="0">
                  <a:pos x="connsiteX4020" y="connsiteY4020"/>
                </a:cxn>
                <a:cxn ang="0">
                  <a:pos x="connsiteX4021" y="connsiteY4021"/>
                </a:cxn>
                <a:cxn ang="0">
                  <a:pos x="connsiteX4022" y="connsiteY4022"/>
                </a:cxn>
                <a:cxn ang="0">
                  <a:pos x="connsiteX4023" y="connsiteY4023"/>
                </a:cxn>
                <a:cxn ang="0">
                  <a:pos x="connsiteX4024" y="connsiteY4024"/>
                </a:cxn>
                <a:cxn ang="0">
                  <a:pos x="connsiteX4025" y="connsiteY4025"/>
                </a:cxn>
                <a:cxn ang="0">
                  <a:pos x="connsiteX4026" y="connsiteY4026"/>
                </a:cxn>
                <a:cxn ang="0">
                  <a:pos x="connsiteX4027" y="connsiteY4027"/>
                </a:cxn>
                <a:cxn ang="0">
                  <a:pos x="connsiteX4028" y="connsiteY4028"/>
                </a:cxn>
                <a:cxn ang="0">
                  <a:pos x="connsiteX4029" y="connsiteY4029"/>
                </a:cxn>
                <a:cxn ang="0">
                  <a:pos x="connsiteX4030" y="connsiteY4030"/>
                </a:cxn>
                <a:cxn ang="0">
                  <a:pos x="connsiteX4031" y="connsiteY4031"/>
                </a:cxn>
                <a:cxn ang="0">
                  <a:pos x="connsiteX4032" y="connsiteY4032"/>
                </a:cxn>
                <a:cxn ang="0">
                  <a:pos x="connsiteX4033" y="connsiteY4033"/>
                </a:cxn>
                <a:cxn ang="0">
                  <a:pos x="connsiteX4034" y="connsiteY4034"/>
                </a:cxn>
                <a:cxn ang="0">
                  <a:pos x="connsiteX4035" y="connsiteY4035"/>
                </a:cxn>
                <a:cxn ang="0">
                  <a:pos x="connsiteX4036" y="connsiteY4036"/>
                </a:cxn>
                <a:cxn ang="0">
                  <a:pos x="connsiteX4037" y="connsiteY4037"/>
                </a:cxn>
                <a:cxn ang="0">
                  <a:pos x="connsiteX4038" y="connsiteY4038"/>
                </a:cxn>
                <a:cxn ang="0">
                  <a:pos x="connsiteX4039" y="connsiteY4039"/>
                </a:cxn>
                <a:cxn ang="0">
                  <a:pos x="connsiteX4040" y="connsiteY4040"/>
                </a:cxn>
                <a:cxn ang="0">
                  <a:pos x="connsiteX4041" y="connsiteY4041"/>
                </a:cxn>
                <a:cxn ang="0">
                  <a:pos x="connsiteX4042" y="connsiteY4042"/>
                </a:cxn>
                <a:cxn ang="0">
                  <a:pos x="connsiteX4043" y="connsiteY4043"/>
                </a:cxn>
                <a:cxn ang="0">
                  <a:pos x="connsiteX4044" y="connsiteY4044"/>
                </a:cxn>
                <a:cxn ang="0">
                  <a:pos x="connsiteX4045" y="connsiteY4045"/>
                </a:cxn>
                <a:cxn ang="0">
                  <a:pos x="connsiteX4046" y="connsiteY4046"/>
                </a:cxn>
                <a:cxn ang="0">
                  <a:pos x="connsiteX4047" y="connsiteY4047"/>
                </a:cxn>
                <a:cxn ang="0">
                  <a:pos x="connsiteX4048" y="connsiteY4048"/>
                </a:cxn>
                <a:cxn ang="0">
                  <a:pos x="connsiteX4049" y="connsiteY4049"/>
                </a:cxn>
                <a:cxn ang="0">
                  <a:pos x="connsiteX4050" y="connsiteY4050"/>
                </a:cxn>
                <a:cxn ang="0">
                  <a:pos x="connsiteX4051" y="connsiteY4051"/>
                </a:cxn>
                <a:cxn ang="0">
                  <a:pos x="connsiteX4052" y="connsiteY4052"/>
                </a:cxn>
                <a:cxn ang="0">
                  <a:pos x="connsiteX4053" y="connsiteY4053"/>
                </a:cxn>
                <a:cxn ang="0">
                  <a:pos x="connsiteX4054" y="connsiteY4054"/>
                </a:cxn>
                <a:cxn ang="0">
                  <a:pos x="connsiteX4055" y="connsiteY4055"/>
                </a:cxn>
                <a:cxn ang="0">
                  <a:pos x="connsiteX4056" y="connsiteY4056"/>
                </a:cxn>
                <a:cxn ang="0">
                  <a:pos x="connsiteX4057" y="connsiteY4057"/>
                </a:cxn>
                <a:cxn ang="0">
                  <a:pos x="connsiteX4058" y="connsiteY4058"/>
                </a:cxn>
                <a:cxn ang="0">
                  <a:pos x="connsiteX4059" y="connsiteY4059"/>
                </a:cxn>
                <a:cxn ang="0">
                  <a:pos x="connsiteX4060" y="connsiteY4060"/>
                </a:cxn>
                <a:cxn ang="0">
                  <a:pos x="connsiteX4061" y="connsiteY4061"/>
                </a:cxn>
                <a:cxn ang="0">
                  <a:pos x="connsiteX4062" y="connsiteY4062"/>
                </a:cxn>
                <a:cxn ang="0">
                  <a:pos x="connsiteX4063" y="connsiteY4063"/>
                </a:cxn>
                <a:cxn ang="0">
                  <a:pos x="connsiteX4064" y="connsiteY4064"/>
                </a:cxn>
                <a:cxn ang="0">
                  <a:pos x="connsiteX4065" y="connsiteY4065"/>
                </a:cxn>
                <a:cxn ang="0">
                  <a:pos x="connsiteX4066" y="connsiteY4066"/>
                </a:cxn>
                <a:cxn ang="0">
                  <a:pos x="connsiteX4067" y="connsiteY4067"/>
                </a:cxn>
                <a:cxn ang="0">
                  <a:pos x="connsiteX4068" y="connsiteY4068"/>
                </a:cxn>
                <a:cxn ang="0">
                  <a:pos x="connsiteX4069" y="connsiteY4069"/>
                </a:cxn>
                <a:cxn ang="0">
                  <a:pos x="connsiteX4070" y="connsiteY4070"/>
                </a:cxn>
                <a:cxn ang="0">
                  <a:pos x="connsiteX4071" y="connsiteY4071"/>
                </a:cxn>
                <a:cxn ang="0">
                  <a:pos x="connsiteX4072" y="connsiteY4072"/>
                </a:cxn>
                <a:cxn ang="0">
                  <a:pos x="connsiteX4073" y="connsiteY4073"/>
                </a:cxn>
                <a:cxn ang="0">
                  <a:pos x="connsiteX4074" y="connsiteY4074"/>
                </a:cxn>
                <a:cxn ang="0">
                  <a:pos x="connsiteX4075" y="connsiteY4075"/>
                </a:cxn>
                <a:cxn ang="0">
                  <a:pos x="connsiteX4076" y="connsiteY4076"/>
                </a:cxn>
                <a:cxn ang="0">
                  <a:pos x="connsiteX4077" y="connsiteY4077"/>
                </a:cxn>
                <a:cxn ang="0">
                  <a:pos x="connsiteX4078" y="connsiteY4078"/>
                </a:cxn>
                <a:cxn ang="0">
                  <a:pos x="connsiteX4079" y="connsiteY4079"/>
                </a:cxn>
                <a:cxn ang="0">
                  <a:pos x="connsiteX4080" y="connsiteY4080"/>
                </a:cxn>
                <a:cxn ang="0">
                  <a:pos x="connsiteX4081" y="connsiteY4081"/>
                </a:cxn>
                <a:cxn ang="0">
                  <a:pos x="connsiteX4082" y="connsiteY4082"/>
                </a:cxn>
                <a:cxn ang="0">
                  <a:pos x="connsiteX4083" y="connsiteY4083"/>
                </a:cxn>
                <a:cxn ang="0">
                  <a:pos x="connsiteX4084" y="connsiteY4084"/>
                </a:cxn>
                <a:cxn ang="0">
                  <a:pos x="connsiteX4085" y="connsiteY4085"/>
                </a:cxn>
                <a:cxn ang="0">
                  <a:pos x="connsiteX4086" y="connsiteY4086"/>
                </a:cxn>
                <a:cxn ang="0">
                  <a:pos x="connsiteX4087" y="connsiteY4087"/>
                </a:cxn>
                <a:cxn ang="0">
                  <a:pos x="connsiteX4088" y="connsiteY4088"/>
                </a:cxn>
                <a:cxn ang="0">
                  <a:pos x="connsiteX4089" y="connsiteY4089"/>
                </a:cxn>
                <a:cxn ang="0">
                  <a:pos x="connsiteX4090" y="connsiteY4090"/>
                </a:cxn>
                <a:cxn ang="0">
                  <a:pos x="connsiteX4091" y="connsiteY4091"/>
                </a:cxn>
                <a:cxn ang="0">
                  <a:pos x="connsiteX4092" y="connsiteY4092"/>
                </a:cxn>
                <a:cxn ang="0">
                  <a:pos x="connsiteX4093" y="connsiteY4093"/>
                </a:cxn>
                <a:cxn ang="0">
                  <a:pos x="connsiteX4094" y="connsiteY4094"/>
                </a:cxn>
                <a:cxn ang="0">
                  <a:pos x="connsiteX4095" y="connsiteY4095"/>
                </a:cxn>
                <a:cxn ang="0">
                  <a:pos x="connsiteX4096" y="connsiteY4096"/>
                </a:cxn>
                <a:cxn ang="0">
                  <a:pos x="connsiteX4097" y="connsiteY4097"/>
                </a:cxn>
                <a:cxn ang="0">
                  <a:pos x="connsiteX4098" y="connsiteY4098"/>
                </a:cxn>
                <a:cxn ang="0">
                  <a:pos x="connsiteX4099" y="connsiteY4099"/>
                </a:cxn>
                <a:cxn ang="0">
                  <a:pos x="connsiteX4100" y="connsiteY4100"/>
                </a:cxn>
                <a:cxn ang="0">
                  <a:pos x="connsiteX4101" y="connsiteY4101"/>
                </a:cxn>
                <a:cxn ang="0">
                  <a:pos x="connsiteX4102" y="connsiteY4102"/>
                </a:cxn>
                <a:cxn ang="0">
                  <a:pos x="connsiteX4103" y="connsiteY4103"/>
                </a:cxn>
                <a:cxn ang="0">
                  <a:pos x="connsiteX4104" y="connsiteY4104"/>
                </a:cxn>
                <a:cxn ang="0">
                  <a:pos x="connsiteX4105" y="connsiteY4105"/>
                </a:cxn>
                <a:cxn ang="0">
                  <a:pos x="connsiteX4106" y="connsiteY4106"/>
                </a:cxn>
                <a:cxn ang="0">
                  <a:pos x="connsiteX4107" y="connsiteY4107"/>
                </a:cxn>
                <a:cxn ang="0">
                  <a:pos x="connsiteX4108" y="connsiteY4108"/>
                </a:cxn>
                <a:cxn ang="0">
                  <a:pos x="connsiteX4109" y="connsiteY4109"/>
                </a:cxn>
                <a:cxn ang="0">
                  <a:pos x="connsiteX4110" y="connsiteY4110"/>
                </a:cxn>
                <a:cxn ang="0">
                  <a:pos x="connsiteX4111" y="connsiteY4111"/>
                </a:cxn>
                <a:cxn ang="0">
                  <a:pos x="connsiteX4112" y="connsiteY4112"/>
                </a:cxn>
                <a:cxn ang="0">
                  <a:pos x="connsiteX4113" y="connsiteY4113"/>
                </a:cxn>
                <a:cxn ang="0">
                  <a:pos x="connsiteX4114" y="connsiteY4114"/>
                </a:cxn>
                <a:cxn ang="0">
                  <a:pos x="connsiteX4115" y="connsiteY4115"/>
                </a:cxn>
                <a:cxn ang="0">
                  <a:pos x="connsiteX4116" y="connsiteY4116"/>
                </a:cxn>
                <a:cxn ang="0">
                  <a:pos x="connsiteX4117" y="connsiteY4117"/>
                </a:cxn>
                <a:cxn ang="0">
                  <a:pos x="connsiteX4118" y="connsiteY4118"/>
                </a:cxn>
                <a:cxn ang="0">
                  <a:pos x="connsiteX4119" y="connsiteY4119"/>
                </a:cxn>
                <a:cxn ang="0">
                  <a:pos x="connsiteX4120" y="connsiteY4120"/>
                </a:cxn>
                <a:cxn ang="0">
                  <a:pos x="connsiteX4121" y="connsiteY4121"/>
                </a:cxn>
                <a:cxn ang="0">
                  <a:pos x="connsiteX4122" y="connsiteY4122"/>
                </a:cxn>
                <a:cxn ang="0">
                  <a:pos x="connsiteX4123" y="connsiteY4123"/>
                </a:cxn>
                <a:cxn ang="0">
                  <a:pos x="connsiteX4124" y="connsiteY4124"/>
                </a:cxn>
                <a:cxn ang="0">
                  <a:pos x="connsiteX4125" y="connsiteY4125"/>
                </a:cxn>
                <a:cxn ang="0">
                  <a:pos x="connsiteX4126" y="connsiteY4126"/>
                </a:cxn>
                <a:cxn ang="0">
                  <a:pos x="connsiteX4127" y="connsiteY4127"/>
                </a:cxn>
                <a:cxn ang="0">
                  <a:pos x="connsiteX4128" y="connsiteY4128"/>
                </a:cxn>
                <a:cxn ang="0">
                  <a:pos x="connsiteX4129" y="connsiteY4129"/>
                </a:cxn>
                <a:cxn ang="0">
                  <a:pos x="connsiteX4130" y="connsiteY4130"/>
                </a:cxn>
                <a:cxn ang="0">
                  <a:pos x="connsiteX4131" y="connsiteY4131"/>
                </a:cxn>
                <a:cxn ang="0">
                  <a:pos x="connsiteX4132" y="connsiteY4132"/>
                </a:cxn>
                <a:cxn ang="0">
                  <a:pos x="connsiteX4133" y="connsiteY4133"/>
                </a:cxn>
                <a:cxn ang="0">
                  <a:pos x="connsiteX4134" y="connsiteY4134"/>
                </a:cxn>
                <a:cxn ang="0">
                  <a:pos x="connsiteX4135" y="connsiteY4135"/>
                </a:cxn>
                <a:cxn ang="0">
                  <a:pos x="connsiteX4136" y="connsiteY4136"/>
                </a:cxn>
                <a:cxn ang="0">
                  <a:pos x="connsiteX4137" y="connsiteY4137"/>
                </a:cxn>
                <a:cxn ang="0">
                  <a:pos x="connsiteX4138" y="connsiteY4138"/>
                </a:cxn>
                <a:cxn ang="0">
                  <a:pos x="connsiteX4139" y="connsiteY4139"/>
                </a:cxn>
                <a:cxn ang="0">
                  <a:pos x="connsiteX4140" y="connsiteY4140"/>
                </a:cxn>
                <a:cxn ang="0">
                  <a:pos x="connsiteX4141" y="connsiteY4141"/>
                </a:cxn>
                <a:cxn ang="0">
                  <a:pos x="connsiteX4142" y="connsiteY4142"/>
                </a:cxn>
                <a:cxn ang="0">
                  <a:pos x="connsiteX4143" y="connsiteY4143"/>
                </a:cxn>
                <a:cxn ang="0">
                  <a:pos x="connsiteX4144" y="connsiteY4144"/>
                </a:cxn>
                <a:cxn ang="0">
                  <a:pos x="connsiteX4145" y="connsiteY4145"/>
                </a:cxn>
                <a:cxn ang="0">
                  <a:pos x="connsiteX4146" y="connsiteY4146"/>
                </a:cxn>
                <a:cxn ang="0">
                  <a:pos x="connsiteX4147" y="connsiteY4147"/>
                </a:cxn>
                <a:cxn ang="0">
                  <a:pos x="connsiteX4148" y="connsiteY4148"/>
                </a:cxn>
                <a:cxn ang="0">
                  <a:pos x="connsiteX4149" y="connsiteY4149"/>
                </a:cxn>
                <a:cxn ang="0">
                  <a:pos x="connsiteX4150" y="connsiteY4150"/>
                </a:cxn>
                <a:cxn ang="0">
                  <a:pos x="connsiteX4151" y="connsiteY4151"/>
                </a:cxn>
                <a:cxn ang="0">
                  <a:pos x="connsiteX4152" y="connsiteY4152"/>
                </a:cxn>
                <a:cxn ang="0">
                  <a:pos x="connsiteX4153" y="connsiteY4153"/>
                </a:cxn>
                <a:cxn ang="0">
                  <a:pos x="connsiteX4154" y="connsiteY4154"/>
                </a:cxn>
                <a:cxn ang="0">
                  <a:pos x="connsiteX4155" y="connsiteY4155"/>
                </a:cxn>
                <a:cxn ang="0">
                  <a:pos x="connsiteX4156" y="connsiteY4156"/>
                </a:cxn>
                <a:cxn ang="0">
                  <a:pos x="connsiteX4157" y="connsiteY4157"/>
                </a:cxn>
                <a:cxn ang="0">
                  <a:pos x="connsiteX4158" y="connsiteY4158"/>
                </a:cxn>
                <a:cxn ang="0">
                  <a:pos x="connsiteX4159" y="connsiteY4159"/>
                </a:cxn>
                <a:cxn ang="0">
                  <a:pos x="connsiteX4160" y="connsiteY4160"/>
                </a:cxn>
                <a:cxn ang="0">
                  <a:pos x="connsiteX4161" y="connsiteY4161"/>
                </a:cxn>
                <a:cxn ang="0">
                  <a:pos x="connsiteX4162" y="connsiteY4162"/>
                </a:cxn>
                <a:cxn ang="0">
                  <a:pos x="connsiteX4163" y="connsiteY4163"/>
                </a:cxn>
                <a:cxn ang="0">
                  <a:pos x="connsiteX4164" y="connsiteY4164"/>
                </a:cxn>
                <a:cxn ang="0">
                  <a:pos x="connsiteX4165" y="connsiteY4165"/>
                </a:cxn>
                <a:cxn ang="0">
                  <a:pos x="connsiteX4166" y="connsiteY4166"/>
                </a:cxn>
                <a:cxn ang="0">
                  <a:pos x="connsiteX4167" y="connsiteY4167"/>
                </a:cxn>
                <a:cxn ang="0">
                  <a:pos x="connsiteX4168" y="connsiteY4168"/>
                </a:cxn>
                <a:cxn ang="0">
                  <a:pos x="connsiteX4169" y="connsiteY4169"/>
                </a:cxn>
                <a:cxn ang="0">
                  <a:pos x="connsiteX4170" y="connsiteY4170"/>
                </a:cxn>
                <a:cxn ang="0">
                  <a:pos x="connsiteX4171" y="connsiteY4171"/>
                </a:cxn>
                <a:cxn ang="0">
                  <a:pos x="connsiteX4172" y="connsiteY4172"/>
                </a:cxn>
                <a:cxn ang="0">
                  <a:pos x="connsiteX4173" y="connsiteY4173"/>
                </a:cxn>
                <a:cxn ang="0">
                  <a:pos x="connsiteX4174" y="connsiteY4174"/>
                </a:cxn>
                <a:cxn ang="0">
                  <a:pos x="connsiteX4175" y="connsiteY4175"/>
                </a:cxn>
                <a:cxn ang="0">
                  <a:pos x="connsiteX4176" y="connsiteY4176"/>
                </a:cxn>
                <a:cxn ang="0">
                  <a:pos x="connsiteX4177" y="connsiteY4177"/>
                </a:cxn>
                <a:cxn ang="0">
                  <a:pos x="connsiteX4178" y="connsiteY4178"/>
                </a:cxn>
                <a:cxn ang="0">
                  <a:pos x="connsiteX4179" y="connsiteY4179"/>
                </a:cxn>
                <a:cxn ang="0">
                  <a:pos x="connsiteX4180" y="connsiteY4180"/>
                </a:cxn>
                <a:cxn ang="0">
                  <a:pos x="connsiteX4181" y="connsiteY4181"/>
                </a:cxn>
                <a:cxn ang="0">
                  <a:pos x="connsiteX4182" y="connsiteY4182"/>
                </a:cxn>
                <a:cxn ang="0">
                  <a:pos x="connsiteX4183" y="connsiteY4183"/>
                </a:cxn>
                <a:cxn ang="0">
                  <a:pos x="connsiteX4184" y="connsiteY4184"/>
                </a:cxn>
                <a:cxn ang="0">
                  <a:pos x="connsiteX4185" y="connsiteY4185"/>
                </a:cxn>
                <a:cxn ang="0">
                  <a:pos x="connsiteX4186" y="connsiteY4186"/>
                </a:cxn>
                <a:cxn ang="0">
                  <a:pos x="connsiteX4187" y="connsiteY4187"/>
                </a:cxn>
                <a:cxn ang="0">
                  <a:pos x="connsiteX4188" y="connsiteY4188"/>
                </a:cxn>
                <a:cxn ang="0">
                  <a:pos x="connsiteX4189" y="connsiteY4189"/>
                </a:cxn>
                <a:cxn ang="0">
                  <a:pos x="connsiteX4190" y="connsiteY4190"/>
                </a:cxn>
                <a:cxn ang="0">
                  <a:pos x="connsiteX4191" y="connsiteY4191"/>
                </a:cxn>
                <a:cxn ang="0">
                  <a:pos x="connsiteX4192" y="connsiteY4192"/>
                </a:cxn>
                <a:cxn ang="0">
                  <a:pos x="connsiteX4193" y="connsiteY4193"/>
                </a:cxn>
                <a:cxn ang="0">
                  <a:pos x="connsiteX4194" y="connsiteY4194"/>
                </a:cxn>
                <a:cxn ang="0">
                  <a:pos x="connsiteX4195" y="connsiteY4195"/>
                </a:cxn>
                <a:cxn ang="0">
                  <a:pos x="connsiteX4196" y="connsiteY4196"/>
                </a:cxn>
                <a:cxn ang="0">
                  <a:pos x="connsiteX4197" y="connsiteY4197"/>
                </a:cxn>
                <a:cxn ang="0">
                  <a:pos x="connsiteX4198" y="connsiteY4198"/>
                </a:cxn>
                <a:cxn ang="0">
                  <a:pos x="connsiteX4199" y="connsiteY4199"/>
                </a:cxn>
                <a:cxn ang="0">
                  <a:pos x="connsiteX4200" y="connsiteY4200"/>
                </a:cxn>
                <a:cxn ang="0">
                  <a:pos x="connsiteX4201" y="connsiteY4201"/>
                </a:cxn>
                <a:cxn ang="0">
                  <a:pos x="connsiteX4202" y="connsiteY4202"/>
                </a:cxn>
                <a:cxn ang="0">
                  <a:pos x="connsiteX4203" y="connsiteY4203"/>
                </a:cxn>
                <a:cxn ang="0">
                  <a:pos x="connsiteX4204" y="connsiteY4204"/>
                </a:cxn>
                <a:cxn ang="0">
                  <a:pos x="connsiteX4205" y="connsiteY4205"/>
                </a:cxn>
                <a:cxn ang="0">
                  <a:pos x="connsiteX4206" y="connsiteY4206"/>
                </a:cxn>
                <a:cxn ang="0">
                  <a:pos x="connsiteX4207" y="connsiteY4207"/>
                </a:cxn>
                <a:cxn ang="0">
                  <a:pos x="connsiteX4208" y="connsiteY4208"/>
                </a:cxn>
                <a:cxn ang="0">
                  <a:pos x="connsiteX4209" y="connsiteY4209"/>
                </a:cxn>
                <a:cxn ang="0">
                  <a:pos x="connsiteX4210" y="connsiteY4210"/>
                </a:cxn>
                <a:cxn ang="0">
                  <a:pos x="connsiteX4211" y="connsiteY4211"/>
                </a:cxn>
                <a:cxn ang="0">
                  <a:pos x="connsiteX4212" y="connsiteY4212"/>
                </a:cxn>
                <a:cxn ang="0">
                  <a:pos x="connsiteX4213" y="connsiteY4213"/>
                </a:cxn>
                <a:cxn ang="0">
                  <a:pos x="connsiteX4214" y="connsiteY4214"/>
                </a:cxn>
                <a:cxn ang="0">
                  <a:pos x="connsiteX4215" y="connsiteY4215"/>
                </a:cxn>
                <a:cxn ang="0">
                  <a:pos x="connsiteX4216" y="connsiteY4216"/>
                </a:cxn>
                <a:cxn ang="0">
                  <a:pos x="connsiteX4217" y="connsiteY4217"/>
                </a:cxn>
                <a:cxn ang="0">
                  <a:pos x="connsiteX4218" y="connsiteY4218"/>
                </a:cxn>
                <a:cxn ang="0">
                  <a:pos x="connsiteX4219" y="connsiteY4219"/>
                </a:cxn>
                <a:cxn ang="0">
                  <a:pos x="connsiteX4220" y="connsiteY4220"/>
                </a:cxn>
                <a:cxn ang="0">
                  <a:pos x="connsiteX4221" y="connsiteY4221"/>
                </a:cxn>
                <a:cxn ang="0">
                  <a:pos x="connsiteX4222" y="connsiteY4222"/>
                </a:cxn>
                <a:cxn ang="0">
                  <a:pos x="connsiteX4223" y="connsiteY4223"/>
                </a:cxn>
                <a:cxn ang="0">
                  <a:pos x="connsiteX4224" y="connsiteY4224"/>
                </a:cxn>
                <a:cxn ang="0">
                  <a:pos x="connsiteX4225" y="connsiteY4225"/>
                </a:cxn>
                <a:cxn ang="0">
                  <a:pos x="connsiteX4226" y="connsiteY4226"/>
                </a:cxn>
                <a:cxn ang="0">
                  <a:pos x="connsiteX4227" y="connsiteY4227"/>
                </a:cxn>
                <a:cxn ang="0">
                  <a:pos x="connsiteX4228" y="connsiteY4228"/>
                </a:cxn>
                <a:cxn ang="0">
                  <a:pos x="connsiteX4229" y="connsiteY4229"/>
                </a:cxn>
                <a:cxn ang="0">
                  <a:pos x="connsiteX4230" y="connsiteY4230"/>
                </a:cxn>
                <a:cxn ang="0">
                  <a:pos x="connsiteX4231" y="connsiteY4231"/>
                </a:cxn>
                <a:cxn ang="0">
                  <a:pos x="connsiteX4232" y="connsiteY4232"/>
                </a:cxn>
                <a:cxn ang="0">
                  <a:pos x="connsiteX4233" y="connsiteY4233"/>
                </a:cxn>
                <a:cxn ang="0">
                  <a:pos x="connsiteX4234" y="connsiteY4234"/>
                </a:cxn>
                <a:cxn ang="0">
                  <a:pos x="connsiteX4235" y="connsiteY4235"/>
                </a:cxn>
                <a:cxn ang="0">
                  <a:pos x="connsiteX4236" y="connsiteY4236"/>
                </a:cxn>
                <a:cxn ang="0">
                  <a:pos x="connsiteX4237" y="connsiteY4237"/>
                </a:cxn>
                <a:cxn ang="0">
                  <a:pos x="connsiteX4238" y="connsiteY4238"/>
                </a:cxn>
                <a:cxn ang="0">
                  <a:pos x="connsiteX4239" y="connsiteY4239"/>
                </a:cxn>
                <a:cxn ang="0">
                  <a:pos x="connsiteX4240" y="connsiteY4240"/>
                </a:cxn>
                <a:cxn ang="0">
                  <a:pos x="connsiteX4241" y="connsiteY4241"/>
                </a:cxn>
                <a:cxn ang="0">
                  <a:pos x="connsiteX4242" y="connsiteY4242"/>
                </a:cxn>
                <a:cxn ang="0">
                  <a:pos x="connsiteX4243" y="connsiteY4243"/>
                </a:cxn>
                <a:cxn ang="0">
                  <a:pos x="connsiteX4244" y="connsiteY4244"/>
                </a:cxn>
                <a:cxn ang="0">
                  <a:pos x="connsiteX4245" y="connsiteY4245"/>
                </a:cxn>
                <a:cxn ang="0">
                  <a:pos x="connsiteX4246" y="connsiteY4246"/>
                </a:cxn>
                <a:cxn ang="0">
                  <a:pos x="connsiteX4247" y="connsiteY4247"/>
                </a:cxn>
                <a:cxn ang="0">
                  <a:pos x="connsiteX4248" y="connsiteY4248"/>
                </a:cxn>
                <a:cxn ang="0">
                  <a:pos x="connsiteX4249" y="connsiteY4249"/>
                </a:cxn>
                <a:cxn ang="0">
                  <a:pos x="connsiteX4250" y="connsiteY4250"/>
                </a:cxn>
                <a:cxn ang="0">
                  <a:pos x="connsiteX4251" y="connsiteY4251"/>
                </a:cxn>
                <a:cxn ang="0">
                  <a:pos x="connsiteX4252" y="connsiteY4252"/>
                </a:cxn>
                <a:cxn ang="0">
                  <a:pos x="connsiteX4253" y="connsiteY4253"/>
                </a:cxn>
                <a:cxn ang="0">
                  <a:pos x="connsiteX4254" y="connsiteY4254"/>
                </a:cxn>
                <a:cxn ang="0">
                  <a:pos x="connsiteX4255" y="connsiteY4255"/>
                </a:cxn>
                <a:cxn ang="0">
                  <a:pos x="connsiteX4256" y="connsiteY4256"/>
                </a:cxn>
                <a:cxn ang="0">
                  <a:pos x="connsiteX4257" y="connsiteY4257"/>
                </a:cxn>
                <a:cxn ang="0">
                  <a:pos x="connsiteX4258" y="connsiteY4258"/>
                </a:cxn>
                <a:cxn ang="0">
                  <a:pos x="connsiteX4259" y="connsiteY4259"/>
                </a:cxn>
                <a:cxn ang="0">
                  <a:pos x="connsiteX4260" y="connsiteY4260"/>
                </a:cxn>
                <a:cxn ang="0">
                  <a:pos x="connsiteX4261" y="connsiteY4261"/>
                </a:cxn>
                <a:cxn ang="0">
                  <a:pos x="connsiteX4262" y="connsiteY4262"/>
                </a:cxn>
                <a:cxn ang="0">
                  <a:pos x="connsiteX4263" y="connsiteY4263"/>
                </a:cxn>
                <a:cxn ang="0">
                  <a:pos x="connsiteX4264" y="connsiteY4264"/>
                </a:cxn>
                <a:cxn ang="0">
                  <a:pos x="connsiteX4265" y="connsiteY4265"/>
                </a:cxn>
                <a:cxn ang="0">
                  <a:pos x="connsiteX4266" y="connsiteY4266"/>
                </a:cxn>
                <a:cxn ang="0">
                  <a:pos x="connsiteX4267" y="connsiteY4267"/>
                </a:cxn>
                <a:cxn ang="0">
                  <a:pos x="connsiteX4268" y="connsiteY4268"/>
                </a:cxn>
                <a:cxn ang="0">
                  <a:pos x="connsiteX4269" y="connsiteY4269"/>
                </a:cxn>
                <a:cxn ang="0">
                  <a:pos x="connsiteX4270" y="connsiteY4270"/>
                </a:cxn>
                <a:cxn ang="0">
                  <a:pos x="connsiteX4271" y="connsiteY4271"/>
                </a:cxn>
                <a:cxn ang="0">
                  <a:pos x="connsiteX4272" y="connsiteY4272"/>
                </a:cxn>
                <a:cxn ang="0">
                  <a:pos x="connsiteX4273" y="connsiteY4273"/>
                </a:cxn>
                <a:cxn ang="0">
                  <a:pos x="connsiteX4274" y="connsiteY4274"/>
                </a:cxn>
                <a:cxn ang="0">
                  <a:pos x="connsiteX4275" y="connsiteY4275"/>
                </a:cxn>
                <a:cxn ang="0">
                  <a:pos x="connsiteX4276" y="connsiteY4276"/>
                </a:cxn>
                <a:cxn ang="0">
                  <a:pos x="connsiteX4277" y="connsiteY4277"/>
                </a:cxn>
                <a:cxn ang="0">
                  <a:pos x="connsiteX4278" y="connsiteY4278"/>
                </a:cxn>
                <a:cxn ang="0">
                  <a:pos x="connsiteX4279" y="connsiteY4279"/>
                </a:cxn>
                <a:cxn ang="0">
                  <a:pos x="connsiteX4280" y="connsiteY4280"/>
                </a:cxn>
                <a:cxn ang="0">
                  <a:pos x="connsiteX4281" y="connsiteY4281"/>
                </a:cxn>
                <a:cxn ang="0">
                  <a:pos x="connsiteX4282" y="connsiteY4282"/>
                </a:cxn>
                <a:cxn ang="0">
                  <a:pos x="connsiteX4283" y="connsiteY4283"/>
                </a:cxn>
                <a:cxn ang="0">
                  <a:pos x="connsiteX4284" y="connsiteY4284"/>
                </a:cxn>
                <a:cxn ang="0">
                  <a:pos x="connsiteX4285" y="connsiteY4285"/>
                </a:cxn>
                <a:cxn ang="0">
                  <a:pos x="connsiteX4286" y="connsiteY4286"/>
                </a:cxn>
                <a:cxn ang="0">
                  <a:pos x="connsiteX4287" y="connsiteY4287"/>
                </a:cxn>
                <a:cxn ang="0">
                  <a:pos x="connsiteX4288" y="connsiteY4288"/>
                </a:cxn>
                <a:cxn ang="0">
                  <a:pos x="connsiteX4289" y="connsiteY4289"/>
                </a:cxn>
                <a:cxn ang="0">
                  <a:pos x="connsiteX4290" y="connsiteY4290"/>
                </a:cxn>
                <a:cxn ang="0">
                  <a:pos x="connsiteX4291" y="connsiteY4291"/>
                </a:cxn>
                <a:cxn ang="0">
                  <a:pos x="connsiteX4292" y="connsiteY4292"/>
                </a:cxn>
                <a:cxn ang="0">
                  <a:pos x="connsiteX4293" y="connsiteY4293"/>
                </a:cxn>
                <a:cxn ang="0">
                  <a:pos x="connsiteX4294" y="connsiteY4294"/>
                </a:cxn>
                <a:cxn ang="0">
                  <a:pos x="connsiteX4295" y="connsiteY4295"/>
                </a:cxn>
                <a:cxn ang="0">
                  <a:pos x="connsiteX4296" y="connsiteY4296"/>
                </a:cxn>
                <a:cxn ang="0">
                  <a:pos x="connsiteX4297" y="connsiteY4297"/>
                </a:cxn>
                <a:cxn ang="0">
                  <a:pos x="connsiteX4298" y="connsiteY4298"/>
                </a:cxn>
                <a:cxn ang="0">
                  <a:pos x="connsiteX4299" y="connsiteY4299"/>
                </a:cxn>
                <a:cxn ang="0">
                  <a:pos x="connsiteX4300" y="connsiteY4300"/>
                </a:cxn>
                <a:cxn ang="0">
                  <a:pos x="connsiteX4301" y="connsiteY4301"/>
                </a:cxn>
                <a:cxn ang="0">
                  <a:pos x="connsiteX4302" y="connsiteY4302"/>
                </a:cxn>
                <a:cxn ang="0">
                  <a:pos x="connsiteX4303" y="connsiteY4303"/>
                </a:cxn>
                <a:cxn ang="0">
                  <a:pos x="connsiteX4304" y="connsiteY4304"/>
                </a:cxn>
                <a:cxn ang="0">
                  <a:pos x="connsiteX4305" y="connsiteY4305"/>
                </a:cxn>
                <a:cxn ang="0">
                  <a:pos x="connsiteX4306" y="connsiteY4306"/>
                </a:cxn>
                <a:cxn ang="0">
                  <a:pos x="connsiteX4307" y="connsiteY4307"/>
                </a:cxn>
                <a:cxn ang="0">
                  <a:pos x="connsiteX4308" y="connsiteY4308"/>
                </a:cxn>
                <a:cxn ang="0">
                  <a:pos x="connsiteX4309" y="connsiteY4309"/>
                </a:cxn>
                <a:cxn ang="0">
                  <a:pos x="connsiteX4310" y="connsiteY4310"/>
                </a:cxn>
                <a:cxn ang="0">
                  <a:pos x="connsiteX4311" y="connsiteY4311"/>
                </a:cxn>
                <a:cxn ang="0">
                  <a:pos x="connsiteX4312" y="connsiteY4312"/>
                </a:cxn>
                <a:cxn ang="0">
                  <a:pos x="connsiteX4313" y="connsiteY4313"/>
                </a:cxn>
                <a:cxn ang="0">
                  <a:pos x="connsiteX4314" y="connsiteY4314"/>
                </a:cxn>
                <a:cxn ang="0">
                  <a:pos x="connsiteX4315" y="connsiteY4315"/>
                </a:cxn>
                <a:cxn ang="0">
                  <a:pos x="connsiteX4316" y="connsiteY4316"/>
                </a:cxn>
                <a:cxn ang="0">
                  <a:pos x="connsiteX4317" y="connsiteY4317"/>
                </a:cxn>
                <a:cxn ang="0">
                  <a:pos x="connsiteX4318" y="connsiteY4318"/>
                </a:cxn>
                <a:cxn ang="0">
                  <a:pos x="connsiteX4319" y="connsiteY4319"/>
                </a:cxn>
                <a:cxn ang="0">
                  <a:pos x="connsiteX4320" y="connsiteY4320"/>
                </a:cxn>
                <a:cxn ang="0">
                  <a:pos x="connsiteX4321" y="connsiteY4321"/>
                </a:cxn>
                <a:cxn ang="0">
                  <a:pos x="connsiteX4322" y="connsiteY4322"/>
                </a:cxn>
                <a:cxn ang="0">
                  <a:pos x="connsiteX4323" y="connsiteY4323"/>
                </a:cxn>
                <a:cxn ang="0">
                  <a:pos x="connsiteX4324" y="connsiteY4324"/>
                </a:cxn>
                <a:cxn ang="0">
                  <a:pos x="connsiteX4325" y="connsiteY4325"/>
                </a:cxn>
                <a:cxn ang="0">
                  <a:pos x="connsiteX4326" y="connsiteY4326"/>
                </a:cxn>
                <a:cxn ang="0">
                  <a:pos x="connsiteX4327" y="connsiteY4327"/>
                </a:cxn>
                <a:cxn ang="0">
                  <a:pos x="connsiteX4328" y="connsiteY4328"/>
                </a:cxn>
                <a:cxn ang="0">
                  <a:pos x="connsiteX4329" y="connsiteY4329"/>
                </a:cxn>
                <a:cxn ang="0">
                  <a:pos x="connsiteX4330" y="connsiteY4330"/>
                </a:cxn>
                <a:cxn ang="0">
                  <a:pos x="connsiteX4331" y="connsiteY4331"/>
                </a:cxn>
                <a:cxn ang="0">
                  <a:pos x="connsiteX4332" y="connsiteY4332"/>
                </a:cxn>
                <a:cxn ang="0">
                  <a:pos x="connsiteX4333" y="connsiteY4333"/>
                </a:cxn>
                <a:cxn ang="0">
                  <a:pos x="connsiteX4334" y="connsiteY4334"/>
                </a:cxn>
                <a:cxn ang="0">
                  <a:pos x="connsiteX4335" y="connsiteY4335"/>
                </a:cxn>
                <a:cxn ang="0">
                  <a:pos x="connsiteX4336" y="connsiteY4336"/>
                </a:cxn>
                <a:cxn ang="0">
                  <a:pos x="connsiteX4337" y="connsiteY4337"/>
                </a:cxn>
                <a:cxn ang="0">
                  <a:pos x="connsiteX4338" y="connsiteY4338"/>
                </a:cxn>
                <a:cxn ang="0">
                  <a:pos x="connsiteX4339" y="connsiteY4339"/>
                </a:cxn>
                <a:cxn ang="0">
                  <a:pos x="connsiteX4340" y="connsiteY4340"/>
                </a:cxn>
                <a:cxn ang="0">
                  <a:pos x="connsiteX4341" y="connsiteY4341"/>
                </a:cxn>
                <a:cxn ang="0">
                  <a:pos x="connsiteX4342" y="connsiteY4342"/>
                </a:cxn>
                <a:cxn ang="0">
                  <a:pos x="connsiteX4343" y="connsiteY4343"/>
                </a:cxn>
                <a:cxn ang="0">
                  <a:pos x="connsiteX4344" y="connsiteY4344"/>
                </a:cxn>
                <a:cxn ang="0">
                  <a:pos x="connsiteX4345" y="connsiteY4345"/>
                </a:cxn>
                <a:cxn ang="0">
                  <a:pos x="connsiteX4346" y="connsiteY4346"/>
                </a:cxn>
                <a:cxn ang="0">
                  <a:pos x="connsiteX4347" y="connsiteY4347"/>
                </a:cxn>
                <a:cxn ang="0">
                  <a:pos x="connsiteX4348" y="connsiteY4348"/>
                </a:cxn>
                <a:cxn ang="0">
                  <a:pos x="connsiteX4349" y="connsiteY4349"/>
                </a:cxn>
                <a:cxn ang="0">
                  <a:pos x="connsiteX4350" y="connsiteY4350"/>
                </a:cxn>
                <a:cxn ang="0">
                  <a:pos x="connsiteX4351" y="connsiteY4351"/>
                </a:cxn>
                <a:cxn ang="0">
                  <a:pos x="connsiteX4352" y="connsiteY4352"/>
                </a:cxn>
                <a:cxn ang="0">
                  <a:pos x="connsiteX4353" y="connsiteY4353"/>
                </a:cxn>
                <a:cxn ang="0">
                  <a:pos x="connsiteX4354" y="connsiteY4354"/>
                </a:cxn>
                <a:cxn ang="0">
                  <a:pos x="connsiteX4355" y="connsiteY4355"/>
                </a:cxn>
                <a:cxn ang="0">
                  <a:pos x="connsiteX4356" y="connsiteY4356"/>
                </a:cxn>
                <a:cxn ang="0">
                  <a:pos x="connsiteX4357" y="connsiteY4357"/>
                </a:cxn>
                <a:cxn ang="0">
                  <a:pos x="connsiteX4358" y="connsiteY4358"/>
                </a:cxn>
                <a:cxn ang="0">
                  <a:pos x="connsiteX4359" y="connsiteY4359"/>
                </a:cxn>
                <a:cxn ang="0">
                  <a:pos x="connsiteX4360" y="connsiteY4360"/>
                </a:cxn>
                <a:cxn ang="0">
                  <a:pos x="connsiteX4361" y="connsiteY4361"/>
                </a:cxn>
                <a:cxn ang="0">
                  <a:pos x="connsiteX4362" y="connsiteY4362"/>
                </a:cxn>
                <a:cxn ang="0">
                  <a:pos x="connsiteX4363" y="connsiteY4363"/>
                </a:cxn>
                <a:cxn ang="0">
                  <a:pos x="connsiteX4364" y="connsiteY4364"/>
                </a:cxn>
                <a:cxn ang="0">
                  <a:pos x="connsiteX4365" y="connsiteY4365"/>
                </a:cxn>
                <a:cxn ang="0">
                  <a:pos x="connsiteX4366" y="connsiteY4366"/>
                </a:cxn>
                <a:cxn ang="0">
                  <a:pos x="connsiteX4367" y="connsiteY4367"/>
                </a:cxn>
                <a:cxn ang="0">
                  <a:pos x="connsiteX4368" y="connsiteY4368"/>
                </a:cxn>
                <a:cxn ang="0">
                  <a:pos x="connsiteX4369" y="connsiteY4369"/>
                </a:cxn>
                <a:cxn ang="0">
                  <a:pos x="connsiteX4370" y="connsiteY4370"/>
                </a:cxn>
                <a:cxn ang="0">
                  <a:pos x="connsiteX4371" y="connsiteY4371"/>
                </a:cxn>
                <a:cxn ang="0">
                  <a:pos x="connsiteX4372" y="connsiteY4372"/>
                </a:cxn>
                <a:cxn ang="0">
                  <a:pos x="connsiteX4373" y="connsiteY4373"/>
                </a:cxn>
                <a:cxn ang="0">
                  <a:pos x="connsiteX4374" y="connsiteY4374"/>
                </a:cxn>
                <a:cxn ang="0">
                  <a:pos x="connsiteX4375" y="connsiteY4375"/>
                </a:cxn>
                <a:cxn ang="0">
                  <a:pos x="connsiteX4376" y="connsiteY4376"/>
                </a:cxn>
                <a:cxn ang="0">
                  <a:pos x="connsiteX4377" y="connsiteY4377"/>
                </a:cxn>
                <a:cxn ang="0">
                  <a:pos x="connsiteX4378" y="connsiteY4378"/>
                </a:cxn>
                <a:cxn ang="0">
                  <a:pos x="connsiteX4379" y="connsiteY4379"/>
                </a:cxn>
                <a:cxn ang="0">
                  <a:pos x="connsiteX4380" y="connsiteY4380"/>
                </a:cxn>
                <a:cxn ang="0">
                  <a:pos x="connsiteX4381" y="connsiteY4381"/>
                </a:cxn>
                <a:cxn ang="0">
                  <a:pos x="connsiteX4382" y="connsiteY4382"/>
                </a:cxn>
                <a:cxn ang="0">
                  <a:pos x="connsiteX4383" y="connsiteY4383"/>
                </a:cxn>
                <a:cxn ang="0">
                  <a:pos x="connsiteX4384" y="connsiteY4384"/>
                </a:cxn>
                <a:cxn ang="0">
                  <a:pos x="connsiteX4385" y="connsiteY4385"/>
                </a:cxn>
                <a:cxn ang="0">
                  <a:pos x="connsiteX4386" y="connsiteY4386"/>
                </a:cxn>
                <a:cxn ang="0">
                  <a:pos x="connsiteX4387" y="connsiteY4387"/>
                </a:cxn>
                <a:cxn ang="0">
                  <a:pos x="connsiteX4388" y="connsiteY4388"/>
                </a:cxn>
                <a:cxn ang="0">
                  <a:pos x="connsiteX4389" y="connsiteY4389"/>
                </a:cxn>
                <a:cxn ang="0">
                  <a:pos x="connsiteX4390" y="connsiteY4390"/>
                </a:cxn>
                <a:cxn ang="0">
                  <a:pos x="connsiteX4391" y="connsiteY4391"/>
                </a:cxn>
                <a:cxn ang="0">
                  <a:pos x="connsiteX4392" y="connsiteY4392"/>
                </a:cxn>
                <a:cxn ang="0">
                  <a:pos x="connsiteX4393" y="connsiteY4393"/>
                </a:cxn>
                <a:cxn ang="0">
                  <a:pos x="connsiteX4394" y="connsiteY4394"/>
                </a:cxn>
                <a:cxn ang="0">
                  <a:pos x="connsiteX4395" y="connsiteY4395"/>
                </a:cxn>
                <a:cxn ang="0">
                  <a:pos x="connsiteX4396" y="connsiteY4396"/>
                </a:cxn>
                <a:cxn ang="0">
                  <a:pos x="connsiteX4397" y="connsiteY4397"/>
                </a:cxn>
                <a:cxn ang="0">
                  <a:pos x="connsiteX4398" y="connsiteY4398"/>
                </a:cxn>
                <a:cxn ang="0">
                  <a:pos x="connsiteX4399" y="connsiteY4399"/>
                </a:cxn>
                <a:cxn ang="0">
                  <a:pos x="connsiteX4400" y="connsiteY4400"/>
                </a:cxn>
                <a:cxn ang="0">
                  <a:pos x="connsiteX4401" y="connsiteY4401"/>
                </a:cxn>
                <a:cxn ang="0">
                  <a:pos x="connsiteX4402" y="connsiteY4402"/>
                </a:cxn>
                <a:cxn ang="0">
                  <a:pos x="connsiteX4403" y="connsiteY4403"/>
                </a:cxn>
                <a:cxn ang="0">
                  <a:pos x="connsiteX4404" y="connsiteY4404"/>
                </a:cxn>
                <a:cxn ang="0">
                  <a:pos x="connsiteX4405" y="connsiteY4405"/>
                </a:cxn>
                <a:cxn ang="0">
                  <a:pos x="connsiteX4406" y="connsiteY4406"/>
                </a:cxn>
                <a:cxn ang="0">
                  <a:pos x="connsiteX4407" y="connsiteY4407"/>
                </a:cxn>
                <a:cxn ang="0">
                  <a:pos x="connsiteX4408" y="connsiteY4408"/>
                </a:cxn>
                <a:cxn ang="0">
                  <a:pos x="connsiteX4409" y="connsiteY4409"/>
                </a:cxn>
                <a:cxn ang="0">
                  <a:pos x="connsiteX4410" y="connsiteY4410"/>
                </a:cxn>
                <a:cxn ang="0">
                  <a:pos x="connsiteX4411" y="connsiteY4411"/>
                </a:cxn>
                <a:cxn ang="0">
                  <a:pos x="connsiteX4412" y="connsiteY4412"/>
                </a:cxn>
                <a:cxn ang="0">
                  <a:pos x="connsiteX4413" y="connsiteY4413"/>
                </a:cxn>
                <a:cxn ang="0">
                  <a:pos x="connsiteX4414" y="connsiteY4414"/>
                </a:cxn>
                <a:cxn ang="0">
                  <a:pos x="connsiteX4415" y="connsiteY4415"/>
                </a:cxn>
                <a:cxn ang="0">
                  <a:pos x="connsiteX4416" y="connsiteY4416"/>
                </a:cxn>
                <a:cxn ang="0">
                  <a:pos x="connsiteX4417" y="connsiteY4417"/>
                </a:cxn>
                <a:cxn ang="0">
                  <a:pos x="connsiteX4418" y="connsiteY4418"/>
                </a:cxn>
                <a:cxn ang="0">
                  <a:pos x="connsiteX4419" y="connsiteY4419"/>
                </a:cxn>
                <a:cxn ang="0">
                  <a:pos x="connsiteX4420" y="connsiteY4420"/>
                </a:cxn>
                <a:cxn ang="0">
                  <a:pos x="connsiteX4421" y="connsiteY4421"/>
                </a:cxn>
                <a:cxn ang="0">
                  <a:pos x="connsiteX4422" y="connsiteY4422"/>
                </a:cxn>
                <a:cxn ang="0">
                  <a:pos x="connsiteX4423" y="connsiteY4423"/>
                </a:cxn>
                <a:cxn ang="0">
                  <a:pos x="connsiteX4424" y="connsiteY4424"/>
                </a:cxn>
                <a:cxn ang="0">
                  <a:pos x="connsiteX4425" y="connsiteY4425"/>
                </a:cxn>
                <a:cxn ang="0">
                  <a:pos x="connsiteX4426" y="connsiteY4426"/>
                </a:cxn>
                <a:cxn ang="0">
                  <a:pos x="connsiteX4427" y="connsiteY4427"/>
                </a:cxn>
                <a:cxn ang="0">
                  <a:pos x="connsiteX4428" y="connsiteY4428"/>
                </a:cxn>
                <a:cxn ang="0">
                  <a:pos x="connsiteX4429" y="connsiteY4429"/>
                </a:cxn>
                <a:cxn ang="0">
                  <a:pos x="connsiteX4430" y="connsiteY4430"/>
                </a:cxn>
                <a:cxn ang="0">
                  <a:pos x="connsiteX4431" y="connsiteY4431"/>
                </a:cxn>
                <a:cxn ang="0">
                  <a:pos x="connsiteX4432" y="connsiteY4432"/>
                </a:cxn>
                <a:cxn ang="0">
                  <a:pos x="connsiteX4433" y="connsiteY4433"/>
                </a:cxn>
                <a:cxn ang="0">
                  <a:pos x="connsiteX4434" y="connsiteY4434"/>
                </a:cxn>
                <a:cxn ang="0">
                  <a:pos x="connsiteX4435" y="connsiteY4435"/>
                </a:cxn>
                <a:cxn ang="0">
                  <a:pos x="connsiteX4436" y="connsiteY4436"/>
                </a:cxn>
                <a:cxn ang="0">
                  <a:pos x="connsiteX4437" y="connsiteY4437"/>
                </a:cxn>
                <a:cxn ang="0">
                  <a:pos x="connsiteX4438" y="connsiteY4438"/>
                </a:cxn>
                <a:cxn ang="0">
                  <a:pos x="connsiteX4439" y="connsiteY4439"/>
                </a:cxn>
                <a:cxn ang="0">
                  <a:pos x="connsiteX4440" y="connsiteY4440"/>
                </a:cxn>
                <a:cxn ang="0">
                  <a:pos x="connsiteX4441" y="connsiteY4441"/>
                </a:cxn>
                <a:cxn ang="0">
                  <a:pos x="connsiteX4442" y="connsiteY4442"/>
                </a:cxn>
                <a:cxn ang="0">
                  <a:pos x="connsiteX4443" y="connsiteY4443"/>
                </a:cxn>
                <a:cxn ang="0">
                  <a:pos x="connsiteX4444" y="connsiteY4444"/>
                </a:cxn>
                <a:cxn ang="0">
                  <a:pos x="connsiteX4445" y="connsiteY4445"/>
                </a:cxn>
                <a:cxn ang="0">
                  <a:pos x="connsiteX4446" y="connsiteY4446"/>
                </a:cxn>
                <a:cxn ang="0">
                  <a:pos x="connsiteX4447" y="connsiteY4447"/>
                </a:cxn>
                <a:cxn ang="0">
                  <a:pos x="connsiteX4448" y="connsiteY4448"/>
                </a:cxn>
                <a:cxn ang="0">
                  <a:pos x="connsiteX4449" y="connsiteY4449"/>
                </a:cxn>
                <a:cxn ang="0">
                  <a:pos x="connsiteX4450" y="connsiteY4450"/>
                </a:cxn>
                <a:cxn ang="0">
                  <a:pos x="connsiteX4451" y="connsiteY4451"/>
                </a:cxn>
                <a:cxn ang="0">
                  <a:pos x="connsiteX4452" y="connsiteY4452"/>
                </a:cxn>
                <a:cxn ang="0">
                  <a:pos x="connsiteX4453" y="connsiteY4453"/>
                </a:cxn>
                <a:cxn ang="0">
                  <a:pos x="connsiteX4454" y="connsiteY4454"/>
                </a:cxn>
                <a:cxn ang="0">
                  <a:pos x="connsiteX4455" y="connsiteY4455"/>
                </a:cxn>
                <a:cxn ang="0">
                  <a:pos x="connsiteX4456" y="connsiteY4456"/>
                </a:cxn>
                <a:cxn ang="0">
                  <a:pos x="connsiteX4457" y="connsiteY4457"/>
                </a:cxn>
                <a:cxn ang="0">
                  <a:pos x="connsiteX4458" y="connsiteY4458"/>
                </a:cxn>
                <a:cxn ang="0">
                  <a:pos x="connsiteX4459" y="connsiteY4459"/>
                </a:cxn>
                <a:cxn ang="0">
                  <a:pos x="connsiteX4460" y="connsiteY4460"/>
                </a:cxn>
                <a:cxn ang="0">
                  <a:pos x="connsiteX4461" y="connsiteY4461"/>
                </a:cxn>
                <a:cxn ang="0">
                  <a:pos x="connsiteX4462" y="connsiteY4462"/>
                </a:cxn>
                <a:cxn ang="0">
                  <a:pos x="connsiteX4463" y="connsiteY4463"/>
                </a:cxn>
                <a:cxn ang="0">
                  <a:pos x="connsiteX4464" y="connsiteY4464"/>
                </a:cxn>
                <a:cxn ang="0">
                  <a:pos x="connsiteX4465" y="connsiteY4465"/>
                </a:cxn>
                <a:cxn ang="0">
                  <a:pos x="connsiteX4466" y="connsiteY4466"/>
                </a:cxn>
                <a:cxn ang="0">
                  <a:pos x="connsiteX4467" y="connsiteY4467"/>
                </a:cxn>
                <a:cxn ang="0">
                  <a:pos x="connsiteX4468" y="connsiteY4468"/>
                </a:cxn>
                <a:cxn ang="0">
                  <a:pos x="connsiteX4469" y="connsiteY4469"/>
                </a:cxn>
                <a:cxn ang="0">
                  <a:pos x="connsiteX4470" y="connsiteY4470"/>
                </a:cxn>
                <a:cxn ang="0">
                  <a:pos x="connsiteX4471" y="connsiteY4471"/>
                </a:cxn>
                <a:cxn ang="0">
                  <a:pos x="connsiteX4472" y="connsiteY4472"/>
                </a:cxn>
                <a:cxn ang="0">
                  <a:pos x="connsiteX4473" y="connsiteY4473"/>
                </a:cxn>
                <a:cxn ang="0">
                  <a:pos x="connsiteX4474" y="connsiteY4474"/>
                </a:cxn>
                <a:cxn ang="0">
                  <a:pos x="connsiteX4475" y="connsiteY4475"/>
                </a:cxn>
                <a:cxn ang="0">
                  <a:pos x="connsiteX4476" y="connsiteY4476"/>
                </a:cxn>
                <a:cxn ang="0">
                  <a:pos x="connsiteX4477" y="connsiteY4477"/>
                </a:cxn>
                <a:cxn ang="0">
                  <a:pos x="connsiteX4478" y="connsiteY4478"/>
                </a:cxn>
                <a:cxn ang="0">
                  <a:pos x="connsiteX4479" y="connsiteY4479"/>
                </a:cxn>
                <a:cxn ang="0">
                  <a:pos x="connsiteX4480" y="connsiteY4480"/>
                </a:cxn>
                <a:cxn ang="0">
                  <a:pos x="connsiteX4481" y="connsiteY4481"/>
                </a:cxn>
                <a:cxn ang="0">
                  <a:pos x="connsiteX4482" y="connsiteY4482"/>
                </a:cxn>
                <a:cxn ang="0">
                  <a:pos x="connsiteX4483" y="connsiteY4483"/>
                </a:cxn>
                <a:cxn ang="0">
                  <a:pos x="connsiteX4484" y="connsiteY4484"/>
                </a:cxn>
                <a:cxn ang="0">
                  <a:pos x="connsiteX4485" y="connsiteY4485"/>
                </a:cxn>
                <a:cxn ang="0">
                  <a:pos x="connsiteX4486" y="connsiteY4486"/>
                </a:cxn>
                <a:cxn ang="0">
                  <a:pos x="connsiteX4487" y="connsiteY4487"/>
                </a:cxn>
                <a:cxn ang="0">
                  <a:pos x="connsiteX4488" y="connsiteY4488"/>
                </a:cxn>
                <a:cxn ang="0">
                  <a:pos x="connsiteX4489" y="connsiteY4489"/>
                </a:cxn>
                <a:cxn ang="0">
                  <a:pos x="connsiteX4490" y="connsiteY4490"/>
                </a:cxn>
                <a:cxn ang="0">
                  <a:pos x="connsiteX4491" y="connsiteY4491"/>
                </a:cxn>
                <a:cxn ang="0">
                  <a:pos x="connsiteX4492" y="connsiteY4492"/>
                </a:cxn>
                <a:cxn ang="0">
                  <a:pos x="connsiteX4493" y="connsiteY4493"/>
                </a:cxn>
                <a:cxn ang="0">
                  <a:pos x="connsiteX4494" y="connsiteY4494"/>
                </a:cxn>
                <a:cxn ang="0">
                  <a:pos x="connsiteX4495" y="connsiteY4495"/>
                </a:cxn>
                <a:cxn ang="0">
                  <a:pos x="connsiteX4496" y="connsiteY4496"/>
                </a:cxn>
                <a:cxn ang="0">
                  <a:pos x="connsiteX4497" y="connsiteY4497"/>
                </a:cxn>
                <a:cxn ang="0">
                  <a:pos x="connsiteX4498" y="connsiteY4498"/>
                </a:cxn>
                <a:cxn ang="0">
                  <a:pos x="connsiteX4499" y="connsiteY4499"/>
                </a:cxn>
                <a:cxn ang="0">
                  <a:pos x="connsiteX4500" y="connsiteY4500"/>
                </a:cxn>
                <a:cxn ang="0">
                  <a:pos x="connsiteX4501" y="connsiteY4501"/>
                </a:cxn>
                <a:cxn ang="0">
                  <a:pos x="connsiteX4502" y="connsiteY4502"/>
                </a:cxn>
                <a:cxn ang="0">
                  <a:pos x="connsiteX4503" y="connsiteY4503"/>
                </a:cxn>
                <a:cxn ang="0">
                  <a:pos x="connsiteX4504" y="connsiteY4504"/>
                </a:cxn>
                <a:cxn ang="0">
                  <a:pos x="connsiteX4505" y="connsiteY4505"/>
                </a:cxn>
                <a:cxn ang="0">
                  <a:pos x="connsiteX4506" y="connsiteY4506"/>
                </a:cxn>
                <a:cxn ang="0">
                  <a:pos x="connsiteX4507" y="connsiteY4507"/>
                </a:cxn>
                <a:cxn ang="0">
                  <a:pos x="connsiteX4508" y="connsiteY4508"/>
                </a:cxn>
                <a:cxn ang="0">
                  <a:pos x="connsiteX4509" y="connsiteY4509"/>
                </a:cxn>
                <a:cxn ang="0">
                  <a:pos x="connsiteX4510" y="connsiteY4510"/>
                </a:cxn>
                <a:cxn ang="0">
                  <a:pos x="connsiteX4511" y="connsiteY4511"/>
                </a:cxn>
                <a:cxn ang="0">
                  <a:pos x="connsiteX4512" y="connsiteY4512"/>
                </a:cxn>
                <a:cxn ang="0">
                  <a:pos x="connsiteX4513" y="connsiteY4513"/>
                </a:cxn>
                <a:cxn ang="0">
                  <a:pos x="connsiteX4514" y="connsiteY4514"/>
                </a:cxn>
                <a:cxn ang="0">
                  <a:pos x="connsiteX4515" y="connsiteY4515"/>
                </a:cxn>
                <a:cxn ang="0">
                  <a:pos x="connsiteX4516" y="connsiteY4516"/>
                </a:cxn>
                <a:cxn ang="0">
                  <a:pos x="connsiteX4517" y="connsiteY4517"/>
                </a:cxn>
                <a:cxn ang="0">
                  <a:pos x="connsiteX4518" y="connsiteY4518"/>
                </a:cxn>
                <a:cxn ang="0">
                  <a:pos x="connsiteX4519" y="connsiteY4519"/>
                </a:cxn>
                <a:cxn ang="0">
                  <a:pos x="connsiteX4520" y="connsiteY4520"/>
                </a:cxn>
                <a:cxn ang="0">
                  <a:pos x="connsiteX4521" y="connsiteY4521"/>
                </a:cxn>
                <a:cxn ang="0">
                  <a:pos x="connsiteX4522" y="connsiteY4522"/>
                </a:cxn>
                <a:cxn ang="0">
                  <a:pos x="connsiteX4523" y="connsiteY4523"/>
                </a:cxn>
                <a:cxn ang="0">
                  <a:pos x="connsiteX4524" y="connsiteY4524"/>
                </a:cxn>
                <a:cxn ang="0">
                  <a:pos x="connsiteX4525" y="connsiteY4525"/>
                </a:cxn>
                <a:cxn ang="0">
                  <a:pos x="connsiteX4526" y="connsiteY4526"/>
                </a:cxn>
                <a:cxn ang="0">
                  <a:pos x="connsiteX4527" y="connsiteY4527"/>
                </a:cxn>
                <a:cxn ang="0">
                  <a:pos x="connsiteX4528" y="connsiteY4528"/>
                </a:cxn>
                <a:cxn ang="0">
                  <a:pos x="connsiteX4529" y="connsiteY4529"/>
                </a:cxn>
                <a:cxn ang="0">
                  <a:pos x="connsiteX4530" y="connsiteY4530"/>
                </a:cxn>
                <a:cxn ang="0">
                  <a:pos x="connsiteX4531" y="connsiteY4531"/>
                </a:cxn>
                <a:cxn ang="0">
                  <a:pos x="connsiteX4532" y="connsiteY4532"/>
                </a:cxn>
                <a:cxn ang="0">
                  <a:pos x="connsiteX4533" y="connsiteY4533"/>
                </a:cxn>
                <a:cxn ang="0">
                  <a:pos x="connsiteX4534" y="connsiteY4534"/>
                </a:cxn>
                <a:cxn ang="0">
                  <a:pos x="connsiteX4535" y="connsiteY4535"/>
                </a:cxn>
                <a:cxn ang="0">
                  <a:pos x="connsiteX4536" y="connsiteY4536"/>
                </a:cxn>
                <a:cxn ang="0">
                  <a:pos x="connsiteX4537" y="connsiteY4537"/>
                </a:cxn>
                <a:cxn ang="0">
                  <a:pos x="connsiteX4538" y="connsiteY4538"/>
                </a:cxn>
                <a:cxn ang="0">
                  <a:pos x="connsiteX4539" y="connsiteY4539"/>
                </a:cxn>
                <a:cxn ang="0">
                  <a:pos x="connsiteX4540" y="connsiteY4540"/>
                </a:cxn>
                <a:cxn ang="0">
                  <a:pos x="connsiteX4541" y="connsiteY4541"/>
                </a:cxn>
                <a:cxn ang="0">
                  <a:pos x="connsiteX4542" y="connsiteY4542"/>
                </a:cxn>
                <a:cxn ang="0">
                  <a:pos x="connsiteX4543" y="connsiteY4543"/>
                </a:cxn>
                <a:cxn ang="0">
                  <a:pos x="connsiteX4544" y="connsiteY4544"/>
                </a:cxn>
                <a:cxn ang="0">
                  <a:pos x="connsiteX4545" y="connsiteY4545"/>
                </a:cxn>
                <a:cxn ang="0">
                  <a:pos x="connsiteX4546" y="connsiteY4546"/>
                </a:cxn>
                <a:cxn ang="0">
                  <a:pos x="connsiteX4547" y="connsiteY4547"/>
                </a:cxn>
                <a:cxn ang="0">
                  <a:pos x="connsiteX4548" y="connsiteY4548"/>
                </a:cxn>
                <a:cxn ang="0">
                  <a:pos x="connsiteX4549" y="connsiteY4549"/>
                </a:cxn>
                <a:cxn ang="0">
                  <a:pos x="connsiteX4550" y="connsiteY4550"/>
                </a:cxn>
                <a:cxn ang="0">
                  <a:pos x="connsiteX4551" y="connsiteY4551"/>
                </a:cxn>
                <a:cxn ang="0">
                  <a:pos x="connsiteX4552" y="connsiteY4552"/>
                </a:cxn>
                <a:cxn ang="0">
                  <a:pos x="connsiteX4553" y="connsiteY4553"/>
                </a:cxn>
                <a:cxn ang="0">
                  <a:pos x="connsiteX4554" y="connsiteY4554"/>
                </a:cxn>
                <a:cxn ang="0">
                  <a:pos x="connsiteX4555" y="connsiteY4555"/>
                </a:cxn>
                <a:cxn ang="0">
                  <a:pos x="connsiteX4556" y="connsiteY4556"/>
                </a:cxn>
                <a:cxn ang="0">
                  <a:pos x="connsiteX4557" y="connsiteY4557"/>
                </a:cxn>
                <a:cxn ang="0">
                  <a:pos x="connsiteX4558" y="connsiteY4558"/>
                </a:cxn>
                <a:cxn ang="0">
                  <a:pos x="connsiteX4559" y="connsiteY4559"/>
                </a:cxn>
                <a:cxn ang="0">
                  <a:pos x="connsiteX4560" y="connsiteY4560"/>
                </a:cxn>
                <a:cxn ang="0">
                  <a:pos x="connsiteX4561" y="connsiteY4561"/>
                </a:cxn>
                <a:cxn ang="0">
                  <a:pos x="connsiteX4562" y="connsiteY4562"/>
                </a:cxn>
                <a:cxn ang="0">
                  <a:pos x="connsiteX4563" y="connsiteY4563"/>
                </a:cxn>
                <a:cxn ang="0">
                  <a:pos x="connsiteX4564" y="connsiteY4564"/>
                </a:cxn>
                <a:cxn ang="0">
                  <a:pos x="connsiteX4565" y="connsiteY4565"/>
                </a:cxn>
                <a:cxn ang="0">
                  <a:pos x="connsiteX4566" y="connsiteY4566"/>
                </a:cxn>
                <a:cxn ang="0">
                  <a:pos x="connsiteX4567" y="connsiteY4567"/>
                </a:cxn>
                <a:cxn ang="0">
                  <a:pos x="connsiteX4568" y="connsiteY4568"/>
                </a:cxn>
                <a:cxn ang="0">
                  <a:pos x="connsiteX4569" y="connsiteY4569"/>
                </a:cxn>
                <a:cxn ang="0">
                  <a:pos x="connsiteX4570" y="connsiteY4570"/>
                </a:cxn>
                <a:cxn ang="0">
                  <a:pos x="connsiteX4571" y="connsiteY4571"/>
                </a:cxn>
                <a:cxn ang="0">
                  <a:pos x="connsiteX4572" y="connsiteY4572"/>
                </a:cxn>
                <a:cxn ang="0">
                  <a:pos x="connsiteX4573" y="connsiteY4573"/>
                </a:cxn>
                <a:cxn ang="0">
                  <a:pos x="connsiteX4574" y="connsiteY4574"/>
                </a:cxn>
                <a:cxn ang="0">
                  <a:pos x="connsiteX4575" y="connsiteY4575"/>
                </a:cxn>
                <a:cxn ang="0">
                  <a:pos x="connsiteX4576" y="connsiteY4576"/>
                </a:cxn>
                <a:cxn ang="0">
                  <a:pos x="connsiteX4577" y="connsiteY4577"/>
                </a:cxn>
                <a:cxn ang="0">
                  <a:pos x="connsiteX4578" y="connsiteY4578"/>
                </a:cxn>
                <a:cxn ang="0">
                  <a:pos x="connsiteX4579" y="connsiteY4579"/>
                </a:cxn>
                <a:cxn ang="0">
                  <a:pos x="connsiteX4580" y="connsiteY4580"/>
                </a:cxn>
                <a:cxn ang="0">
                  <a:pos x="connsiteX4581" y="connsiteY4581"/>
                </a:cxn>
                <a:cxn ang="0">
                  <a:pos x="connsiteX4582" y="connsiteY4582"/>
                </a:cxn>
                <a:cxn ang="0">
                  <a:pos x="connsiteX4583" y="connsiteY4583"/>
                </a:cxn>
                <a:cxn ang="0">
                  <a:pos x="connsiteX4584" y="connsiteY4584"/>
                </a:cxn>
                <a:cxn ang="0">
                  <a:pos x="connsiteX4585" y="connsiteY4585"/>
                </a:cxn>
                <a:cxn ang="0">
                  <a:pos x="connsiteX4586" y="connsiteY4586"/>
                </a:cxn>
                <a:cxn ang="0">
                  <a:pos x="connsiteX4587" y="connsiteY4587"/>
                </a:cxn>
                <a:cxn ang="0">
                  <a:pos x="connsiteX4588" y="connsiteY4588"/>
                </a:cxn>
                <a:cxn ang="0">
                  <a:pos x="connsiteX4589" y="connsiteY4589"/>
                </a:cxn>
                <a:cxn ang="0">
                  <a:pos x="connsiteX4590" y="connsiteY4590"/>
                </a:cxn>
                <a:cxn ang="0">
                  <a:pos x="connsiteX4591" y="connsiteY4591"/>
                </a:cxn>
                <a:cxn ang="0">
                  <a:pos x="connsiteX4592" y="connsiteY4592"/>
                </a:cxn>
                <a:cxn ang="0">
                  <a:pos x="connsiteX4593" y="connsiteY4593"/>
                </a:cxn>
                <a:cxn ang="0">
                  <a:pos x="connsiteX4594" y="connsiteY4594"/>
                </a:cxn>
                <a:cxn ang="0">
                  <a:pos x="connsiteX4595" y="connsiteY4595"/>
                </a:cxn>
                <a:cxn ang="0">
                  <a:pos x="connsiteX4596" y="connsiteY4596"/>
                </a:cxn>
                <a:cxn ang="0">
                  <a:pos x="connsiteX4597" y="connsiteY4597"/>
                </a:cxn>
                <a:cxn ang="0">
                  <a:pos x="connsiteX4598" y="connsiteY4598"/>
                </a:cxn>
                <a:cxn ang="0">
                  <a:pos x="connsiteX4599" y="connsiteY4599"/>
                </a:cxn>
                <a:cxn ang="0">
                  <a:pos x="connsiteX4600" y="connsiteY4600"/>
                </a:cxn>
                <a:cxn ang="0">
                  <a:pos x="connsiteX4601" y="connsiteY4601"/>
                </a:cxn>
                <a:cxn ang="0">
                  <a:pos x="connsiteX4602" y="connsiteY4602"/>
                </a:cxn>
                <a:cxn ang="0">
                  <a:pos x="connsiteX4603" y="connsiteY4603"/>
                </a:cxn>
                <a:cxn ang="0">
                  <a:pos x="connsiteX4604" y="connsiteY4604"/>
                </a:cxn>
                <a:cxn ang="0">
                  <a:pos x="connsiteX4605" y="connsiteY4605"/>
                </a:cxn>
                <a:cxn ang="0">
                  <a:pos x="connsiteX4606" y="connsiteY4606"/>
                </a:cxn>
                <a:cxn ang="0">
                  <a:pos x="connsiteX4607" y="connsiteY4607"/>
                </a:cxn>
                <a:cxn ang="0">
                  <a:pos x="connsiteX4608" y="connsiteY4608"/>
                </a:cxn>
                <a:cxn ang="0">
                  <a:pos x="connsiteX4609" y="connsiteY4609"/>
                </a:cxn>
                <a:cxn ang="0">
                  <a:pos x="connsiteX4610" y="connsiteY4610"/>
                </a:cxn>
                <a:cxn ang="0">
                  <a:pos x="connsiteX4611" y="connsiteY4611"/>
                </a:cxn>
                <a:cxn ang="0">
                  <a:pos x="connsiteX4612" y="connsiteY4612"/>
                </a:cxn>
                <a:cxn ang="0">
                  <a:pos x="connsiteX4613" y="connsiteY4613"/>
                </a:cxn>
                <a:cxn ang="0">
                  <a:pos x="connsiteX4614" y="connsiteY4614"/>
                </a:cxn>
                <a:cxn ang="0">
                  <a:pos x="connsiteX4615" y="connsiteY4615"/>
                </a:cxn>
                <a:cxn ang="0">
                  <a:pos x="connsiteX4616" y="connsiteY4616"/>
                </a:cxn>
                <a:cxn ang="0">
                  <a:pos x="connsiteX4617" y="connsiteY4617"/>
                </a:cxn>
                <a:cxn ang="0">
                  <a:pos x="connsiteX4618" y="connsiteY4618"/>
                </a:cxn>
                <a:cxn ang="0">
                  <a:pos x="connsiteX4619" y="connsiteY4619"/>
                </a:cxn>
                <a:cxn ang="0">
                  <a:pos x="connsiteX4620" y="connsiteY4620"/>
                </a:cxn>
                <a:cxn ang="0">
                  <a:pos x="connsiteX4621" y="connsiteY4621"/>
                </a:cxn>
                <a:cxn ang="0">
                  <a:pos x="connsiteX4622" y="connsiteY4622"/>
                </a:cxn>
                <a:cxn ang="0">
                  <a:pos x="connsiteX4623" y="connsiteY4623"/>
                </a:cxn>
                <a:cxn ang="0">
                  <a:pos x="connsiteX4624" y="connsiteY4624"/>
                </a:cxn>
                <a:cxn ang="0">
                  <a:pos x="connsiteX4625" y="connsiteY4625"/>
                </a:cxn>
                <a:cxn ang="0">
                  <a:pos x="connsiteX4626" y="connsiteY4626"/>
                </a:cxn>
                <a:cxn ang="0">
                  <a:pos x="connsiteX4627" y="connsiteY4627"/>
                </a:cxn>
                <a:cxn ang="0">
                  <a:pos x="connsiteX4628" y="connsiteY4628"/>
                </a:cxn>
                <a:cxn ang="0">
                  <a:pos x="connsiteX4629" y="connsiteY4629"/>
                </a:cxn>
                <a:cxn ang="0">
                  <a:pos x="connsiteX4630" y="connsiteY4630"/>
                </a:cxn>
                <a:cxn ang="0">
                  <a:pos x="connsiteX4631" y="connsiteY4631"/>
                </a:cxn>
                <a:cxn ang="0">
                  <a:pos x="connsiteX4632" y="connsiteY4632"/>
                </a:cxn>
                <a:cxn ang="0">
                  <a:pos x="connsiteX4633" y="connsiteY4633"/>
                </a:cxn>
                <a:cxn ang="0">
                  <a:pos x="connsiteX4634" y="connsiteY4634"/>
                </a:cxn>
                <a:cxn ang="0">
                  <a:pos x="connsiteX4635" y="connsiteY4635"/>
                </a:cxn>
                <a:cxn ang="0">
                  <a:pos x="connsiteX4636" y="connsiteY4636"/>
                </a:cxn>
                <a:cxn ang="0">
                  <a:pos x="connsiteX4637" y="connsiteY4637"/>
                </a:cxn>
                <a:cxn ang="0">
                  <a:pos x="connsiteX4638" y="connsiteY4638"/>
                </a:cxn>
                <a:cxn ang="0">
                  <a:pos x="connsiteX4639" y="connsiteY4639"/>
                </a:cxn>
                <a:cxn ang="0">
                  <a:pos x="connsiteX4640" y="connsiteY4640"/>
                </a:cxn>
                <a:cxn ang="0">
                  <a:pos x="connsiteX4641" y="connsiteY4641"/>
                </a:cxn>
                <a:cxn ang="0">
                  <a:pos x="connsiteX4642" y="connsiteY4642"/>
                </a:cxn>
                <a:cxn ang="0">
                  <a:pos x="connsiteX4643" y="connsiteY4643"/>
                </a:cxn>
                <a:cxn ang="0">
                  <a:pos x="connsiteX4644" y="connsiteY4644"/>
                </a:cxn>
                <a:cxn ang="0">
                  <a:pos x="connsiteX4645" y="connsiteY4645"/>
                </a:cxn>
                <a:cxn ang="0">
                  <a:pos x="connsiteX4646" y="connsiteY4646"/>
                </a:cxn>
                <a:cxn ang="0">
                  <a:pos x="connsiteX4647" y="connsiteY4647"/>
                </a:cxn>
                <a:cxn ang="0">
                  <a:pos x="connsiteX4648" y="connsiteY4648"/>
                </a:cxn>
                <a:cxn ang="0">
                  <a:pos x="connsiteX4649" y="connsiteY4649"/>
                </a:cxn>
                <a:cxn ang="0">
                  <a:pos x="connsiteX4650" y="connsiteY4650"/>
                </a:cxn>
                <a:cxn ang="0">
                  <a:pos x="connsiteX4651" y="connsiteY4651"/>
                </a:cxn>
                <a:cxn ang="0">
                  <a:pos x="connsiteX4652" y="connsiteY4652"/>
                </a:cxn>
                <a:cxn ang="0">
                  <a:pos x="connsiteX4653" y="connsiteY4653"/>
                </a:cxn>
                <a:cxn ang="0">
                  <a:pos x="connsiteX4654" y="connsiteY4654"/>
                </a:cxn>
                <a:cxn ang="0">
                  <a:pos x="connsiteX4655" y="connsiteY4655"/>
                </a:cxn>
                <a:cxn ang="0">
                  <a:pos x="connsiteX4656" y="connsiteY4656"/>
                </a:cxn>
                <a:cxn ang="0">
                  <a:pos x="connsiteX4657" y="connsiteY4657"/>
                </a:cxn>
                <a:cxn ang="0">
                  <a:pos x="connsiteX4658" y="connsiteY4658"/>
                </a:cxn>
                <a:cxn ang="0">
                  <a:pos x="connsiteX4659" y="connsiteY4659"/>
                </a:cxn>
                <a:cxn ang="0">
                  <a:pos x="connsiteX4660" y="connsiteY4660"/>
                </a:cxn>
                <a:cxn ang="0">
                  <a:pos x="connsiteX4661" y="connsiteY4661"/>
                </a:cxn>
                <a:cxn ang="0">
                  <a:pos x="connsiteX4662" y="connsiteY4662"/>
                </a:cxn>
                <a:cxn ang="0">
                  <a:pos x="connsiteX4663" y="connsiteY4663"/>
                </a:cxn>
                <a:cxn ang="0">
                  <a:pos x="connsiteX4664" y="connsiteY4664"/>
                </a:cxn>
                <a:cxn ang="0">
                  <a:pos x="connsiteX4665" y="connsiteY4665"/>
                </a:cxn>
                <a:cxn ang="0">
                  <a:pos x="connsiteX4666" y="connsiteY4666"/>
                </a:cxn>
                <a:cxn ang="0">
                  <a:pos x="connsiteX4667" y="connsiteY4667"/>
                </a:cxn>
                <a:cxn ang="0">
                  <a:pos x="connsiteX4668" y="connsiteY4668"/>
                </a:cxn>
                <a:cxn ang="0">
                  <a:pos x="connsiteX4669" y="connsiteY4669"/>
                </a:cxn>
                <a:cxn ang="0">
                  <a:pos x="connsiteX4670" y="connsiteY4670"/>
                </a:cxn>
                <a:cxn ang="0">
                  <a:pos x="connsiteX4671" y="connsiteY4671"/>
                </a:cxn>
                <a:cxn ang="0">
                  <a:pos x="connsiteX4672" y="connsiteY4672"/>
                </a:cxn>
                <a:cxn ang="0">
                  <a:pos x="connsiteX4673" y="connsiteY4673"/>
                </a:cxn>
                <a:cxn ang="0">
                  <a:pos x="connsiteX4674" y="connsiteY4674"/>
                </a:cxn>
                <a:cxn ang="0">
                  <a:pos x="connsiteX4675" y="connsiteY4675"/>
                </a:cxn>
                <a:cxn ang="0">
                  <a:pos x="connsiteX4676" y="connsiteY4676"/>
                </a:cxn>
                <a:cxn ang="0">
                  <a:pos x="connsiteX4677" y="connsiteY4677"/>
                </a:cxn>
                <a:cxn ang="0">
                  <a:pos x="connsiteX4678" y="connsiteY4678"/>
                </a:cxn>
                <a:cxn ang="0">
                  <a:pos x="connsiteX4679" y="connsiteY4679"/>
                </a:cxn>
                <a:cxn ang="0">
                  <a:pos x="connsiteX4680" y="connsiteY4680"/>
                </a:cxn>
                <a:cxn ang="0">
                  <a:pos x="connsiteX4681" y="connsiteY4681"/>
                </a:cxn>
                <a:cxn ang="0">
                  <a:pos x="connsiteX4682" y="connsiteY4682"/>
                </a:cxn>
                <a:cxn ang="0">
                  <a:pos x="connsiteX4683" y="connsiteY4683"/>
                </a:cxn>
                <a:cxn ang="0">
                  <a:pos x="connsiteX4684" y="connsiteY4684"/>
                </a:cxn>
                <a:cxn ang="0">
                  <a:pos x="connsiteX4685" y="connsiteY4685"/>
                </a:cxn>
                <a:cxn ang="0">
                  <a:pos x="connsiteX4686" y="connsiteY4686"/>
                </a:cxn>
                <a:cxn ang="0">
                  <a:pos x="connsiteX4687" y="connsiteY4687"/>
                </a:cxn>
                <a:cxn ang="0">
                  <a:pos x="connsiteX4688" y="connsiteY4688"/>
                </a:cxn>
                <a:cxn ang="0">
                  <a:pos x="connsiteX4689" y="connsiteY4689"/>
                </a:cxn>
                <a:cxn ang="0">
                  <a:pos x="connsiteX4690" y="connsiteY4690"/>
                </a:cxn>
                <a:cxn ang="0">
                  <a:pos x="connsiteX4691" y="connsiteY4691"/>
                </a:cxn>
                <a:cxn ang="0">
                  <a:pos x="connsiteX4692" y="connsiteY4692"/>
                </a:cxn>
                <a:cxn ang="0">
                  <a:pos x="connsiteX4693" y="connsiteY4693"/>
                </a:cxn>
                <a:cxn ang="0">
                  <a:pos x="connsiteX4694" y="connsiteY4694"/>
                </a:cxn>
                <a:cxn ang="0">
                  <a:pos x="connsiteX4695" y="connsiteY4695"/>
                </a:cxn>
                <a:cxn ang="0">
                  <a:pos x="connsiteX4696" y="connsiteY4696"/>
                </a:cxn>
                <a:cxn ang="0">
                  <a:pos x="connsiteX4697" y="connsiteY4697"/>
                </a:cxn>
                <a:cxn ang="0">
                  <a:pos x="connsiteX4698" y="connsiteY4698"/>
                </a:cxn>
                <a:cxn ang="0">
                  <a:pos x="connsiteX4699" y="connsiteY4699"/>
                </a:cxn>
                <a:cxn ang="0">
                  <a:pos x="connsiteX4700" y="connsiteY4700"/>
                </a:cxn>
                <a:cxn ang="0">
                  <a:pos x="connsiteX4701" y="connsiteY4701"/>
                </a:cxn>
                <a:cxn ang="0">
                  <a:pos x="connsiteX4702" y="connsiteY4702"/>
                </a:cxn>
                <a:cxn ang="0">
                  <a:pos x="connsiteX4703" y="connsiteY4703"/>
                </a:cxn>
                <a:cxn ang="0">
                  <a:pos x="connsiteX4704" y="connsiteY4704"/>
                </a:cxn>
                <a:cxn ang="0">
                  <a:pos x="connsiteX4705" y="connsiteY4705"/>
                </a:cxn>
                <a:cxn ang="0">
                  <a:pos x="connsiteX4706" y="connsiteY4706"/>
                </a:cxn>
                <a:cxn ang="0">
                  <a:pos x="connsiteX4707" y="connsiteY4707"/>
                </a:cxn>
                <a:cxn ang="0">
                  <a:pos x="connsiteX4708" y="connsiteY4708"/>
                </a:cxn>
                <a:cxn ang="0">
                  <a:pos x="connsiteX4709" y="connsiteY4709"/>
                </a:cxn>
                <a:cxn ang="0">
                  <a:pos x="connsiteX4710" y="connsiteY4710"/>
                </a:cxn>
                <a:cxn ang="0">
                  <a:pos x="connsiteX4711" y="connsiteY4711"/>
                </a:cxn>
                <a:cxn ang="0">
                  <a:pos x="connsiteX4712" y="connsiteY4712"/>
                </a:cxn>
                <a:cxn ang="0">
                  <a:pos x="connsiteX4713" y="connsiteY4713"/>
                </a:cxn>
                <a:cxn ang="0">
                  <a:pos x="connsiteX4714" y="connsiteY4714"/>
                </a:cxn>
                <a:cxn ang="0">
                  <a:pos x="connsiteX4715" y="connsiteY4715"/>
                </a:cxn>
                <a:cxn ang="0">
                  <a:pos x="connsiteX4716" y="connsiteY4716"/>
                </a:cxn>
                <a:cxn ang="0">
                  <a:pos x="connsiteX4717" y="connsiteY4717"/>
                </a:cxn>
                <a:cxn ang="0">
                  <a:pos x="connsiteX4718" y="connsiteY4718"/>
                </a:cxn>
                <a:cxn ang="0">
                  <a:pos x="connsiteX4719" y="connsiteY4719"/>
                </a:cxn>
                <a:cxn ang="0">
                  <a:pos x="connsiteX4720" y="connsiteY4720"/>
                </a:cxn>
                <a:cxn ang="0">
                  <a:pos x="connsiteX4721" y="connsiteY4721"/>
                </a:cxn>
                <a:cxn ang="0">
                  <a:pos x="connsiteX4722" y="connsiteY4722"/>
                </a:cxn>
                <a:cxn ang="0">
                  <a:pos x="connsiteX4723" y="connsiteY4723"/>
                </a:cxn>
                <a:cxn ang="0">
                  <a:pos x="connsiteX4724" y="connsiteY4724"/>
                </a:cxn>
                <a:cxn ang="0">
                  <a:pos x="connsiteX4725" y="connsiteY4725"/>
                </a:cxn>
                <a:cxn ang="0">
                  <a:pos x="connsiteX4726" y="connsiteY4726"/>
                </a:cxn>
                <a:cxn ang="0">
                  <a:pos x="connsiteX4727" y="connsiteY4727"/>
                </a:cxn>
                <a:cxn ang="0">
                  <a:pos x="connsiteX4728" y="connsiteY4728"/>
                </a:cxn>
                <a:cxn ang="0">
                  <a:pos x="connsiteX4729" y="connsiteY4729"/>
                </a:cxn>
                <a:cxn ang="0">
                  <a:pos x="connsiteX4730" y="connsiteY4730"/>
                </a:cxn>
                <a:cxn ang="0">
                  <a:pos x="connsiteX4731" y="connsiteY4731"/>
                </a:cxn>
                <a:cxn ang="0">
                  <a:pos x="connsiteX4732" y="connsiteY4732"/>
                </a:cxn>
                <a:cxn ang="0">
                  <a:pos x="connsiteX4733" y="connsiteY4733"/>
                </a:cxn>
                <a:cxn ang="0">
                  <a:pos x="connsiteX4734" y="connsiteY4734"/>
                </a:cxn>
                <a:cxn ang="0">
                  <a:pos x="connsiteX4735" y="connsiteY4735"/>
                </a:cxn>
                <a:cxn ang="0">
                  <a:pos x="connsiteX4736" y="connsiteY4736"/>
                </a:cxn>
                <a:cxn ang="0">
                  <a:pos x="connsiteX4737" y="connsiteY4737"/>
                </a:cxn>
                <a:cxn ang="0">
                  <a:pos x="connsiteX4738" y="connsiteY4738"/>
                </a:cxn>
                <a:cxn ang="0">
                  <a:pos x="connsiteX4739" y="connsiteY4739"/>
                </a:cxn>
                <a:cxn ang="0">
                  <a:pos x="connsiteX4740" y="connsiteY4740"/>
                </a:cxn>
                <a:cxn ang="0">
                  <a:pos x="connsiteX4741" y="connsiteY4741"/>
                </a:cxn>
                <a:cxn ang="0">
                  <a:pos x="connsiteX4742" y="connsiteY4742"/>
                </a:cxn>
                <a:cxn ang="0">
                  <a:pos x="connsiteX4743" y="connsiteY4743"/>
                </a:cxn>
                <a:cxn ang="0">
                  <a:pos x="connsiteX4744" y="connsiteY4744"/>
                </a:cxn>
                <a:cxn ang="0">
                  <a:pos x="connsiteX4745" y="connsiteY4745"/>
                </a:cxn>
                <a:cxn ang="0">
                  <a:pos x="connsiteX4746" y="connsiteY4746"/>
                </a:cxn>
                <a:cxn ang="0">
                  <a:pos x="connsiteX4747" y="connsiteY4747"/>
                </a:cxn>
                <a:cxn ang="0">
                  <a:pos x="connsiteX4748" y="connsiteY4748"/>
                </a:cxn>
                <a:cxn ang="0">
                  <a:pos x="connsiteX4749" y="connsiteY4749"/>
                </a:cxn>
                <a:cxn ang="0">
                  <a:pos x="connsiteX4750" y="connsiteY4750"/>
                </a:cxn>
                <a:cxn ang="0">
                  <a:pos x="connsiteX4751" y="connsiteY4751"/>
                </a:cxn>
                <a:cxn ang="0">
                  <a:pos x="connsiteX4752" y="connsiteY4752"/>
                </a:cxn>
                <a:cxn ang="0">
                  <a:pos x="connsiteX4753" y="connsiteY4753"/>
                </a:cxn>
                <a:cxn ang="0">
                  <a:pos x="connsiteX4754" y="connsiteY4754"/>
                </a:cxn>
                <a:cxn ang="0">
                  <a:pos x="connsiteX4755" y="connsiteY4755"/>
                </a:cxn>
                <a:cxn ang="0">
                  <a:pos x="connsiteX4756" y="connsiteY4756"/>
                </a:cxn>
                <a:cxn ang="0">
                  <a:pos x="connsiteX4757" y="connsiteY4757"/>
                </a:cxn>
                <a:cxn ang="0">
                  <a:pos x="connsiteX4758" y="connsiteY4758"/>
                </a:cxn>
                <a:cxn ang="0">
                  <a:pos x="connsiteX4759" y="connsiteY4759"/>
                </a:cxn>
                <a:cxn ang="0">
                  <a:pos x="connsiteX4760" y="connsiteY4760"/>
                </a:cxn>
                <a:cxn ang="0">
                  <a:pos x="connsiteX4761" y="connsiteY4761"/>
                </a:cxn>
                <a:cxn ang="0">
                  <a:pos x="connsiteX4762" y="connsiteY4762"/>
                </a:cxn>
                <a:cxn ang="0">
                  <a:pos x="connsiteX4763" y="connsiteY4763"/>
                </a:cxn>
                <a:cxn ang="0">
                  <a:pos x="connsiteX4764" y="connsiteY4764"/>
                </a:cxn>
                <a:cxn ang="0">
                  <a:pos x="connsiteX4765" y="connsiteY4765"/>
                </a:cxn>
                <a:cxn ang="0">
                  <a:pos x="connsiteX4766" y="connsiteY4766"/>
                </a:cxn>
                <a:cxn ang="0">
                  <a:pos x="connsiteX4767" y="connsiteY4767"/>
                </a:cxn>
                <a:cxn ang="0">
                  <a:pos x="connsiteX4768" y="connsiteY4768"/>
                </a:cxn>
                <a:cxn ang="0">
                  <a:pos x="connsiteX4769" y="connsiteY4769"/>
                </a:cxn>
                <a:cxn ang="0">
                  <a:pos x="connsiteX4770" y="connsiteY4770"/>
                </a:cxn>
                <a:cxn ang="0">
                  <a:pos x="connsiteX4771" y="connsiteY4771"/>
                </a:cxn>
                <a:cxn ang="0">
                  <a:pos x="connsiteX4772" y="connsiteY4772"/>
                </a:cxn>
                <a:cxn ang="0">
                  <a:pos x="connsiteX4773" y="connsiteY4773"/>
                </a:cxn>
                <a:cxn ang="0">
                  <a:pos x="connsiteX4774" y="connsiteY4774"/>
                </a:cxn>
                <a:cxn ang="0">
                  <a:pos x="connsiteX4775" y="connsiteY4775"/>
                </a:cxn>
                <a:cxn ang="0">
                  <a:pos x="connsiteX4776" y="connsiteY4776"/>
                </a:cxn>
                <a:cxn ang="0">
                  <a:pos x="connsiteX4777" y="connsiteY4777"/>
                </a:cxn>
                <a:cxn ang="0">
                  <a:pos x="connsiteX4778" y="connsiteY4778"/>
                </a:cxn>
                <a:cxn ang="0">
                  <a:pos x="connsiteX4779" y="connsiteY4779"/>
                </a:cxn>
                <a:cxn ang="0">
                  <a:pos x="connsiteX4780" y="connsiteY4780"/>
                </a:cxn>
                <a:cxn ang="0">
                  <a:pos x="connsiteX4781" y="connsiteY4781"/>
                </a:cxn>
                <a:cxn ang="0">
                  <a:pos x="connsiteX4782" y="connsiteY4782"/>
                </a:cxn>
                <a:cxn ang="0">
                  <a:pos x="connsiteX4783" y="connsiteY4783"/>
                </a:cxn>
                <a:cxn ang="0">
                  <a:pos x="connsiteX4784" y="connsiteY4784"/>
                </a:cxn>
                <a:cxn ang="0">
                  <a:pos x="connsiteX4785" y="connsiteY4785"/>
                </a:cxn>
                <a:cxn ang="0">
                  <a:pos x="connsiteX4786" y="connsiteY4786"/>
                </a:cxn>
                <a:cxn ang="0">
                  <a:pos x="connsiteX4787" y="connsiteY4787"/>
                </a:cxn>
                <a:cxn ang="0">
                  <a:pos x="connsiteX4788" y="connsiteY4788"/>
                </a:cxn>
                <a:cxn ang="0">
                  <a:pos x="connsiteX4789" y="connsiteY4789"/>
                </a:cxn>
                <a:cxn ang="0">
                  <a:pos x="connsiteX4790" y="connsiteY4790"/>
                </a:cxn>
                <a:cxn ang="0">
                  <a:pos x="connsiteX4791" y="connsiteY4791"/>
                </a:cxn>
                <a:cxn ang="0">
                  <a:pos x="connsiteX4792" y="connsiteY4792"/>
                </a:cxn>
                <a:cxn ang="0">
                  <a:pos x="connsiteX4793" y="connsiteY4793"/>
                </a:cxn>
                <a:cxn ang="0">
                  <a:pos x="connsiteX4794" y="connsiteY4794"/>
                </a:cxn>
                <a:cxn ang="0">
                  <a:pos x="connsiteX4795" y="connsiteY4795"/>
                </a:cxn>
                <a:cxn ang="0">
                  <a:pos x="connsiteX4796" y="connsiteY4796"/>
                </a:cxn>
                <a:cxn ang="0">
                  <a:pos x="connsiteX4797" y="connsiteY4797"/>
                </a:cxn>
                <a:cxn ang="0">
                  <a:pos x="connsiteX4798" y="connsiteY4798"/>
                </a:cxn>
                <a:cxn ang="0">
                  <a:pos x="connsiteX4799" y="connsiteY4799"/>
                </a:cxn>
                <a:cxn ang="0">
                  <a:pos x="connsiteX4800" y="connsiteY4800"/>
                </a:cxn>
                <a:cxn ang="0">
                  <a:pos x="connsiteX4801" y="connsiteY4801"/>
                </a:cxn>
                <a:cxn ang="0">
                  <a:pos x="connsiteX4802" y="connsiteY4802"/>
                </a:cxn>
                <a:cxn ang="0">
                  <a:pos x="connsiteX4803" y="connsiteY4803"/>
                </a:cxn>
                <a:cxn ang="0">
                  <a:pos x="connsiteX4804" y="connsiteY4804"/>
                </a:cxn>
                <a:cxn ang="0">
                  <a:pos x="connsiteX4805" y="connsiteY4805"/>
                </a:cxn>
                <a:cxn ang="0">
                  <a:pos x="connsiteX4806" y="connsiteY4806"/>
                </a:cxn>
                <a:cxn ang="0">
                  <a:pos x="connsiteX4807" y="connsiteY4807"/>
                </a:cxn>
                <a:cxn ang="0">
                  <a:pos x="connsiteX4808" y="connsiteY4808"/>
                </a:cxn>
                <a:cxn ang="0">
                  <a:pos x="connsiteX4809" y="connsiteY4809"/>
                </a:cxn>
                <a:cxn ang="0">
                  <a:pos x="connsiteX4810" y="connsiteY4810"/>
                </a:cxn>
                <a:cxn ang="0">
                  <a:pos x="connsiteX4811" y="connsiteY4811"/>
                </a:cxn>
                <a:cxn ang="0">
                  <a:pos x="connsiteX4812" y="connsiteY4812"/>
                </a:cxn>
                <a:cxn ang="0">
                  <a:pos x="connsiteX4813" y="connsiteY4813"/>
                </a:cxn>
                <a:cxn ang="0">
                  <a:pos x="connsiteX4814" y="connsiteY4814"/>
                </a:cxn>
                <a:cxn ang="0">
                  <a:pos x="connsiteX4815" y="connsiteY4815"/>
                </a:cxn>
                <a:cxn ang="0">
                  <a:pos x="connsiteX4816" y="connsiteY4816"/>
                </a:cxn>
                <a:cxn ang="0">
                  <a:pos x="connsiteX4817" y="connsiteY4817"/>
                </a:cxn>
                <a:cxn ang="0">
                  <a:pos x="connsiteX4818" y="connsiteY4818"/>
                </a:cxn>
                <a:cxn ang="0">
                  <a:pos x="connsiteX4819" y="connsiteY4819"/>
                </a:cxn>
                <a:cxn ang="0">
                  <a:pos x="connsiteX4820" y="connsiteY4820"/>
                </a:cxn>
                <a:cxn ang="0">
                  <a:pos x="connsiteX4821" y="connsiteY4821"/>
                </a:cxn>
                <a:cxn ang="0">
                  <a:pos x="connsiteX4822" y="connsiteY4822"/>
                </a:cxn>
                <a:cxn ang="0">
                  <a:pos x="connsiteX4823" y="connsiteY4823"/>
                </a:cxn>
                <a:cxn ang="0">
                  <a:pos x="connsiteX4824" y="connsiteY4824"/>
                </a:cxn>
                <a:cxn ang="0">
                  <a:pos x="connsiteX4825" y="connsiteY4825"/>
                </a:cxn>
                <a:cxn ang="0">
                  <a:pos x="connsiteX4826" y="connsiteY4826"/>
                </a:cxn>
                <a:cxn ang="0">
                  <a:pos x="connsiteX4827" y="connsiteY4827"/>
                </a:cxn>
                <a:cxn ang="0">
                  <a:pos x="connsiteX4828" y="connsiteY4828"/>
                </a:cxn>
                <a:cxn ang="0">
                  <a:pos x="connsiteX4829" y="connsiteY4829"/>
                </a:cxn>
                <a:cxn ang="0">
                  <a:pos x="connsiteX4830" y="connsiteY4830"/>
                </a:cxn>
                <a:cxn ang="0">
                  <a:pos x="connsiteX4831" y="connsiteY4831"/>
                </a:cxn>
                <a:cxn ang="0">
                  <a:pos x="connsiteX4832" y="connsiteY4832"/>
                </a:cxn>
                <a:cxn ang="0">
                  <a:pos x="connsiteX4833" y="connsiteY4833"/>
                </a:cxn>
                <a:cxn ang="0">
                  <a:pos x="connsiteX4834" y="connsiteY4834"/>
                </a:cxn>
                <a:cxn ang="0">
                  <a:pos x="connsiteX4835" y="connsiteY4835"/>
                </a:cxn>
                <a:cxn ang="0">
                  <a:pos x="connsiteX4836" y="connsiteY4836"/>
                </a:cxn>
                <a:cxn ang="0">
                  <a:pos x="connsiteX4837" y="connsiteY4837"/>
                </a:cxn>
                <a:cxn ang="0">
                  <a:pos x="connsiteX4838" y="connsiteY4838"/>
                </a:cxn>
                <a:cxn ang="0">
                  <a:pos x="connsiteX4839" y="connsiteY4839"/>
                </a:cxn>
                <a:cxn ang="0">
                  <a:pos x="connsiteX4840" y="connsiteY4840"/>
                </a:cxn>
                <a:cxn ang="0">
                  <a:pos x="connsiteX4841" y="connsiteY4841"/>
                </a:cxn>
                <a:cxn ang="0">
                  <a:pos x="connsiteX4842" y="connsiteY4842"/>
                </a:cxn>
                <a:cxn ang="0">
                  <a:pos x="connsiteX4843" y="connsiteY4843"/>
                </a:cxn>
                <a:cxn ang="0">
                  <a:pos x="connsiteX4844" y="connsiteY4844"/>
                </a:cxn>
                <a:cxn ang="0">
                  <a:pos x="connsiteX4845" y="connsiteY4845"/>
                </a:cxn>
                <a:cxn ang="0">
                  <a:pos x="connsiteX4846" y="connsiteY4846"/>
                </a:cxn>
                <a:cxn ang="0">
                  <a:pos x="connsiteX4847" y="connsiteY4847"/>
                </a:cxn>
                <a:cxn ang="0">
                  <a:pos x="connsiteX4848" y="connsiteY4848"/>
                </a:cxn>
                <a:cxn ang="0">
                  <a:pos x="connsiteX4849" y="connsiteY4849"/>
                </a:cxn>
                <a:cxn ang="0">
                  <a:pos x="connsiteX4850" y="connsiteY4850"/>
                </a:cxn>
                <a:cxn ang="0">
                  <a:pos x="connsiteX4851" y="connsiteY4851"/>
                </a:cxn>
                <a:cxn ang="0">
                  <a:pos x="connsiteX4852" y="connsiteY4852"/>
                </a:cxn>
                <a:cxn ang="0">
                  <a:pos x="connsiteX4853" y="connsiteY4853"/>
                </a:cxn>
                <a:cxn ang="0">
                  <a:pos x="connsiteX4854" y="connsiteY4854"/>
                </a:cxn>
                <a:cxn ang="0">
                  <a:pos x="connsiteX4855" y="connsiteY4855"/>
                </a:cxn>
                <a:cxn ang="0">
                  <a:pos x="connsiteX4856" y="connsiteY4856"/>
                </a:cxn>
                <a:cxn ang="0">
                  <a:pos x="connsiteX4857" y="connsiteY4857"/>
                </a:cxn>
                <a:cxn ang="0">
                  <a:pos x="connsiteX4858" y="connsiteY4858"/>
                </a:cxn>
                <a:cxn ang="0">
                  <a:pos x="connsiteX4859" y="connsiteY4859"/>
                </a:cxn>
                <a:cxn ang="0">
                  <a:pos x="connsiteX4860" y="connsiteY4860"/>
                </a:cxn>
                <a:cxn ang="0">
                  <a:pos x="connsiteX4861" y="connsiteY4861"/>
                </a:cxn>
                <a:cxn ang="0">
                  <a:pos x="connsiteX4862" y="connsiteY4862"/>
                </a:cxn>
                <a:cxn ang="0">
                  <a:pos x="connsiteX4863" y="connsiteY4863"/>
                </a:cxn>
                <a:cxn ang="0">
                  <a:pos x="connsiteX4864" y="connsiteY4864"/>
                </a:cxn>
                <a:cxn ang="0">
                  <a:pos x="connsiteX4865" y="connsiteY4865"/>
                </a:cxn>
                <a:cxn ang="0">
                  <a:pos x="connsiteX4866" y="connsiteY4866"/>
                </a:cxn>
                <a:cxn ang="0">
                  <a:pos x="connsiteX4867" y="connsiteY4867"/>
                </a:cxn>
                <a:cxn ang="0">
                  <a:pos x="connsiteX4868" y="connsiteY4868"/>
                </a:cxn>
                <a:cxn ang="0">
                  <a:pos x="connsiteX4869" y="connsiteY4869"/>
                </a:cxn>
                <a:cxn ang="0">
                  <a:pos x="connsiteX4870" y="connsiteY4870"/>
                </a:cxn>
                <a:cxn ang="0">
                  <a:pos x="connsiteX4871" y="connsiteY4871"/>
                </a:cxn>
                <a:cxn ang="0">
                  <a:pos x="connsiteX4872" y="connsiteY4872"/>
                </a:cxn>
                <a:cxn ang="0">
                  <a:pos x="connsiteX4873" y="connsiteY4873"/>
                </a:cxn>
                <a:cxn ang="0">
                  <a:pos x="connsiteX4874" y="connsiteY4874"/>
                </a:cxn>
                <a:cxn ang="0">
                  <a:pos x="connsiteX4875" y="connsiteY4875"/>
                </a:cxn>
                <a:cxn ang="0">
                  <a:pos x="connsiteX4876" y="connsiteY4876"/>
                </a:cxn>
                <a:cxn ang="0">
                  <a:pos x="connsiteX4877" y="connsiteY4877"/>
                </a:cxn>
                <a:cxn ang="0">
                  <a:pos x="connsiteX4878" y="connsiteY4878"/>
                </a:cxn>
                <a:cxn ang="0">
                  <a:pos x="connsiteX4879" y="connsiteY4879"/>
                </a:cxn>
                <a:cxn ang="0">
                  <a:pos x="connsiteX4880" y="connsiteY4880"/>
                </a:cxn>
                <a:cxn ang="0">
                  <a:pos x="connsiteX4881" y="connsiteY4881"/>
                </a:cxn>
                <a:cxn ang="0">
                  <a:pos x="connsiteX4882" y="connsiteY4882"/>
                </a:cxn>
                <a:cxn ang="0">
                  <a:pos x="connsiteX4883" y="connsiteY4883"/>
                </a:cxn>
                <a:cxn ang="0">
                  <a:pos x="connsiteX4884" y="connsiteY4884"/>
                </a:cxn>
                <a:cxn ang="0">
                  <a:pos x="connsiteX4885" y="connsiteY4885"/>
                </a:cxn>
                <a:cxn ang="0">
                  <a:pos x="connsiteX4886" y="connsiteY4886"/>
                </a:cxn>
                <a:cxn ang="0">
                  <a:pos x="connsiteX4887" y="connsiteY4887"/>
                </a:cxn>
                <a:cxn ang="0">
                  <a:pos x="connsiteX4888" y="connsiteY4888"/>
                </a:cxn>
                <a:cxn ang="0">
                  <a:pos x="connsiteX4889" y="connsiteY4889"/>
                </a:cxn>
                <a:cxn ang="0">
                  <a:pos x="connsiteX4890" y="connsiteY4890"/>
                </a:cxn>
                <a:cxn ang="0">
                  <a:pos x="connsiteX4891" y="connsiteY4891"/>
                </a:cxn>
                <a:cxn ang="0">
                  <a:pos x="connsiteX4892" y="connsiteY4892"/>
                </a:cxn>
                <a:cxn ang="0">
                  <a:pos x="connsiteX4893" y="connsiteY4893"/>
                </a:cxn>
                <a:cxn ang="0">
                  <a:pos x="connsiteX4894" y="connsiteY4894"/>
                </a:cxn>
                <a:cxn ang="0">
                  <a:pos x="connsiteX4895" y="connsiteY4895"/>
                </a:cxn>
                <a:cxn ang="0">
                  <a:pos x="connsiteX4896" y="connsiteY4896"/>
                </a:cxn>
                <a:cxn ang="0">
                  <a:pos x="connsiteX4897" y="connsiteY4897"/>
                </a:cxn>
                <a:cxn ang="0">
                  <a:pos x="connsiteX4898" y="connsiteY4898"/>
                </a:cxn>
                <a:cxn ang="0">
                  <a:pos x="connsiteX4899" y="connsiteY4899"/>
                </a:cxn>
                <a:cxn ang="0">
                  <a:pos x="connsiteX4900" y="connsiteY4900"/>
                </a:cxn>
                <a:cxn ang="0">
                  <a:pos x="connsiteX4901" y="connsiteY4901"/>
                </a:cxn>
                <a:cxn ang="0">
                  <a:pos x="connsiteX4902" y="connsiteY4902"/>
                </a:cxn>
                <a:cxn ang="0">
                  <a:pos x="connsiteX4903" y="connsiteY4903"/>
                </a:cxn>
                <a:cxn ang="0">
                  <a:pos x="connsiteX4904" y="connsiteY4904"/>
                </a:cxn>
                <a:cxn ang="0">
                  <a:pos x="connsiteX4905" y="connsiteY4905"/>
                </a:cxn>
                <a:cxn ang="0">
                  <a:pos x="connsiteX4906" y="connsiteY4906"/>
                </a:cxn>
                <a:cxn ang="0">
                  <a:pos x="connsiteX4907" y="connsiteY4907"/>
                </a:cxn>
                <a:cxn ang="0">
                  <a:pos x="connsiteX4908" y="connsiteY4908"/>
                </a:cxn>
                <a:cxn ang="0">
                  <a:pos x="connsiteX4909" y="connsiteY4909"/>
                </a:cxn>
                <a:cxn ang="0">
                  <a:pos x="connsiteX4910" y="connsiteY4910"/>
                </a:cxn>
                <a:cxn ang="0">
                  <a:pos x="connsiteX4911" y="connsiteY4911"/>
                </a:cxn>
                <a:cxn ang="0">
                  <a:pos x="connsiteX4912" y="connsiteY4912"/>
                </a:cxn>
                <a:cxn ang="0">
                  <a:pos x="connsiteX4913" y="connsiteY4913"/>
                </a:cxn>
                <a:cxn ang="0">
                  <a:pos x="connsiteX4914" y="connsiteY4914"/>
                </a:cxn>
                <a:cxn ang="0">
                  <a:pos x="connsiteX4915" y="connsiteY4915"/>
                </a:cxn>
                <a:cxn ang="0">
                  <a:pos x="connsiteX4916" y="connsiteY4916"/>
                </a:cxn>
                <a:cxn ang="0">
                  <a:pos x="connsiteX4917" y="connsiteY4917"/>
                </a:cxn>
                <a:cxn ang="0">
                  <a:pos x="connsiteX4918" y="connsiteY4918"/>
                </a:cxn>
                <a:cxn ang="0">
                  <a:pos x="connsiteX4919" y="connsiteY4919"/>
                </a:cxn>
                <a:cxn ang="0">
                  <a:pos x="connsiteX4920" y="connsiteY4920"/>
                </a:cxn>
                <a:cxn ang="0">
                  <a:pos x="connsiteX4921" y="connsiteY4921"/>
                </a:cxn>
                <a:cxn ang="0">
                  <a:pos x="connsiteX4922" y="connsiteY4922"/>
                </a:cxn>
                <a:cxn ang="0">
                  <a:pos x="connsiteX4923" y="connsiteY4923"/>
                </a:cxn>
                <a:cxn ang="0">
                  <a:pos x="connsiteX4924" y="connsiteY4924"/>
                </a:cxn>
                <a:cxn ang="0">
                  <a:pos x="connsiteX4925" y="connsiteY4925"/>
                </a:cxn>
                <a:cxn ang="0">
                  <a:pos x="connsiteX4926" y="connsiteY4926"/>
                </a:cxn>
                <a:cxn ang="0">
                  <a:pos x="connsiteX4927" y="connsiteY4927"/>
                </a:cxn>
                <a:cxn ang="0">
                  <a:pos x="connsiteX4928" y="connsiteY4928"/>
                </a:cxn>
                <a:cxn ang="0">
                  <a:pos x="connsiteX4929" y="connsiteY4929"/>
                </a:cxn>
                <a:cxn ang="0">
                  <a:pos x="connsiteX4930" y="connsiteY4930"/>
                </a:cxn>
                <a:cxn ang="0">
                  <a:pos x="connsiteX4931" y="connsiteY4931"/>
                </a:cxn>
                <a:cxn ang="0">
                  <a:pos x="connsiteX4932" y="connsiteY4932"/>
                </a:cxn>
                <a:cxn ang="0">
                  <a:pos x="connsiteX4933" y="connsiteY4933"/>
                </a:cxn>
                <a:cxn ang="0">
                  <a:pos x="connsiteX4934" y="connsiteY4934"/>
                </a:cxn>
                <a:cxn ang="0">
                  <a:pos x="connsiteX4935" y="connsiteY4935"/>
                </a:cxn>
                <a:cxn ang="0">
                  <a:pos x="connsiteX4936" y="connsiteY4936"/>
                </a:cxn>
                <a:cxn ang="0">
                  <a:pos x="connsiteX4937" y="connsiteY4937"/>
                </a:cxn>
                <a:cxn ang="0">
                  <a:pos x="connsiteX4938" y="connsiteY4938"/>
                </a:cxn>
                <a:cxn ang="0">
                  <a:pos x="connsiteX4939" y="connsiteY4939"/>
                </a:cxn>
                <a:cxn ang="0">
                  <a:pos x="connsiteX4940" y="connsiteY4940"/>
                </a:cxn>
                <a:cxn ang="0">
                  <a:pos x="connsiteX4941" y="connsiteY4941"/>
                </a:cxn>
                <a:cxn ang="0">
                  <a:pos x="connsiteX4942" y="connsiteY4942"/>
                </a:cxn>
                <a:cxn ang="0">
                  <a:pos x="connsiteX4943" y="connsiteY4943"/>
                </a:cxn>
                <a:cxn ang="0">
                  <a:pos x="connsiteX4944" y="connsiteY4944"/>
                </a:cxn>
                <a:cxn ang="0">
                  <a:pos x="connsiteX4945" y="connsiteY4945"/>
                </a:cxn>
                <a:cxn ang="0">
                  <a:pos x="connsiteX4946" y="connsiteY4946"/>
                </a:cxn>
                <a:cxn ang="0">
                  <a:pos x="connsiteX4947" y="connsiteY4947"/>
                </a:cxn>
                <a:cxn ang="0">
                  <a:pos x="connsiteX4948" y="connsiteY4948"/>
                </a:cxn>
                <a:cxn ang="0">
                  <a:pos x="connsiteX4949" y="connsiteY4949"/>
                </a:cxn>
                <a:cxn ang="0">
                  <a:pos x="connsiteX4950" y="connsiteY4950"/>
                </a:cxn>
                <a:cxn ang="0">
                  <a:pos x="connsiteX4951" y="connsiteY4951"/>
                </a:cxn>
                <a:cxn ang="0">
                  <a:pos x="connsiteX4952" y="connsiteY4952"/>
                </a:cxn>
                <a:cxn ang="0">
                  <a:pos x="connsiteX4953" y="connsiteY4953"/>
                </a:cxn>
                <a:cxn ang="0">
                  <a:pos x="connsiteX4954" y="connsiteY4954"/>
                </a:cxn>
                <a:cxn ang="0">
                  <a:pos x="connsiteX4955" y="connsiteY4955"/>
                </a:cxn>
                <a:cxn ang="0">
                  <a:pos x="connsiteX4956" y="connsiteY4956"/>
                </a:cxn>
                <a:cxn ang="0">
                  <a:pos x="connsiteX4957" y="connsiteY4957"/>
                </a:cxn>
                <a:cxn ang="0">
                  <a:pos x="connsiteX4958" y="connsiteY4958"/>
                </a:cxn>
                <a:cxn ang="0">
                  <a:pos x="connsiteX4959" y="connsiteY4959"/>
                </a:cxn>
                <a:cxn ang="0">
                  <a:pos x="connsiteX4960" y="connsiteY4960"/>
                </a:cxn>
                <a:cxn ang="0">
                  <a:pos x="connsiteX4961" y="connsiteY4961"/>
                </a:cxn>
                <a:cxn ang="0">
                  <a:pos x="connsiteX4962" y="connsiteY4962"/>
                </a:cxn>
                <a:cxn ang="0">
                  <a:pos x="connsiteX4963" y="connsiteY4963"/>
                </a:cxn>
                <a:cxn ang="0">
                  <a:pos x="connsiteX4964" y="connsiteY4964"/>
                </a:cxn>
                <a:cxn ang="0">
                  <a:pos x="connsiteX4965" y="connsiteY4965"/>
                </a:cxn>
                <a:cxn ang="0">
                  <a:pos x="connsiteX4966" y="connsiteY4966"/>
                </a:cxn>
                <a:cxn ang="0">
                  <a:pos x="connsiteX4967" y="connsiteY4967"/>
                </a:cxn>
                <a:cxn ang="0">
                  <a:pos x="connsiteX4968" y="connsiteY4968"/>
                </a:cxn>
                <a:cxn ang="0">
                  <a:pos x="connsiteX4969" y="connsiteY4969"/>
                </a:cxn>
                <a:cxn ang="0">
                  <a:pos x="connsiteX4970" y="connsiteY4970"/>
                </a:cxn>
                <a:cxn ang="0">
                  <a:pos x="connsiteX4971" y="connsiteY4971"/>
                </a:cxn>
                <a:cxn ang="0">
                  <a:pos x="connsiteX4972" y="connsiteY4972"/>
                </a:cxn>
                <a:cxn ang="0">
                  <a:pos x="connsiteX4973" y="connsiteY4973"/>
                </a:cxn>
                <a:cxn ang="0">
                  <a:pos x="connsiteX4974" y="connsiteY4974"/>
                </a:cxn>
                <a:cxn ang="0">
                  <a:pos x="connsiteX4975" y="connsiteY4975"/>
                </a:cxn>
                <a:cxn ang="0">
                  <a:pos x="connsiteX4976" y="connsiteY4976"/>
                </a:cxn>
                <a:cxn ang="0">
                  <a:pos x="connsiteX4977" y="connsiteY4977"/>
                </a:cxn>
                <a:cxn ang="0">
                  <a:pos x="connsiteX4978" y="connsiteY4978"/>
                </a:cxn>
                <a:cxn ang="0">
                  <a:pos x="connsiteX4979" y="connsiteY4979"/>
                </a:cxn>
                <a:cxn ang="0">
                  <a:pos x="connsiteX4980" y="connsiteY4980"/>
                </a:cxn>
                <a:cxn ang="0">
                  <a:pos x="connsiteX4981" y="connsiteY4981"/>
                </a:cxn>
                <a:cxn ang="0">
                  <a:pos x="connsiteX4982" y="connsiteY4982"/>
                </a:cxn>
                <a:cxn ang="0">
                  <a:pos x="connsiteX4983" y="connsiteY4983"/>
                </a:cxn>
                <a:cxn ang="0">
                  <a:pos x="connsiteX4984" y="connsiteY4984"/>
                </a:cxn>
                <a:cxn ang="0">
                  <a:pos x="connsiteX4985" y="connsiteY4985"/>
                </a:cxn>
                <a:cxn ang="0">
                  <a:pos x="connsiteX4986" y="connsiteY4986"/>
                </a:cxn>
                <a:cxn ang="0">
                  <a:pos x="connsiteX4987" y="connsiteY4987"/>
                </a:cxn>
                <a:cxn ang="0">
                  <a:pos x="connsiteX4988" y="connsiteY4988"/>
                </a:cxn>
                <a:cxn ang="0">
                  <a:pos x="connsiteX4989" y="connsiteY4989"/>
                </a:cxn>
                <a:cxn ang="0">
                  <a:pos x="connsiteX4990" y="connsiteY4990"/>
                </a:cxn>
                <a:cxn ang="0">
                  <a:pos x="connsiteX4991" y="connsiteY4991"/>
                </a:cxn>
                <a:cxn ang="0">
                  <a:pos x="connsiteX4992" y="connsiteY4992"/>
                </a:cxn>
                <a:cxn ang="0">
                  <a:pos x="connsiteX4993" y="connsiteY4993"/>
                </a:cxn>
                <a:cxn ang="0">
                  <a:pos x="connsiteX4994" y="connsiteY4994"/>
                </a:cxn>
                <a:cxn ang="0">
                  <a:pos x="connsiteX4995" y="connsiteY4995"/>
                </a:cxn>
                <a:cxn ang="0">
                  <a:pos x="connsiteX4996" y="connsiteY4996"/>
                </a:cxn>
                <a:cxn ang="0">
                  <a:pos x="connsiteX4997" y="connsiteY4997"/>
                </a:cxn>
                <a:cxn ang="0">
                  <a:pos x="connsiteX4998" y="connsiteY4998"/>
                </a:cxn>
                <a:cxn ang="0">
                  <a:pos x="connsiteX4999" y="connsiteY4999"/>
                </a:cxn>
                <a:cxn ang="0">
                  <a:pos x="connsiteX5000" y="connsiteY5000"/>
                </a:cxn>
                <a:cxn ang="0">
                  <a:pos x="connsiteX5001" y="connsiteY5001"/>
                </a:cxn>
                <a:cxn ang="0">
                  <a:pos x="connsiteX5002" y="connsiteY5002"/>
                </a:cxn>
                <a:cxn ang="0">
                  <a:pos x="connsiteX5003" y="connsiteY5003"/>
                </a:cxn>
                <a:cxn ang="0">
                  <a:pos x="connsiteX5004" y="connsiteY5004"/>
                </a:cxn>
                <a:cxn ang="0">
                  <a:pos x="connsiteX5005" y="connsiteY5005"/>
                </a:cxn>
                <a:cxn ang="0">
                  <a:pos x="connsiteX5006" y="connsiteY5006"/>
                </a:cxn>
                <a:cxn ang="0">
                  <a:pos x="connsiteX5007" y="connsiteY5007"/>
                </a:cxn>
                <a:cxn ang="0">
                  <a:pos x="connsiteX5008" y="connsiteY5008"/>
                </a:cxn>
                <a:cxn ang="0">
                  <a:pos x="connsiteX5009" y="connsiteY5009"/>
                </a:cxn>
                <a:cxn ang="0">
                  <a:pos x="connsiteX5010" y="connsiteY5010"/>
                </a:cxn>
                <a:cxn ang="0">
                  <a:pos x="connsiteX5011" y="connsiteY5011"/>
                </a:cxn>
                <a:cxn ang="0">
                  <a:pos x="connsiteX5012" y="connsiteY5012"/>
                </a:cxn>
                <a:cxn ang="0">
                  <a:pos x="connsiteX5013" y="connsiteY5013"/>
                </a:cxn>
                <a:cxn ang="0">
                  <a:pos x="connsiteX5014" y="connsiteY5014"/>
                </a:cxn>
                <a:cxn ang="0">
                  <a:pos x="connsiteX5015" y="connsiteY5015"/>
                </a:cxn>
                <a:cxn ang="0">
                  <a:pos x="connsiteX5016" y="connsiteY5016"/>
                </a:cxn>
                <a:cxn ang="0">
                  <a:pos x="connsiteX5017" y="connsiteY5017"/>
                </a:cxn>
                <a:cxn ang="0">
                  <a:pos x="connsiteX5018" y="connsiteY5018"/>
                </a:cxn>
                <a:cxn ang="0">
                  <a:pos x="connsiteX5019" y="connsiteY5019"/>
                </a:cxn>
                <a:cxn ang="0">
                  <a:pos x="connsiteX5020" y="connsiteY5020"/>
                </a:cxn>
                <a:cxn ang="0">
                  <a:pos x="connsiteX5021" y="connsiteY5021"/>
                </a:cxn>
                <a:cxn ang="0">
                  <a:pos x="connsiteX5022" y="connsiteY5022"/>
                </a:cxn>
                <a:cxn ang="0">
                  <a:pos x="connsiteX5023" y="connsiteY5023"/>
                </a:cxn>
                <a:cxn ang="0">
                  <a:pos x="connsiteX5024" y="connsiteY5024"/>
                </a:cxn>
                <a:cxn ang="0">
                  <a:pos x="connsiteX5025" y="connsiteY5025"/>
                </a:cxn>
                <a:cxn ang="0">
                  <a:pos x="connsiteX5026" y="connsiteY5026"/>
                </a:cxn>
                <a:cxn ang="0">
                  <a:pos x="connsiteX5027" y="connsiteY5027"/>
                </a:cxn>
                <a:cxn ang="0">
                  <a:pos x="connsiteX5028" y="connsiteY5028"/>
                </a:cxn>
                <a:cxn ang="0">
                  <a:pos x="connsiteX5029" y="connsiteY5029"/>
                </a:cxn>
                <a:cxn ang="0">
                  <a:pos x="connsiteX5030" y="connsiteY5030"/>
                </a:cxn>
                <a:cxn ang="0">
                  <a:pos x="connsiteX5031" y="connsiteY5031"/>
                </a:cxn>
                <a:cxn ang="0">
                  <a:pos x="connsiteX5032" y="connsiteY5032"/>
                </a:cxn>
                <a:cxn ang="0">
                  <a:pos x="connsiteX5033" y="connsiteY5033"/>
                </a:cxn>
                <a:cxn ang="0">
                  <a:pos x="connsiteX5034" y="connsiteY5034"/>
                </a:cxn>
                <a:cxn ang="0">
                  <a:pos x="connsiteX5035" y="connsiteY5035"/>
                </a:cxn>
                <a:cxn ang="0">
                  <a:pos x="connsiteX5036" y="connsiteY5036"/>
                </a:cxn>
                <a:cxn ang="0">
                  <a:pos x="connsiteX5037" y="connsiteY5037"/>
                </a:cxn>
                <a:cxn ang="0">
                  <a:pos x="connsiteX5038" y="connsiteY5038"/>
                </a:cxn>
                <a:cxn ang="0">
                  <a:pos x="connsiteX5039" y="connsiteY5039"/>
                </a:cxn>
                <a:cxn ang="0">
                  <a:pos x="connsiteX5040" y="connsiteY5040"/>
                </a:cxn>
                <a:cxn ang="0">
                  <a:pos x="connsiteX5041" y="connsiteY5041"/>
                </a:cxn>
                <a:cxn ang="0">
                  <a:pos x="connsiteX5042" y="connsiteY5042"/>
                </a:cxn>
                <a:cxn ang="0">
                  <a:pos x="connsiteX5043" y="connsiteY5043"/>
                </a:cxn>
                <a:cxn ang="0">
                  <a:pos x="connsiteX5044" y="connsiteY5044"/>
                </a:cxn>
                <a:cxn ang="0">
                  <a:pos x="connsiteX5045" y="connsiteY5045"/>
                </a:cxn>
                <a:cxn ang="0">
                  <a:pos x="connsiteX5046" y="connsiteY5046"/>
                </a:cxn>
                <a:cxn ang="0">
                  <a:pos x="connsiteX5047" y="connsiteY5047"/>
                </a:cxn>
                <a:cxn ang="0">
                  <a:pos x="connsiteX5048" y="connsiteY5048"/>
                </a:cxn>
                <a:cxn ang="0">
                  <a:pos x="connsiteX5049" y="connsiteY5049"/>
                </a:cxn>
                <a:cxn ang="0">
                  <a:pos x="connsiteX5050" y="connsiteY5050"/>
                </a:cxn>
                <a:cxn ang="0">
                  <a:pos x="connsiteX5051" y="connsiteY5051"/>
                </a:cxn>
                <a:cxn ang="0">
                  <a:pos x="connsiteX5052" y="connsiteY5052"/>
                </a:cxn>
                <a:cxn ang="0">
                  <a:pos x="connsiteX5053" y="connsiteY5053"/>
                </a:cxn>
                <a:cxn ang="0">
                  <a:pos x="connsiteX5054" y="connsiteY5054"/>
                </a:cxn>
                <a:cxn ang="0">
                  <a:pos x="connsiteX5055" y="connsiteY5055"/>
                </a:cxn>
                <a:cxn ang="0">
                  <a:pos x="connsiteX5056" y="connsiteY5056"/>
                </a:cxn>
                <a:cxn ang="0">
                  <a:pos x="connsiteX5057" y="connsiteY5057"/>
                </a:cxn>
                <a:cxn ang="0">
                  <a:pos x="connsiteX5058" y="connsiteY5058"/>
                </a:cxn>
                <a:cxn ang="0">
                  <a:pos x="connsiteX5059" y="connsiteY5059"/>
                </a:cxn>
                <a:cxn ang="0">
                  <a:pos x="connsiteX5060" y="connsiteY5060"/>
                </a:cxn>
                <a:cxn ang="0">
                  <a:pos x="connsiteX5061" y="connsiteY5061"/>
                </a:cxn>
                <a:cxn ang="0">
                  <a:pos x="connsiteX5062" y="connsiteY5062"/>
                </a:cxn>
                <a:cxn ang="0">
                  <a:pos x="connsiteX5063" y="connsiteY5063"/>
                </a:cxn>
                <a:cxn ang="0">
                  <a:pos x="connsiteX5064" y="connsiteY5064"/>
                </a:cxn>
                <a:cxn ang="0">
                  <a:pos x="connsiteX5065" y="connsiteY5065"/>
                </a:cxn>
                <a:cxn ang="0">
                  <a:pos x="connsiteX5066" y="connsiteY5066"/>
                </a:cxn>
                <a:cxn ang="0">
                  <a:pos x="connsiteX5067" y="connsiteY5067"/>
                </a:cxn>
                <a:cxn ang="0">
                  <a:pos x="connsiteX5068" y="connsiteY5068"/>
                </a:cxn>
                <a:cxn ang="0">
                  <a:pos x="connsiteX5069" y="connsiteY5069"/>
                </a:cxn>
                <a:cxn ang="0">
                  <a:pos x="connsiteX5070" y="connsiteY5070"/>
                </a:cxn>
                <a:cxn ang="0">
                  <a:pos x="connsiteX5071" y="connsiteY5071"/>
                </a:cxn>
                <a:cxn ang="0">
                  <a:pos x="connsiteX5072" y="connsiteY5072"/>
                </a:cxn>
                <a:cxn ang="0">
                  <a:pos x="connsiteX5073" y="connsiteY5073"/>
                </a:cxn>
                <a:cxn ang="0">
                  <a:pos x="connsiteX5074" y="connsiteY5074"/>
                </a:cxn>
                <a:cxn ang="0">
                  <a:pos x="connsiteX5075" y="connsiteY5075"/>
                </a:cxn>
                <a:cxn ang="0">
                  <a:pos x="connsiteX5076" y="connsiteY5076"/>
                </a:cxn>
                <a:cxn ang="0">
                  <a:pos x="connsiteX5077" y="connsiteY5077"/>
                </a:cxn>
                <a:cxn ang="0">
                  <a:pos x="connsiteX5078" y="connsiteY5078"/>
                </a:cxn>
                <a:cxn ang="0">
                  <a:pos x="connsiteX5079" y="connsiteY5079"/>
                </a:cxn>
                <a:cxn ang="0">
                  <a:pos x="connsiteX5080" y="connsiteY5080"/>
                </a:cxn>
                <a:cxn ang="0">
                  <a:pos x="connsiteX5081" y="connsiteY5081"/>
                </a:cxn>
                <a:cxn ang="0">
                  <a:pos x="connsiteX5082" y="connsiteY5082"/>
                </a:cxn>
                <a:cxn ang="0">
                  <a:pos x="connsiteX5083" y="connsiteY5083"/>
                </a:cxn>
                <a:cxn ang="0">
                  <a:pos x="connsiteX5084" y="connsiteY5084"/>
                </a:cxn>
                <a:cxn ang="0">
                  <a:pos x="connsiteX5085" y="connsiteY5085"/>
                </a:cxn>
                <a:cxn ang="0">
                  <a:pos x="connsiteX5086" y="connsiteY5086"/>
                </a:cxn>
                <a:cxn ang="0">
                  <a:pos x="connsiteX5087" y="connsiteY5087"/>
                </a:cxn>
                <a:cxn ang="0">
                  <a:pos x="connsiteX5088" y="connsiteY5088"/>
                </a:cxn>
                <a:cxn ang="0">
                  <a:pos x="connsiteX5089" y="connsiteY5089"/>
                </a:cxn>
                <a:cxn ang="0">
                  <a:pos x="connsiteX5090" y="connsiteY5090"/>
                </a:cxn>
                <a:cxn ang="0">
                  <a:pos x="connsiteX5091" y="connsiteY5091"/>
                </a:cxn>
                <a:cxn ang="0">
                  <a:pos x="connsiteX5092" y="connsiteY5092"/>
                </a:cxn>
                <a:cxn ang="0">
                  <a:pos x="connsiteX5093" y="connsiteY5093"/>
                </a:cxn>
                <a:cxn ang="0">
                  <a:pos x="connsiteX5094" y="connsiteY5094"/>
                </a:cxn>
                <a:cxn ang="0">
                  <a:pos x="connsiteX5095" y="connsiteY5095"/>
                </a:cxn>
                <a:cxn ang="0">
                  <a:pos x="connsiteX5096" y="connsiteY5096"/>
                </a:cxn>
                <a:cxn ang="0">
                  <a:pos x="connsiteX5097" y="connsiteY5097"/>
                </a:cxn>
                <a:cxn ang="0">
                  <a:pos x="connsiteX5098" y="connsiteY5098"/>
                </a:cxn>
                <a:cxn ang="0">
                  <a:pos x="connsiteX5099" y="connsiteY5099"/>
                </a:cxn>
                <a:cxn ang="0">
                  <a:pos x="connsiteX5100" y="connsiteY5100"/>
                </a:cxn>
                <a:cxn ang="0">
                  <a:pos x="connsiteX5101" y="connsiteY5101"/>
                </a:cxn>
                <a:cxn ang="0">
                  <a:pos x="connsiteX5102" y="connsiteY5102"/>
                </a:cxn>
                <a:cxn ang="0">
                  <a:pos x="connsiteX5103" y="connsiteY5103"/>
                </a:cxn>
                <a:cxn ang="0">
                  <a:pos x="connsiteX5104" y="connsiteY5104"/>
                </a:cxn>
                <a:cxn ang="0">
                  <a:pos x="connsiteX5105" y="connsiteY5105"/>
                </a:cxn>
                <a:cxn ang="0">
                  <a:pos x="connsiteX5106" y="connsiteY5106"/>
                </a:cxn>
                <a:cxn ang="0">
                  <a:pos x="connsiteX5107" y="connsiteY5107"/>
                </a:cxn>
                <a:cxn ang="0">
                  <a:pos x="connsiteX5108" y="connsiteY5108"/>
                </a:cxn>
                <a:cxn ang="0">
                  <a:pos x="connsiteX5109" y="connsiteY5109"/>
                </a:cxn>
                <a:cxn ang="0">
                  <a:pos x="connsiteX5110" y="connsiteY5110"/>
                </a:cxn>
                <a:cxn ang="0">
                  <a:pos x="connsiteX5111" y="connsiteY5111"/>
                </a:cxn>
                <a:cxn ang="0">
                  <a:pos x="connsiteX5112" y="connsiteY5112"/>
                </a:cxn>
                <a:cxn ang="0">
                  <a:pos x="connsiteX5113" y="connsiteY5113"/>
                </a:cxn>
                <a:cxn ang="0">
                  <a:pos x="connsiteX5114" y="connsiteY5114"/>
                </a:cxn>
                <a:cxn ang="0">
                  <a:pos x="connsiteX5115" y="connsiteY5115"/>
                </a:cxn>
                <a:cxn ang="0">
                  <a:pos x="connsiteX5116" y="connsiteY5116"/>
                </a:cxn>
                <a:cxn ang="0">
                  <a:pos x="connsiteX5117" y="connsiteY5117"/>
                </a:cxn>
                <a:cxn ang="0">
                  <a:pos x="connsiteX5118" y="connsiteY5118"/>
                </a:cxn>
                <a:cxn ang="0">
                  <a:pos x="connsiteX5119" y="connsiteY5119"/>
                </a:cxn>
                <a:cxn ang="0">
                  <a:pos x="connsiteX5120" y="connsiteY5120"/>
                </a:cxn>
                <a:cxn ang="0">
                  <a:pos x="connsiteX5121" y="connsiteY5121"/>
                </a:cxn>
                <a:cxn ang="0">
                  <a:pos x="connsiteX5122" y="connsiteY5122"/>
                </a:cxn>
                <a:cxn ang="0">
                  <a:pos x="connsiteX5123" y="connsiteY5123"/>
                </a:cxn>
                <a:cxn ang="0">
                  <a:pos x="connsiteX5124" y="connsiteY5124"/>
                </a:cxn>
                <a:cxn ang="0">
                  <a:pos x="connsiteX5125" y="connsiteY5125"/>
                </a:cxn>
                <a:cxn ang="0">
                  <a:pos x="connsiteX5126" y="connsiteY5126"/>
                </a:cxn>
                <a:cxn ang="0">
                  <a:pos x="connsiteX5127" y="connsiteY5127"/>
                </a:cxn>
                <a:cxn ang="0">
                  <a:pos x="connsiteX5128" y="connsiteY5128"/>
                </a:cxn>
                <a:cxn ang="0">
                  <a:pos x="connsiteX5129" y="connsiteY5129"/>
                </a:cxn>
                <a:cxn ang="0">
                  <a:pos x="connsiteX5130" y="connsiteY5130"/>
                </a:cxn>
                <a:cxn ang="0">
                  <a:pos x="connsiteX5131" y="connsiteY5131"/>
                </a:cxn>
                <a:cxn ang="0">
                  <a:pos x="connsiteX5132" y="connsiteY5132"/>
                </a:cxn>
                <a:cxn ang="0">
                  <a:pos x="connsiteX5133" y="connsiteY5133"/>
                </a:cxn>
                <a:cxn ang="0">
                  <a:pos x="connsiteX5134" y="connsiteY5134"/>
                </a:cxn>
                <a:cxn ang="0">
                  <a:pos x="connsiteX5135" y="connsiteY5135"/>
                </a:cxn>
                <a:cxn ang="0">
                  <a:pos x="connsiteX5136" y="connsiteY5136"/>
                </a:cxn>
                <a:cxn ang="0">
                  <a:pos x="connsiteX5137" y="connsiteY5137"/>
                </a:cxn>
                <a:cxn ang="0">
                  <a:pos x="connsiteX5138" y="connsiteY5138"/>
                </a:cxn>
                <a:cxn ang="0">
                  <a:pos x="connsiteX5139" y="connsiteY5139"/>
                </a:cxn>
                <a:cxn ang="0">
                  <a:pos x="connsiteX5140" y="connsiteY5140"/>
                </a:cxn>
                <a:cxn ang="0">
                  <a:pos x="connsiteX5141" y="connsiteY5141"/>
                </a:cxn>
                <a:cxn ang="0">
                  <a:pos x="connsiteX5142" y="connsiteY5142"/>
                </a:cxn>
                <a:cxn ang="0">
                  <a:pos x="connsiteX5143" y="connsiteY5143"/>
                </a:cxn>
                <a:cxn ang="0">
                  <a:pos x="connsiteX5144" y="connsiteY5144"/>
                </a:cxn>
                <a:cxn ang="0">
                  <a:pos x="connsiteX5145" y="connsiteY5145"/>
                </a:cxn>
                <a:cxn ang="0">
                  <a:pos x="connsiteX5146" y="connsiteY5146"/>
                </a:cxn>
                <a:cxn ang="0">
                  <a:pos x="connsiteX5147" y="connsiteY5147"/>
                </a:cxn>
                <a:cxn ang="0">
                  <a:pos x="connsiteX5148" y="connsiteY5148"/>
                </a:cxn>
                <a:cxn ang="0">
                  <a:pos x="connsiteX5149" y="connsiteY5149"/>
                </a:cxn>
                <a:cxn ang="0">
                  <a:pos x="connsiteX5150" y="connsiteY5150"/>
                </a:cxn>
                <a:cxn ang="0">
                  <a:pos x="connsiteX5151" y="connsiteY5151"/>
                </a:cxn>
                <a:cxn ang="0">
                  <a:pos x="connsiteX5152" y="connsiteY5152"/>
                </a:cxn>
                <a:cxn ang="0">
                  <a:pos x="connsiteX5153" y="connsiteY5153"/>
                </a:cxn>
                <a:cxn ang="0">
                  <a:pos x="connsiteX5154" y="connsiteY5154"/>
                </a:cxn>
                <a:cxn ang="0">
                  <a:pos x="connsiteX5155" y="connsiteY5155"/>
                </a:cxn>
                <a:cxn ang="0">
                  <a:pos x="connsiteX5156" y="connsiteY5156"/>
                </a:cxn>
                <a:cxn ang="0">
                  <a:pos x="connsiteX5157" y="connsiteY5157"/>
                </a:cxn>
                <a:cxn ang="0">
                  <a:pos x="connsiteX5158" y="connsiteY5158"/>
                </a:cxn>
                <a:cxn ang="0">
                  <a:pos x="connsiteX5159" y="connsiteY5159"/>
                </a:cxn>
                <a:cxn ang="0">
                  <a:pos x="connsiteX5160" y="connsiteY5160"/>
                </a:cxn>
                <a:cxn ang="0">
                  <a:pos x="connsiteX5161" y="connsiteY5161"/>
                </a:cxn>
                <a:cxn ang="0">
                  <a:pos x="connsiteX5162" y="connsiteY5162"/>
                </a:cxn>
                <a:cxn ang="0">
                  <a:pos x="connsiteX5163" y="connsiteY5163"/>
                </a:cxn>
                <a:cxn ang="0">
                  <a:pos x="connsiteX5164" y="connsiteY5164"/>
                </a:cxn>
                <a:cxn ang="0">
                  <a:pos x="connsiteX5165" y="connsiteY5165"/>
                </a:cxn>
                <a:cxn ang="0">
                  <a:pos x="connsiteX5166" y="connsiteY5166"/>
                </a:cxn>
                <a:cxn ang="0">
                  <a:pos x="connsiteX5167" y="connsiteY5167"/>
                </a:cxn>
                <a:cxn ang="0">
                  <a:pos x="connsiteX5168" y="connsiteY5168"/>
                </a:cxn>
                <a:cxn ang="0">
                  <a:pos x="connsiteX5169" y="connsiteY5169"/>
                </a:cxn>
                <a:cxn ang="0">
                  <a:pos x="connsiteX5170" y="connsiteY5170"/>
                </a:cxn>
                <a:cxn ang="0">
                  <a:pos x="connsiteX5171" y="connsiteY5171"/>
                </a:cxn>
                <a:cxn ang="0">
                  <a:pos x="connsiteX5172" y="connsiteY5172"/>
                </a:cxn>
                <a:cxn ang="0">
                  <a:pos x="connsiteX5173" y="connsiteY5173"/>
                </a:cxn>
                <a:cxn ang="0">
                  <a:pos x="connsiteX5174" y="connsiteY5174"/>
                </a:cxn>
                <a:cxn ang="0">
                  <a:pos x="connsiteX5175" y="connsiteY5175"/>
                </a:cxn>
                <a:cxn ang="0">
                  <a:pos x="connsiteX5176" y="connsiteY5176"/>
                </a:cxn>
                <a:cxn ang="0">
                  <a:pos x="connsiteX5177" y="connsiteY5177"/>
                </a:cxn>
                <a:cxn ang="0">
                  <a:pos x="connsiteX5178" y="connsiteY5178"/>
                </a:cxn>
                <a:cxn ang="0">
                  <a:pos x="connsiteX5179" y="connsiteY5179"/>
                </a:cxn>
                <a:cxn ang="0">
                  <a:pos x="connsiteX5180" y="connsiteY5180"/>
                </a:cxn>
                <a:cxn ang="0">
                  <a:pos x="connsiteX5181" y="connsiteY5181"/>
                </a:cxn>
                <a:cxn ang="0">
                  <a:pos x="connsiteX5182" y="connsiteY5182"/>
                </a:cxn>
                <a:cxn ang="0">
                  <a:pos x="connsiteX5183" y="connsiteY5183"/>
                </a:cxn>
                <a:cxn ang="0">
                  <a:pos x="connsiteX5184" y="connsiteY5184"/>
                </a:cxn>
                <a:cxn ang="0">
                  <a:pos x="connsiteX5185" y="connsiteY5185"/>
                </a:cxn>
                <a:cxn ang="0">
                  <a:pos x="connsiteX5186" y="connsiteY5186"/>
                </a:cxn>
                <a:cxn ang="0">
                  <a:pos x="connsiteX5187" y="connsiteY5187"/>
                </a:cxn>
                <a:cxn ang="0">
                  <a:pos x="connsiteX5188" y="connsiteY5188"/>
                </a:cxn>
                <a:cxn ang="0">
                  <a:pos x="connsiteX5189" y="connsiteY5189"/>
                </a:cxn>
                <a:cxn ang="0">
                  <a:pos x="connsiteX5190" y="connsiteY5190"/>
                </a:cxn>
                <a:cxn ang="0">
                  <a:pos x="connsiteX5191" y="connsiteY5191"/>
                </a:cxn>
                <a:cxn ang="0">
                  <a:pos x="connsiteX5192" y="connsiteY5192"/>
                </a:cxn>
                <a:cxn ang="0">
                  <a:pos x="connsiteX5193" y="connsiteY5193"/>
                </a:cxn>
                <a:cxn ang="0">
                  <a:pos x="connsiteX5194" y="connsiteY5194"/>
                </a:cxn>
                <a:cxn ang="0">
                  <a:pos x="connsiteX5195" y="connsiteY5195"/>
                </a:cxn>
                <a:cxn ang="0">
                  <a:pos x="connsiteX5196" y="connsiteY5196"/>
                </a:cxn>
                <a:cxn ang="0">
                  <a:pos x="connsiteX5197" y="connsiteY5197"/>
                </a:cxn>
                <a:cxn ang="0">
                  <a:pos x="connsiteX5198" y="connsiteY5198"/>
                </a:cxn>
                <a:cxn ang="0">
                  <a:pos x="connsiteX5199" y="connsiteY5199"/>
                </a:cxn>
                <a:cxn ang="0">
                  <a:pos x="connsiteX5200" y="connsiteY5200"/>
                </a:cxn>
                <a:cxn ang="0">
                  <a:pos x="connsiteX5201" y="connsiteY5201"/>
                </a:cxn>
                <a:cxn ang="0">
                  <a:pos x="connsiteX5202" y="connsiteY5202"/>
                </a:cxn>
                <a:cxn ang="0">
                  <a:pos x="connsiteX5203" y="connsiteY5203"/>
                </a:cxn>
                <a:cxn ang="0">
                  <a:pos x="connsiteX5204" y="connsiteY5204"/>
                </a:cxn>
                <a:cxn ang="0">
                  <a:pos x="connsiteX5205" y="connsiteY5205"/>
                </a:cxn>
                <a:cxn ang="0">
                  <a:pos x="connsiteX5206" y="connsiteY5206"/>
                </a:cxn>
                <a:cxn ang="0">
                  <a:pos x="connsiteX5207" y="connsiteY5207"/>
                </a:cxn>
                <a:cxn ang="0">
                  <a:pos x="connsiteX5208" y="connsiteY5208"/>
                </a:cxn>
                <a:cxn ang="0">
                  <a:pos x="connsiteX5209" y="connsiteY5209"/>
                </a:cxn>
                <a:cxn ang="0">
                  <a:pos x="connsiteX5210" y="connsiteY5210"/>
                </a:cxn>
                <a:cxn ang="0">
                  <a:pos x="connsiteX5211" y="connsiteY5211"/>
                </a:cxn>
                <a:cxn ang="0">
                  <a:pos x="connsiteX5212" y="connsiteY5212"/>
                </a:cxn>
                <a:cxn ang="0">
                  <a:pos x="connsiteX5213" y="connsiteY5213"/>
                </a:cxn>
                <a:cxn ang="0">
                  <a:pos x="connsiteX5214" y="connsiteY5214"/>
                </a:cxn>
                <a:cxn ang="0">
                  <a:pos x="connsiteX5215" y="connsiteY5215"/>
                </a:cxn>
                <a:cxn ang="0">
                  <a:pos x="connsiteX5216" y="connsiteY5216"/>
                </a:cxn>
                <a:cxn ang="0">
                  <a:pos x="connsiteX5217" y="connsiteY5217"/>
                </a:cxn>
                <a:cxn ang="0">
                  <a:pos x="connsiteX5218" y="connsiteY5218"/>
                </a:cxn>
                <a:cxn ang="0">
                  <a:pos x="connsiteX5219" y="connsiteY5219"/>
                </a:cxn>
                <a:cxn ang="0">
                  <a:pos x="connsiteX5220" y="connsiteY5220"/>
                </a:cxn>
                <a:cxn ang="0">
                  <a:pos x="connsiteX5221" y="connsiteY5221"/>
                </a:cxn>
                <a:cxn ang="0">
                  <a:pos x="connsiteX5222" y="connsiteY5222"/>
                </a:cxn>
                <a:cxn ang="0">
                  <a:pos x="connsiteX5223" y="connsiteY5223"/>
                </a:cxn>
                <a:cxn ang="0">
                  <a:pos x="connsiteX5224" y="connsiteY5224"/>
                </a:cxn>
                <a:cxn ang="0">
                  <a:pos x="connsiteX5225" y="connsiteY5225"/>
                </a:cxn>
                <a:cxn ang="0">
                  <a:pos x="connsiteX5226" y="connsiteY5226"/>
                </a:cxn>
                <a:cxn ang="0">
                  <a:pos x="connsiteX5227" y="connsiteY5227"/>
                </a:cxn>
                <a:cxn ang="0">
                  <a:pos x="connsiteX5228" y="connsiteY5228"/>
                </a:cxn>
                <a:cxn ang="0">
                  <a:pos x="connsiteX5229" y="connsiteY5229"/>
                </a:cxn>
                <a:cxn ang="0">
                  <a:pos x="connsiteX5230" y="connsiteY5230"/>
                </a:cxn>
                <a:cxn ang="0">
                  <a:pos x="connsiteX5231" y="connsiteY5231"/>
                </a:cxn>
                <a:cxn ang="0">
                  <a:pos x="connsiteX5232" y="connsiteY5232"/>
                </a:cxn>
                <a:cxn ang="0">
                  <a:pos x="connsiteX5233" y="connsiteY5233"/>
                </a:cxn>
                <a:cxn ang="0">
                  <a:pos x="connsiteX5234" y="connsiteY5234"/>
                </a:cxn>
                <a:cxn ang="0">
                  <a:pos x="connsiteX5235" y="connsiteY5235"/>
                </a:cxn>
                <a:cxn ang="0">
                  <a:pos x="connsiteX5236" y="connsiteY5236"/>
                </a:cxn>
                <a:cxn ang="0">
                  <a:pos x="connsiteX5237" y="connsiteY5237"/>
                </a:cxn>
                <a:cxn ang="0">
                  <a:pos x="connsiteX5238" y="connsiteY5238"/>
                </a:cxn>
                <a:cxn ang="0">
                  <a:pos x="connsiteX5239" y="connsiteY5239"/>
                </a:cxn>
                <a:cxn ang="0">
                  <a:pos x="connsiteX5240" y="connsiteY5240"/>
                </a:cxn>
                <a:cxn ang="0">
                  <a:pos x="connsiteX5241" y="connsiteY5241"/>
                </a:cxn>
                <a:cxn ang="0">
                  <a:pos x="connsiteX5242" y="connsiteY5242"/>
                </a:cxn>
                <a:cxn ang="0">
                  <a:pos x="connsiteX5243" y="connsiteY5243"/>
                </a:cxn>
                <a:cxn ang="0">
                  <a:pos x="connsiteX5244" y="connsiteY5244"/>
                </a:cxn>
                <a:cxn ang="0">
                  <a:pos x="connsiteX5245" y="connsiteY5245"/>
                </a:cxn>
                <a:cxn ang="0">
                  <a:pos x="connsiteX5246" y="connsiteY5246"/>
                </a:cxn>
                <a:cxn ang="0">
                  <a:pos x="connsiteX5247" y="connsiteY5247"/>
                </a:cxn>
                <a:cxn ang="0">
                  <a:pos x="connsiteX5248" y="connsiteY5248"/>
                </a:cxn>
                <a:cxn ang="0">
                  <a:pos x="connsiteX5249" y="connsiteY5249"/>
                </a:cxn>
                <a:cxn ang="0">
                  <a:pos x="connsiteX5250" y="connsiteY5250"/>
                </a:cxn>
                <a:cxn ang="0">
                  <a:pos x="connsiteX5251" y="connsiteY5251"/>
                </a:cxn>
                <a:cxn ang="0">
                  <a:pos x="connsiteX5252" y="connsiteY5252"/>
                </a:cxn>
                <a:cxn ang="0">
                  <a:pos x="connsiteX5253" y="connsiteY5253"/>
                </a:cxn>
                <a:cxn ang="0">
                  <a:pos x="connsiteX5254" y="connsiteY5254"/>
                </a:cxn>
                <a:cxn ang="0">
                  <a:pos x="connsiteX5255" y="connsiteY5255"/>
                </a:cxn>
                <a:cxn ang="0">
                  <a:pos x="connsiteX5256" y="connsiteY5256"/>
                </a:cxn>
                <a:cxn ang="0">
                  <a:pos x="connsiteX5257" y="connsiteY5257"/>
                </a:cxn>
                <a:cxn ang="0">
                  <a:pos x="connsiteX5258" y="connsiteY5258"/>
                </a:cxn>
                <a:cxn ang="0">
                  <a:pos x="connsiteX5259" y="connsiteY5259"/>
                </a:cxn>
                <a:cxn ang="0">
                  <a:pos x="connsiteX5260" y="connsiteY5260"/>
                </a:cxn>
                <a:cxn ang="0">
                  <a:pos x="connsiteX5261" y="connsiteY5261"/>
                </a:cxn>
                <a:cxn ang="0">
                  <a:pos x="connsiteX5262" y="connsiteY5262"/>
                </a:cxn>
                <a:cxn ang="0">
                  <a:pos x="connsiteX5263" y="connsiteY5263"/>
                </a:cxn>
                <a:cxn ang="0">
                  <a:pos x="connsiteX5264" y="connsiteY5264"/>
                </a:cxn>
                <a:cxn ang="0">
                  <a:pos x="connsiteX5265" y="connsiteY5265"/>
                </a:cxn>
                <a:cxn ang="0">
                  <a:pos x="connsiteX5266" y="connsiteY5266"/>
                </a:cxn>
                <a:cxn ang="0">
                  <a:pos x="connsiteX5267" y="connsiteY5267"/>
                </a:cxn>
                <a:cxn ang="0">
                  <a:pos x="connsiteX5268" y="connsiteY5268"/>
                </a:cxn>
                <a:cxn ang="0">
                  <a:pos x="connsiteX5269" y="connsiteY5269"/>
                </a:cxn>
                <a:cxn ang="0">
                  <a:pos x="connsiteX5270" y="connsiteY5270"/>
                </a:cxn>
                <a:cxn ang="0">
                  <a:pos x="connsiteX5271" y="connsiteY5271"/>
                </a:cxn>
                <a:cxn ang="0">
                  <a:pos x="connsiteX5272" y="connsiteY5272"/>
                </a:cxn>
                <a:cxn ang="0">
                  <a:pos x="connsiteX5273" y="connsiteY5273"/>
                </a:cxn>
                <a:cxn ang="0">
                  <a:pos x="connsiteX5274" y="connsiteY5274"/>
                </a:cxn>
                <a:cxn ang="0">
                  <a:pos x="connsiteX5275" y="connsiteY5275"/>
                </a:cxn>
                <a:cxn ang="0">
                  <a:pos x="connsiteX5276" y="connsiteY5276"/>
                </a:cxn>
                <a:cxn ang="0">
                  <a:pos x="connsiteX5277" y="connsiteY5277"/>
                </a:cxn>
                <a:cxn ang="0">
                  <a:pos x="connsiteX5278" y="connsiteY5278"/>
                </a:cxn>
                <a:cxn ang="0">
                  <a:pos x="connsiteX5279" y="connsiteY5279"/>
                </a:cxn>
                <a:cxn ang="0">
                  <a:pos x="connsiteX5280" y="connsiteY5280"/>
                </a:cxn>
                <a:cxn ang="0">
                  <a:pos x="connsiteX5281" y="connsiteY5281"/>
                </a:cxn>
                <a:cxn ang="0">
                  <a:pos x="connsiteX5282" y="connsiteY5282"/>
                </a:cxn>
                <a:cxn ang="0">
                  <a:pos x="connsiteX5283" y="connsiteY5283"/>
                </a:cxn>
                <a:cxn ang="0">
                  <a:pos x="connsiteX5284" y="connsiteY5284"/>
                </a:cxn>
                <a:cxn ang="0">
                  <a:pos x="connsiteX5285" y="connsiteY5285"/>
                </a:cxn>
                <a:cxn ang="0">
                  <a:pos x="connsiteX5286" y="connsiteY5286"/>
                </a:cxn>
                <a:cxn ang="0">
                  <a:pos x="connsiteX5287" y="connsiteY5287"/>
                </a:cxn>
                <a:cxn ang="0">
                  <a:pos x="connsiteX5288" y="connsiteY5288"/>
                </a:cxn>
                <a:cxn ang="0">
                  <a:pos x="connsiteX5289" y="connsiteY5289"/>
                </a:cxn>
                <a:cxn ang="0">
                  <a:pos x="connsiteX5290" y="connsiteY5290"/>
                </a:cxn>
                <a:cxn ang="0">
                  <a:pos x="connsiteX5291" y="connsiteY5291"/>
                </a:cxn>
                <a:cxn ang="0">
                  <a:pos x="connsiteX5292" y="connsiteY5292"/>
                </a:cxn>
                <a:cxn ang="0">
                  <a:pos x="connsiteX5293" y="connsiteY5293"/>
                </a:cxn>
                <a:cxn ang="0">
                  <a:pos x="connsiteX5294" y="connsiteY5294"/>
                </a:cxn>
                <a:cxn ang="0">
                  <a:pos x="connsiteX5295" y="connsiteY5295"/>
                </a:cxn>
                <a:cxn ang="0">
                  <a:pos x="connsiteX5296" y="connsiteY5296"/>
                </a:cxn>
                <a:cxn ang="0">
                  <a:pos x="connsiteX5297" y="connsiteY5297"/>
                </a:cxn>
                <a:cxn ang="0">
                  <a:pos x="connsiteX5298" y="connsiteY5298"/>
                </a:cxn>
                <a:cxn ang="0">
                  <a:pos x="connsiteX5299" y="connsiteY5299"/>
                </a:cxn>
                <a:cxn ang="0">
                  <a:pos x="connsiteX5300" y="connsiteY5300"/>
                </a:cxn>
                <a:cxn ang="0">
                  <a:pos x="connsiteX5301" y="connsiteY5301"/>
                </a:cxn>
                <a:cxn ang="0">
                  <a:pos x="connsiteX5302" y="connsiteY5302"/>
                </a:cxn>
                <a:cxn ang="0">
                  <a:pos x="connsiteX5303" y="connsiteY5303"/>
                </a:cxn>
                <a:cxn ang="0">
                  <a:pos x="connsiteX5304" y="connsiteY5304"/>
                </a:cxn>
                <a:cxn ang="0">
                  <a:pos x="connsiteX5305" y="connsiteY5305"/>
                </a:cxn>
                <a:cxn ang="0">
                  <a:pos x="connsiteX5306" y="connsiteY5306"/>
                </a:cxn>
                <a:cxn ang="0">
                  <a:pos x="connsiteX5307" y="connsiteY5307"/>
                </a:cxn>
                <a:cxn ang="0">
                  <a:pos x="connsiteX5308" y="connsiteY5308"/>
                </a:cxn>
                <a:cxn ang="0">
                  <a:pos x="connsiteX5309" y="connsiteY5309"/>
                </a:cxn>
                <a:cxn ang="0">
                  <a:pos x="connsiteX5310" y="connsiteY5310"/>
                </a:cxn>
                <a:cxn ang="0">
                  <a:pos x="connsiteX5311" y="connsiteY5311"/>
                </a:cxn>
                <a:cxn ang="0">
                  <a:pos x="connsiteX5312" y="connsiteY5312"/>
                </a:cxn>
                <a:cxn ang="0">
                  <a:pos x="connsiteX5313" y="connsiteY5313"/>
                </a:cxn>
                <a:cxn ang="0">
                  <a:pos x="connsiteX5314" y="connsiteY5314"/>
                </a:cxn>
                <a:cxn ang="0">
                  <a:pos x="connsiteX5315" y="connsiteY5315"/>
                </a:cxn>
                <a:cxn ang="0">
                  <a:pos x="connsiteX5316" y="connsiteY5316"/>
                </a:cxn>
                <a:cxn ang="0">
                  <a:pos x="connsiteX5317" y="connsiteY5317"/>
                </a:cxn>
                <a:cxn ang="0">
                  <a:pos x="connsiteX5318" y="connsiteY5318"/>
                </a:cxn>
                <a:cxn ang="0">
                  <a:pos x="connsiteX5319" y="connsiteY5319"/>
                </a:cxn>
                <a:cxn ang="0">
                  <a:pos x="connsiteX5320" y="connsiteY5320"/>
                </a:cxn>
                <a:cxn ang="0">
                  <a:pos x="connsiteX5321" y="connsiteY5321"/>
                </a:cxn>
                <a:cxn ang="0">
                  <a:pos x="connsiteX5322" y="connsiteY5322"/>
                </a:cxn>
                <a:cxn ang="0">
                  <a:pos x="connsiteX5323" y="connsiteY5323"/>
                </a:cxn>
                <a:cxn ang="0">
                  <a:pos x="connsiteX5324" y="connsiteY5324"/>
                </a:cxn>
                <a:cxn ang="0">
                  <a:pos x="connsiteX5325" y="connsiteY5325"/>
                </a:cxn>
                <a:cxn ang="0">
                  <a:pos x="connsiteX5326" y="connsiteY5326"/>
                </a:cxn>
                <a:cxn ang="0">
                  <a:pos x="connsiteX5327" y="connsiteY5327"/>
                </a:cxn>
                <a:cxn ang="0">
                  <a:pos x="connsiteX5328" y="connsiteY5328"/>
                </a:cxn>
                <a:cxn ang="0">
                  <a:pos x="connsiteX5329" y="connsiteY5329"/>
                </a:cxn>
                <a:cxn ang="0">
                  <a:pos x="connsiteX5330" y="connsiteY5330"/>
                </a:cxn>
                <a:cxn ang="0">
                  <a:pos x="connsiteX5331" y="connsiteY5331"/>
                </a:cxn>
                <a:cxn ang="0">
                  <a:pos x="connsiteX5332" y="connsiteY5332"/>
                </a:cxn>
                <a:cxn ang="0">
                  <a:pos x="connsiteX5333" y="connsiteY5333"/>
                </a:cxn>
                <a:cxn ang="0">
                  <a:pos x="connsiteX5334" y="connsiteY5334"/>
                </a:cxn>
                <a:cxn ang="0">
                  <a:pos x="connsiteX5335" y="connsiteY5335"/>
                </a:cxn>
                <a:cxn ang="0">
                  <a:pos x="connsiteX5336" y="connsiteY5336"/>
                </a:cxn>
                <a:cxn ang="0">
                  <a:pos x="connsiteX5337" y="connsiteY5337"/>
                </a:cxn>
                <a:cxn ang="0">
                  <a:pos x="connsiteX5338" y="connsiteY5338"/>
                </a:cxn>
                <a:cxn ang="0">
                  <a:pos x="connsiteX5339" y="connsiteY5339"/>
                </a:cxn>
                <a:cxn ang="0">
                  <a:pos x="connsiteX5340" y="connsiteY5340"/>
                </a:cxn>
                <a:cxn ang="0">
                  <a:pos x="connsiteX5341" y="connsiteY5341"/>
                </a:cxn>
                <a:cxn ang="0">
                  <a:pos x="connsiteX5342" y="connsiteY5342"/>
                </a:cxn>
                <a:cxn ang="0">
                  <a:pos x="connsiteX5343" y="connsiteY5343"/>
                </a:cxn>
                <a:cxn ang="0">
                  <a:pos x="connsiteX5344" y="connsiteY5344"/>
                </a:cxn>
                <a:cxn ang="0">
                  <a:pos x="connsiteX5345" y="connsiteY5345"/>
                </a:cxn>
                <a:cxn ang="0">
                  <a:pos x="connsiteX5346" y="connsiteY5346"/>
                </a:cxn>
                <a:cxn ang="0">
                  <a:pos x="connsiteX5347" y="connsiteY5347"/>
                </a:cxn>
                <a:cxn ang="0">
                  <a:pos x="connsiteX5348" y="connsiteY5348"/>
                </a:cxn>
                <a:cxn ang="0">
                  <a:pos x="connsiteX5349" y="connsiteY5349"/>
                </a:cxn>
                <a:cxn ang="0">
                  <a:pos x="connsiteX5350" y="connsiteY5350"/>
                </a:cxn>
                <a:cxn ang="0">
                  <a:pos x="connsiteX5351" y="connsiteY5351"/>
                </a:cxn>
                <a:cxn ang="0">
                  <a:pos x="connsiteX5352" y="connsiteY5352"/>
                </a:cxn>
                <a:cxn ang="0">
                  <a:pos x="connsiteX5353" y="connsiteY5353"/>
                </a:cxn>
                <a:cxn ang="0">
                  <a:pos x="connsiteX5354" y="connsiteY5354"/>
                </a:cxn>
                <a:cxn ang="0">
                  <a:pos x="connsiteX5355" y="connsiteY5355"/>
                </a:cxn>
                <a:cxn ang="0">
                  <a:pos x="connsiteX5356" y="connsiteY5356"/>
                </a:cxn>
                <a:cxn ang="0">
                  <a:pos x="connsiteX5357" y="connsiteY5357"/>
                </a:cxn>
                <a:cxn ang="0">
                  <a:pos x="connsiteX5358" y="connsiteY5358"/>
                </a:cxn>
                <a:cxn ang="0">
                  <a:pos x="connsiteX5359" y="connsiteY5359"/>
                </a:cxn>
                <a:cxn ang="0">
                  <a:pos x="connsiteX5360" y="connsiteY5360"/>
                </a:cxn>
                <a:cxn ang="0">
                  <a:pos x="connsiteX5361" y="connsiteY5361"/>
                </a:cxn>
                <a:cxn ang="0">
                  <a:pos x="connsiteX5362" y="connsiteY5362"/>
                </a:cxn>
                <a:cxn ang="0">
                  <a:pos x="connsiteX5363" y="connsiteY5363"/>
                </a:cxn>
                <a:cxn ang="0">
                  <a:pos x="connsiteX5364" y="connsiteY5364"/>
                </a:cxn>
                <a:cxn ang="0">
                  <a:pos x="connsiteX5365" y="connsiteY5365"/>
                </a:cxn>
                <a:cxn ang="0">
                  <a:pos x="connsiteX5366" y="connsiteY5366"/>
                </a:cxn>
                <a:cxn ang="0">
                  <a:pos x="connsiteX5367" y="connsiteY5367"/>
                </a:cxn>
                <a:cxn ang="0">
                  <a:pos x="connsiteX5368" y="connsiteY5368"/>
                </a:cxn>
                <a:cxn ang="0">
                  <a:pos x="connsiteX5369" y="connsiteY5369"/>
                </a:cxn>
                <a:cxn ang="0">
                  <a:pos x="connsiteX5370" y="connsiteY5370"/>
                </a:cxn>
                <a:cxn ang="0">
                  <a:pos x="connsiteX5371" y="connsiteY5371"/>
                </a:cxn>
                <a:cxn ang="0">
                  <a:pos x="connsiteX5372" y="connsiteY5372"/>
                </a:cxn>
                <a:cxn ang="0">
                  <a:pos x="connsiteX5373" y="connsiteY5373"/>
                </a:cxn>
                <a:cxn ang="0">
                  <a:pos x="connsiteX5374" y="connsiteY5374"/>
                </a:cxn>
                <a:cxn ang="0">
                  <a:pos x="connsiteX5375" y="connsiteY5375"/>
                </a:cxn>
                <a:cxn ang="0">
                  <a:pos x="connsiteX5376" y="connsiteY5376"/>
                </a:cxn>
                <a:cxn ang="0">
                  <a:pos x="connsiteX5377" y="connsiteY5377"/>
                </a:cxn>
                <a:cxn ang="0">
                  <a:pos x="connsiteX5378" y="connsiteY5378"/>
                </a:cxn>
                <a:cxn ang="0">
                  <a:pos x="connsiteX5379" y="connsiteY5379"/>
                </a:cxn>
                <a:cxn ang="0">
                  <a:pos x="connsiteX5380" y="connsiteY5380"/>
                </a:cxn>
                <a:cxn ang="0">
                  <a:pos x="connsiteX5381" y="connsiteY5381"/>
                </a:cxn>
                <a:cxn ang="0">
                  <a:pos x="connsiteX5382" y="connsiteY5382"/>
                </a:cxn>
                <a:cxn ang="0">
                  <a:pos x="connsiteX5383" y="connsiteY5383"/>
                </a:cxn>
                <a:cxn ang="0">
                  <a:pos x="connsiteX5384" y="connsiteY5384"/>
                </a:cxn>
                <a:cxn ang="0">
                  <a:pos x="connsiteX5385" y="connsiteY5385"/>
                </a:cxn>
                <a:cxn ang="0">
                  <a:pos x="connsiteX5386" y="connsiteY5386"/>
                </a:cxn>
                <a:cxn ang="0">
                  <a:pos x="connsiteX5387" y="connsiteY5387"/>
                </a:cxn>
                <a:cxn ang="0">
                  <a:pos x="connsiteX5388" y="connsiteY5388"/>
                </a:cxn>
                <a:cxn ang="0">
                  <a:pos x="connsiteX5389" y="connsiteY5389"/>
                </a:cxn>
                <a:cxn ang="0">
                  <a:pos x="connsiteX5390" y="connsiteY5390"/>
                </a:cxn>
                <a:cxn ang="0">
                  <a:pos x="connsiteX5391" y="connsiteY5391"/>
                </a:cxn>
                <a:cxn ang="0">
                  <a:pos x="connsiteX5392" y="connsiteY5392"/>
                </a:cxn>
                <a:cxn ang="0">
                  <a:pos x="connsiteX5393" y="connsiteY5393"/>
                </a:cxn>
                <a:cxn ang="0">
                  <a:pos x="connsiteX5394" y="connsiteY5394"/>
                </a:cxn>
                <a:cxn ang="0">
                  <a:pos x="connsiteX5395" y="connsiteY5395"/>
                </a:cxn>
                <a:cxn ang="0">
                  <a:pos x="connsiteX5396" y="connsiteY5396"/>
                </a:cxn>
                <a:cxn ang="0">
                  <a:pos x="connsiteX5397" y="connsiteY5397"/>
                </a:cxn>
                <a:cxn ang="0">
                  <a:pos x="connsiteX5398" y="connsiteY5398"/>
                </a:cxn>
                <a:cxn ang="0">
                  <a:pos x="connsiteX5399" y="connsiteY5399"/>
                </a:cxn>
                <a:cxn ang="0">
                  <a:pos x="connsiteX5400" y="connsiteY5400"/>
                </a:cxn>
                <a:cxn ang="0">
                  <a:pos x="connsiteX5401" y="connsiteY5401"/>
                </a:cxn>
                <a:cxn ang="0">
                  <a:pos x="connsiteX5402" y="connsiteY5402"/>
                </a:cxn>
                <a:cxn ang="0">
                  <a:pos x="connsiteX5403" y="connsiteY5403"/>
                </a:cxn>
                <a:cxn ang="0">
                  <a:pos x="connsiteX5404" y="connsiteY5404"/>
                </a:cxn>
                <a:cxn ang="0">
                  <a:pos x="connsiteX5405" y="connsiteY5405"/>
                </a:cxn>
                <a:cxn ang="0">
                  <a:pos x="connsiteX5406" y="connsiteY5406"/>
                </a:cxn>
                <a:cxn ang="0">
                  <a:pos x="connsiteX5407" y="connsiteY5407"/>
                </a:cxn>
                <a:cxn ang="0">
                  <a:pos x="connsiteX5408" y="connsiteY5408"/>
                </a:cxn>
                <a:cxn ang="0">
                  <a:pos x="connsiteX5409" y="connsiteY5409"/>
                </a:cxn>
                <a:cxn ang="0">
                  <a:pos x="connsiteX5410" y="connsiteY5410"/>
                </a:cxn>
                <a:cxn ang="0">
                  <a:pos x="connsiteX5411" y="connsiteY5411"/>
                </a:cxn>
                <a:cxn ang="0">
                  <a:pos x="connsiteX5412" y="connsiteY5412"/>
                </a:cxn>
                <a:cxn ang="0">
                  <a:pos x="connsiteX5413" y="connsiteY5413"/>
                </a:cxn>
                <a:cxn ang="0">
                  <a:pos x="connsiteX5414" y="connsiteY5414"/>
                </a:cxn>
                <a:cxn ang="0">
                  <a:pos x="connsiteX5415" y="connsiteY5415"/>
                </a:cxn>
                <a:cxn ang="0">
                  <a:pos x="connsiteX5416" y="connsiteY5416"/>
                </a:cxn>
                <a:cxn ang="0">
                  <a:pos x="connsiteX5417" y="connsiteY5417"/>
                </a:cxn>
                <a:cxn ang="0">
                  <a:pos x="connsiteX5418" y="connsiteY5418"/>
                </a:cxn>
                <a:cxn ang="0">
                  <a:pos x="connsiteX5419" y="connsiteY5419"/>
                </a:cxn>
                <a:cxn ang="0">
                  <a:pos x="connsiteX5420" y="connsiteY5420"/>
                </a:cxn>
                <a:cxn ang="0">
                  <a:pos x="connsiteX5421" y="connsiteY5421"/>
                </a:cxn>
                <a:cxn ang="0">
                  <a:pos x="connsiteX5422" y="connsiteY5422"/>
                </a:cxn>
                <a:cxn ang="0">
                  <a:pos x="connsiteX5423" y="connsiteY5423"/>
                </a:cxn>
                <a:cxn ang="0">
                  <a:pos x="connsiteX5424" y="connsiteY5424"/>
                </a:cxn>
                <a:cxn ang="0">
                  <a:pos x="connsiteX5425" y="connsiteY5425"/>
                </a:cxn>
                <a:cxn ang="0">
                  <a:pos x="connsiteX5426" y="connsiteY5426"/>
                </a:cxn>
                <a:cxn ang="0">
                  <a:pos x="connsiteX5427" y="connsiteY5427"/>
                </a:cxn>
                <a:cxn ang="0">
                  <a:pos x="connsiteX5428" y="connsiteY5428"/>
                </a:cxn>
                <a:cxn ang="0">
                  <a:pos x="connsiteX5429" y="connsiteY5429"/>
                </a:cxn>
                <a:cxn ang="0">
                  <a:pos x="connsiteX5430" y="connsiteY5430"/>
                </a:cxn>
                <a:cxn ang="0">
                  <a:pos x="connsiteX5431" y="connsiteY5431"/>
                </a:cxn>
                <a:cxn ang="0">
                  <a:pos x="connsiteX5432" y="connsiteY5432"/>
                </a:cxn>
                <a:cxn ang="0">
                  <a:pos x="connsiteX5433" y="connsiteY5433"/>
                </a:cxn>
                <a:cxn ang="0">
                  <a:pos x="connsiteX5434" y="connsiteY5434"/>
                </a:cxn>
                <a:cxn ang="0">
                  <a:pos x="connsiteX5435" y="connsiteY5435"/>
                </a:cxn>
                <a:cxn ang="0">
                  <a:pos x="connsiteX5436" y="connsiteY5436"/>
                </a:cxn>
                <a:cxn ang="0">
                  <a:pos x="connsiteX5437" y="connsiteY5437"/>
                </a:cxn>
                <a:cxn ang="0">
                  <a:pos x="connsiteX5438" y="connsiteY5438"/>
                </a:cxn>
                <a:cxn ang="0">
                  <a:pos x="connsiteX5439" y="connsiteY5439"/>
                </a:cxn>
                <a:cxn ang="0">
                  <a:pos x="connsiteX5440" y="connsiteY5440"/>
                </a:cxn>
                <a:cxn ang="0">
                  <a:pos x="connsiteX5441" y="connsiteY5441"/>
                </a:cxn>
                <a:cxn ang="0">
                  <a:pos x="connsiteX5442" y="connsiteY5442"/>
                </a:cxn>
                <a:cxn ang="0">
                  <a:pos x="connsiteX5443" y="connsiteY5443"/>
                </a:cxn>
                <a:cxn ang="0">
                  <a:pos x="connsiteX5444" y="connsiteY5444"/>
                </a:cxn>
                <a:cxn ang="0">
                  <a:pos x="connsiteX5445" y="connsiteY5445"/>
                </a:cxn>
                <a:cxn ang="0">
                  <a:pos x="connsiteX5446" y="connsiteY5446"/>
                </a:cxn>
                <a:cxn ang="0">
                  <a:pos x="connsiteX5447" y="connsiteY5447"/>
                </a:cxn>
                <a:cxn ang="0">
                  <a:pos x="connsiteX5448" y="connsiteY5448"/>
                </a:cxn>
                <a:cxn ang="0">
                  <a:pos x="connsiteX5449" y="connsiteY5449"/>
                </a:cxn>
                <a:cxn ang="0">
                  <a:pos x="connsiteX5450" y="connsiteY5450"/>
                </a:cxn>
                <a:cxn ang="0">
                  <a:pos x="connsiteX5451" y="connsiteY5451"/>
                </a:cxn>
                <a:cxn ang="0">
                  <a:pos x="connsiteX5452" y="connsiteY5452"/>
                </a:cxn>
                <a:cxn ang="0">
                  <a:pos x="connsiteX5453" y="connsiteY5453"/>
                </a:cxn>
                <a:cxn ang="0">
                  <a:pos x="connsiteX5454" y="connsiteY5454"/>
                </a:cxn>
                <a:cxn ang="0">
                  <a:pos x="connsiteX5455" y="connsiteY5455"/>
                </a:cxn>
                <a:cxn ang="0">
                  <a:pos x="connsiteX5456" y="connsiteY5456"/>
                </a:cxn>
                <a:cxn ang="0">
                  <a:pos x="connsiteX5457" y="connsiteY5457"/>
                </a:cxn>
                <a:cxn ang="0">
                  <a:pos x="connsiteX5458" y="connsiteY5458"/>
                </a:cxn>
                <a:cxn ang="0">
                  <a:pos x="connsiteX5459" y="connsiteY5459"/>
                </a:cxn>
                <a:cxn ang="0">
                  <a:pos x="connsiteX5460" y="connsiteY5460"/>
                </a:cxn>
                <a:cxn ang="0">
                  <a:pos x="connsiteX5461" y="connsiteY5461"/>
                </a:cxn>
                <a:cxn ang="0">
                  <a:pos x="connsiteX5462" y="connsiteY5462"/>
                </a:cxn>
                <a:cxn ang="0">
                  <a:pos x="connsiteX5463" y="connsiteY5463"/>
                </a:cxn>
                <a:cxn ang="0">
                  <a:pos x="connsiteX5464" y="connsiteY5464"/>
                </a:cxn>
                <a:cxn ang="0">
                  <a:pos x="connsiteX5465" y="connsiteY5465"/>
                </a:cxn>
                <a:cxn ang="0">
                  <a:pos x="connsiteX5466" y="connsiteY5466"/>
                </a:cxn>
                <a:cxn ang="0">
                  <a:pos x="connsiteX5467" y="connsiteY5467"/>
                </a:cxn>
                <a:cxn ang="0">
                  <a:pos x="connsiteX5468" y="connsiteY5468"/>
                </a:cxn>
                <a:cxn ang="0">
                  <a:pos x="connsiteX5469" y="connsiteY5469"/>
                </a:cxn>
                <a:cxn ang="0">
                  <a:pos x="connsiteX5470" y="connsiteY5470"/>
                </a:cxn>
                <a:cxn ang="0">
                  <a:pos x="connsiteX5471" y="connsiteY5471"/>
                </a:cxn>
                <a:cxn ang="0">
                  <a:pos x="connsiteX5472" y="connsiteY5472"/>
                </a:cxn>
                <a:cxn ang="0">
                  <a:pos x="connsiteX5473" y="connsiteY5473"/>
                </a:cxn>
                <a:cxn ang="0">
                  <a:pos x="connsiteX5474" y="connsiteY5474"/>
                </a:cxn>
                <a:cxn ang="0">
                  <a:pos x="connsiteX5475" y="connsiteY5475"/>
                </a:cxn>
                <a:cxn ang="0">
                  <a:pos x="connsiteX5476" y="connsiteY5476"/>
                </a:cxn>
                <a:cxn ang="0">
                  <a:pos x="connsiteX5477" y="connsiteY5477"/>
                </a:cxn>
                <a:cxn ang="0">
                  <a:pos x="connsiteX5478" y="connsiteY5478"/>
                </a:cxn>
                <a:cxn ang="0">
                  <a:pos x="connsiteX5479" y="connsiteY5479"/>
                </a:cxn>
                <a:cxn ang="0">
                  <a:pos x="connsiteX5480" y="connsiteY5480"/>
                </a:cxn>
                <a:cxn ang="0">
                  <a:pos x="connsiteX5481" y="connsiteY5481"/>
                </a:cxn>
                <a:cxn ang="0">
                  <a:pos x="connsiteX5482" y="connsiteY5482"/>
                </a:cxn>
                <a:cxn ang="0">
                  <a:pos x="connsiteX5483" y="connsiteY5483"/>
                </a:cxn>
                <a:cxn ang="0">
                  <a:pos x="connsiteX5484" y="connsiteY5484"/>
                </a:cxn>
                <a:cxn ang="0">
                  <a:pos x="connsiteX5485" y="connsiteY5485"/>
                </a:cxn>
                <a:cxn ang="0">
                  <a:pos x="connsiteX5486" y="connsiteY5486"/>
                </a:cxn>
                <a:cxn ang="0">
                  <a:pos x="connsiteX5487" y="connsiteY5487"/>
                </a:cxn>
                <a:cxn ang="0">
                  <a:pos x="connsiteX5488" y="connsiteY5488"/>
                </a:cxn>
                <a:cxn ang="0">
                  <a:pos x="connsiteX5489" y="connsiteY5489"/>
                </a:cxn>
                <a:cxn ang="0">
                  <a:pos x="connsiteX5490" y="connsiteY5490"/>
                </a:cxn>
                <a:cxn ang="0">
                  <a:pos x="connsiteX5491" y="connsiteY5491"/>
                </a:cxn>
                <a:cxn ang="0">
                  <a:pos x="connsiteX5492" y="connsiteY5492"/>
                </a:cxn>
                <a:cxn ang="0">
                  <a:pos x="connsiteX5493" y="connsiteY5493"/>
                </a:cxn>
                <a:cxn ang="0">
                  <a:pos x="connsiteX5494" y="connsiteY5494"/>
                </a:cxn>
                <a:cxn ang="0">
                  <a:pos x="connsiteX5495" y="connsiteY5495"/>
                </a:cxn>
                <a:cxn ang="0">
                  <a:pos x="connsiteX5496" y="connsiteY5496"/>
                </a:cxn>
                <a:cxn ang="0">
                  <a:pos x="connsiteX5497" y="connsiteY5497"/>
                </a:cxn>
                <a:cxn ang="0">
                  <a:pos x="connsiteX5498" y="connsiteY5498"/>
                </a:cxn>
                <a:cxn ang="0">
                  <a:pos x="connsiteX5499" y="connsiteY5499"/>
                </a:cxn>
                <a:cxn ang="0">
                  <a:pos x="connsiteX5500" y="connsiteY5500"/>
                </a:cxn>
                <a:cxn ang="0">
                  <a:pos x="connsiteX5501" y="connsiteY5501"/>
                </a:cxn>
                <a:cxn ang="0">
                  <a:pos x="connsiteX5502" y="connsiteY5502"/>
                </a:cxn>
                <a:cxn ang="0">
                  <a:pos x="connsiteX5503" y="connsiteY5503"/>
                </a:cxn>
                <a:cxn ang="0">
                  <a:pos x="connsiteX5504" y="connsiteY5504"/>
                </a:cxn>
                <a:cxn ang="0">
                  <a:pos x="connsiteX5505" y="connsiteY5505"/>
                </a:cxn>
                <a:cxn ang="0">
                  <a:pos x="connsiteX5506" y="connsiteY5506"/>
                </a:cxn>
                <a:cxn ang="0">
                  <a:pos x="connsiteX5507" y="connsiteY5507"/>
                </a:cxn>
                <a:cxn ang="0">
                  <a:pos x="connsiteX5508" y="connsiteY5508"/>
                </a:cxn>
                <a:cxn ang="0">
                  <a:pos x="connsiteX5509" y="connsiteY5509"/>
                </a:cxn>
                <a:cxn ang="0">
                  <a:pos x="connsiteX5510" y="connsiteY5510"/>
                </a:cxn>
                <a:cxn ang="0">
                  <a:pos x="connsiteX5511" y="connsiteY5511"/>
                </a:cxn>
                <a:cxn ang="0">
                  <a:pos x="connsiteX5512" y="connsiteY5512"/>
                </a:cxn>
                <a:cxn ang="0">
                  <a:pos x="connsiteX5513" y="connsiteY5513"/>
                </a:cxn>
                <a:cxn ang="0">
                  <a:pos x="connsiteX5514" y="connsiteY5514"/>
                </a:cxn>
                <a:cxn ang="0">
                  <a:pos x="connsiteX5515" y="connsiteY5515"/>
                </a:cxn>
                <a:cxn ang="0">
                  <a:pos x="connsiteX5516" y="connsiteY5516"/>
                </a:cxn>
                <a:cxn ang="0">
                  <a:pos x="connsiteX5517" y="connsiteY5517"/>
                </a:cxn>
                <a:cxn ang="0">
                  <a:pos x="connsiteX5518" y="connsiteY5518"/>
                </a:cxn>
                <a:cxn ang="0">
                  <a:pos x="connsiteX5519" y="connsiteY5519"/>
                </a:cxn>
                <a:cxn ang="0">
                  <a:pos x="connsiteX5520" y="connsiteY5520"/>
                </a:cxn>
                <a:cxn ang="0">
                  <a:pos x="connsiteX5521" y="connsiteY5521"/>
                </a:cxn>
                <a:cxn ang="0">
                  <a:pos x="connsiteX5522" y="connsiteY5522"/>
                </a:cxn>
                <a:cxn ang="0">
                  <a:pos x="connsiteX5523" y="connsiteY5523"/>
                </a:cxn>
                <a:cxn ang="0">
                  <a:pos x="connsiteX5524" y="connsiteY5524"/>
                </a:cxn>
                <a:cxn ang="0">
                  <a:pos x="connsiteX5525" y="connsiteY5525"/>
                </a:cxn>
                <a:cxn ang="0">
                  <a:pos x="connsiteX5526" y="connsiteY5526"/>
                </a:cxn>
                <a:cxn ang="0">
                  <a:pos x="connsiteX5527" y="connsiteY5527"/>
                </a:cxn>
                <a:cxn ang="0">
                  <a:pos x="connsiteX5528" y="connsiteY5528"/>
                </a:cxn>
                <a:cxn ang="0">
                  <a:pos x="connsiteX5529" y="connsiteY5529"/>
                </a:cxn>
                <a:cxn ang="0">
                  <a:pos x="connsiteX5530" y="connsiteY5530"/>
                </a:cxn>
                <a:cxn ang="0">
                  <a:pos x="connsiteX5531" y="connsiteY5531"/>
                </a:cxn>
                <a:cxn ang="0">
                  <a:pos x="connsiteX5532" y="connsiteY5532"/>
                </a:cxn>
                <a:cxn ang="0">
                  <a:pos x="connsiteX5533" y="connsiteY5533"/>
                </a:cxn>
                <a:cxn ang="0">
                  <a:pos x="connsiteX5534" y="connsiteY5534"/>
                </a:cxn>
                <a:cxn ang="0">
                  <a:pos x="connsiteX5535" y="connsiteY5535"/>
                </a:cxn>
                <a:cxn ang="0">
                  <a:pos x="connsiteX5536" y="connsiteY5536"/>
                </a:cxn>
                <a:cxn ang="0">
                  <a:pos x="connsiteX5537" y="connsiteY5537"/>
                </a:cxn>
                <a:cxn ang="0">
                  <a:pos x="connsiteX5538" y="connsiteY5538"/>
                </a:cxn>
                <a:cxn ang="0">
                  <a:pos x="connsiteX5539" y="connsiteY5539"/>
                </a:cxn>
                <a:cxn ang="0">
                  <a:pos x="connsiteX5540" y="connsiteY5540"/>
                </a:cxn>
                <a:cxn ang="0">
                  <a:pos x="connsiteX5541" y="connsiteY5541"/>
                </a:cxn>
                <a:cxn ang="0">
                  <a:pos x="connsiteX5542" y="connsiteY5542"/>
                </a:cxn>
                <a:cxn ang="0">
                  <a:pos x="connsiteX5543" y="connsiteY5543"/>
                </a:cxn>
                <a:cxn ang="0">
                  <a:pos x="connsiteX5544" y="connsiteY5544"/>
                </a:cxn>
                <a:cxn ang="0">
                  <a:pos x="connsiteX5545" y="connsiteY5545"/>
                </a:cxn>
                <a:cxn ang="0">
                  <a:pos x="connsiteX5546" y="connsiteY5546"/>
                </a:cxn>
                <a:cxn ang="0">
                  <a:pos x="connsiteX5547" y="connsiteY5547"/>
                </a:cxn>
                <a:cxn ang="0">
                  <a:pos x="connsiteX5548" y="connsiteY5548"/>
                </a:cxn>
                <a:cxn ang="0">
                  <a:pos x="connsiteX5549" y="connsiteY5549"/>
                </a:cxn>
                <a:cxn ang="0">
                  <a:pos x="connsiteX5550" y="connsiteY5550"/>
                </a:cxn>
                <a:cxn ang="0">
                  <a:pos x="connsiteX5551" y="connsiteY5551"/>
                </a:cxn>
                <a:cxn ang="0">
                  <a:pos x="connsiteX5552" y="connsiteY5552"/>
                </a:cxn>
                <a:cxn ang="0">
                  <a:pos x="connsiteX5553" y="connsiteY5553"/>
                </a:cxn>
                <a:cxn ang="0">
                  <a:pos x="connsiteX5554" y="connsiteY5554"/>
                </a:cxn>
                <a:cxn ang="0">
                  <a:pos x="connsiteX5555" y="connsiteY5555"/>
                </a:cxn>
                <a:cxn ang="0">
                  <a:pos x="connsiteX5556" y="connsiteY5556"/>
                </a:cxn>
                <a:cxn ang="0">
                  <a:pos x="connsiteX5557" y="connsiteY5557"/>
                </a:cxn>
                <a:cxn ang="0">
                  <a:pos x="connsiteX5558" y="connsiteY5558"/>
                </a:cxn>
                <a:cxn ang="0">
                  <a:pos x="connsiteX5559" y="connsiteY5559"/>
                </a:cxn>
                <a:cxn ang="0">
                  <a:pos x="connsiteX5560" y="connsiteY5560"/>
                </a:cxn>
                <a:cxn ang="0">
                  <a:pos x="connsiteX5561" y="connsiteY5561"/>
                </a:cxn>
                <a:cxn ang="0">
                  <a:pos x="connsiteX5562" y="connsiteY5562"/>
                </a:cxn>
                <a:cxn ang="0">
                  <a:pos x="connsiteX5563" y="connsiteY5563"/>
                </a:cxn>
                <a:cxn ang="0">
                  <a:pos x="connsiteX5564" y="connsiteY5564"/>
                </a:cxn>
                <a:cxn ang="0">
                  <a:pos x="connsiteX5565" y="connsiteY5565"/>
                </a:cxn>
                <a:cxn ang="0">
                  <a:pos x="connsiteX5566" y="connsiteY5566"/>
                </a:cxn>
                <a:cxn ang="0">
                  <a:pos x="connsiteX5567" y="connsiteY5567"/>
                </a:cxn>
                <a:cxn ang="0">
                  <a:pos x="connsiteX5568" y="connsiteY5568"/>
                </a:cxn>
                <a:cxn ang="0">
                  <a:pos x="connsiteX5569" y="connsiteY5569"/>
                </a:cxn>
                <a:cxn ang="0">
                  <a:pos x="connsiteX5570" y="connsiteY5570"/>
                </a:cxn>
                <a:cxn ang="0">
                  <a:pos x="connsiteX5571" y="connsiteY5571"/>
                </a:cxn>
                <a:cxn ang="0">
                  <a:pos x="connsiteX5572" y="connsiteY5572"/>
                </a:cxn>
                <a:cxn ang="0">
                  <a:pos x="connsiteX5573" y="connsiteY5573"/>
                </a:cxn>
                <a:cxn ang="0">
                  <a:pos x="connsiteX5574" y="connsiteY5574"/>
                </a:cxn>
                <a:cxn ang="0">
                  <a:pos x="connsiteX5575" y="connsiteY5575"/>
                </a:cxn>
                <a:cxn ang="0">
                  <a:pos x="connsiteX5576" y="connsiteY5576"/>
                </a:cxn>
                <a:cxn ang="0">
                  <a:pos x="connsiteX5577" y="connsiteY5577"/>
                </a:cxn>
                <a:cxn ang="0">
                  <a:pos x="connsiteX5578" y="connsiteY5578"/>
                </a:cxn>
                <a:cxn ang="0">
                  <a:pos x="connsiteX5579" y="connsiteY5579"/>
                </a:cxn>
                <a:cxn ang="0">
                  <a:pos x="connsiteX5580" y="connsiteY5580"/>
                </a:cxn>
                <a:cxn ang="0">
                  <a:pos x="connsiteX5581" y="connsiteY5581"/>
                </a:cxn>
                <a:cxn ang="0">
                  <a:pos x="connsiteX5582" y="connsiteY5582"/>
                </a:cxn>
                <a:cxn ang="0">
                  <a:pos x="connsiteX5583" y="connsiteY5583"/>
                </a:cxn>
                <a:cxn ang="0">
                  <a:pos x="connsiteX5584" y="connsiteY5584"/>
                </a:cxn>
                <a:cxn ang="0">
                  <a:pos x="connsiteX5585" y="connsiteY5585"/>
                </a:cxn>
                <a:cxn ang="0">
                  <a:pos x="connsiteX5586" y="connsiteY5586"/>
                </a:cxn>
                <a:cxn ang="0">
                  <a:pos x="connsiteX5587" y="connsiteY5587"/>
                </a:cxn>
                <a:cxn ang="0">
                  <a:pos x="connsiteX5588" y="connsiteY5588"/>
                </a:cxn>
                <a:cxn ang="0">
                  <a:pos x="connsiteX5589" y="connsiteY5589"/>
                </a:cxn>
                <a:cxn ang="0">
                  <a:pos x="connsiteX5590" y="connsiteY5590"/>
                </a:cxn>
                <a:cxn ang="0">
                  <a:pos x="connsiteX5591" y="connsiteY5591"/>
                </a:cxn>
                <a:cxn ang="0">
                  <a:pos x="connsiteX5592" y="connsiteY5592"/>
                </a:cxn>
                <a:cxn ang="0">
                  <a:pos x="connsiteX5593" y="connsiteY5593"/>
                </a:cxn>
                <a:cxn ang="0">
                  <a:pos x="connsiteX5594" y="connsiteY5594"/>
                </a:cxn>
                <a:cxn ang="0">
                  <a:pos x="connsiteX5595" y="connsiteY5595"/>
                </a:cxn>
                <a:cxn ang="0">
                  <a:pos x="connsiteX5596" y="connsiteY5596"/>
                </a:cxn>
                <a:cxn ang="0">
                  <a:pos x="connsiteX5597" y="connsiteY5597"/>
                </a:cxn>
                <a:cxn ang="0">
                  <a:pos x="connsiteX5598" y="connsiteY5598"/>
                </a:cxn>
                <a:cxn ang="0">
                  <a:pos x="connsiteX5599" y="connsiteY5599"/>
                </a:cxn>
                <a:cxn ang="0">
                  <a:pos x="connsiteX5600" y="connsiteY5600"/>
                </a:cxn>
                <a:cxn ang="0">
                  <a:pos x="connsiteX5601" y="connsiteY5601"/>
                </a:cxn>
                <a:cxn ang="0">
                  <a:pos x="connsiteX5602" y="connsiteY5602"/>
                </a:cxn>
                <a:cxn ang="0">
                  <a:pos x="connsiteX5603" y="connsiteY5603"/>
                </a:cxn>
                <a:cxn ang="0">
                  <a:pos x="connsiteX5604" y="connsiteY5604"/>
                </a:cxn>
                <a:cxn ang="0">
                  <a:pos x="connsiteX5605" y="connsiteY5605"/>
                </a:cxn>
                <a:cxn ang="0">
                  <a:pos x="connsiteX5606" y="connsiteY5606"/>
                </a:cxn>
                <a:cxn ang="0">
                  <a:pos x="connsiteX5607" y="connsiteY5607"/>
                </a:cxn>
                <a:cxn ang="0">
                  <a:pos x="connsiteX5608" y="connsiteY5608"/>
                </a:cxn>
                <a:cxn ang="0">
                  <a:pos x="connsiteX5609" y="connsiteY5609"/>
                </a:cxn>
                <a:cxn ang="0">
                  <a:pos x="connsiteX5610" y="connsiteY5610"/>
                </a:cxn>
                <a:cxn ang="0">
                  <a:pos x="connsiteX5611" y="connsiteY5611"/>
                </a:cxn>
                <a:cxn ang="0">
                  <a:pos x="connsiteX5612" y="connsiteY5612"/>
                </a:cxn>
                <a:cxn ang="0">
                  <a:pos x="connsiteX5613" y="connsiteY5613"/>
                </a:cxn>
                <a:cxn ang="0">
                  <a:pos x="connsiteX5614" y="connsiteY5614"/>
                </a:cxn>
                <a:cxn ang="0">
                  <a:pos x="connsiteX5615" y="connsiteY5615"/>
                </a:cxn>
                <a:cxn ang="0">
                  <a:pos x="connsiteX5616" y="connsiteY5616"/>
                </a:cxn>
                <a:cxn ang="0">
                  <a:pos x="connsiteX5617" y="connsiteY5617"/>
                </a:cxn>
                <a:cxn ang="0">
                  <a:pos x="connsiteX5618" y="connsiteY5618"/>
                </a:cxn>
                <a:cxn ang="0">
                  <a:pos x="connsiteX5619" y="connsiteY5619"/>
                </a:cxn>
                <a:cxn ang="0">
                  <a:pos x="connsiteX5620" y="connsiteY5620"/>
                </a:cxn>
                <a:cxn ang="0">
                  <a:pos x="connsiteX5621" y="connsiteY5621"/>
                </a:cxn>
                <a:cxn ang="0">
                  <a:pos x="connsiteX5622" y="connsiteY5622"/>
                </a:cxn>
                <a:cxn ang="0">
                  <a:pos x="connsiteX5623" y="connsiteY5623"/>
                </a:cxn>
                <a:cxn ang="0">
                  <a:pos x="connsiteX5624" y="connsiteY5624"/>
                </a:cxn>
                <a:cxn ang="0">
                  <a:pos x="connsiteX5625" y="connsiteY5625"/>
                </a:cxn>
                <a:cxn ang="0">
                  <a:pos x="connsiteX5626" y="connsiteY5626"/>
                </a:cxn>
                <a:cxn ang="0">
                  <a:pos x="connsiteX5627" y="connsiteY5627"/>
                </a:cxn>
                <a:cxn ang="0">
                  <a:pos x="connsiteX5628" y="connsiteY5628"/>
                </a:cxn>
                <a:cxn ang="0">
                  <a:pos x="connsiteX5629" y="connsiteY5629"/>
                </a:cxn>
                <a:cxn ang="0">
                  <a:pos x="connsiteX5630" y="connsiteY5630"/>
                </a:cxn>
                <a:cxn ang="0">
                  <a:pos x="connsiteX5631" y="connsiteY5631"/>
                </a:cxn>
                <a:cxn ang="0">
                  <a:pos x="connsiteX5632" y="connsiteY5632"/>
                </a:cxn>
                <a:cxn ang="0">
                  <a:pos x="connsiteX5633" y="connsiteY5633"/>
                </a:cxn>
                <a:cxn ang="0">
                  <a:pos x="connsiteX5634" y="connsiteY5634"/>
                </a:cxn>
                <a:cxn ang="0">
                  <a:pos x="connsiteX5635" y="connsiteY5635"/>
                </a:cxn>
                <a:cxn ang="0">
                  <a:pos x="connsiteX5636" y="connsiteY5636"/>
                </a:cxn>
                <a:cxn ang="0">
                  <a:pos x="connsiteX5637" y="connsiteY5637"/>
                </a:cxn>
                <a:cxn ang="0">
                  <a:pos x="connsiteX5638" y="connsiteY5638"/>
                </a:cxn>
                <a:cxn ang="0">
                  <a:pos x="connsiteX5639" y="connsiteY5639"/>
                </a:cxn>
                <a:cxn ang="0">
                  <a:pos x="connsiteX5640" y="connsiteY5640"/>
                </a:cxn>
                <a:cxn ang="0">
                  <a:pos x="connsiteX5641" y="connsiteY5641"/>
                </a:cxn>
                <a:cxn ang="0">
                  <a:pos x="connsiteX5642" y="connsiteY5642"/>
                </a:cxn>
                <a:cxn ang="0">
                  <a:pos x="connsiteX5643" y="connsiteY5643"/>
                </a:cxn>
                <a:cxn ang="0">
                  <a:pos x="connsiteX5644" y="connsiteY5644"/>
                </a:cxn>
                <a:cxn ang="0">
                  <a:pos x="connsiteX5645" y="connsiteY5645"/>
                </a:cxn>
                <a:cxn ang="0">
                  <a:pos x="connsiteX5646" y="connsiteY5646"/>
                </a:cxn>
                <a:cxn ang="0">
                  <a:pos x="connsiteX5647" y="connsiteY5647"/>
                </a:cxn>
                <a:cxn ang="0">
                  <a:pos x="connsiteX5648" y="connsiteY5648"/>
                </a:cxn>
                <a:cxn ang="0">
                  <a:pos x="connsiteX5649" y="connsiteY5649"/>
                </a:cxn>
                <a:cxn ang="0">
                  <a:pos x="connsiteX5650" y="connsiteY5650"/>
                </a:cxn>
                <a:cxn ang="0">
                  <a:pos x="connsiteX5651" y="connsiteY5651"/>
                </a:cxn>
                <a:cxn ang="0">
                  <a:pos x="connsiteX5652" y="connsiteY5652"/>
                </a:cxn>
                <a:cxn ang="0">
                  <a:pos x="connsiteX5653" y="connsiteY5653"/>
                </a:cxn>
                <a:cxn ang="0">
                  <a:pos x="connsiteX5654" y="connsiteY5654"/>
                </a:cxn>
                <a:cxn ang="0">
                  <a:pos x="connsiteX5655" y="connsiteY5655"/>
                </a:cxn>
                <a:cxn ang="0">
                  <a:pos x="connsiteX5656" y="connsiteY5656"/>
                </a:cxn>
                <a:cxn ang="0">
                  <a:pos x="connsiteX5657" y="connsiteY5657"/>
                </a:cxn>
                <a:cxn ang="0">
                  <a:pos x="connsiteX5658" y="connsiteY5658"/>
                </a:cxn>
                <a:cxn ang="0">
                  <a:pos x="connsiteX5659" y="connsiteY5659"/>
                </a:cxn>
                <a:cxn ang="0">
                  <a:pos x="connsiteX5660" y="connsiteY5660"/>
                </a:cxn>
                <a:cxn ang="0">
                  <a:pos x="connsiteX5661" y="connsiteY5661"/>
                </a:cxn>
                <a:cxn ang="0">
                  <a:pos x="connsiteX5662" y="connsiteY5662"/>
                </a:cxn>
                <a:cxn ang="0">
                  <a:pos x="connsiteX5663" y="connsiteY5663"/>
                </a:cxn>
                <a:cxn ang="0">
                  <a:pos x="connsiteX5664" y="connsiteY5664"/>
                </a:cxn>
                <a:cxn ang="0">
                  <a:pos x="connsiteX5665" y="connsiteY5665"/>
                </a:cxn>
                <a:cxn ang="0">
                  <a:pos x="connsiteX5666" y="connsiteY5666"/>
                </a:cxn>
                <a:cxn ang="0">
                  <a:pos x="connsiteX5667" y="connsiteY5667"/>
                </a:cxn>
                <a:cxn ang="0">
                  <a:pos x="connsiteX5668" y="connsiteY5668"/>
                </a:cxn>
                <a:cxn ang="0">
                  <a:pos x="connsiteX5669" y="connsiteY5669"/>
                </a:cxn>
                <a:cxn ang="0">
                  <a:pos x="connsiteX5670" y="connsiteY5670"/>
                </a:cxn>
                <a:cxn ang="0">
                  <a:pos x="connsiteX5671" y="connsiteY5671"/>
                </a:cxn>
                <a:cxn ang="0">
                  <a:pos x="connsiteX5672" y="connsiteY5672"/>
                </a:cxn>
                <a:cxn ang="0">
                  <a:pos x="connsiteX5673" y="connsiteY5673"/>
                </a:cxn>
                <a:cxn ang="0">
                  <a:pos x="connsiteX5674" y="connsiteY5674"/>
                </a:cxn>
                <a:cxn ang="0">
                  <a:pos x="connsiteX5675" y="connsiteY5675"/>
                </a:cxn>
                <a:cxn ang="0">
                  <a:pos x="connsiteX5676" y="connsiteY5676"/>
                </a:cxn>
                <a:cxn ang="0">
                  <a:pos x="connsiteX5677" y="connsiteY5677"/>
                </a:cxn>
                <a:cxn ang="0">
                  <a:pos x="connsiteX5678" y="connsiteY5678"/>
                </a:cxn>
                <a:cxn ang="0">
                  <a:pos x="connsiteX5679" y="connsiteY5679"/>
                </a:cxn>
                <a:cxn ang="0">
                  <a:pos x="connsiteX5680" y="connsiteY5680"/>
                </a:cxn>
                <a:cxn ang="0">
                  <a:pos x="connsiteX5681" y="connsiteY5681"/>
                </a:cxn>
                <a:cxn ang="0">
                  <a:pos x="connsiteX5682" y="connsiteY5682"/>
                </a:cxn>
                <a:cxn ang="0">
                  <a:pos x="connsiteX5683" y="connsiteY5683"/>
                </a:cxn>
                <a:cxn ang="0">
                  <a:pos x="connsiteX5684" y="connsiteY5684"/>
                </a:cxn>
                <a:cxn ang="0">
                  <a:pos x="connsiteX5685" y="connsiteY5685"/>
                </a:cxn>
                <a:cxn ang="0">
                  <a:pos x="connsiteX5686" y="connsiteY5686"/>
                </a:cxn>
                <a:cxn ang="0">
                  <a:pos x="connsiteX5687" y="connsiteY5687"/>
                </a:cxn>
                <a:cxn ang="0">
                  <a:pos x="connsiteX5688" y="connsiteY5688"/>
                </a:cxn>
                <a:cxn ang="0">
                  <a:pos x="connsiteX5689" y="connsiteY5689"/>
                </a:cxn>
                <a:cxn ang="0">
                  <a:pos x="connsiteX5690" y="connsiteY5690"/>
                </a:cxn>
                <a:cxn ang="0">
                  <a:pos x="connsiteX5691" y="connsiteY5691"/>
                </a:cxn>
                <a:cxn ang="0">
                  <a:pos x="connsiteX5692" y="connsiteY5692"/>
                </a:cxn>
                <a:cxn ang="0">
                  <a:pos x="connsiteX5693" y="connsiteY5693"/>
                </a:cxn>
                <a:cxn ang="0">
                  <a:pos x="connsiteX5694" y="connsiteY5694"/>
                </a:cxn>
                <a:cxn ang="0">
                  <a:pos x="connsiteX5695" y="connsiteY5695"/>
                </a:cxn>
                <a:cxn ang="0">
                  <a:pos x="connsiteX5696" y="connsiteY5696"/>
                </a:cxn>
                <a:cxn ang="0">
                  <a:pos x="connsiteX5697" y="connsiteY5697"/>
                </a:cxn>
                <a:cxn ang="0">
                  <a:pos x="connsiteX5698" y="connsiteY5698"/>
                </a:cxn>
                <a:cxn ang="0">
                  <a:pos x="connsiteX5699" y="connsiteY5699"/>
                </a:cxn>
                <a:cxn ang="0">
                  <a:pos x="connsiteX5700" y="connsiteY5700"/>
                </a:cxn>
                <a:cxn ang="0">
                  <a:pos x="connsiteX5701" y="connsiteY5701"/>
                </a:cxn>
                <a:cxn ang="0">
                  <a:pos x="connsiteX5702" y="connsiteY5702"/>
                </a:cxn>
                <a:cxn ang="0">
                  <a:pos x="connsiteX5703" y="connsiteY5703"/>
                </a:cxn>
                <a:cxn ang="0">
                  <a:pos x="connsiteX5704" y="connsiteY5704"/>
                </a:cxn>
                <a:cxn ang="0">
                  <a:pos x="connsiteX5705" y="connsiteY5705"/>
                </a:cxn>
                <a:cxn ang="0">
                  <a:pos x="connsiteX5706" y="connsiteY5706"/>
                </a:cxn>
                <a:cxn ang="0">
                  <a:pos x="connsiteX5707" y="connsiteY5707"/>
                </a:cxn>
                <a:cxn ang="0">
                  <a:pos x="connsiteX5708" y="connsiteY5708"/>
                </a:cxn>
                <a:cxn ang="0">
                  <a:pos x="connsiteX5709" y="connsiteY5709"/>
                </a:cxn>
                <a:cxn ang="0">
                  <a:pos x="connsiteX5710" y="connsiteY5710"/>
                </a:cxn>
                <a:cxn ang="0">
                  <a:pos x="connsiteX5711" y="connsiteY5711"/>
                </a:cxn>
                <a:cxn ang="0">
                  <a:pos x="connsiteX5712" y="connsiteY5712"/>
                </a:cxn>
                <a:cxn ang="0">
                  <a:pos x="connsiteX5713" y="connsiteY5713"/>
                </a:cxn>
                <a:cxn ang="0">
                  <a:pos x="connsiteX5714" y="connsiteY5714"/>
                </a:cxn>
                <a:cxn ang="0">
                  <a:pos x="connsiteX5715" y="connsiteY5715"/>
                </a:cxn>
                <a:cxn ang="0">
                  <a:pos x="connsiteX5716" y="connsiteY5716"/>
                </a:cxn>
                <a:cxn ang="0">
                  <a:pos x="connsiteX5717" y="connsiteY5717"/>
                </a:cxn>
                <a:cxn ang="0">
                  <a:pos x="connsiteX5718" y="connsiteY5718"/>
                </a:cxn>
                <a:cxn ang="0">
                  <a:pos x="connsiteX5719" y="connsiteY5719"/>
                </a:cxn>
                <a:cxn ang="0">
                  <a:pos x="connsiteX5720" y="connsiteY5720"/>
                </a:cxn>
                <a:cxn ang="0">
                  <a:pos x="connsiteX5721" y="connsiteY5721"/>
                </a:cxn>
                <a:cxn ang="0">
                  <a:pos x="connsiteX5722" y="connsiteY5722"/>
                </a:cxn>
                <a:cxn ang="0">
                  <a:pos x="connsiteX5723" y="connsiteY5723"/>
                </a:cxn>
                <a:cxn ang="0">
                  <a:pos x="connsiteX5724" y="connsiteY5724"/>
                </a:cxn>
                <a:cxn ang="0">
                  <a:pos x="connsiteX5725" y="connsiteY5725"/>
                </a:cxn>
                <a:cxn ang="0">
                  <a:pos x="connsiteX5726" y="connsiteY5726"/>
                </a:cxn>
                <a:cxn ang="0">
                  <a:pos x="connsiteX5727" y="connsiteY5727"/>
                </a:cxn>
                <a:cxn ang="0">
                  <a:pos x="connsiteX5728" y="connsiteY5728"/>
                </a:cxn>
                <a:cxn ang="0">
                  <a:pos x="connsiteX5729" y="connsiteY5729"/>
                </a:cxn>
                <a:cxn ang="0">
                  <a:pos x="connsiteX5730" y="connsiteY5730"/>
                </a:cxn>
                <a:cxn ang="0">
                  <a:pos x="connsiteX5731" y="connsiteY5731"/>
                </a:cxn>
                <a:cxn ang="0">
                  <a:pos x="connsiteX5732" y="connsiteY5732"/>
                </a:cxn>
                <a:cxn ang="0">
                  <a:pos x="connsiteX5733" y="connsiteY5733"/>
                </a:cxn>
                <a:cxn ang="0">
                  <a:pos x="connsiteX5734" y="connsiteY5734"/>
                </a:cxn>
                <a:cxn ang="0">
                  <a:pos x="connsiteX5735" y="connsiteY5735"/>
                </a:cxn>
                <a:cxn ang="0">
                  <a:pos x="connsiteX5736" y="connsiteY5736"/>
                </a:cxn>
                <a:cxn ang="0">
                  <a:pos x="connsiteX5737" y="connsiteY5737"/>
                </a:cxn>
                <a:cxn ang="0">
                  <a:pos x="connsiteX5738" y="connsiteY5738"/>
                </a:cxn>
                <a:cxn ang="0">
                  <a:pos x="connsiteX5739" y="connsiteY5739"/>
                </a:cxn>
                <a:cxn ang="0">
                  <a:pos x="connsiteX5740" y="connsiteY5740"/>
                </a:cxn>
                <a:cxn ang="0">
                  <a:pos x="connsiteX5741" y="connsiteY5741"/>
                </a:cxn>
                <a:cxn ang="0">
                  <a:pos x="connsiteX5742" y="connsiteY5742"/>
                </a:cxn>
                <a:cxn ang="0">
                  <a:pos x="connsiteX5743" y="connsiteY5743"/>
                </a:cxn>
                <a:cxn ang="0">
                  <a:pos x="connsiteX5744" y="connsiteY5744"/>
                </a:cxn>
                <a:cxn ang="0">
                  <a:pos x="connsiteX5745" y="connsiteY5745"/>
                </a:cxn>
                <a:cxn ang="0">
                  <a:pos x="connsiteX5746" y="connsiteY5746"/>
                </a:cxn>
                <a:cxn ang="0">
                  <a:pos x="connsiteX5747" y="connsiteY5747"/>
                </a:cxn>
                <a:cxn ang="0">
                  <a:pos x="connsiteX5748" y="connsiteY5748"/>
                </a:cxn>
                <a:cxn ang="0">
                  <a:pos x="connsiteX5749" y="connsiteY5749"/>
                </a:cxn>
                <a:cxn ang="0">
                  <a:pos x="connsiteX5750" y="connsiteY5750"/>
                </a:cxn>
                <a:cxn ang="0">
                  <a:pos x="connsiteX5751" y="connsiteY5751"/>
                </a:cxn>
                <a:cxn ang="0">
                  <a:pos x="connsiteX5752" y="connsiteY5752"/>
                </a:cxn>
                <a:cxn ang="0">
                  <a:pos x="connsiteX5753" y="connsiteY5753"/>
                </a:cxn>
                <a:cxn ang="0">
                  <a:pos x="connsiteX5754" y="connsiteY5754"/>
                </a:cxn>
                <a:cxn ang="0">
                  <a:pos x="connsiteX5755" y="connsiteY5755"/>
                </a:cxn>
                <a:cxn ang="0">
                  <a:pos x="connsiteX5756" y="connsiteY5756"/>
                </a:cxn>
                <a:cxn ang="0">
                  <a:pos x="connsiteX5757" y="connsiteY5757"/>
                </a:cxn>
                <a:cxn ang="0">
                  <a:pos x="connsiteX5758" y="connsiteY5758"/>
                </a:cxn>
                <a:cxn ang="0">
                  <a:pos x="connsiteX5759" y="connsiteY5759"/>
                </a:cxn>
                <a:cxn ang="0">
                  <a:pos x="connsiteX5760" y="connsiteY5760"/>
                </a:cxn>
                <a:cxn ang="0">
                  <a:pos x="connsiteX5761" y="connsiteY5761"/>
                </a:cxn>
                <a:cxn ang="0">
                  <a:pos x="connsiteX5762" y="connsiteY5762"/>
                </a:cxn>
                <a:cxn ang="0">
                  <a:pos x="connsiteX5763" y="connsiteY5763"/>
                </a:cxn>
                <a:cxn ang="0">
                  <a:pos x="connsiteX5764" y="connsiteY5764"/>
                </a:cxn>
                <a:cxn ang="0">
                  <a:pos x="connsiteX5765" y="connsiteY5765"/>
                </a:cxn>
                <a:cxn ang="0">
                  <a:pos x="connsiteX5766" y="connsiteY5766"/>
                </a:cxn>
                <a:cxn ang="0">
                  <a:pos x="connsiteX5767" y="connsiteY5767"/>
                </a:cxn>
                <a:cxn ang="0">
                  <a:pos x="connsiteX5768" y="connsiteY5768"/>
                </a:cxn>
                <a:cxn ang="0">
                  <a:pos x="connsiteX5769" y="connsiteY5769"/>
                </a:cxn>
                <a:cxn ang="0">
                  <a:pos x="connsiteX5770" y="connsiteY5770"/>
                </a:cxn>
                <a:cxn ang="0">
                  <a:pos x="connsiteX5771" y="connsiteY5771"/>
                </a:cxn>
                <a:cxn ang="0">
                  <a:pos x="connsiteX5772" y="connsiteY5772"/>
                </a:cxn>
                <a:cxn ang="0">
                  <a:pos x="connsiteX5773" y="connsiteY5773"/>
                </a:cxn>
                <a:cxn ang="0">
                  <a:pos x="connsiteX5774" y="connsiteY5774"/>
                </a:cxn>
                <a:cxn ang="0">
                  <a:pos x="connsiteX5775" y="connsiteY5775"/>
                </a:cxn>
                <a:cxn ang="0">
                  <a:pos x="connsiteX5776" y="connsiteY5776"/>
                </a:cxn>
                <a:cxn ang="0">
                  <a:pos x="connsiteX5777" y="connsiteY5777"/>
                </a:cxn>
                <a:cxn ang="0">
                  <a:pos x="connsiteX5778" y="connsiteY5778"/>
                </a:cxn>
                <a:cxn ang="0">
                  <a:pos x="connsiteX5779" y="connsiteY5779"/>
                </a:cxn>
                <a:cxn ang="0">
                  <a:pos x="connsiteX5780" y="connsiteY5780"/>
                </a:cxn>
                <a:cxn ang="0">
                  <a:pos x="connsiteX5781" y="connsiteY5781"/>
                </a:cxn>
                <a:cxn ang="0">
                  <a:pos x="connsiteX5782" y="connsiteY5782"/>
                </a:cxn>
                <a:cxn ang="0">
                  <a:pos x="connsiteX5783" y="connsiteY5783"/>
                </a:cxn>
                <a:cxn ang="0">
                  <a:pos x="connsiteX5784" y="connsiteY5784"/>
                </a:cxn>
                <a:cxn ang="0">
                  <a:pos x="connsiteX5785" y="connsiteY5785"/>
                </a:cxn>
                <a:cxn ang="0">
                  <a:pos x="connsiteX5786" y="connsiteY5786"/>
                </a:cxn>
                <a:cxn ang="0">
                  <a:pos x="connsiteX5787" y="connsiteY5787"/>
                </a:cxn>
                <a:cxn ang="0">
                  <a:pos x="connsiteX5788" y="connsiteY5788"/>
                </a:cxn>
                <a:cxn ang="0">
                  <a:pos x="connsiteX5789" y="connsiteY5789"/>
                </a:cxn>
                <a:cxn ang="0">
                  <a:pos x="connsiteX5790" y="connsiteY5790"/>
                </a:cxn>
                <a:cxn ang="0">
                  <a:pos x="connsiteX5791" y="connsiteY5791"/>
                </a:cxn>
                <a:cxn ang="0">
                  <a:pos x="connsiteX5792" y="connsiteY5792"/>
                </a:cxn>
                <a:cxn ang="0">
                  <a:pos x="connsiteX5793" y="connsiteY5793"/>
                </a:cxn>
                <a:cxn ang="0">
                  <a:pos x="connsiteX5794" y="connsiteY5794"/>
                </a:cxn>
                <a:cxn ang="0">
                  <a:pos x="connsiteX5795" y="connsiteY5795"/>
                </a:cxn>
                <a:cxn ang="0">
                  <a:pos x="connsiteX5796" y="connsiteY5796"/>
                </a:cxn>
                <a:cxn ang="0">
                  <a:pos x="connsiteX5797" y="connsiteY5797"/>
                </a:cxn>
                <a:cxn ang="0">
                  <a:pos x="connsiteX5798" y="connsiteY5798"/>
                </a:cxn>
                <a:cxn ang="0">
                  <a:pos x="connsiteX5799" y="connsiteY5799"/>
                </a:cxn>
                <a:cxn ang="0">
                  <a:pos x="connsiteX5800" y="connsiteY5800"/>
                </a:cxn>
                <a:cxn ang="0">
                  <a:pos x="connsiteX5801" y="connsiteY5801"/>
                </a:cxn>
                <a:cxn ang="0">
                  <a:pos x="connsiteX5802" y="connsiteY5802"/>
                </a:cxn>
                <a:cxn ang="0">
                  <a:pos x="connsiteX5803" y="connsiteY5803"/>
                </a:cxn>
                <a:cxn ang="0">
                  <a:pos x="connsiteX5804" y="connsiteY5804"/>
                </a:cxn>
                <a:cxn ang="0">
                  <a:pos x="connsiteX5805" y="connsiteY5805"/>
                </a:cxn>
                <a:cxn ang="0">
                  <a:pos x="connsiteX5806" y="connsiteY5806"/>
                </a:cxn>
                <a:cxn ang="0">
                  <a:pos x="connsiteX5807" y="connsiteY5807"/>
                </a:cxn>
                <a:cxn ang="0">
                  <a:pos x="connsiteX5808" y="connsiteY5808"/>
                </a:cxn>
                <a:cxn ang="0">
                  <a:pos x="connsiteX5809" y="connsiteY5809"/>
                </a:cxn>
                <a:cxn ang="0">
                  <a:pos x="connsiteX5810" y="connsiteY5810"/>
                </a:cxn>
                <a:cxn ang="0">
                  <a:pos x="connsiteX5811" y="connsiteY5811"/>
                </a:cxn>
                <a:cxn ang="0">
                  <a:pos x="connsiteX5812" y="connsiteY5812"/>
                </a:cxn>
                <a:cxn ang="0">
                  <a:pos x="connsiteX5813" y="connsiteY5813"/>
                </a:cxn>
                <a:cxn ang="0">
                  <a:pos x="connsiteX5814" y="connsiteY5814"/>
                </a:cxn>
                <a:cxn ang="0">
                  <a:pos x="connsiteX5815" y="connsiteY5815"/>
                </a:cxn>
                <a:cxn ang="0">
                  <a:pos x="connsiteX5816" y="connsiteY5816"/>
                </a:cxn>
                <a:cxn ang="0">
                  <a:pos x="connsiteX5817" y="connsiteY5817"/>
                </a:cxn>
                <a:cxn ang="0">
                  <a:pos x="connsiteX5818" y="connsiteY5818"/>
                </a:cxn>
                <a:cxn ang="0">
                  <a:pos x="connsiteX5819" y="connsiteY5819"/>
                </a:cxn>
                <a:cxn ang="0">
                  <a:pos x="connsiteX5820" y="connsiteY5820"/>
                </a:cxn>
                <a:cxn ang="0">
                  <a:pos x="connsiteX5821" y="connsiteY5821"/>
                </a:cxn>
                <a:cxn ang="0">
                  <a:pos x="connsiteX5822" y="connsiteY5822"/>
                </a:cxn>
                <a:cxn ang="0">
                  <a:pos x="connsiteX5823" y="connsiteY5823"/>
                </a:cxn>
                <a:cxn ang="0">
                  <a:pos x="connsiteX5824" y="connsiteY5824"/>
                </a:cxn>
                <a:cxn ang="0">
                  <a:pos x="connsiteX5825" y="connsiteY5825"/>
                </a:cxn>
                <a:cxn ang="0">
                  <a:pos x="connsiteX5826" y="connsiteY5826"/>
                </a:cxn>
                <a:cxn ang="0">
                  <a:pos x="connsiteX5827" y="connsiteY5827"/>
                </a:cxn>
                <a:cxn ang="0">
                  <a:pos x="connsiteX5828" y="connsiteY5828"/>
                </a:cxn>
                <a:cxn ang="0">
                  <a:pos x="connsiteX5829" y="connsiteY5829"/>
                </a:cxn>
                <a:cxn ang="0">
                  <a:pos x="connsiteX5830" y="connsiteY5830"/>
                </a:cxn>
                <a:cxn ang="0">
                  <a:pos x="connsiteX5831" y="connsiteY5831"/>
                </a:cxn>
                <a:cxn ang="0">
                  <a:pos x="connsiteX5832" y="connsiteY5832"/>
                </a:cxn>
                <a:cxn ang="0">
                  <a:pos x="connsiteX5833" y="connsiteY5833"/>
                </a:cxn>
                <a:cxn ang="0">
                  <a:pos x="connsiteX5834" y="connsiteY5834"/>
                </a:cxn>
                <a:cxn ang="0">
                  <a:pos x="connsiteX5835" y="connsiteY5835"/>
                </a:cxn>
                <a:cxn ang="0">
                  <a:pos x="connsiteX5836" y="connsiteY5836"/>
                </a:cxn>
                <a:cxn ang="0">
                  <a:pos x="connsiteX5837" y="connsiteY5837"/>
                </a:cxn>
                <a:cxn ang="0">
                  <a:pos x="connsiteX5838" y="connsiteY5838"/>
                </a:cxn>
                <a:cxn ang="0">
                  <a:pos x="connsiteX5839" y="connsiteY5839"/>
                </a:cxn>
                <a:cxn ang="0">
                  <a:pos x="connsiteX5840" y="connsiteY5840"/>
                </a:cxn>
                <a:cxn ang="0">
                  <a:pos x="connsiteX5841" y="connsiteY5841"/>
                </a:cxn>
                <a:cxn ang="0">
                  <a:pos x="connsiteX5842" y="connsiteY5842"/>
                </a:cxn>
                <a:cxn ang="0">
                  <a:pos x="connsiteX5843" y="connsiteY5843"/>
                </a:cxn>
                <a:cxn ang="0">
                  <a:pos x="connsiteX5844" y="connsiteY5844"/>
                </a:cxn>
                <a:cxn ang="0">
                  <a:pos x="connsiteX5845" y="connsiteY5845"/>
                </a:cxn>
                <a:cxn ang="0">
                  <a:pos x="connsiteX5846" y="connsiteY5846"/>
                </a:cxn>
                <a:cxn ang="0">
                  <a:pos x="connsiteX5847" y="connsiteY5847"/>
                </a:cxn>
                <a:cxn ang="0">
                  <a:pos x="connsiteX5848" y="connsiteY5848"/>
                </a:cxn>
                <a:cxn ang="0">
                  <a:pos x="connsiteX5849" y="connsiteY5849"/>
                </a:cxn>
                <a:cxn ang="0">
                  <a:pos x="connsiteX5850" y="connsiteY5850"/>
                </a:cxn>
                <a:cxn ang="0">
                  <a:pos x="connsiteX5851" y="connsiteY5851"/>
                </a:cxn>
                <a:cxn ang="0">
                  <a:pos x="connsiteX5852" y="connsiteY5852"/>
                </a:cxn>
                <a:cxn ang="0">
                  <a:pos x="connsiteX5853" y="connsiteY5853"/>
                </a:cxn>
                <a:cxn ang="0">
                  <a:pos x="connsiteX5854" y="connsiteY5854"/>
                </a:cxn>
                <a:cxn ang="0">
                  <a:pos x="connsiteX5855" y="connsiteY5855"/>
                </a:cxn>
                <a:cxn ang="0">
                  <a:pos x="connsiteX5856" y="connsiteY5856"/>
                </a:cxn>
                <a:cxn ang="0">
                  <a:pos x="connsiteX5857" y="connsiteY5857"/>
                </a:cxn>
                <a:cxn ang="0">
                  <a:pos x="connsiteX5858" y="connsiteY5858"/>
                </a:cxn>
                <a:cxn ang="0">
                  <a:pos x="connsiteX5859" y="connsiteY5859"/>
                </a:cxn>
                <a:cxn ang="0">
                  <a:pos x="connsiteX5860" y="connsiteY5860"/>
                </a:cxn>
                <a:cxn ang="0">
                  <a:pos x="connsiteX5861" y="connsiteY5861"/>
                </a:cxn>
                <a:cxn ang="0">
                  <a:pos x="connsiteX5862" y="connsiteY5862"/>
                </a:cxn>
                <a:cxn ang="0">
                  <a:pos x="connsiteX5863" y="connsiteY5863"/>
                </a:cxn>
                <a:cxn ang="0">
                  <a:pos x="connsiteX5864" y="connsiteY5864"/>
                </a:cxn>
                <a:cxn ang="0">
                  <a:pos x="connsiteX5865" y="connsiteY5865"/>
                </a:cxn>
                <a:cxn ang="0">
                  <a:pos x="connsiteX5866" y="connsiteY5866"/>
                </a:cxn>
                <a:cxn ang="0">
                  <a:pos x="connsiteX5867" y="connsiteY5867"/>
                </a:cxn>
                <a:cxn ang="0">
                  <a:pos x="connsiteX5868" y="connsiteY5868"/>
                </a:cxn>
                <a:cxn ang="0">
                  <a:pos x="connsiteX5869" y="connsiteY5869"/>
                </a:cxn>
                <a:cxn ang="0">
                  <a:pos x="connsiteX5870" y="connsiteY5870"/>
                </a:cxn>
                <a:cxn ang="0">
                  <a:pos x="connsiteX5871" y="connsiteY5871"/>
                </a:cxn>
                <a:cxn ang="0">
                  <a:pos x="connsiteX5872" y="connsiteY5872"/>
                </a:cxn>
                <a:cxn ang="0">
                  <a:pos x="connsiteX5873" y="connsiteY5873"/>
                </a:cxn>
                <a:cxn ang="0">
                  <a:pos x="connsiteX5874" y="connsiteY5874"/>
                </a:cxn>
                <a:cxn ang="0">
                  <a:pos x="connsiteX5875" y="connsiteY5875"/>
                </a:cxn>
                <a:cxn ang="0">
                  <a:pos x="connsiteX5876" y="connsiteY5876"/>
                </a:cxn>
                <a:cxn ang="0">
                  <a:pos x="connsiteX5877" y="connsiteY5877"/>
                </a:cxn>
                <a:cxn ang="0">
                  <a:pos x="connsiteX5878" y="connsiteY5878"/>
                </a:cxn>
                <a:cxn ang="0">
                  <a:pos x="connsiteX5879" y="connsiteY5879"/>
                </a:cxn>
                <a:cxn ang="0">
                  <a:pos x="connsiteX5880" y="connsiteY5880"/>
                </a:cxn>
                <a:cxn ang="0">
                  <a:pos x="connsiteX5881" y="connsiteY5881"/>
                </a:cxn>
                <a:cxn ang="0">
                  <a:pos x="connsiteX5882" y="connsiteY5882"/>
                </a:cxn>
                <a:cxn ang="0">
                  <a:pos x="connsiteX5883" y="connsiteY5883"/>
                </a:cxn>
                <a:cxn ang="0">
                  <a:pos x="connsiteX5884" y="connsiteY5884"/>
                </a:cxn>
                <a:cxn ang="0">
                  <a:pos x="connsiteX5885" y="connsiteY5885"/>
                </a:cxn>
                <a:cxn ang="0">
                  <a:pos x="connsiteX5886" y="connsiteY5886"/>
                </a:cxn>
                <a:cxn ang="0">
                  <a:pos x="connsiteX5887" y="connsiteY5887"/>
                </a:cxn>
                <a:cxn ang="0">
                  <a:pos x="connsiteX5888" y="connsiteY5888"/>
                </a:cxn>
                <a:cxn ang="0">
                  <a:pos x="connsiteX5889" y="connsiteY5889"/>
                </a:cxn>
                <a:cxn ang="0">
                  <a:pos x="connsiteX5890" y="connsiteY5890"/>
                </a:cxn>
                <a:cxn ang="0">
                  <a:pos x="connsiteX5891" y="connsiteY5891"/>
                </a:cxn>
                <a:cxn ang="0">
                  <a:pos x="connsiteX5892" y="connsiteY5892"/>
                </a:cxn>
                <a:cxn ang="0">
                  <a:pos x="connsiteX5893" y="connsiteY5893"/>
                </a:cxn>
                <a:cxn ang="0">
                  <a:pos x="connsiteX5894" y="connsiteY5894"/>
                </a:cxn>
                <a:cxn ang="0">
                  <a:pos x="connsiteX5895" y="connsiteY5895"/>
                </a:cxn>
                <a:cxn ang="0">
                  <a:pos x="connsiteX5896" y="connsiteY5896"/>
                </a:cxn>
                <a:cxn ang="0">
                  <a:pos x="connsiteX5897" y="connsiteY5897"/>
                </a:cxn>
                <a:cxn ang="0">
                  <a:pos x="connsiteX5898" y="connsiteY5898"/>
                </a:cxn>
                <a:cxn ang="0">
                  <a:pos x="connsiteX5899" y="connsiteY5899"/>
                </a:cxn>
                <a:cxn ang="0">
                  <a:pos x="connsiteX5900" y="connsiteY5900"/>
                </a:cxn>
                <a:cxn ang="0">
                  <a:pos x="connsiteX5901" y="connsiteY5901"/>
                </a:cxn>
                <a:cxn ang="0">
                  <a:pos x="connsiteX5902" y="connsiteY5902"/>
                </a:cxn>
                <a:cxn ang="0">
                  <a:pos x="connsiteX5903" y="connsiteY5903"/>
                </a:cxn>
                <a:cxn ang="0">
                  <a:pos x="connsiteX5904" y="connsiteY5904"/>
                </a:cxn>
                <a:cxn ang="0">
                  <a:pos x="connsiteX5905" y="connsiteY5905"/>
                </a:cxn>
                <a:cxn ang="0">
                  <a:pos x="connsiteX5906" y="connsiteY5906"/>
                </a:cxn>
                <a:cxn ang="0">
                  <a:pos x="connsiteX5907" y="connsiteY5907"/>
                </a:cxn>
                <a:cxn ang="0">
                  <a:pos x="connsiteX5908" y="connsiteY5908"/>
                </a:cxn>
                <a:cxn ang="0">
                  <a:pos x="connsiteX5909" y="connsiteY5909"/>
                </a:cxn>
                <a:cxn ang="0">
                  <a:pos x="connsiteX5910" y="connsiteY5910"/>
                </a:cxn>
                <a:cxn ang="0">
                  <a:pos x="connsiteX5911" y="connsiteY5911"/>
                </a:cxn>
                <a:cxn ang="0">
                  <a:pos x="connsiteX5912" y="connsiteY5912"/>
                </a:cxn>
                <a:cxn ang="0">
                  <a:pos x="connsiteX5913" y="connsiteY5913"/>
                </a:cxn>
                <a:cxn ang="0">
                  <a:pos x="connsiteX5914" y="connsiteY5914"/>
                </a:cxn>
                <a:cxn ang="0">
                  <a:pos x="connsiteX5915" y="connsiteY5915"/>
                </a:cxn>
                <a:cxn ang="0">
                  <a:pos x="connsiteX5916" y="connsiteY5916"/>
                </a:cxn>
                <a:cxn ang="0">
                  <a:pos x="connsiteX5917" y="connsiteY5917"/>
                </a:cxn>
                <a:cxn ang="0">
                  <a:pos x="connsiteX5918" y="connsiteY5918"/>
                </a:cxn>
                <a:cxn ang="0">
                  <a:pos x="connsiteX5919" y="connsiteY5919"/>
                </a:cxn>
                <a:cxn ang="0">
                  <a:pos x="connsiteX5920" y="connsiteY5920"/>
                </a:cxn>
                <a:cxn ang="0">
                  <a:pos x="connsiteX5921" y="connsiteY5921"/>
                </a:cxn>
                <a:cxn ang="0">
                  <a:pos x="connsiteX5922" y="connsiteY5922"/>
                </a:cxn>
                <a:cxn ang="0">
                  <a:pos x="connsiteX5923" y="connsiteY5923"/>
                </a:cxn>
                <a:cxn ang="0">
                  <a:pos x="connsiteX5924" y="connsiteY5924"/>
                </a:cxn>
                <a:cxn ang="0">
                  <a:pos x="connsiteX5925" y="connsiteY5925"/>
                </a:cxn>
                <a:cxn ang="0">
                  <a:pos x="connsiteX5926" y="connsiteY5926"/>
                </a:cxn>
                <a:cxn ang="0">
                  <a:pos x="connsiteX5927" y="connsiteY5927"/>
                </a:cxn>
                <a:cxn ang="0">
                  <a:pos x="connsiteX5928" y="connsiteY5928"/>
                </a:cxn>
                <a:cxn ang="0">
                  <a:pos x="connsiteX5929" y="connsiteY5929"/>
                </a:cxn>
                <a:cxn ang="0">
                  <a:pos x="connsiteX5930" y="connsiteY5930"/>
                </a:cxn>
                <a:cxn ang="0">
                  <a:pos x="connsiteX5931" y="connsiteY5931"/>
                </a:cxn>
                <a:cxn ang="0">
                  <a:pos x="connsiteX5932" y="connsiteY5932"/>
                </a:cxn>
                <a:cxn ang="0">
                  <a:pos x="connsiteX5933" y="connsiteY5933"/>
                </a:cxn>
                <a:cxn ang="0">
                  <a:pos x="connsiteX5934" y="connsiteY5934"/>
                </a:cxn>
                <a:cxn ang="0">
                  <a:pos x="connsiteX5935" y="connsiteY5935"/>
                </a:cxn>
                <a:cxn ang="0">
                  <a:pos x="connsiteX5936" y="connsiteY5936"/>
                </a:cxn>
                <a:cxn ang="0">
                  <a:pos x="connsiteX5937" y="connsiteY5937"/>
                </a:cxn>
                <a:cxn ang="0">
                  <a:pos x="connsiteX5938" y="connsiteY5938"/>
                </a:cxn>
                <a:cxn ang="0">
                  <a:pos x="connsiteX5939" y="connsiteY5939"/>
                </a:cxn>
                <a:cxn ang="0">
                  <a:pos x="connsiteX5940" y="connsiteY5940"/>
                </a:cxn>
                <a:cxn ang="0">
                  <a:pos x="connsiteX5941" y="connsiteY5941"/>
                </a:cxn>
                <a:cxn ang="0">
                  <a:pos x="connsiteX5942" y="connsiteY5942"/>
                </a:cxn>
                <a:cxn ang="0">
                  <a:pos x="connsiteX5943" y="connsiteY5943"/>
                </a:cxn>
                <a:cxn ang="0">
                  <a:pos x="connsiteX5944" y="connsiteY5944"/>
                </a:cxn>
                <a:cxn ang="0">
                  <a:pos x="connsiteX5945" y="connsiteY5945"/>
                </a:cxn>
                <a:cxn ang="0">
                  <a:pos x="connsiteX5946" y="connsiteY5946"/>
                </a:cxn>
                <a:cxn ang="0">
                  <a:pos x="connsiteX5947" y="connsiteY5947"/>
                </a:cxn>
                <a:cxn ang="0">
                  <a:pos x="connsiteX5948" y="connsiteY5948"/>
                </a:cxn>
                <a:cxn ang="0">
                  <a:pos x="connsiteX5949" y="connsiteY5949"/>
                </a:cxn>
                <a:cxn ang="0">
                  <a:pos x="connsiteX5950" y="connsiteY5950"/>
                </a:cxn>
                <a:cxn ang="0">
                  <a:pos x="connsiteX5951" y="connsiteY5951"/>
                </a:cxn>
                <a:cxn ang="0">
                  <a:pos x="connsiteX5952" y="connsiteY5952"/>
                </a:cxn>
                <a:cxn ang="0">
                  <a:pos x="connsiteX5953" y="connsiteY5953"/>
                </a:cxn>
                <a:cxn ang="0">
                  <a:pos x="connsiteX5954" y="connsiteY5954"/>
                </a:cxn>
                <a:cxn ang="0">
                  <a:pos x="connsiteX5955" y="connsiteY5955"/>
                </a:cxn>
                <a:cxn ang="0">
                  <a:pos x="connsiteX5956" y="connsiteY5956"/>
                </a:cxn>
                <a:cxn ang="0">
                  <a:pos x="connsiteX5957" y="connsiteY5957"/>
                </a:cxn>
                <a:cxn ang="0">
                  <a:pos x="connsiteX5958" y="connsiteY5958"/>
                </a:cxn>
                <a:cxn ang="0">
                  <a:pos x="connsiteX5959" y="connsiteY5959"/>
                </a:cxn>
                <a:cxn ang="0">
                  <a:pos x="connsiteX5960" y="connsiteY5960"/>
                </a:cxn>
                <a:cxn ang="0">
                  <a:pos x="connsiteX5961" y="connsiteY5961"/>
                </a:cxn>
                <a:cxn ang="0">
                  <a:pos x="connsiteX5962" y="connsiteY5962"/>
                </a:cxn>
                <a:cxn ang="0">
                  <a:pos x="connsiteX5963" y="connsiteY5963"/>
                </a:cxn>
                <a:cxn ang="0">
                  <a:pos x="connsiteX5964" y="connsiteY5964"/>
                </a:cxn>
                <a:cxn ang="0">
                  <a:pos x="connsiteX5965" y="connsiteY5965"/>
                </a:cxn>
                <a:cxn ang="0">
                  <a:pos x="connsiteX5966" y="connsiteY5966"/>
                </a:cxn>
                <a:cxn ang="0">
                  <a:pos x="connsiteX5967" y="connsiteY5967"/>
                </a:cxn>
                <a:cxn ang="0">
                  <a:pos x="connsiteX5968" y="connsiteY5968"/>
                </a:cxn>
                <a:cxn ang="0">
                  <a:pos x="connsiteX5969" y="connsiteY5969"/>
                </a:cxn>
                <a:cxn ang="0">
                  <a:pos x="connsiteX5970" y="connsiteY5970"/>
                </a:cxn>
                <a:cxn ang="0">
                  <a:pos x="connsiteX5971" y="connsiteY5971"/>
                </a:cxn>
                <a:cxn ang="0">
                  <a:pos x="connsiteX5972" y="connsiteY5972"/>
                </a:cxn>
                <a:cxn ang="0">
                  <a:pos x="connsiteX5973" y="connsiteY5973"/>
                </a:cxn>
                <a:cxn ang="0">
                  <a:pos x="connsiteX5974" y="connsiteY5974"/>
                </a:cxn>
                <a:cxn ang="0">
                  <a:pos x="connsiteX5975" y="connsiteY5975"/>
                </a:cxn>
                <a:cxn ang="0">
                  <a:pos x="connsiteX5976" y="connsiteY5976"/>
                </a:cxn>
                <a:cxn ang="0">
                  <a:pos x="connsiteX5977" y="connsiteY5977"/>
                </a:cxn>
                <a:cxn ang="0">
                  <a:pos x="connsiteX5978" y="connsiteY5978"/>
                </a:cxn>
                <a:cxn ang="0">
                  <a:pos x="connsiteX5979" y="connsiteY5979"/>
                </a:cxn>
                <a:cxn ang="0">
                  <a:pos x="connsiteX5980" y="connsiteY5980"/>
                </a:cxn>
                <a:cxn ang="0">
                  <a:pos x="connsiteX5981" y="connsiteY5981"/>
                </a:cxn>
                <a:cxn ang="0">
                  <a:pos x="connsiteX5982" y="connsiteY5982"/>
                </a:cxn>
                <a:cxn ang="0">
                  <a:pos x="connsiteX5983" y="connsiteY5983"/>
                </a:cxn>
                <a:cxn ang="0">
                  <a:pos x="connsiteX5984" y="connsiteY5984"/>
                </a:cxn>
                <a:cxn ang="0">
                  <a:pos x="connsiteX5985" y="connsiteY5985"/>
                </a:cxn>
                <a:cxn ang="0">
                  <a:pos x="connsiteX5986" y="connsiteY5986"/>
                </a:cxn>
                <a:cxn ang="0">
                  <a:pos x="connsiteX5987" y="connsiteY5987"/>
                </a:cxn>
                <a:cxn ang="0">
                  <a:pos x="connsiteX5988" y="connsiteY5988"/>
                </a:cxn>
                <a:cxn ang="0">
                  <a:pos x="connsiteX5989" y="connsiteY5989"/>
                </a:cxn>
                <a:cxn ang="0">
                  <a:pos x="connsiteX5990" y="connsiteY5990"/>
                </a:cxn>
                <a:cxn ang="0">
                  <a:pos x="connsiteX5991" y="connsiteY5991"/>
                </a:cxn>
                <a:cxn ang="0">
                  <a:pos x="connsiteX5992" y="connsiteY5992"/>
                </a:cxn>
                <a:cxn ang="0">
                  <a:pos x="connsiteX5993" y="connsiteY5993"/>
                </a:cxn>
                <a:cxn ang="0">
                  <a:pos x="connsiteX5994" y="connsiteY5994"/>
                </a:cxn>
                <a:cxn ang="0">
                  <a:pos x="connsiteX5995" y="connsiteY5995"/>
                </a:cxn>
                <a:cxn ang="0">
                  <a:pos x="connsiteX5996" y="connsiteY5996"/>
                </a:cxn>
                <a:cxn ang="0">
                  <a:pos x="connsiteX5997" y="connsiteY5997"/>
                </a:cxn>
                <a:cxn ang="0">
                  <a:pos x="connsiteX5998" y="connsiteY5998"/>
                </a:cxn>
                <a:cxn ang="0">
                  <a:pos x="connsiteX5999" y="connsiteY5999"/>
                </a:cxn>
                <a:cxn ang="0">
                  <a:pos x="connsiteX6000" y="connsiteY6000"/>
                </a:cxn>
                <a:cxn ang="0">
                  <a:pos x="connsiteX6001" y="connsiteY6001"/>
                </a:cxn>
                <a:cxn ang="0">
                  <a:pos x="connsiteX6002" y="connsiteY6002"/>
                </a:cxn>
                <a:cxn ang="0">
                  <a:pos x="connsiteX6003" y="connsiteY6003"/>
                </a:cxn>
                <a:cxn ang="0">
                  <a:pos x="connsiteX6004" y="connsiteY6004"/>
                </a:cxn>
                <a:cxn ang="0">
                  <a:pos x="connsiteX6005" y="connsiteY6005"/>
                </a:cxn>
                <a:cxn ang="0">
                  <a:pos x="connsiteX6006" y="connsiteY6006"/>
                </a:cxn>
                <a:cxn ang="0">
                  <a:pos x="connsiteX6007" y="connsiteY6007"/>
                </a:cxn>
                <a:cxn ang="0">
                  <a:pos x="connsiteX6008" y="connsiteY6008"/>
                </a:cxn>
                <a:cxn ang="0">
                  <a:pos x="connsiteX6009" y="connsiteY6009"/>
                </a:cxn>
                <a:cxn ang="0">
                  <a:pos x="connsiteX6010" y="connsiteY6010"/>
                </a:cxn>
                <a:cxn ang="0">
                  <a:pos x="connsiteX6011" y="connsiteY6011"/>
                </a:cxn>
                <a:cxn ang="0">
                  <a:pos x="connsiteX6012" y="connsiteY6012"/>
                </a:cxn>
                <a:cxn ang="0">
                  <a:pos x="connsiteX6013" y="connsiteY6013"/>
                </a:cxn>
                <a:cxn ang="0">
                  <a:pos x="connsiteX6014" y="connsiteY6014"/>
                </a:cxn>
                <a:cxn ang="0">
                  <a:pos x="connsiteX6015" y="connsiteY6015"/>
                </a:cxn>
                <a:cxn ang="0">
                  <a:pos x="connsiteX6016" y="connsiteY6016"/>
                </a:cxn>
                <a:cxn ang="0">
                  <a:pos x="connsiteX6017" y="connsiteY6017"/>
                </a:cxn>
                <a:cxn ang="0">
                  <a:pos x="connsiteX6018" y="connsiteY6018"/>
                </a:cxn>
                <a:cxn ang="0">
                  <a:pos x="connsiteX6019" y="connsiteY6019"/>
                </a:cxn>
                <a:cxn ang="0">
                  <a:pos x="connsiteX6020" y="connsiteY6020"/>
                </a:cxn>
                <a:cxn ang="0">
                  <a:pos x="connsiteX6021" y="connsiteY6021"/>
                </a:cxn>
                <a:cxn ang="0">
                  <a:pos x="connsiteX6022" y="connsiteY6022"/>
                </a:cxn>
                <a:cxn ang="0">
                  <a:pos x="connsiteX6023" y="connsiteY6023"/>
                </a:cxn>
                <a:cxn ang="0">
                  <a:pos x="connsiteX6024" y="connsiteY6024"/>
                </a:cxn>
                <a:cxn ang="0">
                  <a:pos x="connsiteX6025" y="connsiteY6025"/>
                </a:cxn>
                <a:cxn ang="0">
                  <a:pos x="connsiteX6026" y="connsiteY6026"/>
                </a:cxn>
                <a:cxn ang="0">
                  <a:pos x="connsiteX6027" y="connsiteY6027"/>
                </a:cxn>
                <a:cxn ang="0">
                  <a:pos x="connsiteX6028" y="connsiteY6028"/>
                </a:cxn>
                <a:cxn ang="0">
                  <a:pos x="connsiteX6029" y="connsiteY6029"/>
                </a:cxn>
                <a:cxn ang="0">
                  <a:pos x="connsiteX6030" y="connsiteY6030"/>
                </a:cxn>
                <a:cxn ang="0">
                  <a:pos x="connsiteX6031" y="connsiteY6031"/>
                </a:cxn>
                <a:cxn ang="0">
                  <a:pos x="connsiteX6032" y="connsiteY6032"/>
                </a:cxn>
                <a:cxn ang="0">
                  <a:pos x="connsiteX6033" y="connsiteY6033"/>
                </a:cxn>
                <a:cxn ang="0">
                  <a:pos x="connsiteX6034" y="connsiteY6034"/>
                </a:cxn>
                <a:cxn ang="0">
                  <a:pos x="connsiteX6035" y="connsiteY6035"/>
                </a:cxn>
                <a:cxn ang="0">
                  <a:pos x="connsiteX6036" y="connsiteY6036"/>
                </a:cxn>
                <a:cxn ang="0">
                  <a:pos x="connsiteX6037" y="connsiteY6037"/>
                </a:cxn>
                <a:cxn ang="0">
                  <a:pos x="connsiteX6038" y="connsiteY6038"/>
                </a:cxn>
                <a:cxn ang="0">
                  <a:pos x="connsiteX6039" y="connsiteY6039"/>
                </a:cxn>
                <a:cxn ang="0">
                  <a:pos x="connsiteX6040" y="connsiteY6040"/>
                </a:cxn>
                <a:cxn ang="0">
                  <a:pos x="connsiteX6041" y="connsiteY6041"/>
                </a:cxn>
                <a:cxn ang="0">
                  <a:pos x="connsiteX6042" y="connsiteY6042"/>
                </a:cxn>
                <a:cxn ang="0">
                  <a:pos x="connsiteX6043" y="connsiteY6043"/>
                </a:cxn>
                <a:cxn ang="0">
                  <a:pos x="connsiteX6044" y="connsiteY6044"/>
                </a:cxn>
                <a:cxn ang="0">
                  <a:pos x="connsiteX6045" y="connsiteY6045"/>
                </a:cxn>
                <a:cxn ang="0">
                  <a:pos x="connsiteX6046" y="connsiteY6046"/>
                </a:cxn>
                <a:cxn ang="0">
                  <a:pos x="connsiteX6047" y="connsiteY6047"/>
                </a:cxn>
                <a:cxn ang="0">
                  <a:pos x="connsiteX6048" y="connsiteY6048"/>
                </a:cxn>
                <a:cxn ang="0">
                  <a:pos x="connsiteX6049" y="connsiteY6049"/>
                </a:cxn>
                <a:cxn ang="0">
                  <a:pos x="connsiteX6050" y="connsiteY6050"/>
                </a:cxn>
                <a:cxn ang="0">
                  <a:pos x="connsiteX6051" y="connsiteY6051"/>
                </a:cxn>
                <a:cxn ang="0">
                  <a:pos x="connsiteX6052" y="connsiteY6052"/>
                </a:cxn>
                <a:cxn ang="0">
                  <a:pos x="connsiteX6053" y="connsiteY6053"/>
                </a:cxn>
                <a:cxn ang="0">
                  <a:pos x="connsiteX6054" y="connsiteY6054"/>
                </a:cxn>
                <a:cxn ang="0">
                  <a:pos x="connsiteX6055" y="connsiteY6055"/>
                </a:cxn>
                <a:cxn ang="0">
                  <a:pos x="connsiteX6056" y="connsiteY6056"/>
                </a:cxn>
                <a:cxn ang="0">
                  <a:pos x="connsiteX6057" y="connsiteY6057"/>
                </a:cxn>
                <a:cxn ang="0">
                  <a:pos x="connsiteX6058" y="connsiteY6058"/>
                </a:cxn>
                <a:cxn ang="0">
                  <a:pos x="connsiteX6059" y="connsiteY6059"/>
                </a:cxn>
                <a:cxn ang="0">
                  <a:pos x="connsiteX6060" y="connsiteY6060"/>
                </a:cxn>
                <a:cxn ang="0">
                  <a:pos x="connsiteX6061" y="connsiteY6061"/>
                </a:cxn>
                <a:cxn ang="0">
                  <a:pos x="connsiteX6062" y="connsiteY6062"/>
                </a:cxn>
                <a:cxn ang="0">
                  <a:pos x="connsiteX6063" y="connsiteY6063"/>
                </a:cxn>
                <a:cxn ang="0">
                  <a:pos x="connsiteX6064" y="connsiteY6064"/>
                </a:cxn>
                <a:cxn ang="0">
                  <a:pos x="connsiteX6065" y="connsiteY6065"/>
                </a:cxn>
                <a:cxn ang="0">
                  <a:pos x="connsiteX6066" y="connsiteY6066"/>
                </a:cxn>
                <a:cxn ang="0">
                  <a:pos x="connsiteX6067" y="connsiteY6067"/>
                </a:cxn>
                <a:cxn ang="0">
                  <a:pos x="connsiteX6068" y="connsiteY6068"/>
                </a:cxn>
                <a:cxn ang="0">
                  <a:pos x="connsiteX6069" y="connsiteY6069"/>
                </a:cxn>
                <a:cxn ang="0">
                  <a:pos x="connsiteX6070" y="connsiteY6070"/>
                </a:cxn>
                <a:cxn ang="0">
                  <a:pos x="connsiteX6071" y="connsiteY6071"/>
                </a:cxn>
                <a:cxn ang="0">
                  <a:pos x="connsiteX6072" y="connsiteY6072"/>
                </a:cxn>
                <a:cxn ang="0">
                  <a:pos x="connsiteX6073" y="connsiteY6073"/>
                </a:cxn>
                <a:cxn ang="0">
                  <a:pos x="connsiteX6074" y="connsiteY6074"/>
                </a:cxn>
                <a:cxn ang="0">
                  <a:pos x="connsiteX6075" y="connsiteY6075"/>
                </a:cxn>
                <a:cxn ang="0">
                  <a:pos x="connsiteX6076" y="connsiteY6076"/>
                </a:cxn>
                <a:cxn ang="0">
                  <a:pos x="connsiteX6077" y="connsiteY6077"/>
                </a:cxn>
                <a:cxn ang="0">
                  <a:pos x="connsiteX6078" y="connsiteY6078"/>
                </a:cxn>
                <a:cxn ang="0">
                  <a:pos x="connsiteX6079" y="connsiteY6079"/>
                </a:cxn>
                <a:cxn ang="0">
                  <a:pos x="connsiteX6080" y="connsiteY6080"/>
                </a:cxn>
                <a:cxn ang="0">
                  <a:pos x="connsiteX6081" y="connsiteY6081"/>
                </a:cxn>
                <a:cxn ang="0">
                  <a:pos x="connsiteX6082" y="connsiteY6082"/>
                </a:cxn>
                <a:cxn ang="0">
                  <a:pos x="connsiteX6083" y="connsiteY6083"/>
                </a:cxn>
                <a:cxn ang="0">
                  <a:pos x="connsiteX6084" y="connsiteY6084"/>
                </a:cxn>
                <a:cxn ang="0">
                  <a:pos x="connsiteX6085" y="connsiteY6085"/>
                </a:cxn>
                <a:cxn ang="0">
                  <a:pos x="connsiteX6086" y="connsiteY6086"/>
                </a:cxn>
                <a:cxn ang="0">
                  <a:pos x="connsiteX6087" y="connsiteY6087"/>
                </a:cxn>
                <a:cxn ang="0">
                  <a:pos x="connsiteX6088" y="connsiteY6088"/>
                </a:cxn>
                <a:cxn ang="0">
                  <a:pos x="connsiteX6089" y="connsiteY6089"/>
                </a:cxn>
                <a:cxn ang="0">
                  <a:pos x="connsiteX6090" y="connsiteY6090"/>
                </a:cxn>
                <a:cxn ang="0">
                  <a:pos x="connsiteX6091" y="connsiteY6091"/>
                </a:cxn>
                <a:cxn ang="0">
                  <a:pos x="connsiteX6092" y="connsiteY6092"/>
                </a:cxn>
                <a:cxn ang="0">
                  <a:pos x="connsiteX6093" y="connsiteY6093"/>
                </a:cxn>
                <a:cxn ang="0">
                  <a:pos x="connsiteX6094" y="connsiteY6094"/>
                </a:cxn>
                <a:cxn ang="0">
                  <a:pos x="connsiteX6095" y="connsiteY6095"/>
                </a:cxn>
                <a:cxn ang="0">
                  <a:pos x="connsiteX6096" y="connsiteY6096"/>
                </a:cxn>
                <a:cxn ang="0">
                  <a:pos x="connsiteX6097" y="connsiteY6097"/>
                </a:cxn>
                <a:cxn ang="0">
                  <a:pos x="connsiteX6098" y="connsiteY6098"/>
                </a:cxn>
                <a:cxn ang="0">
                  <a:pos x="connsiteX6099" y="connsiteY6099"/>
                </a:cxn>
                <a:cxn ang="0">
                  <a:pos x="connsiteX6100" y="connsiteY6100"/>
                </a:cxn>
                <a:cxn ang="0">
                  <a:pos x="connsiteX6101" y="connsiteY6101"/>
                </a:cxn>
                <a:cxn ang="0">
                  <a:pos x="connsiteX6102" y="connsiteY6102"/>
                </a:cxn>
                <a:cxn ang="0">
                  <a:pos x="connsiteX6103" y="connsiteY6103"/>
                </a:cxn>
                <a:cxn ang="0">
                  <a:pos x="connsiteX6104" y="connsiteY6104"/>
                </a:cxn>
                <a:cxn ang="0">
                  <a:pos x="connsiteX6105" y="connsiteY6105"/>
                </a:cxn>
                <a:cxn ang="0">
                  <a:pos x="connsiteX6106" y="connsiteY6106"/>
                </a:cxn>
                <a:cxn ang="0">
                  <a:pos x="connsiteX6107" y="connsiteY6107"/>
                </a:cxn>
                <a:cxn ang="0">
                  <a:pos x="connsiteX6108" y="connsiteY6108"/>
                </a:cxn>
                <a:cxn ang="0">
                  <a:pos x="connsiteX6109" y="connsiteY6109"/>
                </a:cxn>
                <a:cxn ang="0">
                  <a:pos x="connsiteX6110" y="connsiteY6110"/>
                </a:cxn>
                <a:cxn ang="0">
                  <a:pos x="connsiteX6111" y="connsiteY6111"/>
                </a:cxn>
                <a:cxn ang="0">
                  <a:pos x="connsiteX6112" y="connsiteY6112"/>
                </a:cxn>
                <a:cxn ang="0">
                  <a:pos x="connsiteX6113" y="connsiteY6113"/>
                </a:cxn>
                <a:cxn ang="0">
                  <a:pos x="connsiteX6114" y="connsiteY6114"/>
                </a:cxn>
                <a:cxn ang="0">
                  <a:pos x="connsiteX6115" y="connsiteY6115"/>
                </a:cxn>
                <a:cxn ang="0">
                  <a:pos x="connsiteX6116" y="connsiteY6116"/>
                </a:cxn>
                <a:cxn ang="0">
                  <a:pos x="connsiteX6117" y="connsiteY6117"/>
                </a:cxn>
                <a:cxn ang="0">
                  <a:pos x="connsiteX6118" y="connsiteY6118"/>
                </a:cxn>
                <a:cxn ang="0">
                  <a:pos x="connsiteX6119" y="connsiteY6119"/>
                </a:cxn>
                <a:cxn ang="0">
                  <a:pos x="connsiteX6120" y="connsiteY6120"/>
                </a:cxn>
                <a:cxn ang="0">
                  <a:pos x="connsiteX6121" y="connsiteY6121"/>
                </a:cxn>
                <a:cxn ang="0">
                  <a:pos x="connsiteX6122" y="connsiteY6122"/>
                </a:cxn>
                <a:cxn ang="0">
                  <a:pos x="connsiteX6123" y="connsiteY6123"/>
                </a:cxn>
                <a:cxn ang="0">
                  <a:pos x="connsiteX6124" y="connsiteY6124"/>
                </a:cxn>
                <a:cxn ang="0">
                  <a:pos x="connsiteX6125" y="connsiteY6125"/>
                </a:cxn>
                <a:cxn ang="0">
                  <a:pos x="connsiteX6126" y="connsiteY6126"/>
                </a:cxn>
                <a:cxn ang="0">
                  <a:pos x="connsiteX6127" y="connsiteY6127"/>
                </a:cxn>
                <a:cxn ang="0">
                  <a:pos x="connsiteX6128" y="connsiteY6128"/>
                </a:cxn>
                <a:cxn ang="0">
                  <a:pos x="connsiteX6129" y="connsiteY6129"/>
                </a:cxn>
                <a:cxn ang="0">
                  <a:pos x="connsiteX6130" y="connsiteY6130"/>
                </a:cxn>
                <a:cxn ang="0">
                  <a:pos x="connsiteX6131" y="connsiteY6131"/>
                </a:cxn>
                <a:cxn ang="0">
                  <a:pos x="connsiteX6132" y="connsiteY6132"/>
                </a:cxn>
                <a:cxn ang="0">
                  <a:pos x="connsiteX6133" y="connsiteY6133"/>
                </a:cxn>
                <a:cxn ang="0">
                  <a:pos x="connsiteX6134" y="connsiteY6134"/>
                </a:cxn>
                <a:cxn ang="0">
                  <a:pos x="connsiteX6135" y="connsiteY6135"/>
                </a:cxn>
                <a:cxn ang="0">
                  <a:pos x="connsiteX6136" y="connsiteY6136"/>
                </a:cxn>
                <a:cxn ang="0">
                  <a:pos x="connsiteX6137" y="connsiteY6137"/>
                </a:cxn>
                <a:cxn ang="0">
                  <a:pos x="connsiteX6138" y="connsiteY6138"/>
                </a:cxn>
                <a:cxn ang="0">
                  <a:pos x="connsiteX6139" y="connsiteY6139"/>
                </a:cxn>
                <a:cxn ang="0">
                  <a:pos x="connsiteX6140" y="connsiteY6140"/>
                </a:cxn>
                <a:cxn ang="0">
                  <a:pos x="connsiteX6141" y="connsiteY6141"/>
                </a:cxn>
                <a:cxn ang="0">
                  <a:pos x="connsiteX6142" y="connsiteY6142"/>
                </a:cxn>
                <a:cxn ang="0">
                  <a:pos x="connsiteX6143" y="connsiteY6143"/>
                </a:cxn>
                <a:cxn ang="0">
                  <a:pos x="connsiteX6144" y="connsiteY6144"/>
                </a:cxn>
                <a:cxn ang="0">
                  <a:pos x="connsiteX6145" y="connsiteY6145"/>
                </a:cxn>
                <a:cxn ang="0">
                  <a:pos x="connsiteX6146" y="connsiteY6146"/>
                </a:cxn>
                <a:cxn ang="0">
                  <a:pos x="connsiteX6147" y="connsiteY6147"/>
                </a:cxn>
                <a:cxn ang="0">
                  <a:pos x="connsiteX6148" y="connsiteY6148"/>
                </a:cxn>
                <a:cxn ang="0">
                  <a:pos x="connsiteX6149" y="connsiteY6149"/>
                </a:cxn>
                <a:cxn ang="0">
                  <a:pos x="connsiteX6150" y="connsiteY6150"/>
                </a:cxn>
                <a:cxn ang="0">
                  <a:pos x="connsiteX6151" y="connsiteY6151"/>
                </a:cxn>
                <a:cxn ang="0">
                  <a:pos x="connsiteX6152" y="connsiteY6152"/>
                </a:cxn>
                <a:cxn ang="0">
                  <a:pos x="connsiteX6153" y="connsiteY6153"/>
                </a:cxn>
                <a:cxn ang="0">
                  <a:pos x="connsiteX6154" y="connsiteY6154"/>
                </a:cxn>
                <a:cxn ang="0">
                  <a:pos x="connsiteX6155" y="connsiteY6155"/>
                </a:cxn>
                <a:cxn ang="0">
                  <a:pos x="connsiteX6156" y="connsiteY6156"/>
                </a:cxn>
                <a:cxn ang="0">
                  <a:pos x="connsiteX6157" y="connsiteY6157"/>
                </a:cxn>
                <a:cxn ang="0">
                  <a:pos x="connsiteX6158" y="connsiteY6158"/>
                </a:cxn>
                <a:cxn ang="0">
                  <a:pos x="connsiteX6159" y="connsiteY6159"/>
                </a:cxn>
                <a:cxn ang="0">
                  <a:pos x="connsiteX6160" y="connsiteY6160"/>
                </a:cxn>
                <a:cxn ang="0">
                  <a:pos x="connsiteX6161" y="connsiteY6161"/>
                </a:cxn>
                <a:cxn ang="0">
                  <a:pos x="connsiteX6162" y="connsiteY6162"/>
                </a:cxn>
                <a:cxn ang="0">
                  <a:pos x="connsiteX6163" y="connsiteY6163"/>
                </a:cxn>
                <a:cxn ang="0">
                  <a:pos x="connsiteX6164" y="connsiteY6164"/>
                </a:cxn>
                <a:cxn ang="0">
                  <a:pos x="connsiteX6165" y="connsiteY6165"/>
                </a:cxn>
                <a:cxn ang="0">
                  <a:pos x="connsiteX6166" y="connsiteY6166"/>
                </a:cxn>
                <a:cxn ang="0">
                  <a:pos x="connsiteX6167" y="connsiteY6167"/>
                </a:cxn>
                <a:cxn ang="0">
                  <a:pos x="connsiteX6168" y="connsiteY6168"/>
                </a:cxn>
                <a:cxn ang="0">
                  <a:pos x="connsiteX6169" y="connsiteY6169"/>
                </a:cxn>
                <a:cxn ang="0">
                  <a:pos x="connsiteX6170" y="connsiteY6170"/>
                </a:cxn>
                <a:cxn ang="0">
                  <a:pos x="connsiteX6171" y="connsiteY6171"/>
                </a:cxn>
                <a:cxn ang="0">
                  <a:pos x="connsiteX6172" y="connsiteY6172"/>
                </a:cxn>
                <a:cxn ang="0">
                  <a:pos x="connsiteX6173" y="connsiteY6173"/>
                </a:cxn>
                <a:cxn ang="0">
                  <a:pos x="connsiteX6174" y="connsiteY6174"/>
                </a:cxn>
                <a:cxn ang="0">
                  <a:pos x="connsiteX6175" y="connsiteY6175"/>
                </a:cxn>
                <a:cxn ang="0">
                  <a:pos x="connsiteX6176" y="connsiteY6176"/>
                </a:cxn>
                <a:cxn ang="0">
                  <a:pos x="connsiteX6177" y="connsiteY6177"/>
                </a:cxn>
                <a:cxn ang="0">
                  <a:pos x="connsiteX6178" y="connsiteY6178"/>
                </a:cxn>
                <a:cxn ang="0">
                  <a:pos x="connsiteX6179" y="connsiteY6179"/>
                </a:cxn>
                <a:cxn ang="0">
                  <a:pos x="connsiteX6180" y="connsiteY6180"/>
                </a:cxn>
                <a:cxn ang="0">
                  <a:pos x="connsiteX6181" y="connsiteY6181"/>
                </a:cxn>
                <a:cxn ang="0">
                  <a:pos x="connsiteX6182" y="connsiteY6182"/>
                </a:cxn>
                <a:cxn ang="0">
                  <a:pos x="connsiteX6183" y="connsiteY6183"/>
                </a:cxn>
                <a:cxn ang="0">
                  <a:pos x="connsiteX6184" y="connsiteY6184"/>
                </a:cxn>
                <a:cxn ang="0">
                  <a:pos x="connsiteX6185" y="connsiteY6185"/>
                </a:cxn>
                <a:cxn ang="0">
                  <a:pos x="connsiteX6186" y="connsiteY6186"/>
                </a:cxn>
                <a:cxn ang="0">
                  <a:pos x="connsiteX6187" y="connsiteY6187"/>
                </a:cxn>
                <a:cxn ang="0">
                  <a:pos x="connsiteX6188" y="connsiteY6188"/>
                </a:cxn>
                <a:cxn ang="0">
                  <a:pos x="connsiteX6189" y="connsiteY6189"/>
                </a:cxn>
                <a:cxn ang="0">
                  <a:pos x="connsiteX6190" y="connsiteY6190"/>
                </a:cxn>
                <a:cxn ang="0">
                  <a:pos x="connsiteX6191" y="connsiteY6191"/>
                </a:cxn>
                <a:cxn ang="0">
                  <a:pos x="connsiteX6192" y="connsiteY6192"/>
                </a:cxn>
                <a:cxn ang="0">
                  <a:pos x="connsiteX6193" y="connsiteY6193"/>
                </a:cxn>
                <a:cxn ang="0">
                  <a:pos x="connsiteX6194" y="connsiteY6194"/>
                </a:cxn>
                <a:cxn ang="0">
                  <a:pos x="connsiteX6195" y="connsiteY6195"/>
                </a:cxn>
                <a:cxn ang="0">
                  <a:pos x="connsiteX6196" y="connsiteY6196"/>
                </a:cxn>
                <a:cxn ang="0">
                  <a:pos x="connsiteX6197" y="connsiteY6197"/>
                </a:cxn>
                <a:cxn ang="0">
                  <a:pos x="connsiteX6198" y="connsiteY6198"/>
                </a:cxn>
                <a:cxn ang="0">
                  <a:pos x="connsiteX6199" y="connsiteY6199"/>
                </a:cxn>
                <a:cxn ang="0">
                  <a:pos x="connsiteX6200" y="connsiteY6200"/>
                </a:cxn>
                <a:cxn ang="0">
                  <a:pos x="connsiteX6201" y="connsiteY6201"/>
                </a:cxn>
                <a:cxn ang="0">
                  <a:pos x="connsiteX6202" y="connsiteY6202"/>
                </a:cxn>
                <a:cxn ang="0">
                  <a:pos x="connsiteX6203" y="connsiteY6203"/>
                </a:cxn>
                <a:cxn ang="0">
                  <a:pos x="connsiteX6204" y="connsiteY6204"/>
                </a:cxn>
                <a:cxn ang="0">
                  <a:pos x="connsiteX6205" y="connsiteY6205"/>
                </a:cxn>
                <a:cxn ang="0">
                  <a:pos x="connsiteX6206" y="connsiteY6206"/>
                </a:cxn>
                <a:cxn ang="0">
                  <a:pos x="connsiteX6207" y="connsiteY6207"/>
                </a:cxn>
                <a:cxn ang="0">
                  <a:pos x="connsiteX6208" y="connsiteY6208"/>
                </a:cxn>
                <a:cxn ang="0">
                  <a:pos x="connsiteX6209" y="connsiteY6209"/>
                </a:cxn>
                <a:cxn ang="0">
                  <a:pos x="connsiteX6210" y="connsiteY6210"/>
                </a:cxn>
                <a:cxn ang="0">
                  <a:pos x="connsiteX6211" y="connsiteY6211"/>
                </a:cxn>
                <a:cxn ang="0">
                  <a:pos x="connsiteX6212" y="connsiteY6212"/>
                </a:cxn>
                <a:cxn ang="0">
                  <a:pos x="connsiteX6213" y="connsiteY6213"/>
                </a:cxn>
                <a:cxn ang="0">
                  <a:pos x="connsiteX6214" y="connsiteY6214"/>
                </a:cxn>
                <a:cxn ang="0">
                  <a:pos x="connsiteX6215" y="connsiteY6215"/>
                </a:cxn>
                <a:cxn ang="0">
                  <a:pos x="connsiteX6216" y="connsiteY6216"/>
                </a:cxn>
                <a:cxn ang="0">
                  <a:pos x="connsiteX6217" y="connsiteY6217"/>
                </a:cxn>
                <a:cxn ang="0">
                  <a:pos x="connsiteX6218" y="connsiteY6218"/>
                </a:cxn>
                <a:cxn ang="0">
                  <a:pos x="connsiteX6219" y="connsiteY6219"/>
                </a:cxn>
                <a:cxn ang="0">
                  <a:pos x="connsiteX6220" y="connsiteY6220"/>
                </a:cxn>
                <a:cxn ang="0">
                  <a:pos x="connsiteX6221" y="connsiteY6221"/>
                </a:cxn>
                <a:cxn ang="0">
                  <a:pos x="connsiteX6222" y="connsiteY6222"/>
                </a:cxn>
                <a:cxn ang="0">
                  <a:pos x="connsiteX6223" y="connsiteY6223"/>
                </a:cxn>
                <a:cxn ang="0">
                  <a:pos x="connsiteX6224" y="connsiteY6224"/>
                </a:cxn>
                <a:cxn ang="0">
                  <a:pos x="connsiteX6225" y="connsiteY6225"/>
                </a:cxn>
                <a:cxn ang="0">
                  <a:pos x="connsiteX6226" y="connsiteY6226"/>
                </a:cxn>
                <a:cxn ang="0">
                  <a:pos x="connsiteX6227" y="connsiteY6227"/>
                </a:cxn>
                <a:cxn ang="0">
                  <a:pos x="connsiteX6228" y="connsiteY6228"/>
                </a:cxn>
                <a:cxn ang="0">
                  <a:pos x="connsiteX6229" y="connsiteY6229"/>
                </a:cxn>
                <a:cxn ang="0">
                  <a:pos x="connsiteX6230" y="connsiteY6230"/>
                </a:cxn>
                <a:cxn ang="0">
                  <a:pos x="connsiteX6231" y="connsiteY6231"/>
                </a:cxn>
                <a:cxn ang="0">
                  <a:pos x="connsiteX6232" y="connsiteY6232"/>
                </a:cxn>
                <a:cxn ang="0">
                  <a:pos x="connsiteX6233" y="connsiteY6233"/>
                </a:cxn>
                <a:cxn ang="0">
                  <a:pos x="connsiteX6234" y="connsiteY6234"/>
                </a:cxn>
                <a:cxn ang="0">
                  <a:pos x="connsiteX6235" y="connsiteY6235"/>
                </a:cxn>
                <a:cxn ang="0">
                  <a:pos x="connsiteX6236" y="connsiteY6236"/>
                </a:cxn>
                <a:cxn ang="0">
                  <a:pos x="connsiteX6237" y="connsiteY6237"/>
                </a:cxn>
                <a:cxn ang="0">
                  <a:pos x="connsiteX6238" y="connsiteY6238"/>
                </a:cxn>
                <a:cxn ang="0">
                  <a:pos x="connsiteX6239" y="connsiteY6239"/>
                </a:cxn>
                <a:cxn ang="0">
                  <a:pos x="connsiteX6240" y="connsiteY6240"/>
                </a:cxn>
                <a:cxn ang="0">
                  <a:pos x="connsiteX6241" y="connsiteY6241"/>
                </a:cxn>
                <a:cxn ang="0">
                  <a:pos x="connsiteX6242" y="connsiteY6242"/>
                </a:cxn>
                <a:cxn ang="0">
                  <a:pos x="connsiteX6243" y="connsiteY6243"/>
                </a:cxn>
                <a:cxn ang="0">
                  <a:pos x="connsiteX6244" y="connsiteY6244"/>
                </a:cxn>
                <a:cxn ang="0">
                  <a:pos x="connsiteX6245" y="connsiteY6245"/>
                </a:cxn>
                <a:cxn ang="0">
                  <a:pos x="connsiteX6246" y="connsiteY6246"/>
                </a:cxn>
                <a:cxn ang="0">
                  <a:pos x="connsiteX6247" y="connsiteY6247"/>
                </a:cxn>
                <a:cxn ang="0">
                  <a:pos x="connsiteX6248" y="connsiteY6248"/>
                </a:cxn>
                <a:cxn ang="0">
                  <a:pos x="connsiteX6249" y="connsiteY6249"/>
                </a:cxn>
                <a:cxn ang="0">
                  <a:pos x="connsiteX6250" y="connsiteY6250"/>
                </a:cxn>
                <a:cxn ang="0">
                  <a:pos x="connsiteX6251" y="connsiteY6251"/>
                </a:cxn>
                <a:cxn ang="0">
                  <a:pos x="connsiteX6252" y="connsiteY6252"/>
                </a:cxn>
                <a:cxn ang="0">
                  <a:pos x="connsiteX6253" y="connsiteY6253"/>
                </a:cxn>
                <a:cxn ang="0">
                  <a:pos x="connsiteX6254" y="connsiteY6254"/>
                </a:cxn>
                <a:cxn ang="0">
                  <a:pos x="connsiteX6255" y="connsiteY6255"/>
                </a:cxn>
                <a:cxn ang="0">
                  <a:pos x="connsiteX6256" y="connsiteY6256"/>
                </a:cxn>
                <a:cxn ang="0">
                  <a:pos x="connsiteX6257" y="connsiteY6257"/>
                </a:cxn>
                <a:cxn ang="0">
                  <a:pos x="connsiteX6258" y="connsiteY6258"/>
                </a:cxn>
                <a:cxn ang="0">
                  <a:pos x="connsiteX6259" y="connsiteY6259"/>
                </a:cxn>
                <a:cxn ang="0">
                  <a:pos x="connsiteX6260" y="connsiteY6260"/>
                </a:cxn>
                <a:cxn ang="0">
                  <a:pos x="connsiteX6261" y="connsiteY6261"/>
                </a:cxn>
                <a:cxn ang="0">
                  <a:pos x="connsiteX6262" y="connsiteY6262"/>
                </a:cxn>
                <a:cxn ang="0">
                  <a:pos x="connsiteX6263" y="connsiteY6263"/>
                </a:cxn>
                <a:cxn ang="0">
                  <a:pos x="connsiteX6264" y="connsiteY6264"/>
                </a:cxn>
                <a:cxn ang="0">
                  <a:pos x="connsiteX6265" y="connsiteY6265"/>
                </a:cxn>
                <a:cxn ang="0">
                  <a:pos x="connsiteX6266" y="connsiteY6266"/>
                </a:cxn>
                <a:cxn ang="0">
                  <a:pos x="connsiteX6267" y="connsiteY6267"/>
                </a:cxn>
                <a:cxn ang="0">
                  <a:pos x="connsiteX6268" y="connsiteY6268"/>
                </a:cxn>
                <a:cxn ang="0">
                  <a:pos x="connsiteX6269" y="connsiteY6269"/>
                </a:cxn>
                <a:cxn ang="0">
                  <a:pos x="connsiteX6270" y="connsiteY6270"/>
                </a:cxn>
                <a:cxn ang="0">
                  <a:pos x="connsiteX6271" y="connsiteY6271"/>
                </a:cxn>
                <a:cxn ang="0">
                  <a:pos x="connsiteX6272" y="connsiteY6272"/>
                </a:cxn>
                <a:cxn ang="0">
                  <a:pos x="connsiteX6273" y="connsiteY6273"/>
                </a:cxn>
                <a:cxn ang="0">
                  <a:pos x="connsiteX6274" y="connsiteY6274"/>
                </a:cxn>
                <a:cxn ang="0">
                  <a:pos x="connsiteX6275" y="connsiteY6275"/>
                </a:cxn>
                <a:cxn ang="0">
                  <a:pos x="connsiteX6276" y="connsiteY6276"/>
                </a:cxn>
                <a:cxn ang="0">
                  <a:pos x="connsiteX6277" y="connsiteY6277"/>
                </a:cxn>
                <a:cxn ang="0">
                  <a:pos x="connsiteX6278" y="connsiteY6278"/>
                </a:cxn>
                <a:cxn ang="0">
                  <a:pos x="connsiteX6279" y="connsiteY6279"/>
                </a:cxn>
                <a:cxn ang="0">
                  <a:pos x="connsiteX6280" y="connsiteY6280"/>
                </a:cxn>
                <a:cxn ang="0">
                  <a:pos x="connsiteX6281" y="connsiteY6281"/>
                </a:cxn>
                <a:cxn ang="0">
                  <a:pos x="connsiteX6282" y="connsiteY6282"/>
                </a:cxn>
                <a:cxn ang="0">
                  <a:pos x="connsiteX6283" y="connsiteY6283"/>
                </a:cxn>
                <a:cxn ang="0">
                  <a:pos x="connsiteX6284" y="connsiteY6284"/>
                </a:cxn>
                <a:cxn ang="0">
                  <a:pos x="connsiteX6285" y="connsiteY6285"/>
                </a:cxn>
                <a:cxn ang="0">
                  <a:pos x="connsiteX6286" y="connsiteY6286"/>
                </a:cxn>
                <a:cxn ang="0">
                  <a:pos x="connsiteX6287" y="connsiteY6287"/>
                </a:cxn>
                <a:cxn ang="0">
                  <a:pos x="connsiteX6288" y="connsiteY6288"/>
                </a:cxn>
                <a:cxn ang="0">
                  <a:pos x="connsiteX6289" y="connsiteY6289"/>
                </a:cxn>
                <a:cxn ang="0">
                  <a:pos x="connsiteX6290" y="connsiteY6290"/>
                </a:cxn>
                <a:cxn ang="0">
                  <a:pos x="connsiteX6291" y="connsiteY6291"/>
                </a:cxn>
                <a:cxn ang="0">
                  <a:pos x="connsiteX6292" y="connsiteY6292"/>
                </a:cxn>
                <a:cxn ang="0">
                  <a:pos x="connsiteX6293" y="connsiteY6293"/>
                </a:cxn>
                <a:cxn ang="0">
                  <a:pos x="connsiteX6294" y="connsiteY6294"/>
                </a:cxn>
                <a:cxn ang="0">
                  <a:pos x="connsiteX6295" y="connsiteY6295"/>
                </a:cxn>
                <a:cxn ang="0">
                  <a:pos x="connsiteX6296" y="connsiteY6296"/>
                </a:cxn>
                <a:cxn ang="0">
                  <a:pos x="connsiteX6297" y="connsiteY6297"/>
                </a:cxn>
                <a:cxn ang="0">
                  <a:pos x="connsiteX6298" y="connsiteY6298"/>
                </a:cxn>
                <a:cxn ang="0">
                  <a:pos x="connsiteX6299" y="connsiteY6299"/>
                </a:cxn>
                <a:cxn ang="0">
                  <a:pos x="connsiteX6300" y="connsiteY6300"/>
                </a:cxn>
                <a:cxn ang="0">
                  <a:pos x="connsiteX6301" y="connsiteY6301"/>
                </a:cxn>
                <a:cxn ang="0">
                  <a:pos x="connsiteX6302" y="connsiteY6302"/>
                </a:cxn>
                <a:cxn ang="0">
                  <a:pos x="connsiteX6303" y="connsiteY6303"/>
                </a:cxn>
                <a:cxn ang="0">
                  <a:pos x="connsiteX6304" y="connsiteY6304"/>
                </a:cxn>
                <a:cxn ang="0">
                  <a:pos x="connsiteX6305" y="connsiteY6305"/>
                </a:cxn>
                <a:cxn ang="0">
                  <a:pos x="connsiteX6306" y="connsiteY6306"/>
                </a:cxn>
                <a:cxn ang="0">
                  <a:pos x="connsiteX6307" y="connsiteY6307"/>
                </a:cxn>
                <a:cxn ang="0">
                  <a:pos x="connsiteX6308" y="connsiteY6308"/>
                </a:cxn>
                <a:cxn ang="0">
                  <a:pos x="connsiteX6309" y="connsiteY6309"/>
                </a:cxn>
                <a:cxn ang="0">
                  <a:pos x="connsiteX6310" y="connsiteY6310"/>
                </a:cxn>
                <a:cxn ang="0">
                  <a:pos x="connsiteX6311" y="connsiteY6311"/>
                </a:cxn>
                <a:cxn ang="0">
                  <a:pos x="connsiteX6312" y="connsiteY6312"/>
                </a:cxn>
                <a:cxn ang="0">
                  <a:pos x="connsiteX6313" y="connsiteY6313"/>
                </a:cxn>
                <a:cxn ang="0">
                  <a:pos x="connsiteX6314" y="connsiteY6314"/>
                </a:cxn>
                <a:cxn ang="0">
                  <a:pos x="connsiteX6315" y="connsiteY6315"/>
                </a:cxn>
                <a:cxn ang="0">
                  <a:pos x="connsiteX6316" y="connsiteY6316"/>
                </a:cxn>
                <a:cxn ang="0">
                  <a:pos x="connsiteX6317" y="connsiteY6317"/>
                </a:cxn>
                <a:cxn ang="0">
                  <a:pos x="connsiteX6318" y="connsiteY6318"/>
                </a:cxn>
                <a:cxn ang="0">
                  <a:pos x="connsiteX6319" y="connsiteY6319"/>
                </a:cxn>
                <a:cxn ang="0">
                  <a:pos x="connsiteX6320" y="connsiteY6320"/>
                </a:cxn>
                <a:cxn ang="0">
                  <a:pos x="connsiteX6321" y="connsiteY6321"/>
                </a:cxn>
                <a:cxn ang="0">
                  <a:pos x="connsiteX6322" y="connsiteY6322"/>
                </a:cxn>
                <a:cxn ang="0">
                  <a:pos x="connsiteX6323" y="connsiteY6323"/>
                </a:cxn>
                <a:cxn ang="0">
                  <a:pos x="connsiteX6324" y="connsiteY6324"/>
                </a:cxn>
                <a:cxn ang="0">
                  <a:pos x="connsiteX6325" y="connsiteY6325"/>
                </a:cxn>
                <a:cxn ang="0">
                  <a:pos x="connsiteX6326" y="connsiteY6326"/>
                </a:cxn>
                <a:cxn ang="0">
                  <a:pos x="connsiteX6327" y="connsiteY6327"/>
                </a:cxn>
                <a:cxn ang="0">
                  <a:pos x="connsiteX6328" y="connsiteY6328"/>
                </a:cxn>
                <a:cxn ang="0">
                  <a:pos x="connsiteX6329" y="connsiteY6329"/>
                </a:cxn>
                <a:cxn ang="0">
                  <a:pos x="connsiteX6330" y="connsiteY6330"/>
                </a:cxn>
                <a:cxn ang="0">
                  <a:pos x="connsiteX6331" y="connsiteY6331"/>
                </a:cxn>
                <a:cxn ang="0">
                  <a:pos x="connsiteX6332" y="connsiteY6332"/>
                </a:cxn>
                <a:cxn ang="0">
                  <a:pos x="connsiteX6333" y="connsiteY6333"/>
                </a:cxn>
                <a:cxn ang="0">
                  <a:pos x="connsiteX6334" y="connsiteY6334"/>
                </a:cxn>
                <a:cxn ang="0">
                  <a:pos x="connsiteX6335" y="connsiteY6335"/>
                </a:cxn>
                <a:cxn ang="0">
                  <a:pos x="connsiteX6336" y="connsiteY6336"/>
                </a:cxn>
                <a:cxn ang="0">
                  <a:pos x="connsiteX6337" y="connsiteY6337"/>
                </a:cxn>
                <a:cxn ang="0">
                  <a:pos x="connsiteX6338" y="connsiteY6338"/>
                </a:cxn>
                <a:cxn ang="0">
                  <a:pos x="connsiteX6339" y="connsiteY6339"/>
                </a:cxn>
                <a:cxn ang="0">
                  <a:pos x="connsiteX6340" y="connsiteY6340"/>
                </a:cxn>
                <a:cxn ang="0">
                  <a:pos x="connsiteX6341" y="connsiteY6341"/>
                </a:cxn>
                <a:cxn ang="0">
                  <a:pos x="connsiteX6342" y="connsiteY6342"/>
                </a:cxn>
                <a:cxn ang="0">
                  <a:pos x="connsiteX6343" y="connsiteY6343"/>
                </a:cxn>
                <a:cxn ang="0">
                  <a:pos x="connsiteX6344" y="connsiteY6344"/>
                </a:cxn>
                <a:cxn ang="0">
                  <a:pos x="connsiteX6345" y="connsiteY6345"/>
                </a:cxn>
                <a:cxn ang="0">
                  <a:pos x="connsiteX6346" y="connsiteY6346"/>
                </a:cxn>
                <a:cxn ang="0">
                  <a:pos x="connsiteX6347" y="connsiteY6347"/>
                </a:cxn>
                <a:cxn ang="0">
                  <a:pos x="connsiteX6348" y="connsiteY6348"/>
                </a:cxn>
                <a:cxn ang="0">
                  <a:pos x="connsiteX6349" y="connsiteY6349"/>
                </a:cxn>
                <a:cxn ang="0">
                  <a:pos x="connsiteX6350" y="connsiteY6350"/>
                </a:cxn>
                <a:cxn ang="0">
                  <a:pos x="connsiteX6351" y="connsiteY6351"/>
                </a:cxn>
                <a:cxn ang="0">
                  <a:pos x="connsiteX6352" y="connsiteY6352"/>
                </a:cxn>
                <a:cxn ang="0">
                  <a:pos x="connsiteX6353" y="connsiteY6353"/>
                </a:cxn>
                <a:cxn ang="0">
                  <a:pos x="connsiteX6354" y="connsiteY6354"/>
                </a:cxn>
                <a:cxn ang="0">
                  <a:pos x="connsiteX6355" y="connsiteY6355"/>
                </a:cxn>
                <a:cxn ang="0">
                  <a:pos x="connsiteX6356" y="connsiteY6356"/>
                </a:cxn>
                <a:cxn ang="0">
                  <a:pos x="connsiteX6357" y="connsiteY6357"/>
                </a:cxn>
                <a:cxn ang="0">
                  <a:pos x="connsiteX6358" y="connsiteY6358"/>
                </a:cxn>
                <a:cxn ang="0">
                  <a:pos x="connsiteX6359" y="connsiteY6359"/>
                </a:cxn>
                <a:cxn ang="0">
                  <a:pos x="connsiteX6360" y="connsiteY6360"/>
                </a:cxn>
                <a:cxn ang="0">
                  <a:pos x="connsiteX6361" y="connsiteY6361"/>
                </a:cxn>
                <a:cxn ang="0">
                  <a:pos x="connsiteX6362" y="connsiteY6362"/>
                </a:cxn>
                <a:cxn ang="0">
                  <a:pos x="connsiteX6363" y="connsiteY6363"/>
                </a:cxn>
                <a:cxn ang="0">
                  <a:pos x="connsiteX6364" y="connsiteY6364"/>
                </a:cxn>
                <a:cxn ang="0">
                  <a:pos x="connsiteX6365" y="connsiteY6365"/>
                </a:cxn>
                <a:cxn ang="0">
                  <a:pos x="connsiteX6366" y="connsiteY6366"/>
                </a:cxn>
                <a:cxn ang="0">
                  <a:pos x="connsiteX6367" y="connsiteY6367"/>
                </a:cxn>
                <a:cxn ang="0">
                  <a:pos x="connsiteX6368" y="connsiteY6368"/>
                </a:cxn>
                <a:cxn ang="0">
                  <a:pos x="connsiteX6369" y="connsiteY6369"/>
                </a:cxn>
                <a:cxn ang="0">
                  <a:pos x="connsiteX6370" y="connsiteY6370"/>
                </a:cxn>
                <a:cxn ang="0">
                  <a:pos x="connsiteX6371" y="connsiteY6371"/>
                </a:cxn>
                <a:cxn ang="0">
                  <a:pos x="connsiteX6372" y="connsiteY6372"/>
                </a:cxn>
                <a:cxn ang="0">
                  <a:pos x="connsiteX6373" y="connsiteY6373"/>
                </a:cxn>
                <a:cxn ang="0">
                  <a:pos x="connsiteX6374" y="connsiteY6374"/>
                </a:cxn>
                <a:cxn ang="0">
                  <a:pos x="connsiteX6375" y="connsiteY6375"/>
                </a:cxn>
                <a:cxn ang="0">
                  <a:pos x="connsiteX6376" y="connsiteY6376"/>
                </a:cxn>
                <a:cxn ang="0">
                  <a:pos x="connsiteX6377" y="connsiteY6377"/>
                </a:cxn>
                <a:cxn ang="0">
                  <a:pos x="connsiteX6378" y="connsiteY6378"/>
                </a:cxn>
                <a:cxn ang="0">
                  <a:pos x="connsiteX6379" y="connsiteY6379"/>
                </a:cxn>
                <a:cxn ang="0">
                  <a:pos x="connsiteX6380" y="connsiteY6380"/>
                </a:cxn>
                <a:cxn ang="0">
                  <a:pos x="connsiteX6381" y="connsiteY6381"/>
                </a:cxn>
                <a:cxn ang="0">
                  <a:pos x="connsiteX6382" y="connsiteY6382"/>
                </a:cxn>
                <a:cxn ang="0">
                  <a:pos x="connsiteX6383" y="connsiteY6383"/>
                </a:cxn>
                <a:cxn ang="0">
                  <a:pos x="connsiteX6384" y="connsiteY6384"/>
                </a:cxn>
                <a:cxn ang="0">
                  <a:pos x="connsiteX6385" y="connsiteY6385"/>
                </a:cxn>
                <a:cxn ang="0">
                  <a:pos x="connsiteX6386" y="connsiteY6386"/>
                </a:cxn>
                <a:cxn ang="0">
                  <a:pos x="connsiteX6387" y="connsiteY6387"/>
                </a:cxn>
                <a:cxn ang="0">
                  <a:pos x="connsiteX6388" y="connsiteY6388"/>
                </a:cxn>
                <a:cxn ang="0">
                  <a:pos x="connsiteX6389" y="connsiteY6389"/>
                </a:cxn>
                <a:cxn ang="0">
                  <a:pos x="connsiteX6390" y="connsiteY6390"/>
                </a:cxn>
                <a:cxn ang="0">
                  <a:pos x="connsiteX6391" y="connsiteY6391"/>
                </a:cxn>
                <a:cxn ang="0">
                  <a:pos x="connsiteX6392" y="connsiteY6392"/>
                </a:cxn>
                <a:cxn ang="0">
                  <a:pos x="connsiteX6393" y="connsiteY6393"/>
                </a:cxn>
                <a:cxn ang="0">
                  <a:pos x="connsiteX6394" y="connsiteY6394"/>
                </a:cxn>
                <a:cxn ang="0">
                  <a:pos x="connsiteX6395" y="connsiteY6395"/>
                </a:cxn>
                <a:cxn ang="0">
                  <a:pos x="connsiteX6396" y="connsiteY6396"/>
                </a:cxn>
                <a:cxn ang="0">
                  <a:pos x="connsiteX6397" y="connsiteY6397"/>
                </a:cxn>
                <a:cxn ang="0">
                  <a:pos x="connsiteX6398" y="connsiteY6398"/>
                </a:cxn>
                <a:cxn ang="0">
                  <a:pos x="connsiteX6399" y="connsiteY6399"/>
                </a:cxn>
                <a:cxn ang="0">
                  <a:pos x="connsiteX6400" y="connsiteY6400"/>
                </a:cxn>
                <a:cxn ang="0">
                  <a:pos x="connsiteX6401" y="connsiteY6401"/>
                </a:cxn>
                <a:cxn ang="0">
                  <a:pos x="connsiteX6402" y="connsiteY6402"/>
                </a:cxn>
                <a:cxn ang="0">
                  <a:pos x="connsiteX6403" y="connsiteY6403"/>
                </a:cxn>
                <a:cxn ang="0">
                  <a:pos x="connsiteX6404" y="connsiteY6404"/>
                </a:cxn>
                <a:cxn ang="0">
                  <a:pos x="connsiteX6405" y="connsiteY6405"/>
                </a:cxn>
                <a:cxn ang="0">
                  <a:pos x="connsiteX6406" y="connsiteY6406"/>
                </a:cxn>
                <a:cxn ang="0">
                  <a:pos x="connsiteX6407" y="connsiteY6407"/>
                </a:cxn>
                <a:cxn ang="0">
                  <a:pos x="connsiteX6408" y="connsiteY6408"/>
                </a:cxn>
                <a:cxn ang="0">
                  <a:pos x="connsiteX6409" y="connsiteY6409"/>
                </a:cxn>
                <a:cxn ang="0">
                  <a:pos x="connsiteX6410" y="connsiteY6410"/>
                </a:cxn>
                <a:cxn ang="0">
                  <a:pos x="connsiteX6411" y="connsiteY6411"/>
                </a:cxn>
                <a:cxn ang="0">
                  <a:pos x="connsiteX6412" y="connsiteY6412"/>
                </a:cxn>
                <a:cxn ang="0">
                  <a:pos x="connsiteX6413" y="connsiteY6413"/>
                </a:cxn>
                <a:cxn ang="0">
                  <a:pos x="connsiteX6414" y="connsiteY6414"/>
                </a:cxn>
                <a:cxn ang="0">
                  <a:pos x="connsiteX6415" y="connsiteY6415"/>
                </a:cxn>
                <a:cxn ang="0">
                  <a:pos x="connsiteX6416" y="connsiteY6416"/>
                </a:cxn>
                <a:cxn ang="0">
                  <a:pos x="connsiteX6417" y="connsiteY6417"/>
                </a:cxn>
                <a:cxn ang="0">
                  <a:pos x="connsiteX6418" y="connsiteY6418"/>
                </a:cxn>
                <a:cxn ang="0">
                  <a:pos x="connsiteX6419" y="connsiteY6419"/>
                </a:cxn>
                <a:cxn ang="0">
                  <a:pos x="connsiteX6420" y="connsiteY6420"/>
                </a:cxn>
                <a:cxn ang="0">
                  <a:pos x="connsiteX6421" y="connsiteY6421"/>
                </a:cxn>
                <a:cxn ang="0">
                  <a:pos x="connsiteX6422" y="connsiteY6422"/>
                </a:cxn>
                <a:cxn ang="0">
                  <a:pos x="connsiteX6423" y="connsiteY6423"/>
                </a:cxn>
                <a:cxn ang="0">
                  <a:pos x="connsiteX6424" y="connsiteY6424"/>
                </a:cxn>
                <a:cxn ang="0">
                  <a:pos x="connsiteX6425" y="connsiteY6425"/>
                </a:cxn>
                <a:cxn ang="0">
                  <a:pos x="connsiteX6426" y="connsiteY6426"/>
                </a:cxn>
                <a:cxn ang="0">
                  <a:pos x="connsiteX6427" y="connsiteY6427"/>
                </a:cxn>
                <a:cxn ang="0">
                  <a:pos x="connsiteX6428" y="connsiteY6428"/>
                </a:cxn>
                <a:cxn ang="0">
                  <a:pos x="connsiteX6429" y="connsiteY6429"/>
                </a:cxn>
                <a:cxn ang="0">
                  <a:pos x="connsiteX6430" y="connsiteY6430"/>
                </a:cxn>
                <a:cxn ang="0">
                  <a:pos x="connsiteX6431" y="connsiteY6431"/>
                </a:cxn>
                <a:cxn ang="0">
                  <a:pos x="connsiteX6432" y="connsiteY6432"/>
                </a:cxn>
                <a:cxn ang="0">
                  <a:pos x="connsiteX6433" y="connsiteY6433"/>
                </a:cxn>
                <a:cxn ang="0">
                  <a:pos x="connsiteX6434" y="connsiteY6434"/>
                </a:cxn>
                <a:cxn ang="0">
                  <a:pos x="connsiteX6435" y="connsiteY6435"/>
                </a:cxn>
                <a:cxn ang="0">
                  <a:pos x="connsiteX6436" y="connsiteY6436"/>
                </a:cxn>
                <a:cxn ang="0">
                  <a:pos x="connsiteX6437" y="connsiteY6437"/>
                </a:cxn>
                <a:cxn ang="0">
                  <a:pos x="connsiteX6438" y="connsiteY6438"/>
                </a:cxn>
                <a:cxn ang="0">
                  <a:pos x="connsiteX6439" y="connsiteY6439"/>
                </a:cxn>
                <a:cxn ang="0">
                  <a:pos x="connsiteX6440" y="connsiteY6440"/>
                </a:cxn>
                <a:cxn ang="0">
                  <a:pos x="connsiteX6441" y="connsiteY6441"/>
                </a:cxn>
                <a:cxn ang="0">
                  <a:pos x="connsiteX6442" y="connsiteY6442"/>
                </a:cxn>
                <a:cxn ang="0">
                  <a:pos x="connsiteX6443" y="connsiteY6443"/>
                </a:cxn>
                <a:cxn ang="0">
                  <a:pos x="connsiteX6444" y="connsiteY6444"/>
                </a:cxn>
                <a:cxn ang="0">
                  <a:pos x="connsiteX6445" y="connsiteY6445"/>
                </a:cxn>
                <a:cxn ang="0">
                  <a:pos x="connsiteX6446" y="connsiteY6446"/>
                </a:cxn>
                <a:cxn ang="0">
                  <a:pos x="connsiteX6447" y="connsiteY6447"/>
                </a:cxn>
                <a:cxn ang="0">
                  <a:pos x="connsiteX6448" y="connsiteY6448"/>
                </a:cxn>
                <a:cxn ang="0">
                  <a:pos x="connsiteX6449" y="connsiteY6449"/>
                </a:cxn>
                <a:cxn ang="0">
                  <a:pos x="connsiteX6450" y="connsiteY6450"/>
                </a:cxn>
                <a:cxn ang="0">
                  <a:pos x="connsiteX6451" y="connsiteY6451"/>
                </a:cxn>
                <a:cxn ang="0">
                  <a:pos x="connsiteX6452" y="connsiteY6452"/>
                </a:cxn>
                <a:cxn ang="0">
                  <a:pos x="connsiteX6453" y="connsiteY6453"/>
                </a:cxn>
                <a:cxn ang="0">
                  <a:pos x="connsiteX6454" y="connsiteY6454"/>
                </a:cxn>
                <a:cxn ang="0">
                  <a:pos x="connsiteX6455" y="connsiteY6455"/>
                </a:cxn>
                <a:cxn ang="0">
                  <a:pos x="connsiteX6456" y="connsiteY6456"/>
                </a:cxn>
                <a:cxn ang="0">
                  <a:pos x="connsiteX6457" y="connsiteY6457"/>
                </a:cxn>
                <a:cxn ang="0">
                  <a:pos x="connsiteX6458" y="connsiteY6458"/>
                </a:cxn>
                <a:cxn ang="0">
                  <a:pos x="connsiteX6459" y="connsiteY6459"/>
                </a:cxn>
                <a:cxn ang="0">
                  <a:pos x="connsiteX6460" y="connsiteY6460"/>
                </a:cxn>
                <a:cxn ang="0">
                  <a:pos x="connsiteX6461" y="connsiteY6461"/>
                </a:cxn>
                <a:cxn ang="0">
                  <a:pos x="connsiteX6462" y="connsiteY6462"/>
                </a:cxn>
                <a:cxn ang="0">
                  <a:pos x="connsiteX6463" y="connsiteY6463"/>
                </a:cxn>
                <a:cxn ang="0">
                  <a:pos x="connsiteX6464" y="connsiteY6464"/>
                </a:cxn>
                <a:cxn ang="0">
                  <a:pos x="connsiteX6465" y="connsiteY6465"/>
                </a:cxn>
                <a:cxn ang="0">
                  <a:pos x="connsiteX6466" y="connsiteY6466"/>
                </a:cxn>
                <a:cxn ang="0">
                  <a:pos x="connsiteX6467" y="connsiteY6467"/>
                </a:cxn>
                <a:cxn ang="0">
                  <a:pos x="connsiteX6468" y="connsiteY6468"/>
                </a:cxn>
                <a:cxn ang="0">
                  <a:pos x="connsiteX6469" y="connsiteY6469"/>
                </a:cxn>
                <a:cxn ang="0">
                  <a:pos x="connsiteX6470" y="connsiteY6470"/>
                </a:cxn>
                <a:cxn ang="0">
                  <a:pos x="connsiteX6471" y="connsiteY6471"/>
                </a:cxn>
                <a:cxn ang="0">
                  <a:pos x="connsiteX6472" y="connsiteY6472"/>
                </a:cxn>
                <a:cxn ang="0">
                  <a:pos x="connsiteX6473" y="connsiteY6473"/>
                </a:cxn>
                <a:cxn ang="0">
                  <a:pos x="connsiteX6474" y="connsiteY6474"/>
                </a:cxn>
                <a:cxn ang="0">
                  <a:pos x="connsiteX6475" y="connsiteY6475"/>
                </a:cxn>
                <a:cxn ang="0">
                  <a:pos x="connsiteX6476" y="connsiteY6476"/>
                </a:cxn>
                <a:cxn ang="0">
                  <a:pos x="connsiteX6477" y="connsiteY6477"/>
                </a:cxn>
                <a:cxn ang="0">
                  <a:pos x="connsiteX6478" y="connsiteY6478"/>
                </a:cxn>
                <a:cxn ang="0">
                  <a:pos x="connsiteX6479" y="connsiteY6479"/>
                </a:cxn>
                <a:cxn ang="0">
                  <a:pos x="connsiteX6480" y="connsiteY6480"/>
                </a:cxn>
                <a:cxn ang="0">
                  <a:pos x="connsiteX6481" y="connsiteY6481"/>
                </a:cxn>
                <a:cxn ang="0">
                  <a:pos x="connsiteX6482" y="connsiteY6482"/>
                </a:cxn>
                <a:cxn ang="0">
                  <a:pos x="connsiteX6483" y="connsiteY6483"/>
                </a:cxn>
                <a:cxn ang="0">
                  <a:pos x="connsiteX6484" y="connsiteY6484"/>
                </a:cxn>
                <a:cxn ang="0">
                  <a:pos x="connsiteX6485" y="connsiteY6485"/>
                </a:cxn>
                <a:cxn ang="0">
                  <a:pos x="connsiteX6486" y="connsiteY6486"/>
                </a:cxn>
                <a:cxn ang="0">
                  <a:pos x="connsiteX6487" y="connsiteY6487"/>
                </a:cxn>
                <a:cxn ang="0">
                  <a:pos x="connsiteX6488" y="connsiteY6488"/>
                </a:cxn>
                <a:cxn ang="0">
                  <a:pos x="connsiteX6489" y="connsiteY6489"/>
                </a:cxn>
                <a:cxn ang="0">
                  <a:pos x="connsiteX6490" y="connsiteY6490"/>
                </a:cxn>
                <a:cxn ang="0">
                  <a:pos x="connsiteX6491" y="connsiteY6491"/>
                </a:cxn>
                <a:cxn ang="0">
                  <a:pos x="connsiteX6492" y="connsiteY6492"/>
                </a:cxn>
                <a:cxn ang="0">
                  <a:pos x="connsiteX6493" y="connsiteY6493"/>
                </a:cxn>
                <a:cxn ang="0">
                  <a:pos x="connsiteX6494" y="connsiteY6494"/>
                </a:cxn>
                <a:cxn ang="0">
                  <a:pos x="connsiteX6495" y="connsiteY6495"/>
                </a:cxn>
                <a:cxn ang="0">
                  <a:pos x="connsiteX6496" y="connsiteY6496"/>
                </a:cxn>
                <a:cxn ang="0">
                  <a:pos x="connsiteX6497" y="connsiteY6497"/>
                </a:cxn>
                <a:cxn ang="0">
                  <a:pos x="connsiteX6498" y="connsiteY6498"/>
                </a:cxn>
                <a:cxn ang="0">
                  <a:pos x="connsiteX6499" y="connsiteY6499"/>
                </a:cxn>
                <a:cxn ang="0">
                  <a:pos x="connsiteX6500" y="connsiteY6500"/>
                </a:cxn>
                <a:cxn ang="0">
                  <a:pos x="connsiteX6501" y="connsiteY6501"/>
                </a:cxn>
                <a:cxn ang="0">
                  <a:pos x="connsiteX6502" y="connsiteY6502"/>
                </a:cxn>
                <a:cxn ang="0">
                  <a:pos x="connsiteX6503" y="connsiteY6503"/>
                </a:cxn>
                <a:cxn ang="0">
                  <a:pos x="connsiteX6504" y="connsiteY6504"/>
                </a:cxn>
                <a:cxn ang="0">
                  <a:pos x="connsiteX6505" y="connsiteY6505"/>
                </a:cxn>
                <a:cxn ang="0">
                  <a:pos x="connsiteX6506" y="connsiteY6506"/>
                </a:cxn>
                <a:cxn ang="0">
                  <a:pos x="connsiteX6507" y="connsiteY6507"/>
                </a:cxn>
                <a:cxn ang="0">
                  <a:pos x="connsiteX6508" y="connsiteY6508"/>
                </a:cxn>
                <a:cxn ang="0">
                  <a:pos x="connsiteX6509" y="connsiteY6509"/>
                </a:cxn>
                <a:cxn ang="0">
                  <a:pos x="connsiteX6510" y="connsiteY6510"/>
                </a:cxn>
                <a:cxn ang="0">
                  <a:pos x="connsiteX6511" y="connsiteY6511"/>
                </a:cxn>
                <a:cxn ang="0">
                  <a:pos x="connsiteX6512" y="connsiteY6512"/>
                </a:cxn>
                <a:cxn ang="0">
                  <a:pos x="connsiteX6513" y="connsiteY6513"/>
                </a:cxn>
                <a:cxn ang="0">
                  <a:pos x="connsiteX6514" y="connsiteY6514"/>
                </a:cxn>
                <a:cxn ang="0">
                  <a:pos x="connsiteX6515" y="connsiteY6515"/>
                </a:cxn>
                <a:cxn ang="0">
                  <a:pos x="connsiteX6516" y="connsiteY6516"/>
                </a:cxn>
                <a:cxn ang="0">
                  <a:pos x="connsiteX6517" y="connsiteY6517"/>
                </a:cxn>
                <a:cxn ang="0">
                  <a:pos x="connsiteX6518" y="connsiteY6518"/>
                </a:cxn>
                <a:cxn ang="0">
                  <a:pos x="connsiteX6519" y="connsiteY6519"/>
                </a:cxn>
                <a:cxn ang="0">
                  <a:pos x="connsiteX6520" y="connsiteY6520"/>
                </a:cxn>
                <a:cxn ang="0">
                  <a:pos x="connsiteX6521" y="connsiteY6521"/>
                </a:cxn>
                <a:cxn ang="0">
                  <a:pos x="connsiteX6522" y="connsiteY6522"/>
                </a:cxn>
                <a:cxn ang="0">
                  <a:pos x="connsiteX6523" y="connsiteY6523"/>
                </a:cxn>
                <a:cxn ang="0">
                  <a:pos x="connsiteX6524" y="connsiteY6524"/>
                </a:cxn>
                <a:cxn ang="0">
                  <a:pos x="connsiteX6525" y="connsiteY6525"/>
                </a:cxn>
                <a:cxn ang="0">
                  <a:pos x="connsiteX6526" y="connsiteY6526"/>
                </a:cxn>
                <a:cxn ang="0">
                  <a:pos x="connsiteX6527" y="connsiteY6527"/>
                </a:cxn>
                <a:cxn ang="0">
                  <a:pos x="connsiteX6528" y="connsiteY6528"/>
                </a:cxn>
                <a:cxn ang="0">
                  <a:pos x="connsiteX6529" y="connsiteY6529"/>
                </a:cxn>
                <a:cxn ang="0">
                  <a:pos x="connsiteX6530" y="connsiteY6530"/>
                </a:cxn>
                <a:cxn ang="0">
                  <a:pos x="connsiteX6531" y="connsiteY6531"/>
                </a:cxn>
                <a:cxn ang="0">
                  <a:pos x="connsiteX6532" y="connsiteY6532"/>
                </a:cxn>
                <a:cxn ang="0">
                  <a:pos x="connsiteX6533" y="connsiteY6533"/>
                </a:cxn>
                <a:cxn ang="0">
                  <a:pos x="connsiteX6534" y="connsiteY6534"/>
                </a:cxn>
                <a:cxn ang="0">
                  <a:pos x="connsiteX6535" y="connsiteY6535"/>
                </a:cxn>
                <a:cxn ang="0">
                  <a:pos x="connsiteX6536" y="connsiteY6536"/>
                </a:cxn>
                <a:cxn ang="0">
                  <a:pos x="connsiteX6537" y="connsiteY6537"/>
                </a:cxn>
                <a:cxn ang="0">
                  <a:pos x="connsiteX6538" y="connsiteY6538"/>
                </a:cxn>
                <a:cxn ang="0">
                  <a:pos x="connsiteX6539" y="connsiteY6539"/>
                </a:cxn>
                <a:cxn ang="0">
                  <a:pos x="connsiteX6540" y="connsiteY6540"/>
                </a:cxn>
                <a:cxn ang="0">
                  <a:pos x="connsiteX6541" y="connsiteY6541"/>
                </a:cxn>
                <a:cxn ang="0">
                  <a:pos x="connsiteX6542" y="connsiteY6542"/>
                </a:cxn>
                <a:cxn ang="0">
                  <a:pos x="connsiteX6543" y="connsiteY6543"/>
                </a:cxn>
                <a:cxn ang="0">
                  <a:pos x="connsiteX6544" y="connsiteY6544"/>
                </a:cxn>
                <a:cxn ang="0">
                  <a:pos x="connsiteX6545" y="connsiteY6545"/>
                </a:cxn>
                <a:cxn ang="0">
                  <a:pos x="connsiteX6546" y="connsiteY6546"/>
                </a:cxn>
                <a:cxn ang="0">
                  <a:pos x="connsiteX6547" y="connsiteY6547"/>
                </a:cxn>
                <a:cxn ang="0">
                  <a:pos x="connsiteX6548" y="connsiteY6548"/>
                </a:cxn>
                <a:cxn ang="0">
                  <a:pos x="connsiteX6549" y="connsiteY6549"/>
                </a:cxn>
                <a:cxn ang="0">
                  <a:pos x="connsiteX6550" y="connsiteY6550"/>
                </a:cxn>
                <a:cxn ang="0">
                  <a:pos x="connsiteX6551" y="connsiteY6551"/>
                </a:cxn>
                <a:cxn ang="0">
                  <a:pos x="connsiteX6552" y="connsiteY6552"/>
                </a:cxn>
                <a:cxn ang="0">
                  <a:pos x="connsiteX6553" y="connsiteY6553"/>
                </a:cxn>
                <a:cxn ang="0">
                  <a:pos x="connsiteX6554" y="connsiteY6554"/>
                </a:cxn>
                <a:cxn ang="0">
                  <a:pos x="connsiteX6555" y="connsiteY6555"/>
                </a:cxn>
                <a:cxn ang="0">
                  <a:pos x="connsiteX6556" y="connsiteY6556"/>
                </a:cxn>
                <a:cxn ang="0">
                  <a:pos x="connsiteX6557" y="connsiteY6557"/>
                </a:cxn>
                <a:cxn ang="0">
                  <a:pos x="connsiteX6558" y="connsiteY6558"/>
                </a:cxn>
                <a:cxn ang="0">
                  <a:pos x="connsiteX6559" y="connsiteY6559"/>
                </a:cxn>
                <a:cxn ang="0">
                  <a:pos x="connsiteX6560" y="connsiteY6560"/>
                </a:cxn>
                <a:cxn ang="0">
                  <a:pos x="connsiteX6561" y="connsiteY6561"/>
                </a:cxn>
                <a:cxn ang="0">
                  <a:pos x="connsiteX6562" y="connsiteY6562"/>
                </a:cxn>
                <a:cxn ang="0">
                  <a:pos x="connsiteX6563" y="connsiteY6563"/>
                </a:cxn>
                <a:cxn ang="0">
                  <a:pos x="connsiteX6564" y="connsiteY6564"/>
                </a:cxn>
                <a:cxn ang="0">
                  <a:pos x="connsiteX6565" y="connsiteY6565"/>
                </a:cxn>
                <a:cxn ang="0">
                  <a:pos x="connsiteX6566" y="connsiteY6566"/>
                </a:cxn>
                <a:cxn ang="0">
                  <a:pos x="connsiteX6567" y="connsiteY6567"/>
                </a:cxn>
                <a:cxn ang="0">
                  <a:pos x="connsiteX6568" y="connsiteY6568"/>
                </a:cxn>
                <a:cxn ang="0">
                  <a:pos x="connsiteX6569" y="connsiteY6569"/>
                </a:cxn>
                <a:cxn ang="0">
                  <a:pos x="connsiteX6570" y="connsiteY6570"/>
                </a:cxn>
                <a:cxn ang="0">
                  <a:pos x="connsiteX6571" y="connsiteY6571"/>
                </a:cxn>
                <a:cxn ang="0">
                  <a:pos x="connsiteX6572" y="connsiteY6572"/>
                </a:cxn>
                <a:cxn ang="0">
                  <a:pos x="connsiteX6573" y="connsiteY6573"/>
                </a:cxn>
                <a:cxn ang="0">
                  <a:pos x="connsiteX6574" y="connsiteY6574"/>
                </a:cxn>
                <a:cxn ang="0">
                  <a:pos x="connsiteX6575" y="connsiteY6575"/>
                </a:cxn>
                <a:cxn ang="0">
                  <a:pos x="connsiteX6576" y="connsiteY6576"/>
                </a:cxn>
                <a:cxn ang="0">
                  <a:pos x="connsiteX6577" y="connsiteY6577"/>
                </a:cxn>
                <a:cxn ang="0">
                  <a:pos x="connsiteX6578" y="connsiteY6578"/>
                </a:cxn>
                <a:cxn ang="0">
                  <a:pos x="connsiteX6579" y="connsiteY6579"/>
                </a:cxn>
                <a:cxn ang="0">
                  <a:pos x="connsiteX6580" y="connsiteY6580"/>
                </a:cxn>
                <a:cxn ang="0">
                  <a:pos x="connsiteX6581" y="connsiteY6581"/>
                </a:cxn>
                <a:cxn ang="0">
                  <a:pos x="connsiteX6582" y="connsiteY6582"/>
                </a:cxn>
                <a:cxn ang="0">
                  <a:pos x="connsiteX6583" y="connsiteY6583"/>
                </a:cxn>
                <a:cxn ang="0">
                  <a:pos x="connsiteX6584" y="connsiteY6584"/>
                </a:cxn>
                <a:cxn ang="0">
                  <a:pos x="connsiteX6585" y="connsiteY6585"/>
                </a:cxn>
                <a:cxn ang="0">
                  <a:pos x="connsiteX6586" y="connsiteY6586"/>
                </a:cxn>
                <a:cxn ang="0">
                  <a:pos x="connsiteX6587" y="connsiteY6587"/>
                </a:cxn>
                <a:cxn ang="0">
                  <a:pos x="connsiteX6588" y="connsiteY6588"/>
                </a:cxn>
                <a:cxn ang="0">
                  <a:pos x="connsiteX6589" y="connsiteY6589"/>
                </a:cxn>
                <a:cxn ang="0">
                  <a:pos x="connsiteX6590" y="connsiteY6590"/>
                </a:cxn>
                <a:cxn ang="0">
                  <a:pos x="connsiteX6591" y="connsiteY6591"/>
                </a:cxn>
                <a:cxn ang="0">
                  <a:pos x="connsiteX6592" y="connsiteY6592"/>
                </a:cxn>
                <a:cxn ang="0">
                  <a:pos x="connsiteX6593" y="connsiteY6593"/>
                </a:cxn>
                <a:cxn ang="0">
                  <a:pos x="connsiteX6594" y="connsiteY6594"/>
                </a:cxn>
                <a:cxn ang="0">
                  <a:pos x="connsiteX6595" y="connsiteY6595"/>
                </a:cxn>
                <a:cxn ang="0">
                  <a:pos x="connsiteX6596" y="connsiteY6596"/>
                </a:cxn>
                <a:cxn ang="0">
                  <a:pos x="connsiteX6597" y="connsiteY6597"/>
                </a:cxn>
                <a:cxn ang="0">
                  <a:pos x="connsiteX6598" y="connsiteY6598"/>
                </a:cxn>
                <a:cxn ang="0">
                  <a:pos x="connsiteX6599" y="connsiteY6599"/>
                </a:cxn>
                <a:cxn ang="0">
                  <a:pos x="connsiteX6600" y="connsiteY6600"/>
                </a:cxn>
                <a:cxn ang="0">
                  <a:pos x="connsiteX6601" y="connsiteY6601"/>
                </a:cxn>
                <a:cxn ang="0">
                  <a:pos x="connsiteX6602" y="connsiteY6602"/>
                </a:cxn>
                <a:cxn ang="0">
                  <a:pos x="connsiteX6603" y="connsiteY6603"/>
                </a:cxn>
                <a:cxn ang="0">
                  <a:pos x="connsiteX6604" y="connsiteY6604"/>
                </a:cxn>
                <a:cxn ang="0">
                  <a:pos x="connsiteX6605" y="connsiteY6605"/>
                </a:cxn>
                <a:cxn ang="0">
                  <a:pos x="connsiteX6606" y="connsiteY6606"/>
                </a:cxn>
                <a:cxn ang="0">
                  <a:pos x="connsiteX6607" y="connsiteY6607"/>
                </a:cxn>
                <a:cxn ang="0">
                  <a:pos x="connsiteX6608" y="connsiteY6608"/>
                </a:cxn>
                <a:cxn ang="0">
                  <a:pos x="connsiteX6609" y="connsiteY6609"/>
                </a:cxn>
                <a:cxn ang="0">
                  <a:pos x="connsiteX6610" y="connsiteY6610"/>
                </a:cxn>
                <a:cxn ang="0">
                  <a:pos x="connsiteX6611" y="connsiteY6611"/>
                </a:cxn>
                <a:cxn ang="0">
                  <a:pos x="connsiteX6612" y="connsiteY6612"/>
                </a:cxn>
                <a:cxn ang="0">
                  <a:pos x="connsiteX6613" y="connsiteY6613"/>
                </a:cxn>
                <a:cxn ang="0">
                  <a:pos x="connsiteX6614" y="connsiteY6614"/>
                </a:cxn>
                <a:cxn ang="0">
                  <a:pos x="connsiteX6615" y="connsiteY6615"/>
                </a:cxn>
                <a:cxn ang="0">
                  <a:pos x="connsiteX6616" y="connsiteY6616"/>
                </a:cxn>
                <a:cxn ang="0">
                  <a:pos x="connsiteX6617" y="connsiteY6617"/>
                </a:cxn>
                <a:cxn ang="0">
                  <a:pos x="connsiteX6618" y="connsiteY6618"/>
                </a:cxn>
                <a:cxn ang="0">
                  <a:pos x="connsiteX6619" y="connsiteY6619"/>
                </a:cxn>
                <a:cxn ang="0">
                  <a:pos x="connsiteX6620" y="connsiteY6620"/>
                </a:cxn>
                <a:cxn ang="0">
                  <a:pos x="connsiteX6621" y="connsiteY6621"/>
                </a:cxn>
                <a:cxn ang="0">
                  <a:pos x="connsiteX6622" y="connsiteY6622"/>
                </a:cxn>
                <a:cxn ang="0">
                  <a:pos x="connsiteX6623" y="connsiteY6623"/>
                </a:cxn>
                <a:cxn ang="0">
                  <a:pos x="connsiteX6624" y="connsiteY6624"/>
                </a:cxn>
                <a:cxn ang="0">
                  <a:pos x="connsiteX6625" y="connsiteY6625"/>
                </a:cxn>
                <a:cxn ang="0">
                  <a:pos x="connsiteX6626" y="connsiteY6626"/>
                </a:cxn>
                <a:cxn ang="0">
                  <a:pos x="connsiteX6627" y="connsiteY6627"/>
                </a:cxn>
                <a:cxn ang="0">
                  <a:pos x="connsiteX6628" y="connsiteY6628"/>
                </a:cxn>
                <a:cxn ang="0">
                  <a:pos x="connsiteX6629" y="connsiteY6629"/>
                </a:cxn>
                <a:cxn ang="0">
                  <a:pos x="connsiteX6630" y="connsiteY6630"/>
                </a:cxn>
                <a:cxn ang="0">
                  <a:pos x="connsiteX6631" y="connsiteY6631"/>
                </a:cxn>
                <a:cxn ang="0">
                  <a:pos x="connsiteX6632" y="connsiteY6632"/>
                </a:cxn>
                <a:cxn ang="0">
                  <a:pos x="connsiteX6633" y="connsiteY6633"/>
                </a:cxn>
                <a:cxn ang="0">
                  <a:pos x="connsiteX6634" y="connsiteY6634"/>
                </a:cxn>
                <a:cxn ang="0">
                  <a:pos x="connsiteX6635" y="connsiteY6635"/>
                </a:cxn>
                <a:cxn ang="0">
                  <a:pos x="connsiteX6636" y="connsiteY6636"/>
                </a:cxn>
                <a:cxn ang="0">
                  <a:pos x="connsiteX6637" y="connsiteY6637"/>
                </a:cxn>
                <a:cxn ang="0">
                  <a:pos x="connsiteX6638" y="connsiteY6638"/>
                </a:cxn>
                <a:cxn ang="0">
                  <a:pos x="connsiteX6639" y="connsiteY6639"/>
                </a:cxn>
                <a:cxn ang="0">
                  <a:pos x="connsiteX6640" y="connsiteY6640"/>
                </a:cxn>
                <a:cxn ang="0">
                  <a:pos x="connsiteX6641" y="connsiteY6641"/>
                </a:cxn>
                <a:cxn ang="0">
                  <a:pos x="connsiteX6642" y="connsiteY6642"/>
                </a:cxn>
                <a:cxn ang="0">
                  <a:pos x="connsiteX6643" y="connsiteY6643"/>
                </a:cxn>
                <a:cxn ang="0">
                  <a:pos x="connsiteX6644" y="connsiteY6644"/>
                </a:cxn>
                <a:cxn ang="0">
                  <a:pos x="connsiteX6645" y="connsiteY6645"/>
                </a:cxn>
                <a:cxn ang="0">
                  <a:pos x="connsiteX6646" y="connsiteY6646"/>
                </a:cxn>
                <a:cxn ang="0">
                  <a:pos x="connsiteX6647" y="connsiteY6647"/>
                </a:cxn>
                <a:cxn ang="0">
                  <a:pos x="connsiteX6648" y="connsiteY6648"/>
                </a:cxn>
                <a:cxn ang="0">
                  <a:pos x="connsiteX6649" y="connsiteY6649"/>
                </a:cxn>
                <a:cxn ang="0">
                  <a:pos x="connsiteX6650" y="connsiteY6650"/>
                </a:cxn>
                <a:cxn ang="0">
                  <a:pos x="connsiteX6651" y="connsiteY6651"/>
                </a:cxn>
                <a:cxn ang="0">
                  <a:pos x="connsiteX6652" y="connsiteY6652"/>
                </a:cxn>
                <a:cxn ang="0">
                  <a:pos x="connsiteX6653" y="connsiteY6653"/>
                </a:cxn>
                <a:cxn ang="0">
                  <a:pos x="connsiteX6654" y="connsiteY6654"/>
                </a:cxn>
                <a:cxn ang="0">
                  <a:pos x="connsiteX6655" y="connsiteY6655"/>
                </a:cxn>
                <a:cxn ang="0">
                  <a:pos x="connsiteX6656" y="connsiteY6656"/>
                </a:cxn>
                <a:cxn ang="0">
                  <a:pos x="connsiteX6657" y="connsiteY6657"/>
                </a:cxn>
                <a:cxn ang="0">
                  <a:pos x="connsiteX6658" y="connsiteY6658"/>
                </a:cxn>
                <a:cxn ang="0">
                  <a:pos x="connsiteX6659" y="connsiteY6659"/>
                </a:cxn>
                <a:cxn ang="0">
                  <a:pos x="connsiteX6660" y="connsiteY6660"/>
                </a:cxn>
                <a:cxn ang="0">
                  <a:pos x="connsiteX6661" y="connsiteY6661"/>
                </a:cxn>
                <a:cxn ang="0">
                  <a:pos x="connsiteX6662" y="connsiteY6662"/>
                </a:cxn>
                <a:cxn ang="0">
                  <a:pos x="connsiteX6663" y="connsiteY6663"/>
                </a:cxn>
                <a:cxn ang="0">
                  <a:pos x="connsiteX6664" y="connsiteY6664"/>
                </a:cxn>
                <a:cxn ang="0">
                  <a:pos x="connsiteX6665" y="connsiteY6665"/>
                </a:cxn>
                <a:cxn ang="0">
                  <a:pos x="connsiteX6666" y="connsiteY6666"/>
                </a:cxn>
                <a:cxn ang="0">
                  <a:pos x="connsiteX6667" y="connsiteY6667"/>
                </a:cxn>
                <a:cxn ang="0">
                  <a:pos x="connsiteX6668" y="connsiteY6668"/>
                </a:cxn>
                <a:cxn ang="0">
                  <a:pos x="connsiteX6669" y="connsiteY6669"/>
                </a:cxn>
                <a:cxn ang="0">
                  <a:pos x="connsiteX6670" y="connsiteY6670"/>
                </a:cxn>
                <a:cxn ang="0">
                  <a:pos x="connsiteX6671" y="connsiteY6671"/>
                </a:cxn>
                <a:cxn ang="0">
                  <a:pos x="connsiteX6672" y="connsiteY6672"/>
                </a:cxn>
                <a:cxn ang="0">
                  <a:pos x="connsiteX6673" y="connsiteY6673"/>
                </a:cxn>
                <a:cxn ang="0">
                  <a:pos x="connsiteX6674" y="connsiteY6674"/>
                </a:cxn>
                <a:cxn ang="0">
                  <a:pos x="connsiteX6675" y="connsiteY6675"/>
                </a:cxn>
                <a:cxn ang="0">
                  <a:pos x="connsiteX6676" y="connsiteY6676"/>
                </a:cxn>
                <a:cxn ang="0">
                  <a:pos x="connsiteX6677" y="connsiteY6677"/>
                </a:cxn>
                <a:cxn ang="0">
                  <a:pos x="connsiteX6678" y="connsiteY6678"/>
                </a:cxn>
                <a:cxn ang="0">
                  <a:pos x="connsiteX6679" y="connsiteY6679"/>
                </a:cxn>
                <a:cxn ang="0">
                  <a:pos x="connsiteX6680" y="connsiteY6680"/>
                </a:cxn>
                <a:cxn ang="0">
                  <a:pos x="connsiteX6681" y="connsiteY6681"/>
                </a:cxn>
                <a:cxn ang="0">
                  <a:pos x="connsiteX6682" y="connsiteY6682"/>
                </a:cxn>
                <a:cxn ang="0">
                  <a:pos x="connsiteX6683" y="connsiteY6683"/>
                </a:cxn>
                <a:cxn ang="0">
                  <a:pos x="connsiteX6684" y="connsiteY6684"/>
                </a:cxn>
                <a:cxn ang="0">
                  <a:pos x="connsiteX6685" y="connsiteY6685"/>
                </a:cxn>
                <a:cxn ang="0">
                  <a:pos x="connsiteX6686" y="connsiteY6686"/>
                </a:cxn>
                <a:cxn ang="0">
                  <a:pos x="connsiteX6687" y="connsiteY6687"/>
                </a:cxn>
                <a:cxn ang="0">
                  <a:pos x="connsiteX6688" y="connsiteY6688"/>
                </a:cxn>
                <a:cxn ang="0">
                  <a:pos x="connsiteX6689" y="connsiteY6689"/>
                </a:cxn>
                <a:cxn ang="0">
                  <a:pos x="connsiteX6690" y="connsiteY6690"/>
                </a:cxn>
                <a:cxn ang="0">
                  <a:pos x="connsiteX6691" y="connsiteY6691"/>
                </a:cxn>
                <a:cxn ang="0">
                  <a:pos x="connsiteX6692" y="connsiteY6692"/>
                </a:cxn>
                <a:cxn ang="0">
                  <a:pos x="connsiteX6693" y="connsiteY6693"/>
                </a:cxn>
                <a:cxn ang="0">
                  <a:pos x="connsiteX6694" y="connsiteY6694"/>
                </a:cxn>
                <a:cxn ang="0">
                  <a:pos x="connsiteX6695" y="connsiteY6695"/>
                </a:cxn>
                <a:cxn ang="0">
                  <a:pos x="connsiteX6696" y="connsiteY6696"/>
                </a:cxn>
                <a:cxn ang="0">
                  <a:pos x="connsiteX6697" y="connsiteY6697"/>
                </a:cxn>
                <a:cxn ang="0">
                  <a:pos x="connsiteX6698" y="connsiteY6698"/>
                </a:cxn>
                <a:cxn ang="0">
                  <a:pos x="connsiteX6699" y="connsiteY6699"/>
                </a:cxn>
                <a:cxn ang="0">
                  <a:pos x="connsiteX6700" y="connsiteY6700"/>
                </a:cxn>
                <a:cxn ang="0">
                  <a:pos x="connsiteX6701" y="connsiteY6701"/>
                </a:cxn>
                <a:cxn ang="0">
                  <a:pos x="connsiteX6702" y="connsiteY6702"/>
                </a:cxn>
                <a:cxn ang="0">
                  <a:pos x="connsiteX6703" y="connsiteY6703"/>
                </a:cxn>
                <a:cxn ang="0">
                  <a:pos x="connsiteX6704" y="connsiteY6704"/>
                </a:cxn>
                <a:cxn ang="0">
                  <a:pos x="connsiteX6705" y="connsiteY6705"/>
                </a:cxn>
                <a:cxn ang="0">
                  <a:pos x="connsiteX6706" y="connsiteY6706"/>
                </a:cxn>
                <a:cxn ang="0">
                  <a:pos x="connsiteX6707" y="connsiteY6707"/>
                </a:cxn>
                <a:cxn ang="0">
                  <a:pos x="connsiteX6708" y="connsiteY6708"/>
                </a:cxn>
                <a:cxn ang="0">
                  <a:pos x="connsiteX6709" y="connsiteY6709"/>
                </a:cxn>
                <a:cxn ang="0">
                  <a:pos x="connsiteX6710" y="connsiteY6710"/>
                </a:cxn>
                <a:cxn ang="0">
                  <a:pos x="connsiteX6711" y="connsiteY6711"/>
                </a:cxn>
                <a:cxn ang="0">
                  <a:pos x="connsiteX6712" y="connsiteY6712"/>
                </a:cxn>
                <a:cxn ang="0">
                  <a:pos x="connsiteX6713" y="connsiteY6713"/>
                </a:cxn>
                <a:cxn ang="0">
                  <a:pos x="connsiteX6714" y="connsiteY6714"/>
                </a:cxn>
                <a:cxn ang="0">
                  <a:pos x="connsiteX6715" y="connsiteY6715"/>
                </a:cxn>
                <a:cxn ang="0">
                  <a:pos x="connsiteX6716" y="connsiteY6716"/>
                </a:cxn>
                <a:cxn ang="0">
                  <a:pos x="connsiteX6717" y="connsiteY6717"/>
                </a:cxn>
                <a:cxn ang="0">
                  <a:pos x="connsiteX6718" y="connsiteY6718"/>
                </a:cxn>
                <a:cxn ang="0">
                  <a:pos x="connsiteX6719" y="connsiteY6719"/>
                </a:cxn>
                <a:cxn ang="0">
                  <a:pos x="connsiteX6720" y="connsiteY6720"/>
                </a:cxn>
                <a:cxn ang="0">
                  <a:pos x="connsiteX6721" y="connsiteY6721"/>
                </a:cxn>
                <a:cxn ang="0">
                  <a:pos x="connsiteX6722" y="connsiteY6722"/>
                </a:cxn>
                <a:cxn ang="0">
                  <a:pos x="connsiteX6723" y="connsiteY6723"/>
                </a:cxn>
                <a:cxn ang="0">
                  <a:pos x="connsiteX6724" y="connsiteY6724"/>
                </a:cxn>
                <a:cxn ang="0">
                  <a:pos x="connsiteX6725" y="connsiteY6725"/>
                </a:cxn>
                <a:cxn ang="0">
                  <a:pos x="connsiteX6726" y="connsiteY6726"/>
                </a:cxn>
                <a:cxn ang="0">
                  <a:pos x="connsiteX6727" y="connsiteY6727"/>
                </a:cxn>
                <a:cxn ang="0">
                  <a:pos x="connsiteX6728" y="connsiteY6728"/>
                </a:cxn>
                <a:cxn ang="0">
                  <a:pos x="connsiteX6729" y="connsiteY6729"/>
                </a:cxn>
                <a:cxn ang="0">
                  <a:pos x="connsiteX6730" y="connsiteY6730"/>
                </a:cxn>
                <a:cxn ang="0">
                  <a:pos x="connsiteX6731" y="connsiteY6731"/>
                </a:cxn>
                <a:cxn ang="0">
                  <a:pos x="connsiteX6732" y="connsiteY6732"/>
                </a:cxn>
                <a:cxn ang="0">
                  <a:pos x="connsiteX6733" y="connsiteY6733"/>
                </a:cxn>
                <a:cxn ang="0">
                  <a:pos x="connsiteX6734" y="connsiteY6734"/>
                </a:cxn>
                <a:cxn ang="0">
                  <a:pos x="connsiteX6735" y="connsiteY6735"/>
                </a:cxn>
                <a:cxn ang="0">
                  <a:pos x="connsiteX6736" y="connsiteY6736"/>
                </a:cxn>
                <a:cxn ang="0">
                  <a:pos x="connsiteX6737" y="connsiteY6737"/>
                </a:cxn>
                <a:cxn ang="0">
                  <a:pos x="connsiteX6738" y="connsiteY6738"/>
                </a:cxn>
                <a:cxn ang="0">
                  <a:pos x="connsiteX6739" y="connsiteY6739"/>
                </a:cxn>
                <a:cxn ang="0">
                  <a:pos x="connsiteX6740" y="connsiteY6740"/>
                </a:cxn>
                <a:cxn ang="0">
                  <a:pos x="connsiteX6741" y="connsiteY6741"/>
                </a:cxn>
                <a:cxn ang="0">
                  <a:pos x="connsiteX6742" y="connsiteY6742"/>
                </a:cxn>
                <a:cxn ang="0">
                  <a:pos x="connsiteX6743" y="connsiteY6743"/>
                </a:cxn>
                <a:cxn ang="0">
                  <a:pos x="connsiteX6744" y="connsiteY6744"/>
                </a:cxn>
                <a:cxn ang="0">
                  <a:pos x="connsiteX6745" y="connsiteY6745"/>
                </a:cxn>
                <a:cxn ang="0">
                  <a:pos x="connsiteX6746" y="connsiteY6746"/>
                </a:cxn>
                <a:cxn ang="0">
                  <a:pos x="connsiteX6747" y="connsiteY6747"/>
                </a:cxn>
                <a:cxn ang="0">
                  <a:pos x="connsiteX6748" y="connsiteY6748"/>
                </a:cxn>
                <a:cxn ang="0">
                  <a:pos x="connsiteX6749" y="connsiteY6749"/>
                </a:cxn>
                <a:cxn ang="0">
                  <a:pos x="connsiteX6750" y="connsiteY6750"/>
                </a:cxn>
                <a:cxn ang="0">
                  <a:pos x="connsiteX6751" y="connsiteY6751"/>
                </a:cxn>
                <a:cxn ang="0">
                  <a:pos x="connsiteX6752" y="connsiteY6752"/>
                </a:cxn>
                <a:cxn ang="0">
                  <a:pos x="connsiteX6753" y="connsiteY6753"/>
                </a:cxn>
                <a:cxn ang="0">
                  <a:pos x="connsiteX6754" y="connsiteY6754"/>
                </a:cxn>
                <a:cxn ang="0">
                  <a:pos x="connsiteX6755" y="connsiteY6755"/>
                </a:cxn>
                <a:cxn ang="0">
                  <a:pos x="connsiteX6756" y="connsiteY6756"/>
                </a:cxn>
                <a:cxn ang="0">
                  <a:pos x="connsiteX6757" y="connsiteY6757"/>
                </a:cxn>
                <a:cxn ang="0">
                  <a:pos x="connsiteX6758" y="connsiteY6758"/>
                </a:cxn>
                <a:cxn ang="0">
                  <a:pos x="connsiteX6759" y="connsiteY6759"/>
                </a:cxn>
                <a:cxn ang="0">
                  <a:pos x="connsiteX6760" y="connsiteY6760"/>
                </a:cxn>
                <a:cxn ang="0">
                  <a:pos x="connsiteX6761" y="connsiteY6761"/>
                </a:cxn>
                <a:cxn ang="0">
                  <a:pos x="connsiteX6762" y="connsiteY6762"/>
                </a:cxn>
                <a:cxn ang="0">
                  <a:pos x="connsiteX6763" y="connsiteY6763"/>
                </a:cxn>
                <a:cxn ang="0">
                  <a:pos x="connsiteX6764" y="connsiteY6764"/>
                </a:cxn>
                <a:cxn ang="0">
                  <a:pos x="connsiteX6765" y="connsiteY6765"/>
                </a:cxn>
                <a:cxn ang="0">
                  <a:pos x="connsiteX6766" y="connsiteY6766"/>
                </a:cxn>
                <a:cxn ang="0">
                  <a:pos x="connsiteX6767" y="connsiteY6767"/>
                </a:cxn>
                <a:cxn ang="0">
                  <a:pos x="connsiteX6768" y="connsiteY6768"/>
                </a:cxn>
                <a:cxn ang="0">
                  <a:pos x="connsiteX6769" y="connsiteY6769"/>
                </a:cxn>
                <a:cxn ang="0">
                  <a:pos x="connsiteX6770" y="connsiteY6770"/>
                </a:cxn>
                <a:cxn ang="0">
                  <a:pos x="connsiteX6771" y="connsiteY6771"/>
                </a:cxn>
                <a:cxn ang="0">
                  <a:pos x="connsiteX6772" y="connsiteY6772"/>
                </a:cxn>
                <a:cxn ang="0">
                  <a:pos x="connsiteX6773" y="connsiteY6773"/>
                </a:cxn>
                <a:cxn ang="0">
                  <a:pos x="connsiteX6774" y="connsiteY6774"/>
                </a:cxn>
                <a:cxn ang="0">
                  <a:pos x="connsiteX6775" y="connsiteY6775"/>
                </a:cxn>
                <a:cxn ang="0">
                  <a:pos x="connsiteX6776" y="connsiteY6776"/>
                </a:cxn>
                <a:cxn ang="0">
                  <a:pos x="connsiteX6777" y="connsiteY6777"/>
                </a:cxn>
                <a:cxn ang="0">
                  <a:pos x="connsiteX6778" y="connsiteY6778"/>
                </a:cxn>
                <a:cxn ang="0">
                  <a:pos x="connsiteX6779" y="connsiteY6779"/>
                </a:cxn>
                <a:cxn ang="0">
                  <a:pos x="connsiteX6780" y="connsiteY6780"/>
                </a:cxn>
                <a:cxn ang="0">
                  <a:pos x="connsiteX6781" y="connsiteY6781"/>
                </a:cxn>
                <a:cxn ang="0">
                  <a:pos x="connsiteX6782" y="connsiteY6782"/>
                </a:cxn>
                <a:cxn ang="0">
                  <a:pos x="connsiteX6783" y="connsiteY6783"/>
                </a:cxn>
                <a:cxn ang="0">
                  <a:pos x="connsiteX6784" y="connsiteY6784"/>
                </a:cxn>
                <a:cxn ang="0">
                  <a:pos x="connsiteX6785" y="connsiteY6785"/>
                </a:cxn>
                <a:cxn ang="0">
                  <a:pos x="connsiteX6786" y="connsiteY6786"/>
                </a:cxn>
                <a:cxn ang="0">
                  <a:pos x="connsiteX6787" y="connsiteY6787"/>
                </a:cxn>
                <a:cxn ang="0">
                  <a:pos x="connsiteX6788" y="connsiteY6788"/>
                </a:cxn>
                <a:cxn ang="0">
                  <a:pos x="connsiteX6789" y="connsiteY6789"/>
                </a:cxn>
                <a:cxn ang="0">
                  <a:pos x="connsiteX6790" y="connsiteY6790"/>
                </a:cxn>
                <a:cxn ang="0">
                  <a:pos x="connsiteX6791" y="connsiteY6791"/>
                </a:cxn>
                <a:cxn ang="0">
                  <a:pos x="connsiteX6792" y="connsiteY6792"/>
                </a:cxn>
                <a:cxn ang="0">
                  <a:pos x="connsiteX6793" y="connsiteY6793"/>
                </a:cxn>
                <a:cxn ang="0">
                  <a:pos x="connsiteX6794" y="connsiteY6794"/>
                </a:cxn>
                <a:cxn ang="0">
                  <a:pos x="connsiteX6795" y="connsiteY6795"/>
                </a:cxn>
                <a:cxn ang="0">
                  <a:pos x="connsiteX6796" y="connsiteY6796"/>
                </a:cxn>
                <a:cxn ang="0">
                  <a:pos x="connsiteX6797" y="connsiteY6797"/>
                </a:cxn>
                <a:cxn ang="0">
                  <a:pos x="connsiteX6798" y="connsiteY6798"/>
                </a:cxn>
                <a:cxn ang="0">
                  <a:pos x="connsiteX6799" y="connsiteY6799"/>
                </a:cxn>
                <a:cxn ang="0">
                  <a:pos x="connsiteX6800" y="connsiteY6800"/>
                </a:cxn>
                <a:cxn ang="0">
                  <a:pos x="connsiteX6801" y="connsiteY6801"/>
                </a:cxn>
                <a:cxn ang="0">
                  <a:pos x="connsiteX6802" y="connsiteY6802"/>
                </a:cxn>
                <a:cxn ang="0">
                  <a:pos x="connsiteX6803" y="connsiteY6803"/>
                </a:cxn>
                <a:cxn ang="0">
                  <a:pos x="connsiteX6804" y="connsiteY6804"/>
                </a:cxn>
                <a:cxn ang="0">
                  <a:pos x="connsiteX6805" y="connsiteY6805"/>
                </a:cxn>
                <a:cxn ang="0">
                  <a:pos x="connsiteX6806" y="connsiteY6806"/>
                </a:cxn>
                <a:cxn ang="0">
                  <a:pos x="connsiteX6807" y="connsiteY6807"/>
                </a:cxn>
                <a:cxn ang="0">
                  <a:pos x="connsiteX6808" y="connsiteY6808"/>
                </a:cxn>
                <a:cxn ang="0">
                  <a:pos x="connsiteX6809" y="connsiteY6809"/>
                </a:cxn>
                <a:cxn ang="0">
                  <a:pos x="connsiteX6810" y="connsiteY6810"/>
                </a:cxn>
                <a:cxn ang="0">
                  <a:pos x="connsiteX6811" y="connsiteY6811"/>
                </a:cxn>
                <a:cxn ang="0">
                  <a:pos x="connsiteX6812" y="connsiteY6812"/>
                </a:cxn>
                <a:cxn ang="0">
                  <a:pos x="connsiteX6813" y="connsiteY6813"/>
                </a:cxn>
                <a:cxn ang="0">
                  <a:pos x="connsiteX6814" y="connsiteY6814"/>
                </a:cxn>
                <a:cxn ang="0">
                  <a:pos x="connsiteX6815" y="connsiteY6815"/>
                </a:cxn>
                <a:cxn ang="0">
                  <a:pos x="connsiteX6816" y="connsiteY6816"/>
                </a:cxn>
                <a:cxn ang="0">
                  <a:pos x="connsiteX6817" y="connsiteY6817"/>
                </a:cxn>
                <a:cxn ang="0">
                  <a:pos x="connsiteX6818" y="connsiteY6818"/>
                </a:cxn>
                <a:cxn ang="0">
                  <a:pos x="connsiteX6819" y="connsiteY6819"/>
                </a:cxn>
                <a:cxn ang="0">
                  <a:pos x="connsiteX6820" y="connsiteY6820"/>
                </a:cxn>
                <a:cxn ang="0">
                  <a:pos x="connsiteX6821" y="connsiteY6821"/>
                </a:cxn>
                <a:cxn ang="0">
                  <a:pos x="connsiteX6822" y="connsiteY6822"/>
                </a:cxn>
                <a:cxn ang="0">
                  <a:pos x="connsiteX6823" y="connsiteY6823"/>
                </a:cxn>
                <a:cxn ang="0">
                  <a:pos x="connsiteX6824" y="connsiteY6824"/>
                </a:cxn>
                <a:cxn ang="0">
                  <a:pos x="connsiteX6825" y="connsiteY6825"/>
                </a:cxn>
                <a:cxn ang="0">
                  <a:pos x="connsiteX6826" y="connsiteY6826"/>
                </a:cxn>
                <a:cxn ang="0">
                  <a:pos x="connsiteX6827" y="connsiteY6827"/>
                </a:cxn>
                <a:cxn ang="0">
                  <a:pos x="connsiteX6828" y="connsiteY6828"/>
                </a:cxn>
                <a:cxn ang="0">
                  <a:pos x="connsiteX6829" y="connsiteY6829"/>
                </a:cxn>
                <a:cxn ang="0">
                  <a:pos x="connsiteX6830" y="connsiteY6830"/>
                </a:cxn>
                <a:cxn ang="0">
                  <a:pos x="connsiteX6831" y="connsiteY6831"/>
                </a:cxn>
                <a:cxn ang="0">
                  <a:pos x="connsiteX6832" y="connsiteY6832"/>
                </a:cxn>
                <a:cxn ang="0">
                  <a:pos x="connsiteX6833" y="connsiteY6833"/>
                </a:cxn>
                <a:cxn ang="0">
                  <a:pos x="connsiteX6834" y="connsiteY6834"/>
                </a:cxn>
                <a:cxn ang="0">
                  <a:pos x="connsiteX6835" y="connsiteY6835"/>
                </a:cxn>
                <a:cxn ang="0">
                  <a:pos x="connsiteX6836" y="connsiteY6836"/>
                </a:cxn>
                <a:cxn ang="0">
                  <a:pos x="connsiteX6837" y="connsiteY6837"/>
                </a:cxn>
                <a:cxn ang="0">
                  <a:pos x="connsiteX6838" y="connsiteY6838"/>
                </a:cxn>
                <a:cxn ang="0">
                  <a:pos x="connsiteX6839" y="connsiteY6839"/>
                </a:cxn>
                <a:cxn ang="0">
                  <a:pos x="connsiteX6840" y="connsiteY6840"/>
                </a:cxn>
                <a:cxn ang="0">
                  <a:pos x="connsiteX6841" y="connsiteY6841"/>
                </a:cxn>
                <a:cxn ang="0">
                  <a:pos x="connsiteX6842" y="connsiteY6842"/>
                </a:cxn>
                <a:cxn ang="0">
                  <a:pos x="connsiteX6843" y="connsiteY6843"/>
                </a:cxn>
                <a:cxn ang="0">
                  <a:pos x="connsiteX6844" y="connsiteY6844"/>
                </a:cxn>
                <a:cxn ang="0">
                  <a:pos x="connsiteX6845" y="connsiteY6845"/>
                </a:cxn>
                <a:cxn ang="0">
                  <a:pos x="connsiteX6846" y="connsiteY6846"/>
                </a:cxn>
                <a:cxn ang="0">
                  <a:pos x="connsiteX6847" y="connsiteY6847"/>
                </a:cxn>
                <a:cxn ang="0">
                  <a:pos x="connsiteX6848" y="connsiteY6848"/>
                </a:cxn>
                <a:cxn ang="0">
                  <a:pos x="connsiteX6849" y="connsiteY6849"/>
                </a:cxn>
                <a:cxn ang="0">
                  <a:pos x="connsiteX6850" y="connsiteY6850"/>
                </a:cxn>
                <a:cxn ang="0">
                  <a:pos x="connsiteX6851" y="connsiteY6851"/>
                </a:cxn>
                <a:cxn ang="0">
                  <a:pos x="connsiteX6852" y="connsiteY6852"/>
                </a:cxn>
                <a:cxn ang="0">
                  <a:pos x="connsiteX6853" y="connsiteY6853"/>
                </a:cxn>
                <a:cxn ang="0">
                  <a:pos x="connsiteX6854" y="connsiteY6854"/>
                </a:cxn>
                <a:cxn ang="0">
                  <a:pos x="connsiteX6855" y="connsiteY6855"/>
                </a:cxn>
                <a:cxn ang="0">
                  <a:pos x="connsiteX6856" y="connsiteY6856"/>
                </a:cxn>
                <a:cxn ang="0">
                  <a:pos x="connsiteX6857" y="connsiteY6857"/>
                </a:cxn>
                <a:cxn ang="0">
                  <a:pos x="connsiteX6858" y="connsiteY6858"/>
                </a:cxn>
                <a:cxn ang="0">
                  <a:pos x="connsiteX6859" y="connsiteY6859"/>
                </a:cxn>
                <a:cxn ang="0">
                  <a:pos x="connsiteX6860" y="connsiteY6860"/>
                </a:cxn>
                <a:cxn ang="0">
                  <a:pos x="connsiteX6861" y="connsiteY6861"/>
                </a:cxn>
                <a:cxn ang="0">
                  <a:pos x="connsiteX6862" y="connsiteY6862"/>
                </a:cxn>
                <a:cxn ang="0">
                  <a:pos x="connsiteX6863" y="connsiteY6863"/>
                </a:cxn>
                <a:cxn ang="0">
                  <a:pos x="connsiteX6864" y="connsiteY6864"/>
                </a:cxn>
                <a:cxn ang="0">
                  <a:pos x="connsiteX6865" y="connsiteY6865"/>
                </a:cxn>
                <a:cxn ang="0">
                  <a:pos x="connsiteX6866" y="connsiteY6866"/>
                </a:cxn>
                <a:cxn ang="0">
                  <a:pos x="connsiteX6867" y="connsiteY6867"/>
                </a:cxn>
                <a:cxn ang="0">
                  <a:pos x="connsiteX6868" y="connsiteY6868"/>
                </a:cxn>
                <a:cxn ang="0">
                  <a:pos x="connsiteX6869" y="connsiteY6869"/>
                </a:cxn>
                <a:cxn ang="0">
                  <a:pos x="connsiteX6870" y="connsiteY6870"/>
                </a:cxn>
                <a:cxn ang="0">
                  <a:pos x="connsiteX6871" y="connsiteY6871"/>
                </a:cxn>
                <a:cxn ang="0">
                  <a:pos x="connsiteX6872" y="connsiteY6872"/>
                </a:cxn>
                <a:cxn ang="0">
                  <a:pos x="connsiteX6873" y="connsiteY6873"/>
                </a:cxn>
                <a:cxn ang="0">
                  <a:pos x="connsiteX6874" y="connsiteY6874"/>
                </a:cxn>
                <a:cxn ang="0">
                  <a:pos x="connsiteX6875" y="connsiteY6875"/>
                </a:cxn>
                <a:cxn ang="0">
                  <a:pos x="connsiteX6876" y="connsiteY6876"/>
                </a:cxn>
                <a:cxn ang="0">
                  <a:pos x="connsiteX6877" y="connsiteY6877"/>
                </a:cxn>
                <a:cxn ang="0">
                  <a:pos x="connsiteX6878" y="connsiteY6878"/>
                </a:cxn>
                <a:cxn ang="0">
                  <a:pos x="connsiteX6879" y="connsiteY6879"/>
                </a:cxn>
                <a:cxn ang="0">
                  <a:pos x="connsiteX6880" y="connsiteY6880"/>
                </a:cxn>
                <a:cxn ang="0">
                  <a:pos x="connsiteX6881" y="connsiteY6881"/>
                </a:cxn>
                <a:cxn ang="0">
                  <a:pos x="connsiteX6882" y="connsiteY6882"/>
                </a:cxn>
                <a:cxn ang="0">
                  <a:pos x="connsiteX6883" y="connsiteY6883"/>
                </a:cxn>
                <a:cxn ang="0">
                  <a:pos x="connsiteX6884" y="connsiteY6884"/>
                </a:cxn>
                <a:cxn ang="0">
                  <a:pos x="connsiteX6885" y="connsiteY6885"/>
                </a:cxn>
                <a:cxn ang="0">
                  <a:pos x="connsiteX6886" y="connsiteY6886"/>
                </a:cxn>
                <a:cxn ang="0">
                  <a:pos x="connsiteX6887" y="connsiteY6887"/>
                </a:cxn>
                <a:cxn ang="0">
                  <a:pos x="connsiteX6888" y="connsiteY6888"/>
                </a:cxn>
                <a:cxn ang="0">
                  <a:pos x="connsiteX6889" y="connsiteY6889"/>
                </a:cxn>
                <a:cxn ang="0">
                  <a:pos x="connsiteX6890" y="connsiteY6890"/>
                </a:cxn>
                <a:cxn ang="0">
                  <a:pos x="connsiteX6891" y="connsiteY6891"/>
                </a:cxn>
                <a:cxn ang="0">
                  <a:pos x="connsiteX6892" y="connsiteY6892"/>
                </a:cxn>
                <a:cxn ang="0">
                  <a:pos x="connsiteX6893" y="connsiteY6893"/>
                </a:cxn>
                <a:cxn ang="0">
                  <a:pos x="connsiteX6894" y="connsiteY6894"/>
                </a:cxn>
                <a:cxn ang="0">
                  <a:pos x="connsiteX6895" y="connsiteY6895"/>
                </a:cxn>
                <a:cxn ang="0">
                  <a:pos x="connsiteX6896" y="connsiteY6896"/>
                </a:cxn>
                <a:cxn ang="0">
                  <a:pos x="connsiteX6897" y="connsiteY6897"/>
                </a:cxn>
                <a:cxn ang="0">
                  <a:pos x="connsiteX6898" y="connsiteY6898"/>
                </a:cxn>
                <a:cxn ang="0">
                  <a:pos x="connsiteX6899" y="connsiteY6899"/>
                </a:cxn>
                <a:cxn ang="0">
                  <a:pos x="connsiteX6900" y="connsiteY6900"/>
                </a:cxn>
                <a:cxn ang="0">
                  <a:pos x="connsiteX6901" y="connsiteY6901"/>
                </a:cxn>
                <a:cxn ang="0">
                  <a:pos x="connsiteX6902" y="connsiteY6902"/>
                </a:cxn>
                <a:cxn ang="0">
                  <a:pos x="connsiteX6903" y="connsiteY6903"/>
                </a:cxn>
                <a:cxn ang="0">
                  <a:pos x="connsiteX6904" y="connsiteY6904"/>
                </a:cxn>
                <a:cxn ang="0">
                  <a:pos x="connsiteX6905" y="connsiteY6905"/>
                </a:cxn>
                <a:cxn ang="0">
                  <a:pos x="connsiteX6906" y="connsiteY6906"/>
                </a:cxn>
                <a:cxn ang="0">
                  <a:pos x="connsiteX6907" y="connsiteY6907"/>
                </a:cxn>
                <a:cxn ang="0">
                  <a:pos x="connsiteX6908" y="connsiteY6908"/>
                </a:cxn>
                <a:cxn ang="0">
                  <a:pos x="connsiteX6909" y="connsiteY6909"/>
                </a:cxn>
                <a:cxn ang="0">
                  <a:pos x="connsiteX6910" y="connsiteY6910"/>
                </a:cxn>
                <a:cxn ang="0">
                  <a:pos x="connsiteX6911" y="connsiteY6911"/>
                </a:cxn>
                <a:cxn ang="0">
                  <a:pos x="connsiteX6912" y="connsiteY6912"/>
                </a:cxn>
                <a:cxn ang="0">
                  <a:pos x="connsiteX6913" y="connsiteY6913"/>
                </a:cxn>
                <a:cxn ang="0">
                  <a:pos x="connsiteX6914" y="connsiteY6914"/>
                </a:cxn>
                <a:cxn ang="0">
                  <a:pos x="connsiteX6915" y="connsiteY6915"/>
                </a:cxn>
                <a:cxn ang="0">
                  <a:pos x="connsiteX6916" y="connsiteY6916"/>
                </a:cxn>
                <a:cxn ang="0">
                  <a:pos x="connsiteX6917" y="connsiteY6917"/>
                </a:cxn>
                <a:cxn ang="0">
                  <a:pos x="connsiteX6918" y="connsiteY6918"/>
                </a:cxn>
                <a:cxn ang="0">
                  <a:pos x="connsiteX6919" y="connsiteY6919"/>
                </a:cxn>
                <a:cxn ang="0">
                  <a:pos x="connsiteX6920" y="connsiteY6920"/>
                </a:cxn>
                <a:cxn ang="0">
                  <a:pos x="connsiteX6921" y="connsiteY6921"/>
                </a:cxn>
                <a:cxn ang="0">
                  <a:pos x="connsiteX6922" y="connsiteY6922"/>
                </a:cxn>
                <a:cxn ang="0">
                  <a:pos x="connsiteX6923" y="connsiteY6923"/>
                </a:cxn>
                <a:cxn ang="0">
                  <a:pos x="connsiteX6924" y="connsiteY6924"/>
                </a:cxn>
                <a:cxn ang="0">
                  <a:pos x="connsiteX6925" y="connsiteY6925"/>
                </a:cxn>
                <a:cxn ang="0">
                  <a:pos x="connsiteX6926" y="connsiteY6926"/>
                </a:cxn>
                <a:cxn ang="0">
                  <a:pos x="connsiteX6927" y="connsiteY6927"/>
                </a:cxn>
                <a:cxn ang="0">
                  <a:pos x="connsiteX6928" y="connsiteY6928"/>
                </a:cxn>
                <a:cxn ang="0">
                  <a:pos x="connsiteX6929" y="connsiteY6929"/>
                </a:cxn>
                <a:cxn ang="0">
                  <a:pos x="connsiteX6930" y="connsiteY6930"/>
                </a:cxn>
                <a:cxn ang="0">
                  <a:pos x="connsiteX6931" y="connsiteY6931"/>
                </a:cxn>
                <a:cxn ang="0">
                  <a:pos x="connsiteX6932" y="connsiteY6932"/>
                </a:cxn>
                <a:cxn ang="0">
                  <a:pos x="connsiteX6933" y="connsiteY6933"/>
                </a:cxn>
                <a:cxn ang="0">
                  <a:pos x="connsiteX6934" y="connsiteY6934"/>
                </a:cxn>
                <a:cxn ang="0">
                  <a:pos x="connsiteX6935" y="connsiteY6935"/>
                </a:cxn>
                <a:cxn ang="0">
                  <a:pos x="connsiteX6936" y="connsiteY6936"/>
                </a:cxn>
                <a:cxn ang="0">
                  <a:pos x="connsiteX6937" y="connsiteY6937"/>
                </a:cxn>
                <a:cxn ang="0">
                  <a:pos x="connsiteX6938" y="connsiteY6938"/>
                </a:cxn>
                <a:cxn ang="0">
                  <a:pos x="connsiteX6939" y="connsiteY6939"/>
                </a:cxn>
                <a:cxn ang="0">
                  <a:pos x="connsiteX6940" y="connsiteY6940"/>
                </a:cxn>
                <a:cxn ang="0">
                  <a:pos x="connsiteX6941" y="connsiteY6941"/>
                </a:cxn>
                <a:cxn ang="0">
                  <a:pos x="connsiteX6942" y="connsiteY6942"/>
                </a:cxn>
                <a:cxn ang="0">
                  <a:pos x="connsiteX6943" y="connsiteY6943"/>
                </a:cxn>
                <a:cxn ang="0">
                  <a:pos x="connsiteX6944" y="connsiteY6944"/>
                </a:cxn>
                <a:cxn ang="0">
                  <a:pos x="connsiteX6945" y="connsiteY6945"/>
                </a:cxn>
                <a:cxn ang="0">
                  <a:pos x="connsiteX6946" y="connsiteY6946"/>
                </a:cxn>
                <a:cxn ang="0">
                  <a:pos x="connsiteX6947" y="connsiteY6947"/>
                </a:cxn>
                <a:cxn ang="0">
                  <a:pos x="connsiteX6948" y="connsiteY6948"/>
                </a:cxn>
                <a:cxn ang="0">
                  <a:pos x="connsiteX6949" y="connsiteY6949"/>
                </a:cxn>
                <a:cxn ang="0">
                  <a:pos x="connsiteX6950" y="connsiteY6950"/>
                </a:cxn>
                <a:cxn ang="0">
                  <a:pos x="connsiteX6951" y="connsiteY6951"/>
                </a:cxn>
                <a:cxn ang="0">
                  <a:pos x="connsiteX6952" y="connsiteY6952"/>
                </a:cxn>
                <a:cxn ang="0">
                  <a:pos x="connsiteX6953" y="connsiteY6953"/>
                </a:cxn>
                <a:cxn ang="0">
                  <a:pos x="connsiteX6954" y="connsiteY6954"/>
                </a:cxn>
                <a:cxn ang="0">
                  <a:pos x="connsiteX6955" y="connsiteY6955"/>
                </a:cxn>
                <a:cxn ang="0">
                  <a:pos x="connsiteX6956" y="connsiteY6956"/>
                </a:cxn>
                <a:cxn ang="0">
                  <a:pos x="connsiteX6957" y="connsiteY6957"/>
                </a:cxn>
                <a:cxn ang="0">
                  <a:pos x="connsiteX6958" y="connsiteY6958"/>
                </a:cxn>
                <a:cxn ang="0">
                  <a:pos x="connsiteX6959" y="connsiteY6959"/>
                </a:cxn>
                <a:cxn ang="0">
                  <a:pos x="connsiteX6960" y="connsiteY6960"/>
                </a:cxn>
                <a:cxn ang="0">
                  <a:pos x="connsiteX6961" y="connsiteY6961"/>
                </a:cxn>
                <a:cxn ang="0">
                  <a:pos x="connsiteX6962" y="connsiteY6962"/>
                </a:cxn>
                <a:cxn ang="0">
                  <a:pos x="connsiteX6963" y="connsiteY6963"/>
                </a:cxn>
                <a:cxn ang="0">
                  <a:pos x="connsiteX6964" y="connsiteY6964"/>
                </a:cxn>
                <a:cxn ang="0">
                  <a:pos x="connsiteX6965" y="connsiteY6965"/>
                </a:cxn>
                <a:cxn ang="0">
                  <a:pos x="connsiteX6966" y="connsiteY6966"/>
                </a:cxn>
                <a:cxn ang="0">
                  <a:pos x="connsiteX6967" y="connsiteY6967"/>
                </a:cxn>
                <a:cxn ang="0">
                  <a:pos x="connsiteX6968" y="connsiteY6968"/>
                </a:cxn>
                <a:cxn ang="0">
                  <a:pos x="connsiteX6969" y="connsiteY6969"/>
                </a:cxn>
                <a:cxn ang="0">
                  <a:pos x="connsiteX6970" y="connsiteY6970"/>
                </a:cxn>
                <a:cxn ang="0">
                  <a:pos x="connsiteX6971" y="connsiteY6971"/>
                </a:cxn>
                <a:cxn ang="0">
                  <a:pos x="connsiteX6972" y="connsiteY6972"/>
                </a:cxn>
                <a:cxn ang="0">
                  <a:pos x="connsiteX6973" y="connsiteY6973"/>
                </a:cxn>
                <a:cxn ang="0">
                  <a:pos x="connsiteX6974" y="connsiteY6974"/>
                </a:cxn>
                <a:cxn ang="0">
                  <a:pos x="connsiteX6975" y="connsiteY6975"/>
                </a:cxn>
                <a:cxn ang="0">
                  <a:pos x="connsiteX6976" y="connsiteY6976"/>
                </a:cxn>
                <a:cxn ang="0">
                  <a:pos x="connsiteX6977" y="connsiteY6977"/>
                </a:cxn>
                <a:cxn ang="0">
                  <a:pos x="connsiteX6978" y="connsiteY6978"/>
                </a:cxn>
                <a:cxn ang="0">
                  <a:pos x="connsiteX6979" y="connsiteY6979"/>
                </a:cxn>
                <a:cxn ang="0">
                  <a:pos x="connsiteX6980" y="connsiteY6980"/>
                </a:cxn>
                <a:cxn ang="0">
                  <a:pos x="connsiteX6981" y="connsiteY6981"/>
                </a:cxn>
                <a:cxn ang="0">
                  <a:pos x="connsiteX6982" y="connsiteY6982"/>
                </a:cxn>
                <a:cxn ang="0">
                  <a:pos x="connsiteX6983" y="connsiteY6983"/>
                </a:cxn>
                <a:cxn ang="0">
                  <a:pos x="connsiteX6984" y="connsiteY6984"/>
                </a:cxn>
                <a:cxn ang="0">
                  <a:pos x="connsiteX6985" y="connsiteY6985"/>
                </a:cxn>
                <a:cxn ang="0">
                  <a:pos x="connsiteX6986" y="connsiteY6986"/>
                </a:cxn>
                <a:cxn ang="0">
                  <a:pos x="connsiteX6987" y="connsiteY6987"/>
                </a:cxn>
                <a:cxn ang="0">
                  <a:pos x="connsiteX6988" y="connsiteY6988"/>
                </a:cxn>
                <a:cxn ang="0">
                  <a:pos x="connsiteX6989" y="connsiteY6989"/>
                </a:cxn>
                <a:cxn ang="0">
                  <a:pos x="connsiteX6990" y="connsiteY6990"/>
                </a:cxn>
                <a:cxn ang="0">
                  <a:pos x="connsiteX6991" y="connsiteY6991"/>
                </a:cxn>
                <a:cxn ang="0">
                  <a:pos x="connsiteX6992" y="connsiteY6992"/>
                </a:cxn>
                <a:cxn ang="0">
                  <a:pos x="connsiteX6993" y="connsiteY6993"/>
                </a:cxn>
                <a:cxn ang="0">
                  <a:pos x="connsiteX6994" y="connsiteY6994"/>
                </a:cxn>
                <a:cxn ang="0">
                  <a:pos x="connsiteX6995" y="connsiteY6995"/>
                </a:cxn>
                <a:cxn ang="0">
                  <a:pos x="connsiteX6996" y="connsiteY6996"/>
                </a:cxn>
                <a:cxn ang="0">
                  <a:pos x="connsiteX6997" y="connsiteY6997"/>
                </a:cxn>
                <a:cxn ang="0">
                  <a:pos x="connsiteX6998" y="connsiteY6998"/>
                </a:cxn>
                <a:cxn ang="0">
                  <a:pos x="connsiteX6999" y="connsiteY6999"/>
                </a:cxn>
                <a:cxn ang="0">
                  <a:pos x="connsiteX7000" y="connsiteY7000"/>
                </a:cxn>
                <a:cxn ang="0">
                  <a:pos x="connsiteX7001" y="connsiteY7001"/>
                </a:cxn>
                <a:cxn ang="0">
                  <a:pos x="connsiteX7002" y="connsiteY7002"/>
                </a:cxn>
                <a:cxn ang="0">
                  <a:pos x="connsiteX7003" y="connsiteY7003"/>
                </a:cxn>
                <a:cxn ang="0">
                  <a:pos x="connsiteX7004" y="connsiteY7004"/>
                </a:cxn>
                <a:cxn ang="0">
                  <a:pos x="connsiteX7005" y="connsiteY7005"/>
                </a:cxn>
                <a:cxn ang="0">
                  <a:pos x="connsiteX7006" y="connsiteY7006"/>
                </a:cxn>
                <a:cxn ang="0">
                  <a:pos x="connsiteX7007" y="connsiteY7007"/>
                </a:cxn>
                <a:cxn ang="0">
                  <a:pos x="connsiteX7008" y="connsiteY7008"/>
                </a:cxn>
                <a:cxn ang="0">
                  <a:pos x="connsiteX7009" y="connsiteY7009"/>
                </a:cxn>
                <a:cxn ang="0">
                  <a:pos x="connsiteX7010" y="connsiteY7010"/>
                </a:cxn>
                <a:cxn ang="0">
                  <a:pos x="connsiteX7011" y="connsiteY7011"/>
                </a:cxn>
                <a:cxn ang="0">
                  <a:pos x="connsiteX7012" y="connsiteY7012"/>
                </a:cxn>
                <a:cxn ang="0">
                  <a:pos x="connsiteX7013" y="connsiteY7013"/>
                </a:cxn>
                <a:cxn ang="0">
                  <a:pos x="connsiteX7014" y="connsiteY7014"/>
                </a:cxn>
                <a:cxn ang="0">
                  <a:pos x="connsiteX7015" y="connsiteY7015"/>
                </a:cxn>
                <a:cxn ang="0">
                  <a:pos x="connsiteX7016" y="connsiteY7016"/>
                </a:cxn>
                <a:cxn ang="0">
                  <a:pos x="connsiteX7017" y="connsiteY7017"/>
                </a:cxn>
                <a:cxn ang="0">
                  <a:pos x="connsiteX7018" y="connsiteY7018"/>
                </a:cxn>
                <a:cxn ang="0">
                  <a:pos x="connsiteX7019" y="connsiteY7019"/>
                </a:cxn>
                <a:cxn ang="0">
                  <a:pos x="connsiteX7020" y="connsiteY7020"/>
                </a:cxn>
                <a:cxn ang="0">
                  <a:pos x="connsiteX7021" y="connsiteY7021"/>
                </a:cxn>
                <a:cxn ang="0">
                  <a:pos x="connsiteX7022" y="connsiteY7022"/>
                </a:cxn>
                <a:cxn ang="0">
                  <a:pos x="connsiteX7023" y="connsiteY7023"/>
                </a:cxn>
                <a:cxn ang="0">
                  <a:pos x="connsiteX7024" y="connsiteY7024"/>
                </a:cxn>
                <a:cxn ang="0">
                  <a:pos x="connsiteX7025" y="connsiteY7025"/>
                </a:cxn>
                <a:cxn ang="0">
                  <a:pos x="connsiteX7026" y="connsiteY7026"/>
                </a:cxn>
                <a:cxn ang="0">
                  <a:pos x="connsiteX7027" y="connsiteY7027"/>
                </a:cxn>
                <a:cxn ang="0">
                  <a:pos x="connsiteX7028" y="connsiteY7028"/>
                </a:cxn>
                <a:cxn ang="0">
                  <a:pos x="connsiteX7029" y="connsiteY7029"/>
                </a:cxn>
                <a:cxn ang="0">
                  <a:pos x="connsiteX7030" y="connsiteY7030"/>
                </a:cxn>
                <a:cxn ang="0">
                  <a:pos x="connsiteX7031" y="connsiteY7031"/>
                </a:cxn>
                <a:cxn ang="0">
                  <a:pos x="connsiteX7032" y="connsiteY7032"/>
                </a:cxn>
                <a:cxn ang="0">
                  <a:pos x="connsiteX7033" y="connsiteY7033"/>
                </a:cxn>
                <a:cxn ang="0">
                  <a:pos x="connsiteX7034" y="connsiteY7034"/>
                </a:cxn>
                <a:cxn ang="0">
                  <a:pos x="connsiteX7035" y="connsiteY7035"/>
                </a:cxn>
                <a:cxn ang="0">
                  <a:pos x="connsiteX7036" y="connsiteY7036"/>
                </a:cxn>
                <a:cxn ang="0">
                  <a:pos x="connsiteX7037" y="connsiteY7037"/>
                </a:cxn>
                <a:cxn ang="0">
                  <a:pos x="connsiteX7038" y="connsiteY7038"/>
                </a:cxn>
                <a:cxn ang="0">
                  <a:pos x="connsiteX7039" y="connsiteY7039"/>
                </a:cxn>
                <a:cxn ang="0">
                  <a:pos x="connsiteX7040" y="connsiteY7040"/>
                </a:cxn>
                <a:cxn ang="0">
                  <a:pos x="connsiteX7041" y="connsiteY7041"/>
                </a:cxn>
                <a:cxn ang="0">
                  <a:pos x="connsiteX7042" y="connsiteY7042"/>
                </a:cxn>
                <a:cxn ang="0">
                  <a:pos x="connsiteX7043" y="connsiteY7043"/>
                </a:cxn>
                <a:cxn ang="0">
                  <a:pos x="connsiteX7044" y="connsiteY7044"/>
                </a:cxn>
                <a:cxn ang="0">
                  <a:pos x="connsiteX7045" y="connsiteY7045"/>
                </a:cxn>
                <a:cxn ang="0">
                  <a:pos x="connsiteX7046" y="connsiteY7046"/>
                </a:cxn>
                <a:cxn ang="0">
                  <a:pos x="connsiteX7047" y="connsiteY7047"/>
                </a:cxn>
                <a:cxn ang="0">
                  <a:pos x="connsiteX7048" y="connsiteY7048"/>
                </a:cxn>
                <a:cxn ang="0">
                  <a:pos x="connsiteX7049" y="connsiteY7049"/>
                </a:cxn>
                <a:cxn ang="0">
                  <a:pos x="connsiteX7050" y="connsiteY7050"/>
                </a:cxn>
                <a:cxn ang="0">
                  <a:pos x="connsiteX7051" y="connsiteY7051"/>
                </a:cxn>
                <a:cxn ang="0">
                  <a:pos x="connsiteX7052" y="connsiteY7052"/>
                </a:cxn>
                <a:cxn ang="0">
                  <a:pos x="connsiteX7053" y="connsiteY7053"/>
                </a:cxn>
                <a:cxn ang="0">
                  <a:pos x="connsiteX7054" y="connsiteY7054"/>
                </a:cxn>
                <a:cxn ang="0">
                  <a:pos x="connsiteX7055" y="connsiteY7055"/>
                </a:cxn>
                <a:cxn ang="0">
                  <a:pos x="connsiteX7056" y="connsiteY7056"/>
                </a:cxn>
                <a:cxn ang="0">
                  <a:pos x="connsiteX7057" y="connsiteY7057"/>
                </a:cxn>
                <a:cxn ang="0">
                  <a:pos x="connsiteX7058" y="connsiteY7058"/>
                </a:cxn>
                <a:cxn ang="0">
                  <a:pos x="connsiteX7059" y="connsiteY7059"/>
                </a:cxn>
                <a:cxn ang="0">
                  <a:pos x="connsiteX7060" y="connsiteY7060"/>
                </a:cxn>
                <a:cxn ang="0">
                  <a:pos x="connsiteX7061" y="connsiteY7061"/>
                </a:cxn>
                <a:cxn ang="0">
                  <a:pos x="connsiteX7062" y="connsiteY7062"/>
                </a:cxn>
                <a:cxn ang="0">
                  <a:pos x="connsiteX7063" y="connsiteY7063"/>
                </a:cxn>
                <a:cxn ang="0">
                  <a:pos x="connsiteX7064" y="connsiteY7064"/>
                </a:cxn>
                <a:cxn ang="0">
                  <a:pos x="connsiteX7065" y="connsiteY7065"/>
                </a:cxn>
                <a:cxn ang="0">
                  <a:pos x="connsiteX7066" y="connsiteY7066"/>
                </a:cxn>
                <a:cxn ang="0">
                  <a:pos x="connsiteX7067" y="connsiteY7067"/>
                </a:cxn>
                <a:cxn ang="0">
                  <a:pos x="connsiteX7068" y="connsiteY7068"/>
                </a:cxn>
                <a:cxn ang="0">
                  <a:pos x="connsiteX7069" y="connsiteY7069"/>
                </a:cxn>
                <a:cxn ang="0">
                  <a:pos x="connsiteX7070" y="connsiteY7070"/>
                </a:cxn>
                <a:cxn ang="0">
                  <a:pos x="connsiteX7071" y="connsiteY7071"/>
                </a:cxn>
                <a:cxn ang="0">
                  <a:pos x="connsiteX7072" y="connsiteY7072"/>
                </a:cxn>
                <a:cxn ang="0">
                  <a:pos x="connsiteX7073" y="connsiteY7073"/>
                </a:cxn>
                <a:cxn ang="0">
                  <a:pos x="connsiteX7074" y="connsiteY7074"/>
                </a:cxn>
                <a:cxn ang="0">
                  <a:pos x="connsiteX7075" y="connsiteY7075"/>
                </a:cxn>
                <a:cxn ang="0">
                  <a:pos x="connsiteX7076" y="connsiteY7076"/>
                </a:cxn>
                <a:cxn ang="0">
                  <a:pos x="connsiteX7077" y="connsiteY7077"/>
                </a:cxn>
                <a:cxn ang="0">
                  <a:pos x="connsiteX7078" y="connsiteY7078"/>
                </a:cxn>
                <a:cxn ang="0">
                  <a:pos x="connsiteX7079" y="connsiteY7079"/>
                </a:cxn>
                <a:cxn ang="0">
                  <a:pos x="connsiteX7080" y="connsiteY7080"/>
                </a:cxn>
                <a:cxn ang="0">
                  <a:pos x="connsiteX7081" y="connsiteY7081"/>
                </a:cxn>
                <a:cxn ang="0">
                  <a:pos x="connsiteX7082" y="connsiteY7082"/>
                </a:cxn>
                <a:cxn ang="0">
                  <a:pos x="connsiteX7083" y="connsiteY7083"/>
                </a:cxn>
                <a:cxn ang="0">
                  <a:pos x="connsiteX7084" y="connsiteY7084"/>
                </a:cxn>
                <a:cxn ang="0">
                  <a:pos x="connsiteX7085" y="connsiteY7085"/>
                </a:cxn>
                <a:cxn ang="0">
                  <a:pos x="connsiteX7086" y="connsiteY7086"/>
                </a:cxn>
                <a:cxn ang="0">
                  <a:pos x="connsiteX7087" y="connsiteY7087"/>
                </a:cxn>
                <a:cxn ang="0">
                  <a:pos x="connsiteX7088" y="connsiteY7088"/>
                </a:cxn>
                <a:cxn ang="0">
                  <a:pos x="connsiteX7089" y="connsiteY7089"/>
                </a:cxn>
                <a:cxn ang="0">
                  <a:pos x="connsiteX7090" y="connsiteY7090"/>
                </a:cxn>
                <a:cxn ang="0">
                  <a:pos x="connsiteX7091" y="connsiteY7091"/>
                </a:cxn>
                <a:cxn ang="0">
                  <a:pos x="connsiteX7092" y="connsiteY7092"/>
                </a:cxn>
                <a:cxn ang="0">
                  <a:pos x="connsiteX7093" y="connsiteY7093"/>
                </a:cxn>
                <a:cxn ang="0">
                  <a:pos x="connsiteX7094" y="connsiteY7094"/>
                </a:cxn>
                <a:cxn ang="0">
                  <a:pos x="connsiteX7095" y="connsiteY7095"/>
                </a:cxn>
                <a:cxn ang="0">
                  <a:pos x="connsiteX7096" y="connsiteY7096"/>
                </a:cxn>
                <a:cxn ang="0">
                  <a:pos x="connsiteX7097" y="connsiteY7097"/>
                </a:cxn>
                <a:cxn ang="0">
                  <a:pos x="connsiteX7098" y="connsiteY7098"/>
                </a:cxn>
                <a:cxn ang="0">
                  <a:pos x="connsiteX7099" y="connsiteY7099"/>
                </a:cxn>
                <a:cxn ang="0">
                  <a:pos x="connsiteX7100" y="connsiteY7100"/>
                </a:cxn>
                <a:cxn ang="0">
                  <a:pos x="connsiteX7101" y="connsiteY7101"/>
                </a:cxn>
                <a:cxn ang="0">
                  <a:pos x="connsiteX7102" y="connsiteY7102"/>
                </a:cxn>
                <a:cxn ang="0">
                  <a:pos x="connsiteX7103" y="connsiteY7103"/>
                </a:cxn>
                <a:cxn ang="0">
                  <a:pos x="connsiteX7104" y="connsiteY7104"/>
                </a:cxn>
                <a:cxn ang="0">
                  <a:pos x="connsiteX7105" y="connsiteY7105"/>
                </a:cxn>
                <a:cxn ang="0">
                  <a:pos x="connsiteX7106" y="connsiteY7106"/>
                </a:cxn>
                <a:cxn ang="0">
                  <a:pos x="connsiteX7107" y="connsiteY7107"/>
                </a:cxn>
                <a:cxn ang="0">
                  <a:pos x="connsiteX7108" y="connsiteY7108"/>
                </a:cxn>
                <a:cxn ang="0">
                  <a:pos x="connsiteX7109" y="connsiteY7109"/>
                </a:cxn>
                <a:cxn ang="0">
                  <a:pos x="connsiteX7110" y="connsiteY7110"/>
                </a:cxn>
                <a:cxn ang="0">
                  <a:pos x="connsiteX7111" y="connsiteY7111"/>
                </a:cxn>
                <a:cxn ang="0">
                  <a:pos x="connsiteX7112" y="connsiteY7112"/>
                </a:cxn>
                <a:cxn ang="0">
                  <a:pos x="connsiteX7113" y="connsiteY7113"/>
                </a:cxn>
                <a:cxn ang="0">
                  <a:pos x="connsiteX7114" y="connsiteY7114"/>
                </a:cxn>
                <a:cxn ang="0">
                  <a:pos x="connsiteX7115" y="connsiteY7115"/>
                </a:cxn>
                <a:cxn ang="0">
                  <a:pos x="connsiteX7116" y="connsiteY7116"/>
                </a:cxn>
                <a:cxn ang="0">
                  <a:pos x="connsiteX7117" y="connsiteY7117"/>
                </a:cxn>
                <a:cxn ang="0">
                  <a:pos x="connsiteX7118" y="connsiteY7118"/>
                </a:cxn>
                <a:cxn ang="0">
                  <a:pos x="connsiteX7119" y="connsiteY7119"/>
                </a:cxn>
                <a:cxn ang="0">
                  <a:pos x="connsiteX7120" y="connsiteY7120"/>
                </a:cxn>
                <a:cxn ang="0">
                  <a:pos x="connsiteX7121" y="connsiteY7121"/>
                </a:cxn>
                <a:cxn ang="0">
                  <a:pos x="connsiteX7122" y="connsiteY7122"/>
                </a:cxn>
                <a:cxn ang="0">
                  <a:pos x="connsiteX7123" y="connsiteY7123"/>
                </a:cxn>
                <a:cxn ang="0">
                  <a:pos x="connsiteX7124" y="connsiteY7124"/>
                </a:cxn>
                <a:cxn ang="0">
                  <a:pos x="connsiteX7125" y="connsiteY7125"/>
                </a:cxn>
                <a:cxn ang="0">
                  <a:pos x="connsiteX7126" y="connsiteY7126"/>
                </a:cxn>
                <a:cxn ang="0">
                  <a:pos x="connsiteX7127" y="connsiteY7127"/>
                </a:cxn>
                <a:cxn ang="0">
                  <a:pos x="connsiteX7128" y="connsiteY7128"/>
                </a:cxn>
                <a:cxn ang="0">
                  <a:pos x="connsiteX7129" y="connsiteY7129"/>
                </a:cxn>
                <a:cxn ang="0">
                  <a:pos x="connsiteX7130" y="connsiteY7130"/>
                </a:cxn>
                <a:cxn ang="0">
                  <a:pos x="connsiteX7131" y="connsiteY7131"/>
                </a:cxn>
                <a:cxn ang="0">
                  <a:pos x="connsiteX7132" y="connsiteY7132"/>
                </a:cxn>
                <a:cxn ang="0">
                  <a:pos x="connsiteX7133" y="connsiteY7133"/>
                </a:cxn>
                <a:cxn ang="0">
                  <a:pos x="connsiteX7134" y="connsiteY7134"/>
                </a:cxn>
                <a:cxn ang="0">
                  <a:pos x="connsiteX7135" y="connsiteY7135"/>
                </a:cxn>
                <a:cxn ang="0">
                  <a:pos x="connsiteX7136" y="connsiteY7136"/>
                </a:cxn>
                <a:cxn ang="0">
                  <a:pos x="connsiteX7137" y="connsiteY7137"/>
                </a:cxn>
                <a:cxn ang="0">
                  <a:pos x="connsiteX7138" y="connsiteY7138"/>
                </a:cxn>
                <a:cxn ang="0">
                  <a:pos x="connsiteX7139" y="connsiteY7139"/>
                </a:cxn>
                <a:cxn ang="0">
                  <a:pos x="connsiteX7140" y="connsiteY7140"/>
                </a:cxn>
                <a:cxn ang="0">
                  <a:pos x="connsiteX7141" y="connsiteY7141"/>
                </a:cxn>
                <a:cxn ang="0">
                  <a:pos x="connsiteX7142" y="connsiteY7142"/>
                </a:cxn>
                <a:cxn ang="0">
                  <a:pos x="connsiteX7143" y="connsiteY7143"/>
                </a:cxn>
                <a:cxn ang="0">
                  <a:pos x="connsiteX7144" y="connsiteY7144"/>
                </a:cxn>
                <a:cxn ang="0">
                  <a:pos x="connsiteX7145" y="connsiteY7145"/>
                </a:cxn>
                <a:cxn ang="0">
                  <a:pos x="connsiteX7146" y="connsiteY7146"/>
                </a:cxn>
                <a:cxn ang="0">
                  <a:pos x="connsiteX7147" y="connsiteY7147"/>
                </a:cxn>
                <a:cxn ang="0">
                  <a:pos x="connsiteX7148" y="connsiteY7148"/>
                </a:cxn>
                <a:cxn ang="0">
                  <a:pos x="connsiteX7149" y="connsiteY7149"/>
                </a:cxn>
                <a:cxn ang="0">
                  <a:pos x="connsiteX7150" y="connsiteY7150"/>
                </a:cxn>
                <a:cxn ang="0">
                  <a:pos x="connsiteX7151" y="connsiteY7151"/>
                </a:cxn>
                <a:cxn ang="0">
                  <a:pos x="connsiteX7152" y="connsiteY7152"/>
                </a:cxn>
                <a:cxn ang="0">
                  <a:pos x="connsiteX7153" y="connsiteY7153"/>
                </a:cxn>
                <a:cxn ang="0">
                  <a:pos x="connsiteX7154" y="connsiteY7154"/>
                </a:cxn>
                <a:cxn ang="0">
                  <a:pos x="connsiteX7155" y="connsiteY7155"/>
                </a:cxn>
                <a:cxn ang="0">
                  <a:pos x="connsiteX7156" y="connsiteY7156"/>
                </a:cxn>
                <a:cxn ang="0">
                  <a:pos x="connsiteX7157" y="connsiteY7157"/>
                </a:cxn>
                <a:cxn ang="0">
                  <a:pos x="connsiteX7158" y="connsiteY7158"/>
                </a:cxn>
                <a:cxn ang="0">
                  <a:pos x="connsiteX7159" y="connsiteY7159"/>
                </a:cxn>
                <a:cxn ang="0">
                  <a:pos x="connsiteX7160" y="connsiteY7160"/>
                </a:cxn>
                <a:cxn ang="0">
                  <a:pos x="connsiteX7161" y="connsiteY7161"/>
                </a:cxn>
                <a:cxn ang="0">
                  <a:pos x="connsiteX7162" y="connsiteY7162"/>
                </a:cxn>
                <a:cxn ang="0">
                  <a:pos x="connsiteX7163" y="connsiteY7163"/>
                </a:cxn>
                <a:cxn ang="0">
                  <a:pos x="connsiteX7164" y="connsiteY7164"/>
                </a:cxn>
                <a:cxn ang="0">
                  <a:pos x="connsiteX7165" y="connsiteY7165"/>
                </a:cxn>
                <a:cxn ang="0">
                  <a:pos x="connsiteX7166" y="connsiteY7166"/>
                </a:cxn>
                <a:cxn ang="0">
                  <a:pos x="connsiteX7167" y="connsiteY7167"/>
                </a:cxn>
                <a:cxn ang="0">
                  <a:pos x="connsiteX7168" y="connsiteY7168"/>
                </a:cxn>
                <a:cxn ang="0">
                  <a:pos x="connsiteX7169" y="connsiteY7169"/>
                </a:cxn>
                <a:cxn ang="0">
                  <a:pos x="connsiteX7170" y="connsiteY7170"/>
                </a:cxn>
                <a:cxn ang="0">
                  <a:pos x="connsiteX7171" y="connsiteY7171"/>
                </a:cxn>
                <a:cxn ang="0">
                  <a:pos x="connsiteX7172" y="connsiteY7172"/>
                </a:cxn>
                <a:cxn ang="0">
                  <a:pos x="connsiteX7173" y="connsiteY7173"/>
                </a:cxn>
                <a:cxn ang="0">
                  <a:pos x="connsiteX7174" y="connsiteY7174"/>
                </a:cxn>
                <a:cxn ang="0">
                  <a:pos x="connsiteX7175" y="connsiteY7175"/>
                </a:cxn>
                <a:cxn ang="0">
                  <a:pos x="connsiteX7176" y="connsiteY7176"/>
                </a:cxn>
                <a:cxn ang="0">
                  <a:pos x="connsiteX7177" y="connsiteY7177"/>
                </a:cxn>
                <a:cxn ang="0">
                  <a:pos x="connsiteX7178" y="connsiteY7178"/>
                </a:cxn>
                <a:cxn ang="0">
                  <a:pos x="connsiteX7179" y="connsiteY7179"/>
                </a:cxn>
                <a:cxn ang="0">
                  <a:pos x="connsiteX7180" y="connsiteY7180"/>
                </a:cxn>
                <a:cxn ang="0">
                  <a:pos x="connsiteX7181" y="connsiteY7181"/>
                </a:cxn>
                <a:cxn ang="0">
                  <a:pos x="connsiteX7182" y="connsiteY7182"/>
                </a:cxn>
                <a:cxn ang="0">
                  <a:pos x="connsiteX7183" y="connsiteY7183"/>
                </a:cxn>
                <a:cxn ang="0">
                  <a:pos x="connsiteX7184" y="connsiteY7184"/>
                </a:cxn>
                <a:cxn ang="0">
                  <a:pos x="connsiteX7185" y="connsiteY7185"/>
                </a:cxn>
                <a:cxn ang="0">
                  <a:pos x="connsiteX7186" y="connsiteY7186"/>
                </a:cxn>
                <a:cxn ang="0">
                  <a:pos x="connsiteX7187" y="connsiteY7187"/>
                </a:cxn>
                <a:cxn ang="0">
                  <a:pos x="connsiteX7188" y="connsiteY7188"/>
                </a:cxn>
                <a:cxn ang="0">
                  <a:pos x="connsiteX7189" y="connsiteY7189"/>
                </a:cxn>
                <a:cxn ang="0">
                  <a:pos x="connsiteX7190" y="connsiteY7190"/>
                </a:cxn>
                <a:cxn ang="0">
                  <a:pos x="connsiteX7191" y="connsiteY7191"/>
                </a:cxn>
                <a:cxn ang="0">
                  <a:pos x="connsiteX7192" y="connsiteY7192"/>
                </a:cxn>
                <a:cxn ang="0">
                  <a:pos x="connsiteX7193" y="connsiteY7193"/>
                </a:cxn>
                <a:cxn ang="0">
                  <a:pos x="connsiteX7194" y="connsiteY7194"/>
                </a:cxn>
                <a:cxn ang="0">
                  <a:pos x="connsiteX7195" y="connsiteY7195"/>
                </a:cxn>
                <a:cxn ang="0">
                  <a:pos x="connsiteX7196" y="connsiteY7196"/>
                </a:cxn>
                <a:cxn ang="0">
                  <a:pos x="connsiteX7197" y="connsiteY7197"/>
                </a:cxn>
                <a:cxn ang="0">
                  <a:pos x="connsiteX7198" y="connsiteY7198"/>
                </a:cxn>
                <a:cxn ang="0">
                  <a:pos x="connsiteX7199" y="connsiteY7199"/>
                </a:cxn>
                <a:cxn ang="0">
                  <a:pos x="connsiteX7200" y="connsiteY7200"/>
                </a:cxn>
                <a:cxn ang="0">
                  <a:pos x="connsiteX7201" y="connsiteY7201"/>
                </a:cxn>
                <a:cxn ang="0">
                  <a:pos x="connsiteX7202" y="connsiteY7202"/>
                </a:cxn>
                <a:cxn ang="0">
                  <a:pos x="connsiteX7203" y="connsiteY7203"/>
                </a:cxn>
                <a:cxn ang="0">
                  <a:pos x="connsiteX7204" y="connsiteY7204"/>
                </a:cxn>
                <a:cxn ang="0">
                  <a:pos x="connsiteX7205" y="connsiteY7205"/>
                </a:cxn>
                <a:cxn ang="0">
                  <a:pos x="connsiteX7206" y="connsiteY7206"/>
                </a:cxn>
                <a:cxn ang="0">
                  <a:pos x="connsiteX7207" y="connsiteY7207"/>
                </a:cxn>
                <a:cxn ang="0">
                  <a:pos x="connsiteX7208" y="connsiteY7208"/>
                </a:cxn>
                <a:cxn ang="0">
                  <a:pos x="connsiteX7209" y="connsiteY7209"/>
                </a:cxn>
                <a:cxn ang="0">
                  <a:pos x="connsiteX7210" y="connsiteY7210"/>
                </a:cxn>
                <a:cxn ang="0">
                  <a:pos x="connsiteX7211" y="connsiteY7211"/>
                </a:cxn>
                <a:cxn ang="0">
                  <a:pos x="connsiteX7212" y="connsiteY7212"/>
                </a:cxn>
                <a:cxn ang="0">
                  <a:pos x="connsiteX7213" y="connsiteY7213"/>
                </a:cxn>
                <a:cxn ang="0">
                  <a:pos x="connsiteX7214" y="connsiteY7214"/>
                </a:cxn>
                <a:cxn ang="0">
                  <a:pos x="connsiteX7215" y="connsiteY7215"/>
                </a:cxn>
                <a:cxn ang="0">
                  <a:pos x="connsiteX7216" y="connsiteY7216"/>
                </a:cxn>
                <a:cxn ang="0">
                  <a:pos x="connsiteX7217" y="connsiteY7217"/>
                </a:cxn>
                <a:cxn ang="0">
                  <a:pos x="connsiteX7218" y="connsiteY7218"/>
                </a:cxn>
                <a:cxn ang="0">
                  <a:pos x="connsiteX7219" y="connsiteY7219"/>
                </a:cxn>
                <a:cxn ang="0">
                  <a:pos x="connsiteX7220" y="connsiteY7220"/>
                </a:cxn>
                <a:cxn ang="0">
                  <a:pos x="connsiteX7221" y="connsiteY7221"/>
                </a:cxn>
                <a:cxn ang="0">
                  <a:pos x="connsiteX7222" y="connsiteY7222"/>
                </a:cxn>
                <a:cxn ang="0">
                  <a:pos x="connsiteX7223" y="connsiteY7223"/>
                </a:cxn>
                <a:cxn ang="0">
                  <a:pos x="connsiteX7224" y="connsiteY7224"/>
                </a:cxn>
                <a:cxn ang="0">
                  <a:pos x="connsiteX7225" y="connsiteY7225"/>
                </a:cxn>
                <a:cxn ang="0">
                  <a:pos x="connsiteX7226" y="connsiteY7226"/>
                </a:cxn>
                <a:cxn ang="0">
                  <a:pos x="connsiteX7227" y="connsiteY7227"/>
                </a:cxn>
                <a:cxn ang="0">
                  <a:pos x="connsiteX7228" y="connsiteY7228"/>
                </a:cxn>
                <a:cxn ang="0">
                  <a:pos x="connsiteX7229" y="connsiteY7229"/>
                </a:cxn>
                <a:cxn ang="0">
                  <a:pos x="connsiteX7230" y="connsiteY7230"/>
                </a:cxn>
                <a:cxn ang="0">
                  <a:pos x="connsiteX7231" y="connsiteY7231"/>
                </a:cxn>
                <a:cxn ang="0">
                  <a:pos x="connsiteX7232" y="connsiteY7232"/>
                </a:cxn>
                <a:cxn ang="0">
                  <a:pos x="connsiteX7233" y="connsiteY7233"/>
                </a:cxn>
                <a:cxn ang="0">
                  <a:pos x="connsiteX7234" y="connsiteY7234"/>
                </a:cxn>
                <a:cxn ang="0">
                  <a:pos x="connsiteX7235" y="connsiteY7235"/>
                </a:cxn>
                <a:cxn ang="0">
                  <a:pos x="connsiteX7236" y="connsiteY7236"/>
                </a:cxn>
                <a:cxn ang="0">
                  <a:pos x="connsiteX7237" y="connsiteY7237"/>
                </a:cxn>
                <a:cxn ang="0">
                  <a:pos x="connsiteX7238" y="connsiteY7238"/>
                </a:cxn>
                <a:cxn ang="0">
                  <a:pos x="connsiteX7239" y="connsiteY7239"/>
                </a:cxn>
                <a:cxn ang="0">
                  <a:pos x="connsiteX7240" y="connsiteY7240"/>
                </a:cxn>
                <a:cxn ang="0">
                  <a:pos x="connsiteX7241" y="connsiteY7241"/>
                </a:cxn>
                <a:cxn ang="0">
                  <a:pos x="connsiteX7242" y="connsiteY7242"/>
                </a:cxn>
                <a:cxn ang="0">
                  <a:pos x="connsiteX7243" y="connsiteY7243"/>
                </a:cxn>
                <a:cxn ang="0">
                  <a:pos x="connsiteX7244" y="connsiteY7244"/>
                </a:cxn>
                <a:cxn ang="0">
                  <a:pos x="connsiteX7245" y="connsiteY7245"/>
                </a:cxn>
                <a:cxn ang="0">
                  <a:pos x="connsiteX7246" y="connsiteY7246"/>
                </a:cxn>
                <a:cxn ang="0">
                  <a:pos x="connsiteX7247" y="connsiteY7247"/>
                </a:cxn>
                <a:cxn ang="0">
                  <a:pos x="connsiteX7248" y="connsiteY7248"/>
                </a:cxn>
                <a:cxn ang="0">
                  <a:pos x="connsiteX7249" y="connsiteY7249"/>
                </a:cxn>
                <a:cxn ang="0">
                  <a:pos x="connsiteX7250" y="connsiteY7250"/>
                </a:cxn>
                <a:cxn ang="0">
                  <a:pos x="connsiteX7251" y="connsiteY7251"/>
                </a:cxn>
                <a:cxn ang="0">
                  <a:pos x="connsiteX7252" y="connsiteY7252"/>
                </a:cxn>
                <a:cxn ang="0">
                  <a:pos x="connsiteX7253" y="connsiteY7253"/>
                </a:cxn>
                <a:cxn ang="0">
                  <a:pos x="connsiteX7254" y="connsiteY7254"/>
                </a:cxn>
                <a:cxn ang="0">
                  <a:pos x="connsiteX7255" y="connsiteY7255"/>
                </a:cxn>
                <a:cxn ang="0">
                  <a:pos x="connsiteX7256" y="connsiteY7256"/>
                </a:cxn>
                <a:cxn ang="0">
                  <a:pos x="connsiteX7257" y="connsiteY7257"/>
                </a:cxn>
                <a:cxn ang="0">
                  <a:pos x="connsiteX7258" y="connsiteY7258"/>
                </a:cxn>
                <a:cxn ang="0">
                  <a:pos x="connsiteX7259" y="connsiteY7259"/>
                </a:cxn>
                <a:cxn ang="0">
                  <a:pos x="connsiteX7260" y="connsiteY7260"/>
                </a:cxn>
                <a:cxn ang="0">
                  <a:pos x="connsiteX7261" y="connsiteY7261"/>
                </a:cxn>
                <a:cxn ang="0">
                  <a:pos x="connsiteX7262" y="connsiteY7262"/>
                </a:cxn>
                <a:cxn ang="0">
                  <a:pos x="connsiteX7263" y="connsiteY7263"/>
                </a:cxn>
                <a:cxn ang="0">
                  <a:pos x="connsiteX7264" y="connsiteY7264"/>
                </a:cxn>
                <a:cxn ang="0">
                  <a:pos x="connsiteX7265" y="connsiteY7265"/>
                </a:cxn>
                <a:cxn ang="0">
                  <a:pos x="connsiteX7266" y="connsiteY7266"/>
                </a:cxn>
                <a:cxn ang="0">
                  <a:pos x="connsiteX7267" y="connsiteY7267"/>
                </a:cxn>
                <a:cxn ang="0">
                  <a:pos x="connsiteX7268" y="connsiteY7268"/>
                </a:cxn>
                <a:cxn ang="0">
                  <a:pos x="connsiteX7269" y="connsiteY7269"/>
                </a:cxn>
                <a:cxn ang="0">
                  <a:pos x="connsiteX7270" y="connsiteY7270"/>
                </a:cxn>
                <a:cxn ang="0">
                  <a:pos x="connsiteX7271" y="connsiteY7271"/>
                </a:cxn>
                <a:cxn ang="0">
                  <a:pos x="connsiteX7272" y="connsiteY7272"/>
                </a:cxn>
                <a:cxn ang="0">
                  <a:pos x="connsiteX7273" y="connsiteY7273"/>
                </a:cxn>
                <a:cxn ang="0">
                  <a:pos x="connsiteX7274" y="connsiteY7274"/>
                </a:cxn>
                <a:cxn ang="0">
                  <a:pos x="connsiteX7275" y="connsiteY7275"/>
                </a:cxn>
                <a:cxn ang="0">
                  <a:pos x="connsiteX7276" y="connsiteY7276"/>
                </a:cxn>
                <a:cxn ang="0">
                  <a:pos x="connsiteX7277" y="connsiteY7277"/>
                </a:cxn>
                <a:cxn ang="0">
                  <a:pos x="connsiteX7278" y="connsiteY7278"/>
                </a:cxn>
                <a:cxn ang="0">
                  <a:pos x="connsiteX7279" y="connsiteY7279"/>
                </a:cxn>
                <a:cxn ang="0">
                  <a:pos x="connsiteX7280" y="connsiteY7280"/>
                </a:cxn>
                <a:cxn ang="0">
                  <a:pos x="connsiteX7281" y="connsiteY7281"/>
                </a:cxn>
                <a:cxn ang="0">
                  <a:pos x="connsiteX7282" y="connsiteY7282"/>
                </a:cxn>
                <a:cxn ang="0">
                  <a:pos x="connsiteX7283" y="connsiteY7283"/>
                </a:cxn>
                <a:cxn ang="0">
                  <a:pos x="connsiteX7284" y="connsiteY7284"/>
                </a:cxn>
                <a:cxn ang="0">
                  <a:pos x="connsiteX7285" y="connsiteY7285"/>
                </a:cxn>
                <a:cxn ang="0">
                  <a:pos x="connsiteX7286" y="connsiteY7286"/>
                </a:cxn>
                <a:cxn ang="0">
                  <a:pos x="connsiteX7287" y="connsiteY7287"/>
                </a:cxn>
                <a:cxn ang="0">
                  <a:pos x="connsiteX7288" y="connsiteY7288"/>
                </a:cxn>
                <a:cxn ang="0">
                  <a:pos x="connsiteX7289" y="connsiteY7289"/>
                </a:cxn>
                <a:cxn ang="0">
                  <a:pos x="connsiteX7290" y="connsiteY7290"/>
                </a:cxn>
                <a:cxn ang="0">
                  <a:pos x="connsiteX7291" y="connsiteY7291"/>
                </a:cxn>
                <a:cxn ang="0">
                  <a:pos x="connsiteX7292" y="connsiteY7292"/>
                </a:cxn>
                <a:cxn ang="0">
                  <a:pos x="connsiteX7293" y="connsiteY7293"/>
                </a:cxn>
                <a:cxn ang="0">
                  <a:pos x="connsiteX7294" y="connsiteY7294"/>
                </a:cxn>
                <a:cxn ang="0">
                  <a:pos x="connsiteX7295" y="connsiteY7295"/>
                </a:cxn>
                <a:cxn ang="0">
                  <a:pos x="connsiteX7296" y="connsiteY7296"/>
                </a:cxn>
                <a:cxn ang="0">
                  <a:pos x="connsiteX7297" y="connsiteY7297"/>
                </a:cxn>
                <a:cxn ang="0">
                  <a:pos x="connsiteX7298" y="connsiteY7298"/>
                </a:cxn>
                <a:cxn ang="0">
                  <a:pos x="connsiteX7299" y="connsiteY7299"/>
                </a:cxn>
                <a:cxn ang="0">
                  <a:pos x="connsiteX7300" y="connsiteY7300"/>
                </a:cxn>
                <a:cxn ang="0">
                  <a:pos x="connsiteX7301" y="connsiteY7301"/>
                </a:cxn>
                <a:cxn ang="0">
                  <a:pos x="connsiteX7302" y="connsiteY7302"/>
                </a:cxn>
                <a:cxn ang="0">
                  <a:pos x="connsiteX7303" y="connsiteY7303"/>
                </a:cxn>
                <a:cxn ang="0">
                  <a:pos x="connsiteX7304" y="connsiteY7304"/>
                </a:cxn>
                <a:cxn ang="0">
                  <a:pos x="connsiteX7305" y="connsiteY7305"/>
                </a:cxn>
                <a:cxn ang="0">
                  <a:pos x="connsiteX7306" y="connsiteY7306"/>
                </a:cxn>
                <a:cxn ang="0">
                  <a:pos x="connsiteX7307" y="connsiteY7307"/>
                </a:cxn>
                <a:cxn ang="0">
                  <a:pos x="connsiteX7308" y="connsiteY7308"/>
                </a:cxn>
                <a:cxn ang="0">
                  <a:pos x="connsiteX7309" y="connsiteY7309"/>
                </a:cxn>
                <a:cxn ang="0">
                  <a:pos x="connsiteX7310" y="connsiteY7310"/>
                </a:cxn>
                <a:cxn ang="0">
                  <a:pos x="connsiteX7311" y="connsiteY7311"/>
                </a:cxn>
                <a:cxn ang="0">
                  <a:pos x="connsiteX7312" y="connsiteY7312"/>
                </a:cxn>
                <a:cxn ang="0">
                  <a:pos x="connsiteX7313" y="connsiteY7313"/>
                </a:cxn>
                <a:cxn ang="0">
                  <a:pos x="connsiteX7314" y="connsiteY7314"/>
                </a:cxn>
                <a:cxn ang="0">
                  <a:pos x="connsiteX7315" y="connsiteY7315"/>
                </a:cxn>
                <a:cxn ang="0">
                  <a:pos x="connsiteX7316" y="connsiteY7316"/>
                </a:cxn>
                <a:cxn ang="0">
                  <a:pos x="connsiteX7317" y="connsiteY7317"/>
                </a:cxn>
                <a:cxn ang="0">
                  <a:pos x="connsiteX7318" y="connsiteY7318"/>
                </a:cxn>
                <a:cxn ang="0">
                  <a:pos x="connsiteX7319" y="connsiteY7319"/>
                </a:cxn>
                <a:cxn ang="0">
                  <a:pos x="connsiteX7320" y="connsiteY7320"/>
                </a:cxn>
                <a:cxn ang="0">
                  <a:pos x="connsiteX7321" y="connsiteY7321"/>
                </a:cxn>
                <a:cxn ang="0">
                  <a:pos x="connsiteX7322" y="connsiteY7322"/>
                </a:cxn>
                <a:cxn ang="0">
                  <a:pos x="connsiteX7323" y="connsiteY7323"/>
                </a:cxn>
                <a:cxn ang="0">
                  <a:pos x="connsiteX7324" y="connsiteY7324"/>
                </a:cxn>
                <a:cxn ang="0">
                  <a:pos x="connsiteX7325" y="connsiteY7325"/>
                </a:cxn>
                <a:cxn ang="0">
                  <a:pos x="connsiteX7326" y="connsiteY7326"/>
                </a:cxn>
                <a:cxn ang="0">
                  <a:pos x="connsiteX7327" y="connsiteY7327"/>
                </a:cxn>
                <a:cxn ang="0">
                  <a:pos x="connsiteX7328" y="connsiteY7328"/>
                </a:cxn>
                <a:cxn ang="0">
                  <a:pos x="connsiteX7329" y="connsiteY7329"/>
                </a:cxn>
                <a:cxn ang="0">
                  <a:pos x="connsiteX7330" y="connsiteY7330"/>
                </a:cxn>
                <a:cxn ang="0">
                  <a:pos x="connsiteX7331" y="connsiteY7331"/>
                </a:cxn>
                <a:cxn ang="0">
                  <a:pos x="connsiteX7332" y="connsiteY7332"/>
                </a:cxn>
                <a:cxn ang="0">
                  <a:pos x="connsiteX7333" y="connsiteY7333"/>
                </a:cxn>
                <a:cxn ang="0">
                  <a:pos x="connsiteX7334" y="connsiteY7334"/>
                </a:cxn>
                <a:cxn ang="0">
                  <a:pos x="connsiteX7335" y="connsiteY7335"/>
                </a:cxn>
                <a:cxn ang="0">
                  <a:pos x="connsiteX7336" y="connsiteY7336"/>
                </a:cxn>
                <a:cxn ang="0">
                  <a:pos x="connsiteX7337" y="connsiteY7337"/>
                </a:cxn>
                <a:cxn ang="0">
                  <a:pos x="connsiteX7338" y="connsiteY7338"/>
                </a:cxn>
                <a:cxn ang="0">
                  <a:pos x="connsiteX7339" y="connsiteY7339"/>
                </a:cxn>
                <a:cxn ang="0">
                  <a:pos x="connsiteX7340" y="connsiteY7340"/>
                </a:cxn>
                <a:cxn ang="0">
                  <a:pos x="connsiteX7341" y="connsiteY7341"/>
                </a:cxn>
                <a:cxn ang="0">
                  <a:pos x="connsiteX7342" y="connsiteY7342"/>
                </a:cxn>
                <a:cxn ang="0">
                  <a:pos x="connsiteX7343" y="connsiteY7343"/>
                </a:cxn>
                <a:cxn ang="0">
                  <a:pos x="connsiteX7344" y="connsiteY7344"/>
                </a:cxn>
                <a:cxn ang="0">
                  <a:pos x="connsiteX7345" y="connsiteY7345"/>
                </a:cxn>
                <a:cxn ang="0">
                  <a:pos x="connsiteX7346" y="connsiteY7346"/>
                </a:cxn>
                <a:cxn ang="0">
                  <a:pos x="connsiteX7347" y="connsiteY7347"/>
                </a:cxn>
                <a:cxn ang="0">
                  <a:pos x="connsiteX7348" y="connsiteY7348"/>
                </a:cxn>
                <a:cxn ang="0">
                  <a:pos x="connsiteX7349" y="connsiteY7349"/>
                </a:cxn>
                <a:cxn ang="0">
                  <a:pos x="connsiteX7350" y="connsiteY7350"/>
                </a:cxn>
                <a:cxn ang="0">
                  <a:pos x="connsiteX7351" y="connsiteY7351"/>
                </a:cxn>
                <a:cxn ang="0">
                  <a:pos x="connsiteX7352" y="connsiteY7352"/>
                </a:cxn>
                <a:cxn ang="0">
                  <a:pos x="connsiteX7353" y="connsiteY7353"/>
                </a:cxn>
                <a:cxn ang="0">
                  <a:pos x="connsiteX7354" y="connsiteY7354"/>
                </a:cxn>
                <a:cxn ang="0">
                  <a:pos x="connsiteX7355" y="connsiteY7355"/>
                </a:cxn>
                <a:cxn ang="0">
                  <a:pos x="connsiteX7356" y="connsiteY7356"/>
                </a:cxn>
                <a:cxn ang="0">
                  <a:pos x="connsiteX7357" y="connsiteY7357"/>
                </a:cxn>
                <a:cxn ang="0">
                  <a:pos x="connsiteX7358" y="connsiteY7358"/>
                </a:cxn>
                <a:cxn ang="0">
                  <a:pos x="connsiteX7359" y="connsiteY7359"/>
                </a:cxn>
                <a:cxn ang="0">
                  <a:pos x="connsiteX7360" y="connsiteY7360"/>
                </a:cxn>
                <a:cxn ang="0">
                  <a:pos x="connsiteX7361" y="connsiteY7361"/>
                </a:cxn>
                <a:cxn ang="0">
                  <a:pos x="connsiteX7362" y="connsiteY7362"/>
                </a:cxn>
                <a:cxn ang="0">
                  <a:pos x="connsiteX7363" y="connsiteY7363"/>
                </a:cxn>
                <a:cxn ang="0">
                  <a:pos x="connsiteX7364" y="connsiteY7364"/>
                </a:cxn>
                <a:cxn ang="0">
                  <a:pos x="connsiteX7365" y="connsiteY7365"/>
                </a:cxn>
                <a:cxn ang="0">
                  <a:pos x="connsiteX7366" y="connsiteY7366"/>
                </a:cxn>
                <a:cxn ang="0">
                  <a:pos x="connsiteX7367" y="connsiteY7367"/>
                </a:cxn>
                <a:cxn ang="0">
                  <a:pos x="connsiteX7368" y="connsiteY7368"/>
                </a:cxn>
                <a:cxn ang="0">
                  <a:pos x="connsiteX7369" y="connsiteY7369"/>
                </a:cxn>
                <a:cxn ang="0">
                  <a:pos x="connsiteX7370" y="connsiteY7370"/>
                </a:cxn>
                <a:cxn ang="0">
                  <a:pos x="connsiteX7371" y="connsiteY7371"/>
                </a:cxn>
                <a:cxn ang="0">
                  <a:pos x="connsiteX7372" y="connsiteY7372"/>
                </a:cxn>
                <a:cxn ang="0">
                  <a:pos x="connsiteX7373" y="connsiteY7373"/>
                </a:cxn>
                <a:cxn ang="0">
                  <a:pos x="connsiteX7374" y="connsiteY7374"/>
                </a:cxn>
                <a:cxn ang="0">
                  <a:pos x="connsiteX7375" y="connsiteY7375"/>
                </a:cxn>
                <a:cxn ang="0">
                  <a:pos x="connsiteX7376" y="connsiteY7376"/>
                </a:cxn>
                <a:cxn ang="0">
                  <a:pos x="connsiteX7377" y="connsiteY7377"/>
                </a:cxn>
                <a:cxn ang="0">
                  <a:pos x="connsiteX7378" y="connsiteY7378"/>
                </a:cxn>
                <a:cxn ang="0">
                  <a:pos x="connsiteX7379" y="connsiteY7379"/>
                </a:cxn>
                <a:cxn ang="0">
                  <a:pos x="connsiteX7380" y="connsiteY7380"/>
                </a:cxn>
                <a:cxn ang="0">
                  <a:pos x="connsiteX7381" y="connsiteY7381"/>
                </a:cxn>
                <a:cxn ang="0">
                  <a:pos x="connsiteX7382" y="connsiteY7382"/>
                </a:cxn>
                <a:cxn ang="0">
                  <a:pos x="connsiteX7383" y="connsiteY7383"/>
                </a:cxn>
                <a:cxn ang="0">
                  <a:pos x="connsiteX7384" y="connsiteY7384"/>
                </a:cxn>
                <a:cxn ang="0">
                  <a:pos x="connsiteX7385" y="connsiteY7385"/>
                </a:cxn>
                <a:cxn ang="0">
                  <a:pos x="connsiteX7386" y="connsiteY7386"/>
                </a:cxn>
                <a:cxn ang="0">
                  <a:pos x="connsiteX7387" y="connsiteY7387"/>
                </a:cxn>
                <a:cxn ang="0">
                  <a:pos x="connsiteX7388" y="connsiteY7388"/>
                </a:cxn>
                <a:cxn ang="0">
                  <a:pos x="connsiteX7389" y="connsiteY7389"/>
                </a:cxn>
                <a:cxn ang="0">
                  <a:pos x="connsiteX7390" y="connsiteY7390"/>
                </a:cxn>
                <a:cxn ang="0">
                  <a:pos x="connsiteX7391" y="connsiteY7391"/>
                </a:cxn>
                <a:cxn ang="0">
                  <a:pos x="connsiteX7392" y="connsiteY7392"/>
                </a:cxn>
                <a:cxn ang="0">
                  <a:pos x="connsiteX7393" y="connsiteY7393"/>
                </a:cxn>
                <a:cxn ang="0">
                  <a:pos x="connsiteX7394" y="connsiteY7394"/>
                </a:cxn>
                <a:cxn ang="0">
                  <a:pos x="connsiteX7395" y="connsiteY7395"/>
                </a:cxn>
                <a:cxn ang="0">
                  <a:pos x="connsiteX7396" y="connsiteY7396"/>
                </a:cxn>
                <a:cxn ang="0">
                  <a:pos x="connsiteX7397" y="connsiteY7397"/>
                </a:cxn>
                <a:cxn ang="0">
                  <a:pos x="connsiteX7398" y="connsiteY7398"/>
                </a:cxn>
                <a:cxn ang="0">
                  <a:pos x="connsiteX7399" y="connsiteY7399"/>
                </a:cxn>
                <a:cxn ang="0">
                  <a:pos x="connsiteX7400" y="connsiteY7400"/>
                </a:cxn>
                <a:cxn ang="0">
                  <a:pos x="connsiteX7401" y="connsiteY7401"/>
                </a:cxn>
                <a:cxn ang="0">
                  <a:pos x="connsiteX7402" y="connsiteY7402"/>
                </a:cxn>
                <a:cxn ang="0">
                  <a:pos x="connsiteX7403" y="connsiteY7403"/>
                </a:cxn>
                <a:cxn ang="0">
                  <a:pos x="connsiteX7404" y="connsiteY7404"/>
                </a:cxn>
                <a:cxn ang="0">
                  <a:pos x="connsiteX7405" y="connsiteY7405"/>
                </a:cxn>
                <a:cxn ang="0">
                  <a:pos x="connsiteX7406" y="connsiteY7406"/>
                </a:cxn>
                <a:cxn ang="0">
                  <a:pos x="connsiteX7407" y="connsiteY7407"/>
                </a:cxn>
                <a:cxn ang="0">
                  <a:pos x="connsiteX7408" y="connsiteY7408"/>
                </a:cxn>
                <a:cxn ang="0">
                  <a:pos x="connsiteX7409" y="connsiteY7409"/>
                </a:cxn>
                <a:cxn ang="0">
                  <a:pos x="connsiteX7410" y="connsiteY7410"/>
                </a:cxn>
                <a:cxn ang="0">
                  <a:pos x="connsiteX7411" y="connsiteY7411"/>
                </a:cxn>
                <a:cxn ang="0">
                  <a:pos x="connsiteX7412" y="connsiteY7412"/>
                </a:cxn>
                <a:cxn ang="0">
                  <a:pos x="connsiteX7413" y="connsiteY7413"/>
                </a:cxn>
                <a:cxn ang="0">
                  <a:pos x="connsiteX7414" y="connsiteY7414"/>
                </a:cxn>
                <a:cxn ang="0">
                  <a:pos x="connsiteX7415" y="connsiteY7415"/>
                </a:cxn>
                <a:cxn ang="0">
                  <a:pos x="connsiteX7416" y="connsiteY7416"/>
                </a:cxn>
                <a:cxn ang="0">
                  <a:pos x="connsiteX7417" y="connsiteY7417"/>
                </a:cxn>
                <a:cxn ang="0">
                  <a:pos x="connsiteX7418" y="connsiteY7418"/>
                </a:cxn>
                <a:cxn ang="0">
                  <a:pos x="connsiteX7419" y="connsiteY7419"/>
                </a:cxn>
                <a:cxn ang="0">
                  <a:pos x="connsiteX7420" y="connsiteY7420"/>
                </a:cxn>
                <a:cxn ang="0">
                  <a:pos x="connsiteX7421" y="connsiteY7421"/>
                </a:cxn>
                <a:cxn ang="0">
                  <a:pos x="connsiteX7422" y="connsiteY7422"/>
                </a:cxn>
                <a:cxn ang="0">
                  <a:pos x="connsiteX7423" y="connsiteY7423"/>
                </a:cxn>
                <a:cxn ang="0">
                  <a:pos x="connsiteX7424" y="connsiteY7424"/>
                </a:cxn>
                <a:cxn ang="0">
                  <a:pos x="connsiteX7425" y="connsiteY7425"/>
                </a:cxn>
                <a:cxn ang="0">
                  <a:pos x="connsiteX7426" y="connsiteY7426"/>
                </a:cxn>
                <a:cxn ang="0">
                  <a:pos x="connsiteX7427" y="connsiteY7427"/>
                </a:cxn>
                <a:cxn ang="0">
                  <a:pos x="connsiteX7428" y="connsiteY7428"/>
                </a:cxn>
                <a:cxn ang="0">
                  <a:pos x="connsiteX7429" y="connsiteY7429"/>
                </a:cxn>
                <a:cxn ang="0">
                  <a:pos x="connsiteX7430" y="connsiteY7430"/>
                </a:cxn>
                <a:cxn ang="0">
                  <a:pos x="connsiteX7431" y="connsiteY7431"/>
                </a:cxn>
                <a:cxn ang="0">
                  <a:pos x="connsiteX7432" y="connsiteY7432"/>
                </a:cxn>
                <a:cxn ang="0">
                  <a:pos x="connsiteX7433" y="connsiteY7433"/>
                </a:cxn>
                <a:cxn ang="0">
                  <a:pos x="connsiteX7434" y="connsiteY7434"/>
                </a:cxn>
                <a:cxn ang="0">
                  <a:pos x="connsiteX7435" y="connsiteY7435"/>
                </a:cxn>
                <a:cxn ang="0">
                  <a:pos x="connsiteX7436" y="connsiteY7436"/>
                </a:cxn>
                <a:cxn ang="0">
                  <a:pos x="connsiteX7437" y="connsiteY7437"/>
                </a:cxn>
                <a:cxn ang="0">
                  <a:pos x="connsiteX7438" y="connsiteY7438"/>
                </a:cxn>
                <a:cxn ang="0">
                  <a:pos x="connsiteX7439" y="connsiteY7439"/>
                </a:cxn>
                <a:cxn ang="0">
                  <a:pos x="connsiteX7440" y="connsiteY7440"/>
                </a:cxn>
                <a:cxn ang="0">
                  <a:pos x="connsiteX7441" y="connsiteY7441"/>
                </a:cxn>
                <a:cxn ang="0">
                  <a:pos x="connsiteX7442" y="connsiteY7442"/>
                </a:cxn>
                <a:cxn ang="0">
                  <a:pos x="connsiteX7443" y="connsiteY7443"/>
                </a:cxn>
                <a:cxn ang="0">
                  <a:pos x="connsiteX7444" y="connsiteY7444"/>
                </a:cxn>
                <a:cxn ang="0">
                  <a:pos x="connsiteX7445" y="connsiteY7445"/>
                </a:cxn>
                <a:cxn ang="0">
                  <a:pos x="connsiteX7446" y="connsiteY7446"/>
                </a:cxn>
                <a:cxn ang="0">
                  <a:pos x="connsiteX7447" y="connsiteY7447"/>
                </a:cxn>
                <a:cxn ang="0">
                  <a:pos x="connsiteX7448" y="connsiteY7448"/>
                </a:cxn>
                <a:cxn ang="0">
                  <a:pos x="connsiteX7449" y="connsiteY7449"/>
                </a:cxn>
                <a:cxn ang="0">
                  <a:pos x="connsiteX7450" y="connsiteY7450"/>
                </a:cxn>
                <a:cxn ang="0">
                  <a:pos x="connsiteX7451" y="connsiteY7451"/>
                </a:cxn>
                <a:cxn ang="0">
                  <a:pos x="connsiteX7452" y="connsiteY7452"/>
                </a:cxn>
                <a:cxn ang="0">
                  <a:pos x="connsiteX7453" y="connsiteY7453"/>
                </a:cxn>
                <a:cxn ang="0">
                  <a:pos x="connsiteX7454" y="connsiteY7454"/>
                </a:cxn>
                <a:cxn ang="0">
                  <a:pos x="connsiteX7455" y="connsiteY7455"/>
                </a:cxn>
                <a:cxn ang="0">
                  <a:pos x="connsiteX7456" y="connsiteY7456"/>
                </a:cxn>
                <a:cxn ang="0">
                  <a:pos x="connsiteX7457" y="connsiteY7457"/>
                </a:cxn>
                <a:cxn ang="0">
                  <a:pos x="connsiteX7458" y="connsiteY7458"/>
                </a:cxn>
                <a:cxn ang="0">
                  <a:pos x="connsiteX7459" y="connsiteY7459"/>
                </a:cxn>
                <a:cxn ang="0">
                  <a:pos x="connsiteX7460" y="connsiteY7460"/>
                </a:cxn>
                <a:cxn ang="0">
                  <a:pos x="connsiteX7461" y="connsiteY7461"/>
                </a:cxn>
                <a:cxn ang="0">
                  <a:pos x="connsiteX7462" y="connsiteY7462"/>
                </a:cxn>
                <a:cxn ang="0">
                  <a:pos x="connsiteX7463" y="connsiteY7463"/>
                </a:cxn>
                <a:cxn ang="0">
                  <a:pos x="connsiteX7464" y="connsiteY7464"/>
                </a:cxn>
                <a:cxn ang="0">
                  <a:pos x="connsiteX7465" y="connsiteY7465"/>
                </a:cxn>
                <a:cxn ang="0">
                  <a:pos x="connsiteX7466" y="connsiteY7466"/>
                </a:cxn>
                <a:cxn ang="0">
                  <a:pos x="connsiteX7467" y="connsiteY7467"/>
                </a:cxn>
                <a:cxn ang="0">
                  <a:pos x="connsiteX7468" y="connsiteY7468"/>
                </a:cxn>
                <a:cxn ang="0">
                  <a:pos x="connsiteX7469" y="connsiteY7469"/>
                </a:cxn>
                <a:cxn ang="0">
                  <a:pos x="connsiteX7470" y="connsiteY7470"/>
                </a:cxn>
                <a:cxn ang="0">
                  <a:pos x="connsiteX7471" y="connsiteY7471"/>
                </a:cxn>
                <a:cxn ang="0">
                  <a:pos x="connsiteX7472" y="connsiteY7472"/>
                </a:cxn>
                <a:cxn ang="0">
                  <a:pos x="connsiteX7473" y="connsiteY7473"/>
                </a:cxn>
                <a:cxn ang="0">
                  <a:pos x="connsiteX7474" y="connsiteY7474"/>
                </a:cxn>
                <a:cxn ang="0">
                  <a:pos x="connsiteX7475" y="connsiteY7475"/>
                </a:cxn>
                <a:cxn ang="0">
                  <a:pos x="connsiteX7476" y="connsiteY7476"/>
                </a:cxn>
                <a:cxn ang="0">
                  <a:pos x="connsiteX7477" y="connsiteY7477"/>
                </a:cxn>
                <a:cxn ang="0">
                  <a:pos x="connsiteX7478" y="connsiteY7478"/>
                </a:cxn>
                <a:cxn ang="0">
                  <a:pos x="connsiteX7479" y="connsiteY7479"/>
                </a:cxn>
                <a:cxn ang="0">
                  <a:pos x="connsiteX7480" y="connsiteY7480"/>
                </a:cxn>
                <a:cxn ang="0">
                  <a:pos x="connsiteX7481" y="connsiteY7481"/>
                </a:cxn>
                <a:cxn ang="0">
                  <a:pos x="connsiteX7482" y="connsiteY7482"/>
                </a:cxn>
                <a:cxn ang="0">
                  <a:pos x="connsiteX7483" y="connsiteY7483"/>
                </a:cxn>
                <a:cxn ang="0">
                  <a:pos x="connsiteX7484" y="connsiteY7484"/>
                </a:cxn>
                <a:cxn ang="0">
                  <a:pos x="connsiteX7485" y="connsiteY7485"/>
                </a:cxn>
                <a:cxn ang="0">
                  <a:pos x="connsiteX7486" y="connsiteY7486"/>
                </a:cxn>
                <a:cxn ang="0">
                  <a:pos x="connsiteX7487" y="connsiteY7487"/>
                </a:cxn>
                <a:cxn ang="0">
                  <a:pos x="connsiteX7488" y="connsiteY7488"/>
                </a:cxn>
                <a:cxn ang="0">
                  <a:pos x="connsiteX7489" y="connsiteY7489"/>
                </a:cxn>
                <a:cxn ang="0">
                  <a:pos x="connsiteX7490" y="connsiteY7490"/>
                </a:cxn>
                <a:cxn ang="0">
                  <a:pos x="connsiteX7491" y="connsiteY7491"/>
                </a:cxn>
                <a:cxn ang="0">
                  <a:pos x="connsiteX7492" y="connsiteY7492"/>
                </a:cxn>
                <a:cxn ang="0">
                  <a:pos x="connsiteX7493" y="connsiteY7493"/>
                </a:cxn>
                <a:cxn ang="0">
                  <a:pos x="connsiteX7494" y="connsiteY7494"/>
                </a:cxn>
                <a:cxn ang="0">
                  <a:pos x="connsiteX7495" y="connsiteY7495"/>
                </a:cxn>
                <a:cxn ang="0">
                  <a:pos x="connsiteX7496" y="connsiteY7496"/>
                </a:cxn>
                <a:cxn ang="0">
                  <a:pos x="connsiteX7497" y="connsiteY7497"/>
                </a:cxn>
                <a:cxn ang="0">
                  <a:pos x="connsiteX7498" y="connsiteY7498"/>
                </a:cxn>
                <a:cxn ang="0">
                  <a:pos x="connsiteX7499" y="connsiteY7499"/>
                </a:cxn>
                <a:cxn ang="0">
                  <a:pos x="connsiteX7500" y="connsiteY7500"/>
                </a:cxn>
                <a:cxn ang="0">
                  <a:pos x="connsiteX7501" y="connsiteY7501"/>
                </a:cxn>
                <a:cxn ang="0">
                  <a:pos x="connsiteX7502" y="connsiteY7502"/>
                </a:cxn>
                <a:cxn ang="0">
                  <a:pos x="connsiteX7503" y="connsiteY7503"/>
                </a:cxn>
                <a:cxn ang="0">
                  <a:pos x="connsiteX7504" y="connsiteY7504"/>
                </a:cxn>
                <a:cxn ang="0">
                  <a:pos x="connsiteX7505" y="connsiteY7505"/>
                </a:cxn>
                <a:cxn ang="0">
                  <a:pos x="connsiteX7506" y="connsiteY7506"/>
                </a:cxn>
                <a:cxn ang="0">
                  <a:pos x="connsiteX7507" y="connsiteY7507"/>
                </a:cxn>
                <a:cxn ang="0">
                  <a:pos x="connsiteX7508" y="connsiteY7508"/>
                </a:cxn>
                <a:cxn ang="0">
                  <a:pos x="connsiteX7509" y="connsiteY7509"/>
                </a:cxn>
                <a:cxn ang="0">
                  <a:pos x="connsiteX7510" y="connsiteY7510"/>
                </a:cxn>
                <a:cxn ang="0">
                  <a:pos x="connsiteX7511" y="connsiteY7511"/>
                </a:cxn>
                <a:cxn ang="0">
                  <a:pos x="connsiteX7512" y="connsiteY7512"/>
                </a:cxn>
                <a:cxn ang="0">
                  <a:pos x="connsiteX7513" y="connsiteY7513"/>
                </a:cxn>
                <a:cxn ang="0">
                  <a:pos x="connsiteX7514" y="connsiteY7514"/>
                </a:cxn>
                <a:cxn ang="0">
                  <a:pos x="connsiteX7515" y="connsiteY7515"/>
                </a:cxn>
                <a:cxn ang="0">
                  <a:pos x="connsiteX7516" y="connsiteY7516"/>
                </a:cxn>
                <a:cxn ang="0">
                  <a:pos x="connsiteX7517" y="connsiteY7517"/>
                </a:cxn>
                <a:cxn ang="0">
                  <a:pos x="connsiteX7518" y="connsiteY7518"/>
                </a:cxn>
                <a:cxn ang="0">
                  <a:pos x="connsiteX7519" y="connsiteY7519"/>
                </a:cxn>
                <a:cxn ang="0">
                  <a:pos x="connsiteX7520" y="connsiteY7520"/>
                </a:cxn>
                <a:cxn ang="0">
                  <a:pos x="connsiteX7521" y="connsiteY7521"/>
                </a:cxn>
                <a:cxn ang="0">
                  <a:pos x="connsiteX7522" y="connsiteY7522"/>
                </a:cxn>
                <a:cxn ang="0">
                  <a:pos x="connsiteX7523" y="connsiteY7523"/>
                </a:cxn>
                <a:cxn ang="0">
                  <a:pos x="connsiteX7524" y="connsiteY7524"/>
                </a:cxn>
                <a:cxn ang="0">
                  <a:pos x="connsiteX7525" y="connsiteY7525"/>
                </a:cxn>
                <a:cxn ang="0">
                  <a:pos x="connsiteX7526" y="connsiteY7526"/>
                </a:cxn>
                <a:cxn ang="0">
                  <a:pos x="connsiteX7527" y="connsiteY7527"/>
                </a:cxn>
                <a:cxn ang="0">
                  <a:pos x="connsiteX7528" y="connsiteY7528"/>
                </a:cxn>
                <a:cxn ang="0">
                  <a:pos x="connsiteX7529" y="connsiteY7529"/>
                </a:cxn>
                <a:cxn ang="0">
                  <a:pos x="connsiteX7530" y="connsiteY7530"/>
                </a:cxn>
                <a:cxn ang="0">
                  <a:pos x="connsiteX7531" y="connsiteY7531"/>
                </a:cxn>
                <a:cxn ang="0">
                  <a:pos x="connsiteX7532" y="connsiteY7532"/>
                </a:cxn>
                <a:cxn ang="0">
                  <a:pos x="connsiteX7533" y="connsiteY7533"/>
                </a:cxn>
                <a:cxn ang="0">
                  <a:pos x="connsiteX7534" y="connsiteY7534"/>
                </a:cxn>
                <a:cxn ang="0">
                  <a:pos x="connsiteX7535" y="connsiteY7535"/>
                </a:cxn>
                <a:cxn ang="0">
                  <a:pos x="connsiteX7536" y="connsiteY7536"/>
                </a:cxn>
                <a:cxn ang="0">
                  <a:pos x="connsiteX7537" y="connsiteY7537"/>
                </a:cxn>
                <a:cxn ang="0">
                  <a:pos x="connsiteX7538" y="connsiteY7538"/>
                </a:cxn>
                <a:cxn ang="0">
                  <a:pos x="connsiteX7539" y="connsiteY7539"/>
                </a:cxn>
                <a:cxn ang="0">
                  <a:pos x="connsiteX7540" y="connsiteY7540"/>
                </a:cxn>
                <a:cxn ang="0">
                  <a:pos x="connsiteX7541" y="connsiteY7541"/>
                </a:cxn>
                <a:cxn ang="0">
                  <a:pos x="connsiteX7542" y="connsiteY7542"/>
                </a:cxn>
                <a:cxn ang="0">
                  <a:pos x="connsiteX7543" y="connsiteY7543"/>
                </a:cxn>
                <a:cxn ang="0">
                  <a:pos x="connsiteX7544" y="connsiteY7544"/>
                </a:cxn>
                <a:cxn ang="0">
                  <a:pos x="connsiteX7545" y="connsiteY7545"/>
                </a:cxn>
                <a:cxn ang="0">
                  <a:pos x="connsiteX7546" y="connsiteY7546"/>
                </a:cxn>
                <a:cxn ang="0">
                  <a:pos x="connsiteX7547" y="connsiteY7547"/>
                </a:cxn>
                <a:cxn ang="0">
                  <a:pos x="connsiteX7548" y="connsiteY7548"/>
                </a:cxn>
                <a:cxn ang="0">
                  <a:pos x="connsiteX7549" y="connsiteY7549"/>
                </a:cxn>
                <a:cxn ang="0">
                  <a:pos x="connsiteX7550" y="connsiteY7550"/>
                </a:cxn>
                <a:cxn ang="0">
                  <a:pos x="connsiteX7551" y="connsiteY7551"/>
                </a:cxn>
                <a:cxn ang="0">
                  <a:pos x="connsiteX7552" y="connsiteY7552"/>
                </a:cxn>
                <a:cxn ang="0">
                  <a:pos x="connsiteX7553" y="connsiteY7553"/>
                </a:cxn>
                <a:cxn ang="0">
                  <a:pos x="connsiteX7554" y="connsiteY7554"/>
                </a:cxn>
                <a:cxn ang="0">
                  <a:pos x="connsiteX7555" y="connsiteY7555"/>
                </a:cxn>
                <a:cxn ang="0">
                  <a:pos x="connsiteX7556" y="connsiteY7556"/>
                </a:cxn>
                <a:cxn ang="0">
                  <a:pos x="connsiteX7557" y="connsiteY7557"/>
                </a:cxn>
                <a:cxn ang="0">
                  <a:pos x="connsiteX7558" y="connsiteY7558"/>
                </a:cxn>
                <a:cxn ang="0">
                  <a:pos x="connsiteX7559" y="connsiteY7559"/>
                </a:cxn>
                <a:cxn ang="0">
                  <a:pos x="connsiteX7560" y="connsiteY7560"/>
                </a:cxn>
                <a:cxn ang="0">
                  <a:pos x="connsiteX7561" y="connsiteY7561"/>
                </a:cxn>
                <a:cxn ang="0">
                  <a:pos x="connsiteX7562" y="connsiteY7562"/>
                </a:cxn>
                <a:cxn ang="0">
                  <a:pos x="connsiteX7563" y="connsiteY7563"/>
                </a:cxn>
                <a:cxn ang="0">
                  <a:pos x="connsiteX7564" y="connsiteY7564"/>
                </a:cxn>
                <a:cxn ang="0">
                  <a:pos x="connsiteX7565" y="connsiteY7565"/>
                </a:cxn>
                <a:cxn ang="0">
                  <a:pos x="connsiteX7566" y="connsiteY7566"/>
                </a:cxn>
                <a:cxn ang="0">
                  <a:pos x="connsiteX7567" y="connsiteY7567"/>
                </a:cxn>
                <a:cxn ang="0">
                  <a:pos x="connsiteX7568" y="connsiteY7568"/>
                </a:cxn>
                <a:cxn ang="0">
                  <a:pos x="connsiteX7569" y="connsiteY7569"/>
                </a:cxn>
                <a:cxn ang="0">
                  <a:pos x="connsiteX7570" y="connsiteY7570"/>
                </a:cxn>
                <a:cxn ang="0">
                  <a:pos x="connsiteX7571" y="connsiteY7571"/>
                </a:cxn>
                <a:cxn ang="0">
                  <a:pos x="connsiteX7572" y="connsiteY7572"/>
                </a:cxn>
                <a:cxn ang="0">
                  <a:pos x="connsiteX7573" y="connsiteY7573"/>
                </a:cxn>
                <a:cxn ang="0">
                  <a:pos x="connsiteX7574" y="connsiteY7574"/>
                </a:cxn>
                <a:cxn ang="0">
                  <a:pos x="connsiteX7575" y="connsiteY7575"/>
                </a:cxn>
                <a:cxn ang="0">
                  <a:pos x="connsiteX7576" y="connsiteY7576"/>
                </a:cxn>
                <a:cxn ang="0">
                  <a:pos x="connsiteX7577" y="connsiteY7577"/>
                </a:cxn>
                <a:cxn ang="0">
                  <a:pos x="connsiteX7578" y="connsiteY7578"/>
                </a:cxn>
                <a:cxn ang="0">
                  <a:pos x="connsiteX7579" y="connsiteY7579"/>
                </a:cxn>
                <a:cxn ang="0">
                  <a:pos x="connsiteX7580" y="connsiteY7580"/>
                </a:cxn>
                <a:cxn ang="0">
                  <a:pos x="connsiteX7581" y="connsiteY7581"/>
                </a:cxn>
                <a:cxn ang="0">
                  <a:pos x="connsiteX7582" y="connsiteY7582"/>
                </a:cxn>
                <a:cxn ang="0">
                  <a:pos x="connsiteX7583" y="connsiteY7583"/>
                </a:cxn>
                <a:cxn ang="0">
                  <a:pos x="connsiteX7584" y="connsiteY7584"/>
                </a:cxn>
                <a:cxn ang="0">
                  <a:pos x="connsiteX7585" y="connsiteY7585"/>
                </a:cxn>
                <a:cxn ang="0">
                  <a:pos x="connsiteX7586" y="connsiteY7586"/>
                </a:cxn>
                <a:cxn ang="0">
                  <a:pos x="connsiteX7587" y="connsiteY7587"/>
                </a:cxn>
                <a:cxn ang="0">
                  <a:pos x="connsiteX7588" y="connsiteY7588"/>
                </a:cxn>
                <a:cxn ang="0">
                  <a:pos x="connsiteX7589" y="connsiteY7589"/>
                </a:cxn>
                <a:cxn ang="0">
                  <a:pos x="connsiteX7590" y="connsiteY7590"/>
                </a:cxn>
                <a:cxn ang="0">
                  <a:pos x="connsiteX7591" y="connsiteY7591"/>
                </a:cxn>
                <a:cxn ang="0">
                  <a:pos x="connsiteX7592" y="connsiteY7592"/>
                </a:cxn>
                <a:cxn ang="0">
                  <a:pos x="connsiteX7593" y="connsiteY7593"/>
                </a:cxn>
                <a:cxn ang="0">
                  <a:pos x="connsiteX7594" y="connsiteY7594"/>
                </a:cxn>
                <a:cxn ang="0">
                  <a:pos x="connsiteX7595" y="connsiteY7595"/>
                </a:cxn>
                <a:cxn ang="0">
                  <a:pos x="connsiteX7596" y="connsiteY7596"/>
                </a:cxn>
                <a:cxn ang="0">
                  <a:pos x="connsiteX7597" y="connsiteY7597"/>
                </a:cxn>
                <a:cxn ang="0">
                  <a:pos x="connsiteX7598" y="connsiteY7598"/>
                </a:cxn>
                <a:cxn ang="0">
                  <a:pos x="connsiteX7599" y="connsiteY7599"/>
                </a:cxn>
                <a:cxn ang="0">
                  <a:pos x="connsiteX7600" y="connsiteY7600"/>
                </a:cxn>
                <a:cxn ang="0">
                  <a:pos x="connsiteX7601" y="connsiteY7601"/>
                </a:cxn>
                <a:cxn ang="0">
                  <a:pos x="connsiteX7602" y="connsiteY7602"/>
                </a:cxn>
                <a:cxn ang="0">
                  <a:pos x="connsiteX7603" y="connsiteY7603"/>
                </a:cxn>
                <a:cxn ang="0">
                  <a:pos x="connsiteX7604" y="connsiteY7604"/>
                </a:cxn>
                <a:cxn ang="0">
                  <a:pos x="connsiteX7605" y="connsiteY7605"/>
                </a:cxn>
                <a:cxn ang="0">
                  <a:pos x="connsiteX7606" y="connsiteY7606"/>
                </a:cxn>
                <a:cxn ang="0">
                  <a:pos x="connsiteX7607" y="connsiteY7607"/>
                </a:cxn>
                <a:cxn ang="0">
                  <a:pos x="connsiteX7608" y="connsiteY7608"/>
                </a:cxn>
                <a:cxn ang="0">
                  <a:pos x="connsiteX7609" y="connsiteY7609"/>
                </a:cxn>
                <a:cxn ang="0">
                  <a:pos x="connsiteX7610" y="connsiteY7610"/>
                </a:cxn>
                <a:cxn ang="0">
                  <a:pos x="connsiteX7611" y="connsiteY7611"/>
                </a:cxn>
                <a:cxn ang="0">
                  <a:pos x="connsiteX7612" y="connsiteY7612"/>
                </a:cxn>
                <a:cxn ang="0">
                  <a:pos x="connsiteX7613" y="connsiteY7613"/>
                </a:cxn>
                <a:cxn ang="0">
                  <a:pos x="connsiteX7614" y="connsiteY7614"/>
                </a:cxn>
                <a:cxn ang="0">
                  <a:pos x="connsiteX7615" y="connsiteY7615"/>
                </a:cxn>
                <a:cxn ang="0">
                  <a:pos x="connsiteX7616" y="connsiteY7616"/>
                </a:cxn>
                <a:cxn ang="0">
                  <a:pos x="connsiteX7617" y="connsiteY7617"/>
                </a:cxn>
                <a:cxn ang="0">
                  <a:pos x="connsiteX7618" y="connsiteY7618"/>
                </a:cxn>
                <a:cxn ang="0">
                  <a:pos x="connsiteX7619" y="connsiteY7619"/>
                </a:cxn>
                <a:cxn ang="0">
                  <a:pos x="connsiteX7620" y="connsiteY7620"/>
                </a:cxn>
                <a:cxn ang="0">
                  <a:pos x="connsiteX7621" y="connsiteY7621"/>
                </a:cxn>
                <a:cxn ang="0">
                  <a:pos x="connsiteX7622" y="connsiteY7622"/>
                </a:cxn>
                <a:cxn ang="0">
                  <a:pos x="connsiteX7623" y="connsiteY7623"/>
                </a:cxn>
                <a:cxn ang="0">
                  <a:pos x="connsiteX7624" y="connsiteY7624"/>
                </a:cxn>
                <a:cxn ang="0">
                  <a:pos x="connsiteX7625" y="connsiteY7625"/>
                </a:cxn>
                <a:cxn ang="0">
                  <a:pos x="connsiteX7626" y="connsiteY7626"/>
                </a:cxn>
                <a:cxn ang="0">
                  <a:pos x="connsiteX7627" y="connsiteY7627"/>
                </a:cxn>
                <a:cxn ang="0">
                  <a:pos x="connsiteX7628" y="connsiteY7628"/>
                </a:cxn>
                <a:cxn ang="0">
                  <a:pos x="connsiteX7629" y="connsiteY7629"/>
                </a:cxn>
                <a:cxn ang="0">
                  <a:pos x="connsiteX7630" y="connsiteY7630"/>
                </a:cxn>
                <a:cxn ang="0">
                  <a:pos x="connsiteX7631" y="connsiteY7631"/>
                </a:cxn>
                <a:cxn ang="0">
                  <a:pos x="connsiteX7632" y="connsiteY7632"/>
                </a:cxn>
                <a:cxn ang="0">
                  <a:pos x="connsiteX7633" y="connsiteY7633"/>
                </a:cxn>
                <a:cxn ang="0">
                  <a:pos x="connsiteX7634" y="connsiteY7634"/>
                </a:cxn>
                <a:cxn ang="0">
                  <a:pos x="connsiteX7635" y="connsiteY7635"/>
                </a:cxn>
                <a:cxn ang="0">
                  <a:pos x="connsiteX7636" y="connsiteY7636"/>
                </a:cxn>
                <a:cxn ang="0">
                  <a:pos x="connsiteX7637" y="connsiteY7637"/>
                </a:cxn>
                <a:cxn ang="0">
                  <a:pos x="connsiteX7638" y="connsiteY7638"/>
                </a:cxn>
                <a:cxn ang="0">
                  <a:pos x="connsiteX7639" y="connsiteY7639"/>
                </a:cxn>
                <a:cxn ang="0">
                  <a:pos x="connsiteX7640" y="connsiteY7640"/>
                </a:cxn>
                <a:cxn ang="0">
                  <a:pos x="connsiteX7641" y="connsiteY7641"/>
                </a:cxn>
                <a:cxn ang="0">
                  <a:pos x="connsiteX7642" y="connsiteY7642"/>
                </a:cxn>
                <a:cxn ang="0">
                  <a:pos x="connsiteX7643" y="connsiteY7643"/>
                </a:cxn>
                <a:cxn ang="0">
                  <a:pos x="connsiteX7644" y="connsiteY7644"/>
                </a:cxn>
                <a:cxn ang="0">
                  <a:pos x="connsiteX7645" y="connsiteY7645"/>
                </a:cxn>
                <a:cxn ang="0">
                  <a:pos x="connsiteX7646" y="connsiteY7646"/>
                </a:cxn>
                <a:cxn ang="0">
                  <a:pos x="connsiteX7647" y="connsiteY7647"/>
                </a:cxn>
                <a:cxn ang="0">
                  <a:pos x="connsiteX7648" y="connsiteY7648"/>
                </a:cxn>
                <a:cxn ang="0">
                  <a:pos x="connsiteX7649" y="connsiteY7649"/>
                </a:cxn>
                <a:cxn ang="0">
                  <a:pos x="connsiteX7650" y="connsiteY7650"/>
                </a:cxn>
                <a:cxn ang="0">
                  <a:pos x="connsiteX7651" y="connsiteY7651"/>
                </a:cxn>
                <a:cxn ang="0">
                  <a:pos x="connsiteX7652" y="connsiteY7652"/>
                </a:cxn>
                <a:cxn ang="0">
                  <a:pos x="connsiteX7653" y="connsiteY7653"/>
                </a:cxn>
                <a:cxn ang="0">
                  <a:pos x="connsiteX7654" y="connsiteY7654"/>
                </a:cxn>
                <a:cxn ang="0">
                  <a:pos x="connsiteX7655" y="connsiteY7655"/>
                </a:cxn>
                <a:cxn ang="0">
                  <a:pos x="connsiteX7656" y="connsiteY7656"/>
                </a:cxn>
                <a:cxn ang="0">
                  <a:pos x="connsiteX7657" y="connsiteY7657"/>
                </a:cxn>
                <a:cxn ang="0">
                  <a:pos x="connsiteX7658" y="connsiteY7658"/>
                </a:cxn>
                <a:cxn ang="0">
                  <a:pos x="connsiteX7659" y="connsiteY7659"/>
                </a:cxn>
                <a:cxn ang="0">
                  <a:pos x="connsiteX7660" y="connsiteY7660"/>
                </a:cxn>
                <a:cxn ang="0">
                  <a:pos x="connsiteX7661" y="connsiteY7661"/>
                </a:cxn>
                <a:cxn ang="0">
                  <a:pos x="connsiteX7662" y="connsiteY7662"/>
                </a:cxn>
                <a:cxn ang="0">
                  <a:pos x="connsiteX7663" y="connsiteY7663"/>
                </a:cxn>
                <a:cxn ang="0">
                  <a:pos x="connsiteX7664" y="connsiteY7664"/>
                </a:cxn>
                <a:cxn ang="0">
                  <a:pos x="connsiteX7665" y="connsiteY7665"/>
                </a:cxn>
                <a:cxn ang="0">
                  <a:pos x="connsiteX7666" y="connsiteY7666"/>
                </a:cxn>
                <a:cxn ang="0">
                  <a:pos x="connsiteX7667" y="connsiteY7667"/>
                </a:cxn>
                <a:cxn ang="0">
                  <a:pos x="connsiteX7668" y="connsiteY7668"/>
                </a:cxn>
                <a:cxn ang="0">
                  <a:pos x="connsiteX7669" y="connsiteY7669"/>
                </a:cxn>
                <a:cxn ang="0">
                  <a:pos x="connsiteX7670" y="connsiteY7670"/>
                </a:cxn>
                <a:cxn ang="0">
                  <a:pos x="connsiteX7671" y="connsiteY7671"/>
                </a:cxn>
                <a:cxn ang="0">
                  <a:pos x="connsiteX7672" y="connsiteY7672"/>
                </a:cxn>
                <a:cxn ang="0">
                  <a:pos x="connsiteX7673" y="connsiteY7673"/>
                </a:cxn>
                <a:cxn ang="0">
                  <a:pos x="connsiteX7674" y="connsiteY7674"/>
                </a:cxn>
                <a:cxn ang="0">
                  <a:pos x="connsiteX7675" y="connsiteY7675"/>
                </a:cxn>
                <a:cxn ang="0">
                  <a:pos x="connsiteX7676" y="connsiteY7676"/>
                </a:cxn>
                <a:cxn ang="0">
                  <a:pos x="connsiteX7677" y="connsiteY7677"/>
                </a:cxn>
                <a:cxn ang="0">
                  <a:pos x="connsiteX7678" y="connsiteY7678"/>
                </a:cxn>
                <a:cxn ang="0">
                  <a:pos x="connsiteX7679" y="connsiteY7679"/>
                </a:cxn>
                <a:cxn ang="0">
                  <a:pos x="connsiteX7680" y="connsiteY7680"/>
                </a:cxn>
                <a:cxn ang="0">
                  <a:pos x="connsiteX7681" y="connsiteY7681"/>
                </a:cxn>
                <a:cxn ang="0">
                  <a:pos x="connsiteX7682" y="connsiteY7682"/>
                </a:cxn>
                <a:cxn ang="0">
                  <a:pos x="connsiteX7683" y="connsiteY7683"/>
                </a:cxn>
                <a:cxn ang="0">
                  <a:pos x="connsiteX7684" y="connsiteY7684"/>
                </a:cxn>
                <a:cxn ang="0">
                  <a:pos x="connsiteX7685" y="connsiteY7685"/>
                </a:cxn>
                <a:cxn ang="0">
                  <a:pos x="connsiteX7686" y="connsiteY7686"/>
                </a:cxn>
                <a:cxn ang="0">
                  <a:pos x="connsiteX7687" y="connsiteY7687"/>
                </a:cxn>
                <a:cxn ang="0">
                  <a:pos x="connsiteX7688" y="connsiteY7688"/>
                </a:cxn>
                <a:cxn ang="0">
                  <a:pos x="connsiteX7689" y="connsiteY7689"/>
                </a:cxn>
                <a:cxn ang="0">
                  <a:pos x="connsiteX7690" y="connsiteY7690"/>
                </a:cxn>
                <a:cxn ang="0">
                  <a:pos x="connsiteX7691" y="connsiteY7691"/>
                </a:cxn>
                <a:cxn ang="0">
                  <a:pos x="connsiteX7692" y="connsiteY7692"/>
                </a:cxn>
                <a:cxn ang="0">
                  <a:pos x="connsiteX7693" y="connsiteY7693"/>
                </a:cxn>
                <a:cxn ang="0">
                  <a:pos x="connsiteX7694" y="connsiteY7694"/>
                </a:cxn>
                <a:cxn ang="0">
                  <a:pos x="connsiteX7695" y="connsiteY7695"/>
                </a:cxn>
                <a:cxn ang="0">
                  <a:pos x="connsiteX7696" y="connsiteY7696"/>
                </a:cxn>
                <a:cxn ang="0">
                  <a:pos x="connsiteX7697" y="connsiteY7697"/>
                </a:cxn>
                <a:cxn ang="0">
                  <a:pos x="connsiteX7698" y="connsiteY7698"/>
                </a:cxn>
                <a:cxn ang="0">
                  <a:pos x="connsiteX7699" y="connsiteY7699"/>
                </a:cxn>
                <a:cxn ang="0">
                  <a:pos x="connsiteX7700" y="connsiteY7700"/>
                </a:cxn>
                <a:cxn ang="0">
                  <a:pos x="connsiteX7701" y="connsiteY7701"/>
                </a:cxn>
                <a:cxn ang="0">
                  <a:pos x="connsiteX7702" y="connsiteY7702"/>
                </a:cxn>
                <a:cxn ang="0">
                  <a:pos x="connsiteX7703" y="connsiteY7703"/>
                </a:cxn>
                <a:cxn ang="0">
                  <a:pos x="connsiteX7704" y="connsiteY7704"/>
                </a:cxn>
                <a:cxn ang="0">
                  <a:pos x="connsiteX7705" y="connsiteY7705"/>
                </a:cxn>
                <a:cxn ang="0">
                  <a:pos x="connsiteX7706" y="connsiteY7706"/>
                </a:cxn>
                <a:cxn ang="0">
                  <a:pos x="connsiteX7707" y="connsiteY7707"/>
                </a:cxn>
                <a:cxn ang="0">
                  <a:pos x="connsiteX7708" y="connsiteY7708"/>
                </a:cxn>
                <a:cxn ang="0">
                  <a:pos x="connsiteX7709" y="connsiteY7709"/>
                </a:cxn>
                <a:cxn ang="0">
                  <a:pos x="connsiteX7710" y="connsiteY7710"/>
                </a:cxn>
                <a:cxn ang="0">
                  <a:pos x="connsiteX7711" y="connsiteY7711"/>
                </a:cxn>
                <a:cxn ang="0">
                  <a:pos x="connsiteX7712" y="connsiteY7712"/>
                </a:cxn>
                <a:cxn ang="0">
                  <a:pos x="connsiteX7713" y="connsiteY7713"/>
                </a:cxn>
                <a:cxn ang="0">
                  <a:pos x="connsiteX7714" y="connsiteY7714"/>
                </a:cxn>
                <a:cxn ang="0">
                  <a:pos x="connsiteX7715" y="connsiteY7715"/>
                </a:cxn>
                <a:cxn ang="0">
                  <a:pos x="connsiteX7716" y="connsiteY7716"/>
                </a:cxn>
                <a:cxn ang="0">
                  <a:pos x="connsiteX7717" y="connsiteY7717"/>
                </a:cxn>
                <a:cxn ang="0">
                  <a:pos x="connsiteX7718" y="connsiteY7718"/>
                </a:cxn>
                <a:cxn ang="0">
                  <a:pos x="connsiteX7719" y="connsiteY7719"/>
                </a:cxn>
                <a:cxn ang="0">
                  <a:pos x="connsiteX7720" y="connsiteY7720"/>
                </a:cxn>
                <a:cxn ang="0">
                  <a:pos x="connsiteX7721" y="connsiteY7721"/>
                </a:cxn>
                <a:cxn ang="0">
                  <a:pos x="connsiteX7722" y="connsiteY7722"/>
                </a:cxn>
                <a:cxn ang="0">
                  <a:pos x="connsiteX7723" y="connsiteY7723"/>
                </a:cxn>
                <a:cxn ang="0">
                  <a:pos x="connsiteX7724" y="connsiteY7724"/>
                </a:cxn>
                <a:cxn ang="0">
                  <a:pos x="connsiteX7725" y="connsiteY7725"/>
                </a:cxn>
                <a:cxn ang="0">
                  <a:pos x="connsiteX7726" y="connsiteY7726"/>
                </a:cxn>
                <a:cxn ang="0">
                  <a:pos x="connsiteX7727" y="connsiteY7727"/>
                </a:cxn>
                <a:cxn ang="0">
                  <a:pos x="connsiteX7728" y="connsiteY7728"/>
                </a:cxn>
                <a:cxn ang="0">
                  <a:pos x="connsiteX7729" y="connsiteY7729"/>
                </a:cxn>
                <a:cxn ang="0">
                  <a:pos x="connsiteX7730" y="connsiteY7730"/>
                </a:cxn>
                <a:cxn ang="0">
                  <a:pos x="connsiteX7731" y="connsiteY7731"/>
                </a:cxn>
                <a:cxn ang="0">
                  <a:pos x="connsiteX7732" y="connsiteY7732"/>
                </a:cxn>
                <a:cxn ang="0">
                  <a:pos x="connsiteX7733" y="connsiteY7733"/>
                </a:cxn>
                <a:cxn ang="0">
                  <a:pos x="connsiteX7734" y="connsiteY7734"/>
                </a:cxn>
                <a:cxn ang="0">
                  <a:pos x="connsiteX7735" y="connsiteY7735"/>
                </a:cxn>
                <a:cxn ang="0">
                  <a:pos x="connsiteX7736" y="connsiteY7736"/>
                </a:cxn>
                <a:cxn ang="0">
                  <a:pos x="connsiteX7737" y="connsiteY7737"/>
                </a:cxn>
                <a:cxn ang="0">
                  <a:pos x="connsiteX7738" y="connsiteY7738"/>
                </a:cxn>
                <a:cxn ang="0">
                  <a:pos x="connsiteX7739" y="connsiteY7739"/>
                </a:cxn>
                <a:cxn ang="0">
                  <a:pos x="connsiteX7740" y="connsiteY7740"/>
                </a:cxn>
                <a:cxn ang="0">
                  <a:pos x="connsiteX7741" y="connsiteY7741"/>
                </a:cxn>
                <a:cxn ang="0">
                  <a:pos x="connsiteX7742" y="connsiteY7742"/>
                </a:cxn>
                <a:cxn ang="0">
                  <a:pos x="connsiteX7743" y="connsiteY7743"/>
                </a:cxn>
                <a:cxn ang="0">
                  <a:pos x="connsiteX7744" y="connsiteY7744"/>
                </a:cxn>
                <a:cxn ang="0">
                  <a:pos x="connsiteX7745" y="connsiteY7745"/>
                </a:cxn>
                <a:cxn ang="0">
                  <a:pos x="connsiteX7746" y="connsiteY7746"/>
                </a:cxn>
                <a:cxn ang="0">
                  <a:pos x="connsiteX7747" y="connsiteY7747"/>
                </a:cxn>
                <a:cxn ang="0">
                  <a:pos x="connsiteX7748" y="connsiteY7748"/>
                </a:cxn>
                <a:cxn ang="0">
                  <a:pos x="connsiteX7749" y="connsiteY7749"/>
                </a:cxn>
                <a:cxn ang="0">
                  <a:pos x="connsiteX7750" y="connsiteY7750"/>
                </a:cxn>
                <a:cxn ang="0">
                  <a:pos x="connsiteX7751" y="connsiteY7751"/>
                </a:cxn>
                <a:cxn ang="0">
                  <a:pos x="connsiteX7752" y="connsiteY7752"/>
                </a:cxn>
                <a:cxn ang="0">
                  <a:pos x="connsiteX7753" y="connsiteY7753"/>
                </a:cxn>
                <a:cxn ang="0">
                  <a:pos x="connsiteX7754" y="connsiteY7754"/>
                </a:cxn>
                <a:cxn ang="0">
                  <a:pos x="connsiteX7755" y="connsiteY7755"/>
                </a:cxn>
                <a:cxn ang="0">
                  <a:pos x="connsiteX7756" y="connsiteY7756"/>
                </a:cxn>
                <a:cxn ang="0">
                  <a:pos x="connsiteX7757" y="connsiteY7757"/>
                </a:cxn>
                <a:cxn ang="0">
                  <a:pos x="connsiteX7758" y="connsiteY7758"/>
                </a:cxn>
                <a:cxn ang="0">
                  <a:pos x="connsiteX7759" y="connsiteY7759"/>
                </a:cxn>
                <a:cxn ang="0">
                  <a:pos x="connsiteX7760" y="connsiteY7760"/>
                </a:cxn>
                <a:cxn ang="0">
                  <a:pos x="connsiteX7761" y="connsiteY7761"/>
                </a:cxn>
                <a:cxn ang="0">
                  <a:pos x="connsiteX7762" y="connsiteY7762"/>
                </a:cxn>
                <a:cxn ang="0">
                  <a:pos x="connsiteX7763" y="connsiteY7763"/>
                </a:cxn>
                <a:cxn ang="0">
                  <a:pos x="connsiteX7764" y="connsiteY7764"/>
                </a:cxn>
                <a:cxn ang="0">
                  <a:pos x="connsiteX7765" y="connsiteY7765"/>
                </a:cxn>
                <a:cxn ang="0">
                  <a:pos x="connsiteX7766" y="connsiteY7766"/>
                </a:cxn>
                <a:cxn ang="0">
                  <a:pos x="connsiteX7767" y="connsiteY7767"/>
                </a:cxn>
                <a:cxn ang="0">
                  <a:pos x="connsiteX7768" y="connsiteY7768"/>
                </a:cxn>
                <a:cxn ang="0">
                  <a:pos x="connsiteX7769" y="connsiteY7769"/>
                </a:cxn>
                <a:cxn ang="0">
                  <a:pos x="connsiteX7770" y="connsiteY7770"/>
                </a:cxn>
                <a:cxn ang="0">
                  <a:pos x="connsiteX7771" y="connsiteY7771"/>
                </a:cxn>
                <a:cxn ang="0">
                  <a:pos x="connsiteX7772" y="connsiteY7772"/>
                </a:cxn>
                <a:cxn ang="0">
                  <a:pos x="connsiteX7773" y="connsiteY7773"/>
                </a:cxn>
                <a:cxn ang="0">
                  <a:pos x="connsiteX7774" y="connsiteY7774"/>
                </a:cxn>
                <a:cxn ang="0">
                  <a:pos x="connsiteX7775" y="connsiteY7775"/>
                </a:cxn>
                <a:cxn ang="0">
                  <a:pos x="connsiteX7776" y="connsiteY7776"/>
                </a:cxn>
                <a:cxn ang="0">
                  <a:pos x="connsiteX7777" y="connsiteY7777"/>
                </a:cxn>
                <a:cxn ang="0">
                  <a:pos x="connsiteX7778" y="connsiteY7778"/>
                </a:cxn>
                <a:cxn ang="0">
                  <a:pos x="connsiteX7779" y="connsiteY7779"/>
                </a:cxn>
                <a:cxn ang="0">
                  <a:pos x="connsiteX7780" y="connsiteY7780"/>
                </a:cxn>
                <a:cxn ang="0">
                  <a:pos x="connsiteX7781" y="connsiteY7781"/>
                </a:cxn>
                <a:cxn ang="0">
                  <a:pos x="connsiteX7782" y="connsiteY7782"/>
                </a:cxn>
                <a:cxn ang="0">
                  <a:pos x="connsiteX7783" y="connsiteY7783"/>
                </a:cxn>
                <a:cxn ang="0">
                  <a:pos x="connsiteX7784" y="connsiteY7784"/>
                </a:cxn>
                <a:cxn ang="0">
                  <a:pos x="connsiteX7785" y="connsiteY7785"/>
                </a:cxn>
                <a:cxn ang="0">
                  <a:pos x="connsiteX7786" y="connsiteY7786"/>
                </a:cxn>
                <a:cxn ang="0">
                  <a:pos x="connsiteX7787" y="connsiteY7787"/>
                </a:cxn>
                <a:cxn ang="0">
                  <a:pos x="connsiteX7788" y="connsiteY7788"/>
                </a:cxn>
                <a:cxn ang="0">
                  <a:pos x="connsiteX7789" y="connsiteY7789"/>
                </a:cxn>
                <a:cxn ang="0">
                  <a:pos x="connsiteX7790" y="connsiteY7790"/>
                </a:cxn>
                <a:cxn ang="0">
                  <a:pos x="connsiteX7791" y="connsiteY7791"/>
                </a:cxn>
                <a:cxn ang="0">
                  <a:pos x="connsiteX7792" y="connsiteY7792"/>
                </a:cxn>
                <a:cxn ang="0">
                  <a:pos x="connsiteX7793" y="connsiteY7793"/>
                </a:cxn>
                <a:cxn ang="0">
                  <a:pos x="connsiteX7794" y="connsiteY7794"/>
                </a:cxn>
                <a:cxn ang="0">
                  <a:pos x="connsiteX7795" y="connsiteY7795"/>
                </a:cxn>
                <a:cxn ang="0">
                  <a:pos x="connsiteX7796" y="connsiteY7796"/>
                </a:cxn>
                <a:cxn ang="0">
                  <a:pos x="connsiteX7797" y="connsiteY7797"/>
                </a:cxn>
                <a:cxn ang="0">
                  <a:pos x="connsiteX7798" y="connsiteY7798"/>
                </a:cxn>
                <a:cxn ang="0">
                  <a:pos x="connsiteX7799" y="connsiteY7799"/>
                </a:cxn>
                <a:cxn ang="0">
                  <a:pos x="connsiteX7800" y="connsiteY7800"/>
                </a:cxn>
                <a:cxn ang="0">
                  <a:pos x="connsiteX7801" y="connsiteY7801"/>
                </a:cxn>
                <a:cxn ang="0">
                  <a:pos x="connsiteX7802" y="connsiteY7802"/>
                </a:cxn>
                <a:cxn ang="0">
                  <a:pos x="connsiteX7803" y="connsiteY7803"/>
                </a:cxn>
                <a:cxn ang="0">
                  <a:pos x="connsiteX7804" y="connsiteY7804"/>
                </a:cxn>
                <a:cxn ang="0">
                  <a:pos x="connsiteX7805" y="connsiteY7805"/>
                </a:cxn>
                <a:cxn ang="0">
                  <a:pos x="connsiteX7806" y="connsiteY7806"/>
                </a:cxn>
                <a:cxn ang="0">
                  <a:pos x="connsiteX7807" y="connsiteY7807"/>
                </a:cxn>
                <a:cxn ang="0">
                  <a:pos x="connsiteX7808" y="connsiteY7808"/>
                </a:cxn>
                <a:cxn ang="0">
                  <a:pos x="connsiteX7809" y="connsiteY7809"/>
                </a:cxn>
                <a:cxn ang="0">
                  <a:pos x="connsiteX7810" y="connsiteY7810"/>
                </a:cxn>
                <a:cxn ang="0">
                  <a:pos x="connsiteX7811" y="connsiteY7811"/>
                </a:cxn>
                <a:cxn ang="0">
                  <a:pos x="connsiteX7812" y="connsiteY7812"/>
                </a:cxn>
                <a:cxn ang="0">
                  <a:pos x="connsiteX7813" y="connsiteY7813"/>
                </a:cxn>
                <a:cxn ang="0">
                  <a:pos x="connsiteX7814" y="connsiteY7814"/>
                </a:cxn>
                <a:cxn ang="0">
                  <a:pos x="connsiteX7815" y="connsiteY7815"/>
                </a:cxn>
                <a:cxn ang="0">
                  <a:pos x="connsiteX7816" y="connsiteY7816"/>
                </a:cxn>
                <a:cxn ang="0">
                  <a:pos x="connsiteX7817" y="connsiteY7817"/>
                </a:cxn>
                <a:cxn ang="0">
                  <a:pos x="connsiteX7818" y="connsiteY7818"/>
                </a:cxn>
                <a:cxn ang="0">
                  <a:pos x="connsiteX7819" y="connsiteY7819"/>
                </a:cxn>
                <a:cxn ang="0">
                  <a:pos x="connsiteX7820" y="connsiteY7820"/>
                </a:cxn>
                <a:cxn ang="0">
                  <a:pos x="connsiteX7821" y="connsiteY7821"/>
                </a:cxn>
                <a:cxn ang="0">
                  <a:pos x="connsiteX7822" y="connsiteY7822"/>
                </a:cxn>
                <a:cxn ang="0">
                  <a:pos x="connsiteX7823" y="connsiteY7823"/>
                </a:cxn>
                <a:cxn ang="0">
                  <a:pos x="connsiteX7824" y="connsiteY7824"/>
                </a:cxn>
                <a:cxn ang="0">
                  <a:pos x="connsiteX7825" y="connsiteY7825"/>
                </a:cxn>
                <a:cxn ang="0">
                  <a:pos x="connsiteX7826" y="connsiteY7826"/>
                </a:cxn>
                <a:cxn ang="0">
                  <a:pos x="connsiteX7827" y="connsiteY7827"/>
                </a:cxn>
                <a:cxn ang="0">
                  <a:pos x="connsiteX7828" y="connsiteY7828"/>
                </a:cxn>
                <a:cxn ang="0">
                  <a:pos x="connsiteX7829" y="connsiteY7829"/>
                </a:cxn>
                <a:cxn ang="0">
                  <a:pos x="connsiteX7830" y="connsiteY7830"/>
                </a:cxn>
                <a:cxn ang="0">
                  <a:pos x="connsiteX7831" y="connsiteY7831"/>
                </a:cxn>
                <a:cxn ang="0">
                  <a:pos x="connsiteX7832" y="connsiteY7832"/>
                </a:cxn>
                <a:cxn ang="0">
                  <a:pos x="connsiteX7833" y="connsiteY7833"/>
                </a:cxn>
                <a:cxn ang="0">
                  <a:pos x="connsiteX7834" y="connsiteY7834"/>
                </a:cxn>
                <a:cxn ang="0">
                  <a:pos x="connsiteX7835" y="connsiteY7835"/>
                </a:cxn>
                <a:cxn ang="0">
                  <a:pos x="connsiteX7836" y="connsiteY7836"/>
                </a:cxn>
                <a:cxn ang="0">
                  <a:pos x="connsiteX7837" y="connsiteY7837"/>
                </a:cxn>
                <a:cxn ang="0">
                  <a:pos x="connsiteX7838" y="connsiteY7838"/>
                </a:cxn>
                <a:cxn ang="0">
                  <a:pos x="connsiteX7839" y="connsiteY7839"/>
                </a:cxn>
                <a:cxn ang="0">
                  <a:pos x="connsiteX7840" y="connsiteY7840"/>
                </a:cxn>
                <a:cxn ang="0">
                  <a:pos x="connsiteX7841" y="connsiteY7841"/>
                </a:cxn>
                <a:cxn ang="0">
                  <a:pos x="connsiteX7842" y="connsiteY7842"/>
                </a:cxn>
                <a:cxn ang="0">
                  <a:pos x="connsiteX7843" y="connsiteY7843"/>
                </a:cxn>
                <a:cxn ang="0">
                  <a:pos x="connsiteX7844" y="connsiteY7844"/>
                </a:cxn>
                <a:cxn ang="0">
                  <a:pos x="connsiteX7845" y="connsiteY7845"/>
                </a:cxn>
                <a:cxn ang="0">
                  <a:pos x="connsiteX7846" y="connsiteY7846"/>
                </a:cxn>
                <a:cxn ang="0">
                  <a:pos x="connsiteX7847" y="connsiteY7847"/>
                </a:cxn>
                <a:cxn ang="0">
                  <a:pos x="connsiteX7848" y="connsiteY7848"/>
                </a:cxn>
                <a:cxn ang="0">
                  <a:pos x="connsiteX7849" y="connsiteY7849"/>
                </a:cxn>
                <a:cxn ang="0">
                  <a:pos x="connsiteX7850" y="connsiteY7850"/>
                </a:cxn>
                <a:cxn ang="0">
                  <a:pos x="connsiteX7851" y="connsiteY7851"/>
                </a:cxn>
                <a:cxn ang="0">
                  <a:pos x="connsiteX7852" y="connsiteY7852"/>
                </a:cxn>
                <a:cxn ang="0">
                  <a:pos x="connsiteX7853" y="connsiteY7853"/>
                </a:cxn>
                <a:cxn ang="0">
                  <a:pos x="connsiteX7854" y="connsiteY7854"/>
                </a:cxn>
                <a:cxn ang="0">
                  <a:pos x="connsiteX7855" y="connsiteY7855"/>
                </a:cxn>
                <a:cxn ang="0">
                  <a:pos x="connsiteX7856" y="connsiteY7856"/>
                </a:cxn>
                <a:cxn ang="0">
                  <a:pos x="connsiteX7857" y="connsiteY7857"/>
                </a:cxn>
                <a:cxn ang="0">
                  <a:pos x="connsiteX7858" y="connsiteY7858"/>
                </a:cxn>
                <a:cxn ang="0">
                  <a:pos x="connsiteX7859" y="connsiteY7859"/>
                </a:cxn>
                <a:cxn ang="0">
                  <a:pos x="connsiteX7860" y="connsiteY7860"/>
                </a:cxn>
                <a:cxn ang="0">
                  <a:pos x="connsiteX7861" y="connsiteY7861"/>
                </a:cxn>
                <a:cxn ang="0">
                  <a:pos x="connsiteX7862" y="connsiteY7862"/>
                </a:cxn>
                <a:cxn ang="0">
                  <a:pos x="connsiteX7863" y="connsiteY7863"/>
                </a:cxn>
                <a:cxn ang="0">
                  <a:pos x="connsiteX7864" y="connsiteY7864"/>
                </a:cxn>
                <a:cxn ang="0">
                  <a:pos x="connsiteX7865" y="connsiteY7865"/>
                </a:cxn>
                <a:cxn ang="0">
                  <a:pos x="connsiteX7866" y="connsiteY7866"/>
                </a:cxn>
                <a:cxn ang="0">
                  <a:pos x="connsiteX7867" y="connsiteY7867"/>
                </a:cxn>
                <a:cxn ang="0">
                  <a:pos x="connsiteX7868" y="connsiteY7868"/>
                </a:cxn>
                <a:cxn ang="0">
                  <a:pos x="connsiteX7869" y="connsiteY7869"/>
                </a:cxn>
                <a:cxn ang="0">
                  <a:pos x="connsiteX7870" y="connsiteY7870"/>
                </a:cxn>
                <a:cxn ang="0">
                  <a:pos x="connsiteX7871" y="connsiteY7871"/>
                </a:cxn>
                <a:cxn ang="0">
                  <a:pos x="connsiteX7872" y="connsiteY7872"/>
                </a:cxn>
                <a:cxn ang="0">
                  <a:pos x="connsiteX7873" y="connsiteY7873"/>
                </a:cxn>
                <a:cxn ang="0">
                  <a:pos x="connsiteX7874" y="connsiteY7874"/>
                </a:cxn>
                <a:cxn ang="0">
                  <a:pos x="connsiteX7875" y="connsiteY7875"/>
                </a:cxn>
                <a:cxn ang="0">
                  <a:pos x="connsiteX7876" y="connsiteY7876"/>
                </a:cxn>
                <a:cxn ang="0">
                  <a:pos x="connsiteX7877" y="connsiteY7877"/>
                </a:cxn>
                <a:cxn ang="0">
                  <a:pos x="connsiteX7878" y="connsiteY7878"/>
                </a:cxn>
                <a:cxn ang="0">
                  <a:pos x="connsiteX7879" y="connsiteY7879"/>
                </a:cxn>
                <a:cxn ang="0">
                  <a:pos x="connsiteX7880" y="connsiteY7880"/>
                </a:cxn>
                <a:cxn ang="0">
                  <a:pos x="connsiteX7881" y="connsiteY7881"/>
                </a:cxn>
                <a:cxn ang="0">
                  <a:pos x="connsiteX7882" y="connsiteY7882"/>
                </a:cxn>
                <a:cxn ang="0">
                  <a:pos x="connsiteX7883" y="connsiteY7883"/>
                </a:cxn>
                <a:cxn ang="0">
                  <a:pos x="connsiteX7884" y="connsiteY7884"/>
                </a:cxn>
                <a:cxn ang="0">
                  <a:pos x="connsiteX7885" y="connsiteY7885"/>
                </a:cxn>
                <a:cxn ang="0">
                  <a:pos x="connsiteX7886" y="connsiteY7886"/>
                </a:cxn>
                <a:cxn ang="0">
                  <a:pos x="connsiteX7887" y="connsiteY7887"/>
                </a:cxn>
                <a:cxn ang="0">
                  <a:pos x="connsiteX7888" y="connsiteY7888"/>
                </a:cxn>
                <a:cxn ang="0">
                  <a:pos x="connsiteX7889" y="connsiteY7889"/>
                </a:cxn>
                <a:cxn ang="0">
                  <a:pos x="connsiteX7890" y="connsiteY7890"/>
                </a:cxn>
                <a:cxn ang="0">
                  <a:pos x="connsiteX7891" y="connsiteY7891"/>
                </a:cxn>
                <a:cxn ang="0">
                  <a:pos x="connsiteX7892" y="connsiteY7892"/>
                </a:cxn>
                <a:cxn ang="0">
                  <a:pos x="connsiteX7893" y="connsiteY7893"/>
                </a:cxn>
                <a:cxn ang="0">
                  <a:pos x="connsiteX7894" y="connsiteY7894"/>
                </a:cxn>
                <a:cxn ang="0">
                  <a:pos x="connsiteX7895" y="connsiteY7895"/>
                </a:cxn>
                <a:cxn ang="0">
                  <a:pos x="connsiteX7896" y="connsiteY7896"/>
                </a:cxn>
                <a:cxn ang="0">
                  <a:pos x="connsiteX7897" y="connsiteY7897"/>
                </a:cxn>
                <a:cxn ang="0">
                  <a:pos x="connsiteX7898" y="connsiteY7898"/>
                </a:cxn>
                <a:cxn ang="0">
                  <a:pos x="connsiteX7899" y="connsiteY7899"/>
                </a:cxn>
                <a:cxn ang="0">
                  <a:pos x="connsiteX7900" y="connsiteY7900"/>
                </a:cxn>
                <a:cxn ang="0">
                  <a:pos x="connsiteX7901" y="connsiteY7901"/>
                </a:cxn>
                <a:cxn ang="0">
                  <a:pos x="connsiteX7902" y="connsiteY7902"/>
                </a:cxn>
                <a:cxn ang="0">
                  <a:pos x="connsiteX7903" y="connsiteY7903"/>
                </a:cxn>
                <a:cxn ang="0">
                  <a:pos x="connsiteX7904" y="connsiteY7904"/>
                </a:cxn>
                <a:cxn ang="0">
                  <a:pos x="connsiteX7905" y="connsiteY7905"/>
                </a:cxn>
                <a:cxn ang="0">
                  <a:pos x="connsiteX7906" y="connsiteY7906"/>
                </a:cxn>
                <a:cxn ang="0">
                  <a:pos x="connsiteX7907" y="connsiteY7907"/>
                </a:cxn>
                <a:cxn ang="0">
                  <a:pos x="connsiteX7908" y="connsiteY7908"/>
                </a:cxn>
                <a:cxn ang="0">
                  <a:pos x="connsiteX7909" y="connsiteY7909"/>
                </a:cxn>
                <a:cxn ang="0">
                  <a:pos x="connsiteX7910" y="connsiteY7910"/>
                </a:cxn>
                <a:cxn ang="0">
                  <a:pos x="connsiteX7911" y="connsiteY7911"/>
                </a:cxn>
                <a:cxn ang="0">
                  <a:pos x="connsiteX7912" y="connsiteY7912"/>
                </a:cxn>
                <a:cxn ang="0">
                  <a:pos x="connsiteX7913" y="connsiteY7913"/>
                </a:cxn>
                <a:cxn ang="0">
                  <a:pos x="connsiteX7914" y="connsiteY7914"/>
                </a:cxn>
                <a:cxn ang="0">
                  <a:pos x="connsiteX7915" y="connsiteY7915"/>
                </a:cxn>
                <a:cxn ang="0">
                  <a:pos x="connsiteX7916" y="connsiteY7916"/>
                </a:cxn>
                <a:cxn ang="0">
                  <a:pos x="connsiteX7917" y="connsiteY7917"/>
                </a:cxn>
                <a:cxn ang="0">
                  <a:pos x="connsiteX7918" y="connsiteY7918"/>
                </a:cxn>
                <a:cxn ang="0">
                  <a:pos x="connsiteX7919" y="connsiteY7919"/>
                </a:cxn>
                <a:cxn ang="0">
                  <a:pos x="connsiteX7920" y="connsiteY7920"/>
                </a:cxn>
                <a:cxn ang="0">
                  <a:pos x="connsiteX7921" y="connsiteY7921"/>
                </a:cxn>
                <a:cxn ang="0">
                  <a:pos x="connsiteX7922" y="connsiteY7922"/>
                </a:cxn>
                <a:cxn ang="0">
                  <a:pos x="connsiteX7923" y="connsiteY7923"/>
                </a:cxn>
                <a:cxn ang="0">
                  <a:pos x="connsiteX7924" y="connsiteY7924"/>
                </a:cxn>
                <a:cxn ang="0">
                  <a:pos x="connsiteX7925" y="connsiteY7925"/>
                </a:cxn>
                <a:cxn ang="0">
                  <a:pos x="connsiteX7926" y="connsiteY7926"/>
                </a:cxn>
                <a:cxn ang="0">
                  <a:pos x="connsiteX7927" y="connsiteY7927"/>
                </a:cxn>
                <a:cxn ang="0">
                  <a:pos x="connsiteX7928" y="connsiteY7928"/>
                </a:cxn>
                <a:cxn ang="0">
                  <a:pos x="connsiteX7929" y="connsiteY7929"/>
                </a:cxn>
                <a:cxn ang="0">
                  <a:pos x="connsiteX7930" y="connsiteY7930"/>
                </a:cxn>
                <a:cxn ang="0">
                  <a:pos x="connsiteX7931" y="connsiteY7931"/>
                </a:cxn>
                <a:cxn ang="0">
                  <a:pos x="connsiteX7932" y="connsiteY7932"/>
                </a:cxn>
                <a:cxn ang="0">
                  <a:pos x="connsiteX7933" y="connsiteY7933"/>
                </a:cxn>
                <a:cxn ang="0">
                  <a:pos x="connsiteX7934" y="connsiteY7934"/>
                </a:cxn>
                <a:cxn ang="0">
                  <a:pos x="connsiteX7935" y="connsiteY7935"/>
                </a:cxn>
                <a:cxn ang="0">
                  <a:pos x="connsiteX7936" y="connsiteY7936"/>
                </a:cxn>
                <a:cxn ang="0">
                  <a:pos x="connsiteX7937" y="connsiteY7937"/>
                </a:cxn>
                <a:cxn ang="0">
                  <a:pos x="connsiteX7938" y="connsiteY7938"/>
                </a:cxn>
                <a:cxn ang="0">
                  <a:pos x="connsiteX7939" y="connsiteY7939"/>
                </a:cxn>
                <a:cxn ang="0">
                  <a:pos x="connsiteX7940" y="connsiteY7940"/>
                </a:cxn>
                <a:cxn ang="0">
                  <a:pos x="connsiteX7941" y="connsiteY7941"/>
                </a:cxn>
                <a:cxn ang="0">
                  <a:pos x="connsiteX7942" y="connsiteY7942"/>
                </a:cxn>
                <a:cxn ang="0">
                  <a:pos x="connsiteX7943" y="connsiteY7943"/>
                </a:cxn>
                <a:cxn ang="0">
                  <a:pos x="connsiteX7944" y="connsiteY7944"/>
                </a:cxn>
                <a:cxn ang="0">
                  <a:pos x="connsiteX7945" y="connsiteY7945"/>
                </a:cxn>
                <a:cxn ang="0">
                  <a:pos x="connsiteX7946" y="connsiteY7946"/>
                </a:cxn>
                <a:cxn ang="0">
                  <a:pos x="connsiteX7947" y="connsiteY7947"/>
                </a:cxn>
                <a:cxn ang="0">
                  <a:pos x="connsiteX7948" y="connsiteY7948"/>
                </a:cxn>
                <a:cxn ang="0">
                  <a:pos x="connsiteX7949" y="connsiteY7949"/>
                </a:cxn>
                <a:cxn ang="0">
                  <a:pos x="connsiteX7950" y="connsiteY7950"/>
                </a:cxn>
                <a:cxn ang="0">
                  <a:pos x="connsiteX7951" y="connsiteY7951"/>
                </a:cxn>
                <a:cxn ang="0">
                  <a:pos x="connsiteX7952" y="connsiteY7952"/>
                </a:cxn>
                <a:cxn ang="0">
                  <a:pos x="connsiteX7953" y="connsiteY7953"/>
                </a:cxn>
                <a:cxn ang="0">
                  <a:pos x="connsiteX7954" y="connsiteY7954"/>
                </a:cxn>
                <a:cxn ang="0">
                  <a:pos x="connsiteX7955" y="connsiteY7955"/>
                </a:cxn>
                <a:cxn ang="0">
                  <a:pos x="connsiteX7956" y="connsiteY7956"/>
                </a:cxn>
                <a:cxn ang="0">
                  <a:pos x="connsiteX7957" y="connsiteY7957"/>
                </a:cxn>
                <a:cxn ang="0">
                  <a:pos x="connsiteX7958" y="connsiteY7958"/>
                </a:cxn>
                <a:cxn ang="0">
                  <a:pos x="connsiteX7959" y="connsiteY7959"/>
                </a:cxn>
                <a:cxn ang="0">
                  <a:pos x="connsiteX7960" y="connsiteY7960"/>
                </a:cxn>
                <a:cxn ang="0">
                  <a:pos x="connsiteX7961" y="connsiteY7961"/>
                </a:cxn>
                <a:cxn ang="0">
                  <a:pos x="connsiteX7962" y="connsiteY7962"/>
                </a:cxn>
                <a:cxn ang="0">
                  <a:pos x="connsiteX7963" y="connsiteY7963"/>
                </a:cxn>
                <a:cxn ang="0">
                  <a:pos x="connsiteX7964" y="connsiteY7964"/>
                </a:cxn>
                <a:cxn ang="0">
                  <a:pos x="connsiteX7965" y="connsiteY7965"/>
                </a:cxn>
                <a:cxn ang="0">
                  <a:pos x="connsiteX7966" y="connsiteY7966"/>
                </a:cxn>
                <a:cxn ang="0">
                  <a:pos x="connsiteX7967" y="connsiteY7967"/>
                </a:cxn>
                <a:cxn ang="0">
                  <a:pos x="connsiteX7968" y="connsiteY7968"/>
                </a:cxn>
                <a:cxn ang="0">
                  <a:pos x="connsiteX7969" y="connsiteY7969"/>
                </a:cxn>
                <a:cxn ang="0">
                  <a:pos x="connsiteX7970" y="connsiteY7970"/>
                </a:cxn>
                <a:cxn ang="0">
                  <a:pos x="connsiteX7971" y="connsiteY7971"/>
                </a:cxn>
                <a:cxn ang="0">
                  <a:pos x="connsiteX7972" y="connsiteY7972"/>
                </a:cxn>
                <a:cxn ang="0">
                  <a:pos x="connsiteX7973" y="connsiteY7973"/>
                </a:cxn>
                <a:cxn ang="0">
                  <a:pos x="connsiteX7974" y="connsiteY7974"/>
                </a:cxn>
                <a:cxn ang="0">
                  <a:pos x="connsiteX7975" y="connsiteY7975"/>
                </a:cxn>
                <a:cxn ang="0">
                  <a:pos x="connsiteX7976" y="connsiteY7976"/>
                </a:cxn>
                <a:cxn ang="0">
                  <a:pos x="connsiteX7977" y="connsiteY7977"/>
                </a:cxn>
                <a:cxn ang="0">
                  <a:pos x="connsiteX7978" y="connsiteY7978"/>
                </a:cxn>
                <a:cxn ang="0">
                  <a:pos x="connsiteX7979" y="connsiteY7979"/>
                </a:cxn>
                <a:cxn ang="0">
                  <a:pos x="connsiteX7980" y="connsiteY7980"/>
                </a:cxn>
                <a:cxn ang="0">
                  <a:pos x="connsiteX7981" y="connsiteY7981"/>
                </a:cxn>
                <a:cxn ang="0">
                  <a:pos x="connsiteX7982" y="connsiteY7982"/>
                </a:cxn>
                <a:cxn ang="0">
                  <a:pos x="connsiteX7983" y="connsiteY7983"/>
                </a:cxn>
                <a:cxn ang="0">
                  <a:pos x="connsiteX7984" y="connsiteY7984"/>
                </a:cxn>
                <a:cxn ang="0">
                  <a:pos x="connsiteX7985" y="connsiteY7985"/>
                </a:cxn>
                <a:cxn ang="0">
                  <a:pos x="connsiteX7986" y="connsiteY7986"/>
                </a:cxn>
                <a:cxn ang="0">
                  <a:pos x="connsiteX7987" y="connsiteY7987"/>
                </a:cxn>
                <a:cxn ang="0">
                  <a:pos x="connsiteX7988" y="connsiteY7988"/>
                </a:cxn>
                <a:cxn ang="0">
                  <a:pos x="connsiteX7989" y="connsiteY7989"/>
                </a:cxn>
                <a:cxn ang="0">
                  <a:pos x="connsiteX7990" y="connsiteY7990"/>
                </a:cxn>
                <a:cxn ang="0">
                  <a:pos x="connsiteX7991" y="connsiteY7991"/>
                </a:cxn>
                <a:cxn ang="0">
                  <a:pos x="connsiteX7992" y="connsiteY7992"/>
                </a:cxn>
                <a:cxn ang="0">
                  <a:pos x="connsiteX7993" y="connsiteY7993"/>
                </a:cxn>
                <a:cxn ang="0">
                  <a:pos x="connsiteX7994" y="connsiteY7994"/>
                </a:cxn>
                <a:cxn ang="0">
                  <a:pos x="connsiteX7995" y="connsiteY7995"/>
                </a:cxn>
                <a:cxn ang="0">
                  <a:pos x="connsiteX7996" y="connsiteY7996"/>
                </a:cxn>
                <a:cxn ang="0">
                  <a:pos x="connsiteX7997" y="connsiteY7997"/>
                </a:cxn>
                <a:cxn ang="0">
                  <a:pos x="connsiteX7998" y="connsiteY7998"/>
                </a:cxn>
                <a:cxn ang="0">
                  <a:pos x="connsiteX7999" y="connsiteY7999"/>
                </a:cxn>
                <a:cxn ang="0">
                  <a:pos x="connsiteX8000" y="connsiteY8000"/>
                </a:cxn>
                <a:cxn ang="0">
                  <a:pos x="connsiteX8001" y="connsiteY8001"/>
                </a:cxn>
                <a:cxn ang="0">
                  <a:pos x="connsiteX8002" y="connsiteY8002"/>
                </a:cxn>
                <a:cxn ang="0">
                  <a:pos x="connsiteX8003" y="connsiteY8003"/>
                </a:cxn>
                <a:cxn ang="0">
                  <a:pos x="connsiteX8004" y="connsiteY8004"/>
                </a:cxn>
                <a:cxn ang="0">
                  <a:pos x="connsiteX8005" y="connsiteY8005"/>
                </a:cxn>
                <a:cxn ang="0">
                  <a:pos x="connsiteX8006" y="connsiteY8006"/>
                </a:cxn>
                <a:cxn ang="0">
                  <a:pos x="connsiteX8007" y="connsiteY8007"/>
                </a:cxn>
                <a:cxn ang="0">
                  <a:pos x="connsiteX8008" y="connsiteY8008"/>
                </a:cxn>
                <a:cxn ang="0">
                  <a:pos x="connsiteX8009" y="connsiteY8009"/>
                </a:cxn>
                <a:cxn ang="0">
                  <a:pos x="connsiteX8010" y="connsiteY8010"/>
                </a:cxn>
                <a:cxn ang="0">
                  <a:pos x="connsiteX8011" y="connsiteY8011"/>
                </a:cxn>
                <a:cxn ang="0">
                  <a:pos x="connsiteX8012" y="connsiteY8012"/>
                </a:cxn>
                <a:cxn ang="0">
                  <a:pos x="connsiteX8013" y="connsiteY8013"/>
                </a:cxn>
                <a:cxn ang="0">
                  <a:pos x="connsiteX8014" y="connsiteY8014"/>
                </a:cxn>
                <a:cxn ang="0">
                  <a:pos x="connsiteX8015" y="connsiteY8015"/>
                </a:cxn>
                <a:cxn ang="0">
                  <a:pos x="connsiteX8016" y="connsiteY8016"/>
                </a:cxn>
                <a:cxn ang="0">
                  <a:pos x="connsiteX8017" y="connsiteY8017"/>
                </a:cxn>
                <a:cxn ang="0">
                  <a:pos x="connsiteX8018" y="connsiteY8018"/>
                </a:cxn>
                <a:cxn ang="0">
                  <a:pos x="connsiteX8019" y="connsiteY8019"/>
                </a:cxn>
                <a:cxn ang="0">
                  <a:pos x="connsiteX8020" y="connsiteY8020"/>
                </a:cxn>
                <a:cxn ang="0">
                  <a:pos x="connsiteX8021" y="connsiteY8021"/>
                </a:cxn>
                <a:cxn ang="0">
                  <a:pos x="connsiteX8022" y="connsiteY8022"/>
                </a:cxn>
                <a:cxn ang="0">
                  <a:pos x="connsiteX8023" y="connsiteY8023"/>
                </a:cxn>
                <a:cxn ang="0">
                  <a:pos x="connsiteX8024" y="connsiteY8024"/>
                </a:cxn>
                <a:cxn ang="0">
                  <a:pos x="connsiteX8025" y="connsiteY8025"/>
                </a:cxn>
                <a:cxn ang="0">
                  <a:pos x="connsiteX8026" y="connsiteY8026"/>
                </a:cxn>
                <a:cxn ang="0">
                  <a:pos x="connsiteX8027" y="connsiteY8027"/>
                </a:cxn>
                <a:cxn ang="0">
                  <a:pos x="connsiteX8028" y="connsiteY8028"/>
                </a:cxn>
                <a:cxn ang="0">
                  <a:pos x="connsiteX8029" y="connsiteY8029"/>
                </a:cxn>
                <a:cxn ang="0">
                  <a:pos x="connsiteX8030" y="connsiteY8030"/>
                </a:cxn>
                <a:cxn ang="0">
                  <a:pos x="connsiteX8031" y="connsiteY8031"/>
                </a:cxn>
                <a:cxn ang="0">
                  <a:pos x="connsiteX8032" y="connsiteY8032"/>
                </a:cxn>
                <a:cxn ang="0">
                  <a:pos x="connsiteX8033" y="connsiteY8033"/>
                </a:cxn>
                <a:cxn ang="0">
                  <a:pos x="connsiteX8034" y="connsiteY8034"/>
                </a:cxn>
                <a:cxn ang="0">
                  <a:pos x="connsiteX8035" y="connsiteY8035"/>
                </a:cxn>
                <a:cxn ang="0">
                  <a:pos x="connsiteX8036" y="connsiteY8036"/>
                </a:cxn>
                <a:cxn ang="0">
                  <a:pos x="connsiteX8037" y="connsiteY8037"/>
                </a:cxn>
                <a:cxn ang="0">
                  <a:pos x="connsiteX8038" y="connsiteY8038"/>
                </a:cxn>
                <a:cxn ang="0">
                  <a:pos x="connsiteX8039" y="connsiteY8039"/>
                </a:cxn>
                <a:cxn ang="0">
                  <a:pos x="connsiteX8040" y="connsiteY8040"/>
                </a:cxn>
                <a:cxn ang="0">
                  <a:pos x="connsiteX8041" y="connsiteY8041"/>
                </a:cxn>
                <a:cxn ang="0">
                  <a:pos x="connsiteX8042" y="connsiteY8042"/>
                </a:cxn>
                <a:cxn ang="0">
                  <a:pos x="connsiteX8043" y="connsiteY8043"/>
                </a:cxn>
                <a:cxn ang="0">
                  <a:pos x="connsiteX8044" y="connsiteY8044"/>
                </a:cxn>
                <a:cxn ang="0">
                  <a:pos x="connsiteX8045" y="connsiteY8045"/>
                </a:cxn>
                <a:cxn ang="0">
                  <a:pos x="connsiteX8046" y="connsiteY8046"/>
                </a:cxn>
                <a:cxn ang="0">
                  <a:pos x="connsiteX8047" y="connsiteY8047"/>
                </a:cxn>
                <a:cxn ang="0">
                  <a:pos x="connsiteX8048" y="connsiteY8048"/>
                </a:cxn>
                <a:cxn ang="0">
                  <a:pos x="connsiteX8049" y="connsiteY8049"/>
                </a:cxn>
                <a:cxn ang="0">
                  <a:pos x="connsiteX8050" y="connsiteY8050"/>
                </a:cxn>
                <a:cxn ang="0">
                  <a:pos x="connsiteX8051" y="connsiteY8051"/>
                </a:cxn>
                <a:cxn ang="0">
                  <a:pos x="connsiteX8052" y="connsiteY8052"/>
                </a:cxn>
                <a:cxn ang="0">
                  <a:pos x="connsiteX8053" y="connsiteY8053"/>
                </a:cxn>
                <a:cxn ang="0">
                  <a:pos x="connsiteX8054" y="connsiteY8054"/>
                </a:cxn>
                <a:cxn ang="0">
                  <a:pos x="connsiteX8055" y="connsiteY8055"/>
                </a:cxn>
                <a:cxn ang="0">
                  <a:pos x="connsiteX8056" y="connsiteY8056"/>
                </a:cxn>
                <a:cxn ang="0">
                  <a:pos x="connsiteX8057" y="connsiteY8057"/>
                </a:cxn>
                <a:cxn ang="0">
                  <a:pos x="connsiteX8058" y="connsiteY8058"/>
                </a:cxn>
                <a:cxn ang="0">
                  <a:pos x="connsiteX8059" y="connsiteY8059"/>
                </a:cxn>
                <a:cxn ang="0">
                  <a:pos x="connsiteX8060" y="connsiteY8060"/>
                </a:cxn>
                <a:cxn ang="0">
                  <a:pos x="connsiteX8061" y="connsiteY8061"/>
                </a:cxn>
                <a:cxn ang="0">
                  <a:pos x="connsiteX8062" y="connsiteY8062"/>
                </a:cxn>
                <a:cxn ang="0">
                  <a:pos x="connsiteX8063" y="connsiteY8063"/>
                </a:cxn>
                <a:cxn ang="0">
                  <a:pos x="connsiteX8064" y="connsiteY8064"/>
                </a:cxn>
                <a:cxn ang="0">
                  <a:pos x="connsiteX8065" y="connsiteY8065"/>
                </a:cxn>
                <a:cxn ang="0">
                  <a:pos x="connsiteX8066" y="connsiteY8066"/>
                </a:cxn>
                <a:cxn ang="0">
                  <a:pos x="connsiteX8067" y="connsiteY8067"/>
                </a:cxn>
                <a:cxn ang="0">
                  <a:pos x="connsiteX8068" y="connsiteY8068"/>
                </a:cxn>
                <a:cxn ang="0">
                  <a:pos x="connsiteX8069" y="connsiteY8069"/>
                </a:cxn>
                <a:cxn ang="0">
                  <a:pos x="connsiteX8070" y="connsiteY8070"/>
                </a:cxn>
                <a:cxn ang="0">
                  <a:pos x="connsiteX8071" y="connsiteY8071"/>
                </a:cxn>
                <a:cxn ang="0">
                  <a:pos x="connsiteX8072" y="connsiteY8072"/>
                </a:cxn>
                <a:cxn ang="0">
                  <a:pos x="connsiteX8073" y="connsiteY8073"/>
                </a:cxn>
                <a:cxn ang="0">
                  <a:pos x="connsiteX8074" y="connsiteY8074"/>
                </a:cxn>
                <a:cxn ang="0">
                  <a:pos x="connsiteX8075" y="connsiteY8075"/>
                </a:cxn>
                <a:cxn ang="0">
                  <a:pos x="connsiteX8076" y="connsiteY8076"/>
                </a:cxn>
                <a:cxn ang="0">
                  <a:pos x="connsiteX8077" y="connsiteY8077"/>
                </a:cxn>
                <a:cxn ang="0">
                  <a:pos x="connsiteX8078" y="connsiteY8078"/>
                </a:cxn>
                <a:cxn ang="0">
                  <a:pos x="connsiteX8079" y="connsiteY8079"/>
                </a:cxn>
                <a:cxn ang="0">
                  <a:pos x="connsiteX8080" y="connsiteY8080"/>
                </a:cxn>
                <a:cxn ang="0">
                  <a:pos x="connsiteX8081" y="connsiteY8081"/>
                </a:cxn>
                <a:cxn ang="0">
                  <a:pos x="connsiteX8082" y="connsiteY8082"/>
                </a:cxn>
                <a:cxn ang="0">
                  <a:pos x="connsiteX8083" y="connsiteY8083"/>
                </a:cxn>
                <a:cxn ang="0">
                  <a:pos x="connsiteX8084" y="connsiteY8084"/>
                </a:cxn>
                <a:cxn ang="0">
                  <a:pos x="connsiteX8085" y="connsiteY8085"/>
                </a:cxn>
                <a:cxn ang="0">
                  <a:pos x="connsiteX8086" y="connsiteY8086"/>
                </a:cxn>
                <a:cxn ang="0">
                  <a:pos x="connsiteX8087" y="connsiteY8087"/>
                </a:cxn>
                <a:cxn ang="0">
                  <a:pos x="connsiteX8088" y="connsiteY8088"/>
                </a:cxn>
                <a:cxn ang="0">
                  <a:pos x="connsiteX8089" y="connsiteY8089"/>
                </a:cxn>
                <a:cxn ang="0">
                  <a:pos x="connsiteX8090" y="connsiteY8090"/>
                </a:cxn>
                <a:cxn ang="0">
                  <a:pos x="connsiteX8091" y="connsiteY8091"/>
                </a:cxn>
                <a:cxn ang="0">
                  <a:pos x="connsiteX8092" y="connsiteY8092"/>
                </a:cxn>
                <a:cxn ang="0">
                  <a:pos x="connsiteX8093" y="connsiteY8093"/>
                </a:cxn>
                <a:cxn ang="0">
                  <a:pos x="connsiteX8094" y="connsiteY8094"/>
                </a:cxn>
                <a:cxn ang="0">
                  <a:pos x="connsiteX8095" y="connsiteY8095"/>
                </a:cxn>
                <a:cxn ang="0">
                  <a:pos x="connsiteX8096" y="connsiteY8096"/>
                </a:cxn>
                <a:cxn ang="0">
                  <a:pos x="connsiteX8097" y="connsiteY8097"/>
                </a:cxn>
                <a:cxn ang="0">
                  <a:pos x="connsiteX8098" y="connsiteY8098"/>
                </a:cxn>
                <a:cxn ang="0">
                  <a:pos x="connsiteX8099" y="connsiteY8099"/>
                </a:cxn>
                <a:cxn ang="0">
                  <a:pos x="connsiteX8100" y="connsiteY8100"/>
                </a:cxn>
                <a:cxn ang="0">
                  <a:pos x="connsiteX8101" y="connsiteY8101"/>
                </a:cxn>
                <a:cxn ang="0">
                  <a:pos x="connsiteX8102" y="connsiteY8102"/>
                </a:cxn>
                <a:cxn ang="0">
                  <a:pos x="connsiteX8103" y="connsiteY8103"/>
                </a:cxn>
                <a:cxn ang="0">
                  <a:pos x="connsiteX8104" y="connsiteY8104"/>
                </a:cxn>
                <a:cxn ang="0">
                  <a:pos x="connsiteX8105" y="connsiteY8105"/>
                </a:cxn>
                <a:cxn ang="0">
                  <a:pos x="connsiteX8106" y="connsiteY8106"/>
                </a:cxn>
                <a:cxn ang="0">
                  <a:pos x="connsiteX8107" y="connsiteY8107"/>
                </a:cxn>
                <a:cxn ang="0">
                  <a:pos x="connsiteX8108" y="connsiteY8108"/>
                </a:cxn>
                <a:cxn ang="0">
                  <a:pos x="connsiteX8109" y="connsiteY8109"/>
                </a:cxn>
                <a:cxn ang="0">
                  <a:pos x="connsiteX8110" y="connsiteY8110"/>
                </a:cxn>
                <a:cxn ang="0">
                  <a:pos x="connsiteX8111" y="connsiteY8111"/>
                </a:cxn>
                <a:cxn ang="0">
                  <a:pos x="connsiteX8112" y="connsiteY8112"/>
                </a:cxn>
                <a:cxn ang="0">
                  <a:pos x="connsiteX8113" y="connsiteY8113"/>
                </a:cxn>
                <a:cxn ang="0">
                  <a:pos x="connsiteX8114" y="connsiteY8114"/>
                </a:cxn>
                <a:cxn ang="0">
                  <a:pos x="connsiteX8115" y="connsiteY8115"/>
                </a:cxn>
                <a:cxn ang="0">
                  <a:pos x="connsiteX8116" y="connsiteY8116"/>
                </a:cxn>
                <a:cxn ang="0">
                  <a:pos x="connsiteX8117" y="connsiteY8117"/>
                </a:cxn>
                <a:cxn ang="0">
                  <a:pos x="connsiteX8118" y="connsiteY8118"/>
                </a:cxn>
                <a:cxn ang="0">
                  <a:pos x="connsiteX8119" y="connsiteY8119"/>
                </a:cxn>
                <a:cxn ang="0">
                  <a:pos x="connsiteX8120" y="connsiteY8120"/>
                </a:cxn>
                <a:cxn ang="0">
                  <a:pos x="connsiteX8121" y="connsiteY8121"/>
                </a:cxn>
                <a:cxn ang="0">
                  <a:pos x="connsiteX8122" y="connsiteY8122"/>
                </a:cxn>
                <a:cxn ang="0">
                  <a:pos x="connsiteX8123" y="connsiteY8123"/>
                </a:cxn>
                <a:cxn ang="0">
                  <a:pos x="connsiteX8124" y="connsiteY8124"/>
                </a:cxn>
                <a:cxn ang="0">
                  <a:pos x="connsiteX8125" y="connsiteY8125"/>
                </a:cxn>
                <a:cxn ang="0">
                  <a:pos x="connsiteX8126" y="connsiteY8126"/>
                </a:cxn>
                <a:cxn ang="0">
                  <a:pos x="connsiteX8127" y="connsiteY8127"/>
                </a:cxn>
                <a:cxn ang="0">
                  <a:pos x="connsiteX8128" y="connsiteY8128"/>
                </a:cxn>
                <a:cxn ang="0">
                  <a:pos x="connsiteX8129" y="connsiteY8129"/>
                </a:cxn>
                <a:cxn ang="0">
                  <a:pos x="connsiteX8130" y="connsiteY8130"/>
                </a:cxn>
                <a:cxn ang="0">
                  <a:pos x="connsiteX8131" y="connsiteY8131"/>
                </a:cxn>
                <a:cxn ang="0">
                  <a:pos x="connsiteX8132" y="connsiteY8132"/>
                </a:cxn>
                <a:cxn ang="0">
                  <a:pos x="connsiteX8133" y="connsiteY8133"/>
                </a:cxn>
                <a:cxn ang="0">
                  <a:pos x="connsiteX8134" y="connsiteY8134"/>
                </a:cxn>
                <a:cxn ang="0">
                  <a:pos x="connsiteX8135" y="connsiteY8135"/>
                </a:cxn>
                <a:cxn ang="0">
                  <a:pos x="connsiteX8136" y="connsiteY8136"/>
                </a:cxn>
                <a:cxn ang="0">
                  <a:pos x="connsiteX8137" y="connsiteY8137"/>
                </a:cxn>
                <a:cxn ang="0">
                  <a:pos x="connsiteX8138" y="connsiteY8138"/>
                </a:cxn>
                <a:cxn ang="0">
                  <a:pos x="connsiteX8139" y="connsiteY8139"/>
                </a:cxn>
                <a:cxn ang="0">
                  <a:pos x="connsiteX8140" y="connsiteY8140"/>
                </a:cxn>
                <a:cxn ang="0">
                  <a:pos x="connsiteX8141" y="connsiteY8141"/>
                </a:cxn>
                <a:cxn ang="0">
                  <a:pos x="connsiteX8142" y="connsiteY8142"/>
                </a:cxn>
                <a:cxn ang="0">
                  <a:pos x="connsiteX8143" y="connsiteY8143"/>
                </a:cxn>
                <a:cxn ang="0">
                  <a:pos x="connsiteX8144" y="connsiteY8144"/>
                </a:cxn>
                <a:cxn ang="0">
                  <a:pos x="connsiteX8145" y="connsiteY8145"/>
                </a:cxn>
                <a:cxn ang="0">
                  <a:pos x="connsiteX8146" y="connsiteY8146"/>
                </a:cxn>
                <a:cxn ang="0">
                  <a:pos x="connsiteX8147" y="connsiteY8147"/>
                </a:cxn>
                <a:cxn ang="0">
                  <a:pos x="connsiteX8148" y="connsiteY8148"/>
                </a:cxn>
                <a:cxn ang="0">
                  <a:pos x="connsiteX8149" y="connsiteY8149"/>
                </a:cxn>
                <a:cxn ang="0">
                  <a:pos x="connsiteX8150" y="connsiteY8150"/>
                </a:cxn>
                <a:cxn ang="0">
                  <a:pos x="connsiteX8151" y="connsiteY8151"/>
                </a:cxn>
                <a:cxn ang="0">
                  <a:pos x="connsiteX8152" y="connsiteY8152"/>
                </a:cxn>
                <a:cxn ang="0">
                  <a:pos x="connsiteX8153" y="connsiteY8153"/>
                </a:cxn>
                <a:cxn ang="0">
                  <a:pos x="connsiteX8154" y="connsiteY8154"/>
                </a:cxn>
                <a:cxn ang="0">
                  <a:pos x="connsiteX8155" y="connsiteY8155"/>
                </a:cxn>
                <a:cxn ang="0">
                  <a:pos x="connsiteX8156" y="connsiteY8156"/>
                </a:cxn>
                <a:cxn ang="0">
                  <a:pos x="connsiteX8157" y="connsiteY8157"/>
                </a:cxn>
                <a:cxn ang="0">
                  <a:pos x="connsiteX8158" y="connsiteY8158"/>
                </a:cxn>
                <a:cxn ang="0">
                  <a:pos x="connsiteX8159" y="connsiteY8159"/>
                </a:cxn>
                <a:cxn ang="0">
                  <a:pos x="connsiteX8160" y="connsiteY8160"/>
                </a:cxn>
                <a:cxn ang="0">
                  <a:pos x="connsiteX8161" y="connsiteY8161"/>
                </a:cxn>
                <a:cxn ang="0">
                  <a:pos x="connsiteX8162" y="connsiteY8162"/>
                </a:cxn>
                <a:cxn ang="0">
                  <a:pos x="connsiteX8163" y="connsiteY8163"/>
                </a:cxn>
                <a:cxn ang="0">
                  <a:pos x="connsiteX8164" y="connsiteY8164"/>
                </a:cxn>
                <a:cxn ang="0">
                  <a:pos x="connsiteX8165" y="connsiteY8165"/>
                </a:cxn>
                <a:cxn ang="0">
                  <a:pos x="connsiteX8166" y="connsiteY8166"/>
                </a:cxn>
                <a:cxn ang="0">
                  <a:pos x="connsiteX8167" y="connsiteY8167"/>
                </a:cxn>
                <a:cxn ang="0">
                  <a:pos x="connsiteX8168" y="connsiteY8168"/>
                </a:cxn>
                <a:cxn ang="0">
                  <a:pos x="connsiteX8169" y="connsiteY8169"/>
                </a:cxn>
                <a:cxn ang="0">
                  <a:pos x="connsiteX8170" y="connsiteY8170"/>
                </a:cxn>
                <a:cxn ang="0">
                  <a:pos x="connsiteX8171" y="connsiteY8171"/>
                </a:cxn>
                <a:cxn ang="0">
                  <a:pos x="connsiteX8172" y="connsiteY8172"/>
                </a:cxn>
                <a:cxn ang="0">
                  <a:pos x="connsiteX8173" y="connsiteY8173"/>
                </a:cxn>
                <a:cxn ang="0">
                  <a:pos x="connsiteX8174" y="connsiteY8174"/>
                </a:cxn>
                <a:cxn ang="0">
                  <a:pos x="connsiteX8175" y="connsiteY8175"/>
                </a:cxn>
                <a:cxn ang="0">
                  <a:pos x="connsiteX8176" y="connsiteY8176"/>
                </a:cxn>
                <a:cxn ang="0">
                  <a:pos x="connsiteX8177" y="connsiteY8177"/>
                </a:cxn>
                <a:cxn ang="0">
                  <a:pos x="connsiteX8178" y="connsiteY8178"/>
                </a:cxn>
                <a:cxn ang="0">
                  <a:pos x="connsiteX8179" y="connsiteY8179"/>
                </a:cxn>
                <a:cxn ang="0">
                  <a:pos x="connsiteX8180" y="connsiteY8180"/>
                </a:cxn>
                <a:cxn ang="0">
                  <a:pos x="connsiteX8181" y="connsiteY8181"/>
                </a:cxn>
                <a:cxn ang="0">
                  <a:pos x="connsiteX8182" y="connsiteY8182"/>
                </a:cxn>
                <a:cxn ang="0">
                  <a:pos x="connsiteX8183" y="connsiteY8183"/>
                </a:cxn>
                <a:cxn ang="0">
                  <a:pos x="connsiteX8184" y="connsiteY8184"/>
                </a:cxn>
                <a:cxn ang="0">
                  <a:pos x="connsiteX8185" y="connsiteY8185"/>
                </a:cxn>
                <a:cxn ang="0">
                  <a:pos x="connsiteX8186" y="connsiteY8186"/>
                </a:cxn>
                <a:cxn ang="0">
                  <a:pos x="connsiteX8187" y="connsiteY8187"/>
                </a:cxn>
                <a:cxn ang="0">
                  <a:pos x="connsiteX8188" y="connsiteY8188"/>
                </a:cxn>
                <a:cxn ang="0">
                  <a:pos x="connsiteX8189" y="connsiteY8189"/>
                </a:cxn>
                <a:cxn ang="0">
                  <a:pos x="connsiteX8190" y="connsiteY8190"/>
                </a:cxn>
                <a:cxn ang="0">
                  <a:pos x="connsiteX8191" y="connsiteY8191"/>
                </a:cxn>
                <a:cxn ang="0">
                  <a:pos x="connsiteX8192" y="connsiteY8192"/>
                </a:cxn>
                <a:cxn ang="0">
                  <a:pos x="connsiteX8193" y="connsiteY8193"/>
                </a:cxn>
                <a:cxn ang="0">
                  <a:pos x="connsiteX8194" y="connsiteY8194"/>
                </a:cxn>
                <a:cxn ang="0">
                  <a:pos x="connsiteX8195" y="connsiteY8195"/>
                </a:cxn>
                <a:cxn ang="0">
                  <a:pos x="connsiteX8196" y="connsiteY8196"/>
                </a:cxn>
                <a:cxn ang="0">
                  <a:pos x="connsiteX8197" y="connsiteY8197"/>
                </a:cxn>
                <a:cxn ang="0">
                  <a:pos x="connsiteX8198" y="connsiteY8198"/>
                </a:cxn>
                <a:cxn ang="0">
                  <a:pos x="connsiteX8199" y="connsiteY8199"/>
                </a:cxn>
                <a:cxn ang="0">
                  <a:pos x="connsiteX8200" y="connsiteY8200"/>
                </a:cxn>
                <a:cxn ang="0">
                  <a:pos x="connsiteX8201" y="connsiteY8201"/>
                </a:cxn>
                <a:cxn ang="0">
                  <a:pos x="connsiteX8202" y="connsiteY8202"/>
                </a:cxn>
                <a:cxn ang="0">
                  <a:pos x="connsiteX8203" y="connsiteY8203"/>
                </a:cxn>
                <a:cxn ang="0">
                  <a:pos x="connsiteX8204" y="connsiteY8204"/>
                </a:cxn>
                <a:cxn ang="0">
                  <a:pos x="connsiteX8205" y="connsiteY8205"/>
                </a:cxn>
                <a:cxn ang="0">
                  <a:pos x="connsiteX8206" y="connsiteY8206"/>
                </a:cxn>
                <a:cxn ang="0">
                  <a:pos x="connsiteX8207" y="connsiteY8207"/>
                </a:cxn>
                <a:cxn ang="0">
                  <a:pos x="connsiteX8208" y="connsiteY8208"/>
                </a:cxn>
                <a:cxn ang="0">
                  <a:pos x="connsiteX8209" y="connsiteY8209"/>
                </a:cxn>
                <a:cxn ang="0">
                  <a:pos x="connsiteX8210" y="connsiteY8210"/>
                </a:cxn>
                <a:cxn ang="0">
                  <a:pos x="connsiteX8211" y="connsiteY8211"/>
                </a:cxn>
                <a:cxn ang="0">
                  <a:pos x="connsiteX8212" y="connsiteY8212"/>
                </a:cxn>
                <a:cxn ang="0">
                  <a:pos x="connsiteX8213" y="connsiteY8213"/>
                </a:cxn>
                <a:cxn ang="0">
                  <a:pos x="connsiteX8214" y="connsiteY8214"/>
                </a:cxn>
                <a:cxn ang="0">
                  <a:pos x="connsiteX8215" y="connsiteY8215"/>
                </a:cxn>
                <a:cxn ang="0">
                  <a:pos x="connsiteX8216" y="connsiteY8216"/>
                </a:cxn>
                <a:cxn ang="0">
                  <a:pos x="connsiteX8217" y="connsiteY8217"/>
                </a:cxn>
                <a:cxn ang="0">
                  <a:pos x="connsiteX8218" y="connsiteY8218"/>
                </a:cxn>
                <a:cxn ang="0">
                  <a:pos x="connsiteX8219" y="connsiteY8219"/>
                </a:cxn>
                <a:cxn ang="0">
                  <a:pos x="connsiteX8220" y="connsiteY8220"/>
                </a:cxn>
                <a:cxn ang="0">
                  <a:pos x="connsiteX8221" y="connsiteY8221"/>
                </a:cxn>
                <a:cxn ang="0">
                  <a:pos x="connsiteX8222" y="connsiteY8222"/>
                </a:cxn>
                <a:cxn ang="0">
                  <a:pos x="connsiteX8223" y="connsiteY8223"/>
                </a:cxn>
                <a:cxn ang="0">
                  <a:pos x="connsiteX8224" y="connsiteY8224"/>
                </a:cxn>
                <a:cxn ang="0">
                  <a:pos x="connsiteX8225" y="connsiteY8225"/>
                </a:cxn>
                <a:cxn ang="0">
                  <a:pos x="connsiteX8226" y="connsiteY8226"/>
                </a:cxn>
                <a:cxn ang="0">
                  <a:pos x="connsiteX8227" y="connsiteY8227"/>
                </a:cxn>
                <a:cxn ang="0">
                  <a:pos x="connsiteX8228" y="connsiteY8228"/>
                </a:cxn>
                <a:cxn ang="0">
                  <a:pos x="connsiteX8229" y="connsiteY8229"/>
                </a:cxn>
                <a:cxn ang="0">
                  <a:pos x="connsiteX8230" y="connsiteY8230"/>
                </a:cxn>
                <a:cxn ang="0">
                  <a:pos x="connsiteX8231" y="connsiteY8231"/>
                </a:cxn>
                <a:cxn ang="0">
                  <a:pos x="connsiteX8232" y="connsiteY8232"/>
                </a:cxn>
                <a:cxn ang="0">
                  <a:pos x="connsiteX8233" y="connsiteY8233"/>
                </a:cxn>
                <a:cxn ang="0">
                  <a:pos x="connsiteX8234" y="connsiteY8234"/>
                </a:cxn>
                <a:cxn ang="0">
                  <a:pos x="connsiteX8235" y="connsiteY8235"/>
                </a:cxn>
                <a:cxn ang="0">
                  <a:pos x="connsiteX8236" y="connsiteY8236"/>
                </a:cxn>
                <a:cxn ang="0">
                  <a:pos x="connsiteX8237" y="connsiteY8237"/>
                </a:cxn>
                <a:cxn ang="0">
                  <a:pos x="connsiteX8238" y="connsiteY8238"/>
                </a:cxn>
                <a:cxn ang="0">
                  <a:pos x="connsiteX8239" y="connsiteY8239"/>
                </a:cxn>
                <a:cxn ang="0">
                  <a:pos x="connsiteX8240" y="connsiteY8240"/>
                </a:cxn>
                <a:cxn ang="0">
                  <a:pos x="connsiteX8241" y="connsiteY8241"/>
                </a:cxn>
                <a:cxn ang="0">
                  <a:pos x="connsiteX8242" y="connsiteY8242"/>
                </a:cxn>
                <a:cxn ang="0">
                  <a:pos x="connsiteX8243" y="connsiteY8243"/>
                </a:cxn>
                <a:cxn ang="0">
                  <a:pos x="connsiteX8244" y="connsiteY8244"/>
                </a:cxn>
                <a:cxn ang="0">
                  <a:pos x="connsiteX8245" y="connsiteY8245"/>
                </a:cxn>
                <a:cxn ang="0">
                  <a:pos x="connsiteX8246" y="connsiteY8246"/>
                </a:cxn>
                <a:cxn ang="0">
                  <a:pos x="connsiteX8247" y="connsiteY8247"/>
                </a:cxn>
                <a:cxn ang="0">
                  <a:pos x="connsiteX8248" y="connsiteY8248"/>
                </a:cxn>
                <a:cxn ang="0">
                  <a:pos x="connsiteX8249" y="connsiteY8249"/>
                </a:cxn>
                <a:cxn ang="0">
                  <a:pos x="connsiteX8250" y="connsiteY8250"/>
                </a:cxn>
                <a:cxn ang="0">
                  <a:pos x="connsiteX8251" y="connsiteY8251"/>
                </a:cxn>
                <a:cxn ang="0">
                  <a:pos x="connsiteX8252" y="connsiteY8252"/>
                </a:cxn>
                <a:cxn ang="0">
                  <a:pos x="connsiteX8253" y="connsiteY8253"/>
                </a:cxn>
                <a:cxn ang="0">
                  <a:pos x="connsiteX8254" y="connsiteY8254"/>
                </a:cxn>
                <a:cxn ang="0">
                  <a:pos x="connsiteX8255" y="connsiteY8255"/>
                </a:cxn>
                <a:cxn ang="0">
                  <a:pos x="connsiteX8256" y="connsiteY8256"/>
                </a:cxn>
                <a:cxn ang="0">
                  <a:pos x="connsiteX8257" y="connsiteY8257"/>
                </a:cxn>
                <a:cxn ang="0">
                  <a:pos x="connsiteX8258" y="connsiteY8258"/>
                </a:cxn>
                <a:cxn ang="0">
                  <a:pos x="connsiteX8259" y="connsiteY8259"/>
                </a:cxn>
                <a:cxn ang="0">
                  <a:pos x="connsiteX8260" y="connsiteY8260"/>
                </a:cxn>
                <a:cxn ang="0">
                  <a:pos x="connsiteX8261" y="connsiteY8261"/>
                </a:cxn>
                <a:cxn ang="0">
                  <a:pos x="connsiteX8262" y="connsiteY8262"/>
                </a:cxn>
                <a:cxn ang="0">
                  <a:pos x="connsiteX8263" y="connsiteY8263"/>
                </a:cxn>
                <a:cxn ang="0">
                  <a:pos x="connsiteX8264" y="connsiteY8264"/>
                </a:cxn>
                <a:cxn ang="0">
                  <a:pos x="connsiteX8265" y="connsiteY8265"/>
                </a:cxn>
                <a:cxn ang="0">
                  <a:pos x="connsiteX8266" y="connsiteY8266"/>
                </a:cxn>
                <a:cxn ang="0">
                  <a:pos x="connsiteX8267" y="connsiteY8267"/>
                </a:cxn>
                <a:cxn ang="0">
                  <a:pos x="connsiteX8268" y="connsiteY8268"/>
                </a:cxn>
                <a:cxn ang="0">
                  <a:pos x="connsiteX8269" y="connsiteY8269"/>
                </a:cxn>
                <a:cxn ang="0">
                  <a:pos x="connsiteX8270" y="connsiteY8270"/>
                </a:cxn>
                <a:cxn ang="0">
                  <a:pos x="connsiteX8271" y="connsiteY8271"/>
                </a:cxn>
                <a:cxn ang="0">
                  <a:pos x="connsiteX8272" y="connsiteY8272"/>
                </a:cxn>
                <a:cxn ang="0">
                  <a:pos x="connsiteX8273" y="connsiteY8273"/>
                </a:cxn>
                <a:cxn ang="0">
                  <a:pos x="connsiteX8274" y="connsiteY8274"/>
                </a:cxn>
                <a:cxn ang="0">
                  <a:pos x="connsiteX8275" y="connsiteY8275"/>
                </a:cxn>
                <a:cxn ang="0">
                  <a:pos x="connsiteX8276" y="connsiteY8276"/>
                </a:cxn>
                <a:cxn ang="0">
                  <a:pos x="connsiteX8277" y="connsiteY8277"/>
                </a:cxn>
                <a:cxn ang="0">
                  <a:pos x="connsiteX8278" y="connsiteY8278"/>
                </a:cxn>
                <a:cxn ang="0">
                  <a:pos x="connsiteX8279" y="connsiteY8279"/>
                </a:cxn>
                <a:cxn ang="0">
                  <a:pos x="connsiteX8280" y="connsiteY8280"/>
                </a:cxn>
                <a:cxn ang="0">
                  <a:pos x="connsiteX8281" y="connsiteY8281"/>
                </a:cxn>
                <a:cxn ang="0">
                  <a:pos x="connsiteX8282" y="connsiteY8282"/>
                </a:cxn>
                <a:cxn ang="0">
                  <a:pos x="connsiteX8283" y="connsiteY8283"/>
                </a:cxn>
                <a:cxn ang="0">
                  <a:pos x="connsiteX8284" y="connsiteY8284"/>
                </a:cxn>
                <a:cxn ang="0">
                  <a:pos x="connsiteX8285" y="connsiteY8285"/>
                </a:cxn>
                <a:cxn ang="0">
                  <a:pos x="connsiteX8286" y="connsiteY8286"/>
                </a:cxn>
                <a:cxn ang="0">
                  <a:pos x="connsiteX8287" y="connsiteY8287"/>
                </a:cxn>
                <a:cxn ang="0">
                  <a:pos x="connsiteX8288" y="connsiteY8288"/>
                </a:cxn>
                <a:cxn ang="0">
                  <a:pos x="connsiteX8289" y="connsiteY8289"/>
                </a:cxn>
                <a:cxn ang="0">
                  <a:pos x="connsiteX8290" y="connsiteY8290"/>
                </a:cxn>
                <a:cxn ang="0">
                  <a:pos x="connsiteX8291" y="connsiteY8291"/>
                </a:cxn>
                <a:cxn ang="0">
                  <a:pos x="connsiteX8292" y="connsiteY8292"/>
                </a:cxn>
                <a:cxn ang="0">
                  <a:pos x="connsiteX8293" y="connsiteY8293"/>
                </a:cxn>
                <a:cxn ang="0">
                  <a:pos x="connsiteX8294" y="connsiteY8294"/>
                </a:cxn>
                <a:cxn ang="0">
                  <a:pos x="connsiteX8295" y="connsiteY8295"/>
                </a:cxn>
                <a:cxn ang="0">
                  <a:pos x="connsiteX8296" y="connsiteY8296"/>
                </a:cxn>
                <a:cxn ang="0">
                  <a:pos x="connsiteX8297" y="connsiteY8297"/>
                </a:cxn>
                <a:cxn ang="0">
                  <a:pos x="connsiteX8298" y="connsiteY8298"/>
                </a:cxn>
                <a:cxn ang="0">
                  <a:pos x="connsiteX8299" y="connsiteY8299"/>
                </a:cxn>
                <a:cxn ang="0">
                  <a:pos x="connsiteX8300" y="connsiteY8300"/>
                </a:cxn>
                <a:cxn ang="0">
                  <a:pos x="connsiteX8301" y="connsiteY8301"/>
                </a:cxn>
                <a:cxn ang="0">
                  <a:pos x="connsiteX8302" y="connsiteY8302"/>
                </a:cxn>
                <a:cxn ang="0">
                  <a:pos x="connsiteX8303" y="connsiteY8303"/>
                </a:cxn>
                <a:cxn ang="0">
                  <a:pos x="connsiteX8304" y="connsiteY8304"/>
                </a:cxn>
                <a:cxn ang="0">
                  <a:pos x="connsiteX8305" y="connsiteY8305"/>
                </a:cxn>
                <a:cxn ang="0">
                  <a:pos x="connsiteX8306" y="connsiteY8306"/>
                </a:cxn>
                <a:cxn ang="0">
                  <a:pos x="connsiteX8307" y="connsiteY8307"/>
                </a:cxn>
                <a:cxn ang="0">
                  <a:pos x="connsiteX8308" y="connsiteY8308"/>
                </a:cxn>
                <a:cxn ang="0">
                  <a:pos x="connsiteX8309" y="connsiteY8309"/>
                </a:cxn>
                <a:cxn ang="0">
                  <a:pos x="connsiteX8310" y="connsiteY8310"/>
                </a:cxn>
                <a:cxn ang="0">
                  <a:pos x="connsiteX8311" y="connsiteY8311"/>
                </a:cxn>
                <a:cxn ang="0">
                  <a:pos x="connsiteX8312" y="connsiteY8312"/>
                </a:cxn>
                <a:cxn ang="0">
                  <a:pos x="connsiteX8313" y="connsiteY8313"/>
                </a:cxn>
                <a:cxn ang="0">
                  <a:pos x="connsiteX8314" y="connsiteY8314"/>
                </a:cxn>
                <a:cxn ang="0">
                  <a:pos x="connsiteX8315" y="connsiteY8315"/>
                </a:cxn>
                <a:cxn ang="0">
                  <a:pos x="connsiteX8316" y="connsiteY8316"/>
                </a:cxn>
                <a:cxn ang="0">
                  <a:pos x="connsiteX8317" y="connsiteY8317"/>
                </a:cxn>
                <a:cxn ang="0">
                  <a:pos x="connsiteX8318" y="connsiteY8318"/>
                </a:cxn>
                <a:cxn ang="0">
                  <a:pos x="connsiteX8319" y="connsiteY8319"/>
                </a:cxn>
                <a:cxn ang="0">
                  <a:pos x="connsiteX8320" y="connsiteY8320"/>
                </a:cxn>
                <a:cxn ang="0">
                  <a:pos x="connsiteX8321" y="connsiteY8321"/>
                </a:cxn>
                <a:cxn ang="0">
                  <a:pos x="connsiteX8322" y="connsiteY8322"/>
                </a:cxn>
                <a:cxn ang="0">
                  <a:pos x="connsiteX8323" y="connsiteY8323"/>
                </a:cxn>
                <a:cxn ang="0">
                  <a:pos x="connsiteX8324" y="connsiteY8324"/>
                </a:cxn>
                <a:cxn ang="0">
                  <a:pos x="connsiteX8325" y="connsiteY8325"/>
                </a:cxn>
                <a:cxn ang="0">
                  <a:pos x="connsiteX8326" y="connsiteY8326"/>
                </a:cxn>
                <a:cxn ang="0">
                  <a:pos x="connsiteX8327" y="connsiteY8327"/>
                </a:cxn>
                <a:cxn ang="0">
                  <a:pos x="connsiteX8328" y="connsiteY8328"/>
                </a:cxn>
                <a:cxn ang="0">
                  <a:pos x="connsiteX8329" y="connsiteY8329"/>
                </a:cxn>
                <a:cxn ang="0">
                  <a:pos x="connsiteX8330" y="connsiteY8330"/>
                </a:cxn>
                <a:cxn ang="0">
                  <a:pos x="connsiteX8331" y="connsiteY8331"/>
                </a:cxn>
                <a:cxn ang="0">
                  <a:pos x="connsiteX8332" y="connsiteY8332"/>
                </a:cxn>
                <a:cxn ang="0">
                  <a:pos x="connsiteX8333" y="connsiteY8333"/>
                </a:cxn>
                <a:cxn ang="0">
                  <a:pos x="connsiteX8334" y="connsiteY8334"/>
                </a:cxn>
                <a:cxn ang="0">
                  <a:pos x="connsiteX8335" y="connsiteY8335"/>
                </a:cxn>
                <a:cxn ang="0">
                  <a:pos x="connsiteX8336" y="connsiteY8336"/>
                </a:cxn>
                <a:cxn ang="0">
                  <a:pos x="connsiteX8337" y="connsiteY8337"/>
                </a:cxn>
                <a:cxn ang="0">
                  <a:pos x="connsiteX8338" y="connsiteY8338"/>
                </a:cxn>
                <a:cxn ang="0">
                  <a:pos x="connsiteX8339" y="connsiteY8339"/>
                </a:cxn>
                <a:cxn ang="0">
                  <a:pos x="connsiteX8340" y="connsiteY8340"/>
                </a:cxn>
                <a:cxn ang="0">
                  <a:pos x="connsiteX8341" y="connsiteY8341"/>
                </a:cxn>
                <a:cxn ang="0">
                  <a:pos x="connsiteX8342" y="connsiteY8342"/>
                </a:cxn>
                <a:cxn ang="0">
                  <a:pos x="connsiteX8343" y="connsiteY8343"/>
                </a:cxn>
                <a:cxn ang="0">
                  <a:pos x="connsiteX8344" y="connsiteY8344"/>
                </a:cxn>
                <a:cxn ang="0">
                  <a:pos x="connsiteX8345" y="connsiteY8345"/>
                </a:cxn>
                <a:cxn ang="0">
                  <a:pos x="connsiteX8346" y="connsiteY8346"/>
                </a:cxn>
                <a:cxn ang="0">
                  <a:pos x="connsiteX8347" y="connsiteY8347"/>
                </a:cxn>
                <a:cxn ang="0">
                  <a:pos x="connsiteX8348" y="connsiteY8348"/>
                </a:cxn>
                <a:cxn ang="0">
                  <a:pos x="connsiteX8349" y="connsiteY8349"/>
                </a:cxn>
                <a:cxn ang="0">
                  <a:pos x="connsiteX8350" y="connsiteY8350"/>
                </a:cxn>
                <a:cxn ang="0">
                  <a:pos x="connsiteX8351" y="connsiteY8351"/>
                </a:cxn>
                <a:cxn ang="0">
                  <a:pos x="connsiteX8352" y="connsiteY8352"/>
                </a:cxn>
                <a:cxn ang="0">
                  <a:pos x="connsiteX8353" y="connsiteY8353"/>
                </a:cxn>
                <a:cxn ang="0">
                  <a:pos x="connsiteX8354" y="connsiteY8354"/>
                </a:cxn>
                <a:cxn ang="0">
                  <a:pos x="connsiteX8355" y="connsiteY8355"/>
                </a:cxn>
                <a:cxn ang="0">
                  <a:pos x="connsiteX8356" y="connsiteY8356"/>
                </a:cxn>
                <a:cxn ang="0">
                  <a:pos x="connsiteX8357" y="connsiteY8357"/>
                </a:cxn>
                <a:cxn ang="0">
                  <a:pos x="connsiteX8358" y="connsiteY8358"/>
                </a:cxn>
                <a:cxn ang="0">
                  <a:pos x="connsiteX8359" y="connsiteY8359"/>
                </a:cxn>
                <a:cxn ang="0">
                  <a:pos x="connsiteX8360" y="connsiteY8360"/>
                </a:cxn>
                <a:cxn ang="0">
                  <a:pos x="connsiteX8361" y="connsiteY8361"/>
                </a:cxn>
                <a:cxn ang="0">
                  <a:pos x="connsiteX8362" y="connsiteY8362"/>
                </a:cxn>
                <a:cxn ang="0">
                  <a:pos x="connsiteX8363" y="connsiteY8363"/>
                </a:cxn>
                <a:cxn ang="0">
                  <a:pos x="connsiteX8364" y="connsiteY8364"/>
                </a:cxn>
                <a:cxn ang="0">
                  <a:pos x="connsiteX8365" y="connsiteY8365"/>
                </a:cxn>
                <a:cxn ang="0">
                  <a:pos x="connsiteX8366" y="connsiteY8366"/>
                </a:cxn>
                <a:cxn ang="0">
                  <a:pos x="connsiteX8367" y="connsiteY8367"/>
                </a:cxn>
                <a:cxn ang="0">
                  <a:pos x="connsiteX8368" y="connsiteY8368"/>
                </a:cxn>
                <a:cxn ang="0">
                  <a:pos x="connsiteX8369" y="connsiteY8369"/>
                </a:cxn>
                <a:cxn ang="0">
                  <a:pos x="connsiteX8370" y="connsiteY8370"/>
                </a:cxn>
                <a:cxn ang="0">
                  <a:pos x="connsiteX8371" y="connsiteY8371"/>
                </a:cxn>
                <a:cxn ang="0">
                  <a:pos x="connsiteX8372" y="connsiteY8372"/>
                </a:cxn>
                <a:cxn ang="0">
                  <a:pos x="connsiteX8373" y="connsiteY8373"/>
                </a:cxn>
                <a:cxn ang="0">
                  <a:pos x="connsiteX8374" y="connsiteY8374"/>
                </a:cxn>
                <a:cxn ang="0">
                  <a:pos x="connsiteX8375" y="connsiteY8375"/>
                </a:cxn>
                <a:cxn ang="0">
                  <a:pos x="connsiteX8376" y="connsiteY8376"/>
                </a:cxn>
                <a:cxn ang="0">
                  <a:pos x="connsiteX8377" y="connsiteY8377"/>
                </a:cxn>
                <a:cxn ang="0">
                  <a:pos x="connsiteX8378" y="connsiteY8378"/>
                </a:cxn>
                <a:cxn ang="0">
                  <a:pos x="connsiteX8379" y="connsiteY8379"/>
                </a:cxn>
                <a:cxn ang="0">
                  <a:pos x="connsiteX8380" y="connsiteY8380"/>
                </a:cxn>
                <a:cxn ang="0">
                  <a:pos x="connsiteX8381" y="connsiteY8381"/>
                </a:cxn>
                <a:cxn ang="0">
                  <a:pos x="connsiteX8382" y="connsiteY8382"/>
                </a:cxn>
                <a:cxn ang="0">
                  <a:pos x="connsiteX8383" y="connsiteY8383"/>
                </a:cxn>
                <a:cxn ang="0">
                  <a:pos x="connsiteX8384" y="connsiteY8384"/>
                </a:cxn>
                <a:cxn ang="0">
                  <a:pos x="connsiteX8385" y="connsiteY8385"/>
                </a:cxn>
                <a:cxn ang="0">
                  <a:pos x="connsiteX8386" y="connsiteY8386"/>
                </a:cxn>
                <a:cxn ang="0">
                  <a:pos x="connsiteX8387" y="connsiteY8387"/>
                </a:cxn>
                <a:cxn ang="0">
                  <a:pos x="connsiteX8388" y="connsiteY8388"/>
                </a:cxn>
                <a:cxn ang="0">
                  <a:pos x="connsiteX8389" y="connsiteY8389"/>
                </a:cxn>
                <a:cxn ang="0">
                  <a:pos x="connsiteX8390" y="connsiteY8390"/>
                </a:cxn>
                <a:cxn ang="0">
                  <a:pos x="connsiteX8391" y="connsiteY8391"/>
                </a:cxn>
                <a:cxn ang="0">
                  <a:pos x="connsiteX8392" y="connsiteY8392"/>
                </a:cxn>
                <a:cxn ang="0">
                  <a:pos x="connsiteX8393" y="connsiteY8393"/>
                </a:cxn>
                <a:cxn ang="0">
                  <a:pos x="connsiteX8394" y="connsiteY8394"/>
                </a:cxn>
                <a:cxn ang="0">
                  <a:pos x="connsiteX8395" y="connsiteY8395"/>
                </a:cxn>
                <a:cxn ang="0">
                  <a:pos x="connsiteX8396" y="connsiteY8396"/>
                </a:cxn>
                <a:cxn ang="0">
                  <a:pos x="connsiteX8397" y="connsiteY8397"/>
                </a:cxn>
                <a:cxn ang="0">
                  <a:pos x="connsiteX8398" y="connsiteY8398"/>
                </a:cxn>
                <a:cxn ang="0">
                  <a:pos x="connsiteX8399" y="connsiteY8399"/>
                </a:cxn>
                <a:cxn ang="0">
                  <a:pos x="connsiteX8400" y="connsiteY8400"/>
                </a:cxn>
                <a:cxn ang="0">
                  <a:pos x="connsiteX8401" y="connsiteY8401"/>
                </a:cxn>
                <a:cxn ang="0">
                  <a:pos x="connsiteX8402" y="connsiteY8402"/>
                </a:cxn>
                <a:cxn ang="0">
                  <a:pos x="connsiteX8403" y="connsiteY8403"/>
                </a:cxn>
                <a:cxn ang="0">
                  <a:pos x="connsiteX8404" y="connsiteY8404"/>
                </a:cxn>
                <a:cxn ang="0">
                  <a:pos x="connsiteX8405" y="connsiteY8405"/>
                </a:cxn>
                <a:cxn ang="0">
                  <a:pos x="connsiteX8406" y="connsiteY8406"/>
                </a:cxn>
                <a:cxn ang="0">
                  <a:pos x="connsiteX8407" y="connsiteY8407"/>
                </a:cxn>
                <a:cxn ang="0">
                  <a:pos x="connsiteX8408" y="connsiteY8408"/>
                </a:cxn>
                <a:cxn ang="0">
                  <a:pos x="connsiteX8409" y="connsiteY8409"/>
                </a:cxn>
                <a:cxn ang="0">
                  <a:pos x="connsiteX8410" y="connsiteY8410"/>
                </a:cxn>
                <a:cxn ang="0">
                  <a:pos x="connsiteX8411" y="connsiteY8411"/>
                </a:cxn>
                <a:cxn ang="0">
                  <a:pos x="connsiteX8412" y="connsiteY8412"/>
                </a:cxn>
                <a:cxn ang="0">
                  <a:pos x="connsiteX8413" y="connsiteY8413"/>
                </a:cxn>
                <a:cxn ang="0">
                  <a:pos x="connsiteX8414" y="connsiteY8414"/>
                </a:cxn>
                <a:cxn ang="0">
                  <a:pos x="connsiteX8415" y="connsiteY8415"/>
                </a:cxn>
                <a:cxn ang="0">
                  <a:pos x="connsiteX8416" y="connsiteY8416"/>
                </a:cxn>
                <a:cxn ang="0">
                  <a:pos x="connsiteX8417" y="connsiteY8417"/>
                </a:cxn>
                <a:cxn ang="0">
                  <a:pos x="connsiteX8418" y="connsiteY8418"/>
                </a:cxn>
                <a:cxn ang="0">
                  <a:pos x="connsiteX8419" y="connsiteY8419"/>
                </a:cxn>
                <a:cxn ang="0">
                  <a:pos x="connsiteX8420" y="connsiteY8420"/>
                </a:cxn>
                <a:cxn ang="0">
                  <a:pos x="connsiteX8421" y="connsiteY8421"/>
                </a:cxn>
                <a:cxn ang="0">
                  <a:pos x="connsiteX8422" y="connsiteY8422"/>
                </a:cxn>
                <a:cxn ang="0">
                  <a:pos x="connsiteX8423" y="connsiteY8423"/>
                </a:cxn>
                <a:cxn ang="0">
                  <a:pos x="connsiteX8424" y="connsiteY8424"/>
                </a:cxn>
                <a:cxn ang="0">
                  <a:pos x="connsiteX8425" y="connsiteY8425"/>
                </a:cxn>
                <a:cxn ang="0">
                  <a:pos x="connsiteX8426" y="connsiteY8426"/>
                </a:cxn>
                <a:cxn ang="0">
                  <a:pos x="connsiteX8427" y="connsiteY8427"/>
                </a:cxn>
                <a:cxn ang="0">
                  <a:pos x="connsiteX8428" y="connsiteY8428"/>
                </a:cxn>
                <a:cxn ang="0">
                  <a:pos x="connsiteX8429" y="connsiteY8429"/>
                </a:cxn>
                <a:cxn ang="0">
                  <a:pos x="connsiteX8430" y="connsiteY8430"/>
                </a:cxn>
                <a:cxn ang="0">
                  <a:pos x="connsiteX8431" y="connsiteY8431"/>
                </a:cxn>
                <a:cxn ang="0">
                  <a:pos x="connsiteX8432" y="connsiteY8432"/>
                </a:cxn>
                <a:cxn ang="0">
                  <a:pos x="connsiteX8433" y="connsiteY8433"/>
                </a:cxn>
                <a:cxn ang="0">
                  <a:pos x="connsiteX8434" y="connsiteY8434"/>
                </a:cxn>
                <a:cxn ang="0">
                  <a:pos x="connsiteX8435" y="connsiteY8435"/>
                </a:cxn>
                <a:cxn ang="0">
                  <a:pos x="connsiteX8436" y="connsiteY8436"/>
                </a:cxn>
                <a:cxn ang="0">
                  <a:pos x="connsiteX8437" y="connsiteY8437"/>
                </a:cxn>
                <a:cxn ang="0">
                  <a:pos x="connsiteX8438" y="connsiteY8438"/>
                </a:cxn>
                <a:cxn ang="0">
                  <a:pos x="connsiteX8439" y="connsiteY8439"/>
                </a:cxn>
                <a:cxn ang="0">
                  <a:pos x="connsiteX8440" y="connsiteY8440"/>
                </a:cxn>
                <a:cxn ang="0">
                  <a:pos x="connsiteX8441" y="connsiteY8441"/>
                </a:cxn>
                <a:cxn ang="0">
                  <a:pos x="connsiteX8442" y="connsiteY8442"/>
                </a:cxn>
                <a:cxn ang="0">
                  <a:pos x="connsiteX8443" y="connsiteY8443"/>
                </a:cxn>
                <a:cxn ang="0">
                  <a:pos x="connsiteX8444" y="connsiteY8444"/>
                </a:cxn>
                <a:cxn ang="0">
                  <a:pos x="connsiteX8445" y="connsiteY8445"/>
                </a:cxn>
                <a:cxn ang="0">
                  <a:pos x="connsiteX8446" y="connsiteY8446"/>
                </a:cxn>
                <a:cxn ang="0">
                  <a:pos x="connsiteX8447" y="connsiteY8447"/>
                </a:cxn>
                <a:cxn ang="0">
                  <a:pos x="connsiteX8448" y="connsiteY8448"/>
                </a:cxn>
                <a:cxn ang="0">
                  <a:pos x="connsiteX8449" y="connsiteY8449"/>
                </a:cxn>
                <a:cxn ang="0">
                  <a:pos x="connsiteX8450" y="connsiteY8450"/>
                </a:cxn>
                <a:cxn ang="0">
                  <a:pos x="connsiteX8451" y="connsiteY8451"/>
                </a:cxn>
                <a:cxn ang="0">
                  <a:pos x="connsiteX8452" y="connsiteY8452"/>
                </a:cxn>
                <a:cxn ang="0">
                  <a:pos x="connsiteX8453" y="connsiteY8453"/>
                </a:cxn>
                <a:cxn ang="0">
                  <a:pos x="connsiteX8454" y="connsiteY8454"/>
                </a:cxn>
                <a:cxn ang="0">
                  <a:pos x="connsiteX8455" y="connsiteY8455"/>
                </a:cxn>
                <a:cxn ang="0">
                  <a:pos x="connsiteX8456" y="connsiteY8456"/>
                </a:cxn>
                <a:cxn ang="0">
                  <a:pos x="connsiteX8457" y="connsiteY8457"/>
                </a:cxn>
                <a:cxn ang="0">
                  <a:pos x="connsiteX8458" y="connsiteY8458"/>
                </a:cxn>
                <a:cxn ang="0">
                  <a:pos x="connsiteX8459" y="connsiteY8459"/>
                </a:cxn>
                <a:cxn ang="0">
                  <a:pos x="connsiteX8460" y="connsiteY8460"/>
                </a:cxn>
                <a:cxn ang="0">
                  <a:pos x="connsiteX8461" y="connsiteY8461"/>
                </a:cxn>
                <a:cxn ang="0">
                  <a:pos x="connsiteX8462" y="connsiteY8462"/>
                </a:cxn>
                <a:cxn ang="0">
                  <a:pos x="connsiteX8463" y="connsiteY8463"/>
                </a:cxn>
                <a:cxn ang="0">
                  <a:pos x="connsiteX8464" y="connsiteY8464"/>
                </a:cxn>
                <a:cxn ang="0">
                  <a:pos x="connsiteX8465" y="connsiteY8465"/>
                </a:cxn>
                <a:cxn ang="0">
                  <a:pos x="connsiteX8466" y="connsiteY8466"/>
                </a:cxn>
                <a:cxn ang="0">
                  <a:pos x="connsiteX8467" y="connsiteY8467"/>
                </a:cxn>
                <a:cxn ang="0">
                  <a:pos x="connsiteX8468" y="connsiteY8468"/>
                </a:cxn>
                <a:cxn ang="0">
                  <a:pos x="connsiteX8469" y="connsiteY8469"/>
                </a:cxn>
                <a:cxn ang="0">
                  <a:pos x="connsiteX8470" y="connsiteY8470"/>
                </a:cxn>
                <a:cxn ang="0">
                  <a:pos x="connsiteX8471" y="connsiteY8471"/>
                </a:cxn>
                <a:cxn ang="0">
                  <a:pos x="connsiteX8472" y="connsiteY8472"/>
                </a:cxn>
                <a:cxn ang="0">
                  <a:pos x="connsiteX8473" y="connsiteY8473"/>
                </a:cxn>
                <a:cxn ang="0">
                  <a:pos x="connsiteX8474" y="connsiteY8474"/>
                </a:cxn>
                <a:cxn ang="0">
                  <a:pos x="connsiteX8475" y="connsiteY8475"/>
                </a:cxn>
                <a:cxn ang="0">
                  <a:pos x="connsiteX8476" y="connsiteY8476"/>
                </a:cxn>
                <a:cxn ang="0">
                  <a:pos x="connsiteX8477" y="connsiteY8477"/>
                </a:cxn>
                <a:cxn ang="0">
                  <a:pos x="connsiteX8478" y="connsiteY8478"/>
                </a:cxn>
                <a:cxn ang="0">
                  <a:pos x="connsiteX8479" y="connsiteY8479"/>
                </a:cxn>
                <a:cxn ang="0">
                  <a:pos x="connsiteX8480" y="connsiteY8480"/>
                </a:cxn>
                <a:cxn ang="0">
                  <a:pos x="connsiteX8481" y="connsiteY8481"/>
                </a:cxn>
                <a:cxn ang="0">
                  <a:pos x="connsiteX8482" y="connsiteY8482"/>
                </a:cxn>
                <a:cxn ang="0">
                  <a:pos x="connsiteX8483" y="connsiteY8483"/>
                </a:cxn>
                <a:cxn ang="0">
                  <a:pos x="connsiteX8484" y="connsiteY8484"/>
                </a:cxn>
                <a:cxn ang="0">
                  <a:pos x="connsiteX8485" y="connsiteY8485"/>
                </a:cxn>
                <a:cxn ang="0">
                  <a:pos x="connsiteX8486" y="connsiteY8486"/>
                </a:cxn>
                <a:cxn ang="0">
                  <a:pos x="connsiteX8487" y="connsiteY8487"/>
                </a:cxn>
                <a:cxn ang="0">
                  <a:pos x="connsiteX8488" y="connsiteY8488"/>
                </a:cxn>
                <a:cxn ang="0">
                  <a:pos x="connsiteX8489" y="connsiteY8489"/>
                </a:cxn>
                <a:cxn ang="0">
                  <a:pos x="connsiteX8490" y="connsiteY8490"/>
                </a:cxn>
                <a:cxn ang="0">
                  <a:pos x="connsiteX8491" y="connsiteY8491"/>
                </a:cxn>
                <a:cxn ang="0">
                  <a:pos x="connsiteX8492" y="connsiteY8492"/>
                </a:cxn>
                <a:cxn ang="0">
                  <a:pos x="connsiteX8493" y="connsiteY8493"/>
                </a:cxn>
                <a:cxn ang="0">
                  <a:pos x="connsiteX8494" y="connsiteY8494"/>
                </a:cxn>
                <a:cxn ang="0">
                  <a:pos x="connsiteX8495" y="connsiteY8495"/>
                </a:cxn>
                <a:cxn ang="0">
                  <a:pos x="connsiteX8496" y="connsiteY8496"/>
                </a:cxn>
                <a:cxn ang="0">
                  <a:pos x="connsiteX8497" y="connsiteY8497"/>
                </a:cxn>
                <a:cxn ang="0">
                  <a:pos x="connsiteX8498" y="connsiteY8498"/>
                </a:cxn>
                <a:cxn ang="0">
                  <a:pos x="connsiteX8499" y="connsiteY8499"/>
                </a:cxn>
                <a:cxn ang="0">
                  <a:pos x="connsiteX8500" y="connsiteY8500"/>
                </a:cxn>
                <a:cxn ang="0">
                  <a:pos x="connsiteX8501" y="connsiteY8501"/>
                </a:cxn>
                <a:cxn ang="0">
                  <a:pos x="connsiteX8502" y="connsiteY8502"/>
                </a:cxn>
                <a:cxn ang="0">
                  <a:pos x="connsiteX8503" y="connsiteY8503"/>
                </a:cxn>
                <a:cxn ang="0">
                  <a:pos x="connsiteX8504" y="connsiteY8504"/>
                </a:cxn>
                <a:cxn ang="0">
                  <a:pos x="connsiteX8505" y="connsiteY8505"/>
                </a:cxn>
                <a:cxn ang="0">
                  <a:pos x="connsiteX8506" y="connsiteY8506"/>
                </a:cxn>
                <a:cxn ang="0">
                  <a:pos x="connsiteX8507" y="connsiteY8507"/>
                </a:cxn>
                <a:cxn ang="0">
                  <a:pos x="connsiteX8508" y="connsiteY8508"/>
                </a:cxn>
                <a:cxn ang="0">
                  <a:pos x="connsiteX8509" y="connsiteY8509"/>
                </a:cxn>
                <a:cxn ang="0">
                  <a:pos x="connsiteX8510" y="connsiteY8510"/>
                </a:cxn>
                <a:cxn ang="0">
                  <a:pos x="connsiteX8511" y="connsiteY8511"/>
                </a:cxn>
                <a:cxn ang="0">
                  <a:pos x="connsiteX8512" y="connsiteY8512"/>
                </a:cxn>
                <a:cxn ang="0">
                  <a:pos x="connsiteX8513" y="connsiteY8513"/>
                </a:cxn>
                <a:cxn ang="0">
                  <a:pos x="connsiteX8514" y="connsiteY8514"/>
                </a:cxn>
                <a:cxn ang="0">
                  <a:pos x="connsiteX8515" y="connsiteY8515"/>
                </a:cxn>
                <a:cxn ang="0">
                  <a:pos x="connsiteX8516" y="connsiteY8516"/>
                </a:cxn>
                <a:cxn ang="0">
                  <a:pos x="connsiteX8517" y="connsiteY8517"/>
                </a:cxn>
                <a:cxn ang="0">
                  <a:pos x="connsiteX8518" y="connsiteY8518"/>
                </a:cxn>
                <a:cxn ang="0">
                  <a:pos x="connsiteX8519" y="connsiteY8519"/>
                </a:cxn>
                <a:cxn ang="0">
                  <a:pos x="connsiteX8520" y="connsiteY8520"/>
                </a:cxn>
                <a:cxn ang="0">
                  <a:pos x="connsiteX8521" y="connsiteY8521"/>
                </a:cxn>
                <a:cxn ang="0">
                  <a:pos x="connsiteX8522" y="connsiteY8522"/>
                </a:cxn>
                <a:cxn ang="0">
                  <a:pos x="connsiteX8523" y="connsiteY8523"/>
                </a:cxn>
                <a:cxn ang="0">
                  <a:pos x="connsiteX8524" y="connsiteY8524"/>
                </a:cxn>
                <a:cxn ang="0">
                  <a:pos x="connsiteX8525" y="connsiteY8525"/>
                </a:cxn>
                <a:cxn ang="0">
                  <a:pos x="connsiteX8526" y="connsiteY8526"/>
                </a:cxn>
                <a:cxn ang="0">
                  <a:pos x="connsiteX8527" y="connsiteY8527"/>
                </a:cxn>
                <a:cxn ang="0">
                  <a:pos x="connsiteX8528" y="connsiteY8528"/>
                </a:cxn>
                <a:cxn ang="0">
                  <a:pos x="connsiteX8529" y="connsiteY8529"/>
                </a:cxn>
                <a:cxn ang="0">
                  <a:pos x="connsiteX8530" y="connsiteY8530"/>
                </a:cxn>
                <a:cxn ang="0">
                  <a:pos x="connsiteX8531" y="connsiteY8531"/>
                </a:cxn>
                <a:cxn ang="0">
                  <a:pos x="connsiteX8532" y="connsiteY8532"/>
                </a:cxn>
                <a:cxn ang="0">
                  <a:pos x="connsiteX8533" y="connsiteY8533"/>
                </a:cxn>
                <a:cxn ang="0">
                  <a:pos x="connsiteX8534" y="connsiteY8534"/>
                </a:cxn>
                <a:cxn ang="0">
                  <a:pos x="connsiteX8535" y="connsiteY8535"/>
                </a:cxn>
                <a:cxn ang="0">
                  <a:pos x="connsiteX8536" y="connsiteY8536"/>
                </a:cxn>
                <a:cxn ang="0">
                  <a:pos x="connsiteX8537" y="connsiteY8537"/>
                </a:cxn>
                <a:cxn ang="0">
                  <a:pos x="connsiteX8538" y="connsiteY8538"/>
                </a:cxn>
                <a:cxn ang="0">
                  <a:pos x="connsiteX8539" y="connsiteY8539"/>
                </a:cxn>
                <a:cxn ang="0">
                  <a:pos x="connsiteX8540" y="connsiteY8540"/>
                </a:cxn>
                <a:cxn ang="0">
                  <a:pos x="connsiteX8541" y="connsiteY8541"/>
                </a:cxn>
                <a:cxn ang="0">
                  <a:pos x="connsiteX8542" y="connsiteY8542"/>
                </a:cxn>
                <a:cxn ang="0">
                  <a:pos x="connsiteX8543" y="connsiteY8543"/>
                </a:cxn>
                <a:cxn ang="0">
                  <a:pos x="connsiteX8544" y="connsiteY8544"/>
                </a:cxn>
                <a:cxn ang="0">
                  <a:pos x="connsiteX8545" y="connsiteY8545"/>
                </a:cxn>
                <a:cxn ang="0">
                  <a:pos x="connsiteX8546" y="connsiteY8546"/>
                </a:cxn>
                <a:cxn ang="0">
                  <a:pos x="connsiteX8547" y="connsiteY8547"/>
                </a:cxn>
                <a:cxn ang="0">
                  <a:pos x="connsiteX8548" y="connsiteY8548"/>
                </a:cxn>
                <a:cxn ang="0">
                  <a:pos x="connsiteX8549" y="connsiteY8549"/>
                </a:cxn>
                <a:cxn ang="0">
                  <a:pos x="connsiteX8550" y="connsiteY8550"/>
                </a:cxn>
                <a:cxn ang="0">
                  <a:pos x="connsiteX8551" y="connsiteY8551"/>
                </a:cxn>
                <a:cxn ang="0">
                  <a:pos x="connsiteX8552" y="connsiteY8552"/>
                </a:cxn>
                <a:cxn ang="0">
                  <a:pos x="connsiteX8553" y="connsiteY8553"/>
                </a:cxn>
                <a:cxn ang="0">
                  <a:pos x="connsiteX8554" y="connsiteY8554"/>
                </a:cxn>
                <a:cxn ang="0">
                  <a:pos x="connsiteX8555" y="connsiteY8555"/>
                </a:cxn>
                <a:cxn ang="0">
                  <a:pos x="connsiteX8556" y="connsiteY8556"/>
                </a:cxn>
                <a:cxn ang="0">
                  <a:pos x="connsiteX8557" y="connsiteY8557"/>
                </a:cxn>
                <a:cxn ang="0">
                  <a:pos x="connsiteX8558" y="connsiteY8558"/>
                </a:cxn>
                <a:cxn ang="0">
                  <a:pos x="connsiteX8559" y="connsiteY8559"/>
                </a:cxn>
                <a:cxn ang="0">
                  <a:pos x="connsiteX8560" y="connsiteY8560"/>
                </a:cxn>
                <a:cxn ang="0">
                  <a:pos x="connsiteX8561" y="connsiteY8561"/>
                </a:cxn>
                <a:cxn ang="0">
                  <a:pos x="connsiteX8562" y="connsiteY8562"/>
                </a:cxn>
                <a:cxn ang="0">
                  <a:pos x="connsiteX8563" y="connsiteY8563"/>
                </a:cxn>
                <a:cxn ang="0">
                  <a:pos x="connsiteX8564" y="connsiteY8564"/>
                </a:cxn>
                <a:cxn ang="0">
                  <a:pos x="connsiteX8565" y="connsiteY8565"/>
                </a:cxn>
                <a:cxn ang="0">
                  <a:pos x="connsiteX8566" y="connsiteY8566"/>
                </a:cxn>
                <a:cxn ang="0">
                  <a:pos x="connsiteX8567" y="connsiteY8567"/>
                </a:cxn>
                <a:cxn ang="0">
                  <a:pos x="connsiteX8568" y="connsiteY8568"/>
                </a:cxn>
                <a:cxn ang="0">
                  <a:pos x="connsiteX8569" y="connsiteY8569"/>
                </a:cxn>
                <a:cxn ang="0">
                  <a:pos x="connsiteX8570" y="connsiteY8570"/>
                </a:cxn>
                <a:cxn ang="0">
                  <a:pos x="connsiteX8571" y="connsiteY8571"/>
                </a:cxn>
                <a:cxn ang="0">
                  <a:pos x="connsiteX8572" y="connsiteY8572"/>
                </a:cxn>
                <a:cxn ang="0">
                  <a:pos x="connsiteX8573" y="connsiteY8573"/>
                </a:cxn>
                <a:cxn ang="0">
                  <a:pos x="connsiteX8574" y="connsiteY8574"/>
                </a:cxn>
                <a:cxn ang="0">
                  <a:pos x="connsiteX8575" y="connsiteY8575"/>
                </a:cxn>
                <a:cxn ang="0">
                  <a:pos x="connsiteX8576" y="connsiteY8576"/>
                </a:cxn>
                <a:cxn ang="0">
                  <a:pos x="connsiteX8577" y="connsiteY8577"/>
                </a:cxn>
                <a:cxn ang="0">
                  <a:pos x="connsiteX8578" y="connsiteY8578"/>
                </a:cxn>
                <a:cxn ang="0">
                  <a:pos x="connsiteX8579" y="connsiteY8579"/>
                </a:cxn>
                <a:cxn ang="0">
                  <a:pos x="connsiteX8580" y="connsiteY8580"/>
                </a:cxn>
                <a:cxn ang="0">
                  <a:pos x="connsiteX8581" y="connsiteY8581"/>
                </a:cxn>
                <a:cxn ang="0">
                  <a:pos x="connsiteX8582" y="connsiteY8582"/>
                </a:cxn>
                <a:cxn ang="0">
                  <a:pos x="connsiteX8583" y="connsiteY8583"/>
                </a:cxn>
                <a:cxn ang="0">
                  <a:pos x="connsiteX8584" y="connsiteY8584"/>
                </a:cxn>
                <a:cxn ang="0">
                  <a:pos x="connsiteX8585" y="connsiteY8585"/>
                </a:cxn>
                <a:cxn ang="0">
                  <a:pos x="connsiteX8586" y="connsiteY8586"/>
                </a:cxn>
                <a:cxn ang="0">
                  <a:pos x="connsiteX8587" y="connsiteY8587"/>
                </a:cxn>
                <a:cxn ang="0">
                  <a:pos x="connsiteX8588" y="connsiteY8588"/>
                </a:cxn>
                <a:cxn ang="0">
                  <a:pos x="connsiteX8589" y="connsiteY8589"/>
                </a:cxn>
                <a:cxn ang="0">
                  <a:pos x="connsiteX8590" y="connsiteY8590"/>
                </a:cxn>
                <a:cxn ang="0">
                  <a:pos x="connsiteX8591" y="connsiteY8591"/>
                </a:cxn>
                <a:cxn ang="0">
                  <a:pos x="connsiteX8592" y="connsiteY8592"/>
                </a:cxn>
                <a:cxn ang="0">
                  <a:pos x="connsiteX8593" y="connsiteY8593"/>
                </a:cxn>
                <a:cxn ang="0">
                  <a:pos x="connsiteX8594" y="connsiteY8594"/>
                </a:cxn>
                <a:cxn ang="0">
                  <a:pos x="connsiteX8595" y="connsiteY8595"/>
                </a:cxn>
                <a:cxn ang="0">
                  <a:pos x="connsiteX8596" y="connsiteY8596"/>
                </a:cxn>
                <a:cxn ang="0">
                  <a:pos x="connsiteX8597" y="connsiteY8597"/>
                </a:cxn>
                <a:cxn ang="0">
                  <a:pos x="connsiteX8598" y="connsiteY8598"/>
                </a:cxn>
                <a:cxn ang="0">
                  <a:pos x="connsiteX8599" y="connsiteY8599"/>
                </a:cxn>
                <a:cxn ang="0">
                  <a:pos x="connsiteX8600" y="connsiteY8600"/>
                </a:cxn>
                <a:cxn ang="0">
                  <a:pos x="connsiteX8601" y="connsiteY8601"/>
                </a:cxn>
                <a:cxn ang="0">
                  <a:pos x="connsiteX8602" y="connsiteY8602"/>
                </a:cxn>
                <a:cxn ang="0">
                  <a:pos x="connsiteX8603" y="connsiteY8603"/>
                </a:cxn>
                <a:cxn ang="0">
                  <a:pos x="connsiteX8604" y="connsiteY8604"/>
                </a:cxn>
                <a:cxn ang="0">
                  <a:pos x="connsiteX8605" y="connsiteY8605"/>
                </a:cxn>
                <a:cxn ang="0">
                  <a:pos x="connsiteX8606" y="connsiteY8606"/>
                </a:cxn>
                <a:cxn ang="0">
                  <a:pos x="connsiteX8607" y="connsiteY8607"/>
                </a:cxn>
                <a:cxn ang="0">
                  <a:pos x="connsiteX8608" y="connsiteY8608"/>
                </a:cxn>
                <a:cxn ang="0">
                  <a:pos x="connsiteX8609" y="connsiteY8609"/>
                </a:cxn>
                <a:cxn ang="0">
                  <a:pos x="connsiteX8610" y="connsiteY8610"/>
                </a:cxn>
                <a:cxn ang="0">
                  <a:pos x="connsiteX8611" y="connsiteY8611"/>
                </a:cxn>
                <a:cxn ang="0">
                  <a:pos x="connsiteX8612" y="connsiteY8612"/>
                </a:cxn>
                <a:cxn ang="0">
                  <a:pos x="connsiteX8613" y="connsiteY8613"/>
                </a:cxn>
                <a:cxn ang="0">
                  <a:pos x="connsiteX8614" y="connsiteY8614"/>
                </a:cxn>
                <a:cxn ang="0">
                  <a:pos x="connsiteX8615" y="connsiteY8615"/>
                </a:cxn>
                <a:cxn ang="0">
                  <a:pos x="connsiteX8616" y="connsiteY8616"/>
                </a:cxn>
                <a:cxn ang="0">
                  <a:pos x="connsiteX8617" y="connsiteY8617"/>
                </a:cxn>
                <a:cxn ang="0">
                  <a:pos x="connsiteX8618" y="connsiteY8618"/>
                </a:cxn>
                <a:cxn ang="0">
                  <a:pos x="connsiteX8619" y="connsiteY8619"/>
                </a:cxn>
                <a:cxn ang="0">
                  <a:pos x="connsiteX8620" y="connsiteY8620"/>
                </a:cxn>
                <a:cxn ang="0">
                  <a:pos x="connsiteX8621" y="connsiteY8621"/>
                </a:cxn>
                <a:cxn ang="0">
                  <a:pos x="connsiteX8622" y="connsiteY8622"/>
                </a:cxn>
                <a:cxn ang="0">
                  <a:pos x="connsiteX8623" y="connsiteY8623"/>
                </a:cxn>
                <a:cxn ang="0">
                  <a:pos x="connsiteX8624" y="connsiteY8624"/>
                </a:cxn>
                <a:cxn ang="0">
                  <a:pos x="connsiteX8625" y="connsiteY8625"/>
                </a:cxn>
                <a:cxn ang="0">
                  <a:pos x="connsiteX8626" y="connsiteY8626"/>
                </a:cxn>
                <a:cxn ang="0">
                  <a:pos x="connsiteX8627" y="connsiteY8627"/>
                </a:cxn>
                <a:cxn ang="0">
                  <a:pos x="connsiteX8628" y="connsiteY8628"/>
                </a:cxn>
                <a:cxn ang="0">
                  <a:pos x="connsiteX8629" y="connsiteY8629"/>
                </a:cxn>
                <a:cxn ang="0">
                  <a:pos x="connsiteX8630" y="connsiteY8630"/>
                </a:cxn>
                <a:cxn ang="0">
                  <a:pos x="connsiteX8631" y="connsiteY8631"/>
                </a:cxn>
                <a:cxn ang="0">
                  <a:pos x="connsiteX8632" y="connsiteY8632"/>
                </a:cxn>
                <a:cxn ang="0">
                  <a:pos x="connsiteX8633" y="connsiteY8633"/>
                </a:cxn>
                <a:cxn ang="0">
                  <a:pos x="connsiteX8634" y="connsiteY8634"/>
                </a:cxn>
                <a:cxn ang="0">
                  <a:pos x="connsiteX8635" y="connsiteY8635"/>
                </a:cxn>
                <a:cxn ang="0">
                  <a:pos x="connsiteX8636" y="connsiteY8636"/>
                </a:cxn>
                <a:cxn ang="0">
                  <a:pos x="connsiteX8637" y="connsiteY8637"/>
                </a:cxn>
                <a:cxn ang="0">
                  <a:pos x="connsiteX8638" y="connsiteY8638"/>
                </a:cxn>
                <a:cxn ang="0">
                  <a:pos x="connsiteX8639" y="connsiteY8639"/>
                </a:cxn>
                <a:cxn ang="0">
                  <a:pos x="connsiteX8640" y="connsiteY8640"/>
                </a:cxn>
                <a:cxn ang="0">
                  <a:pos x="connsiteX8641" y="connsiteY8641"/>
                </a:cxn>
                <a:cxn ang="0">
                  <a:pos x="connsiteX8642" y="connsiteY8642"/>
                </a:cxn>
                <a:cxn ang="0">
                  <a:pos x="connsiteX8643" y="connsiteY8643"/>
                </a:cxn>
                <a:cxn ang="0">
                  <a:pos x="connsiteX8644" y="connsiteY8644"/>
                </a:cxn>
                <a:cxn ang="0">
                  <a:pos x="connsiteX8645" y="connsiteY8645"/>
                </a:cxn>
                <a:cxn ang="0">
                  <a:pos x="connsiteX8646" y="connsiteY8646"/>
                </a:cxn>
                <a:cxn ang="0">
                  <a:pos x="connsiteX8647" y="connsiteY8647"/>
                </a:cxn>
                <a:cxn ang="0">
                  <a:pos x="connsiteX8648" y="connsiteY8648"/>
                </a:cxn>
                <a:cxn ang="0">
                  <a:pos x="connsiteX8649" y="connsiteY8649"/>
                </a:cxn>
                <a:cxn ang="0">
                  <a:pos x="connsiteX8650" y="connsiteY8650"/>
                </a:cxn>
                <a:cxn ang="0">
                  <a:pos x="connsiteX8651" y="connsiteY8651"/>
                </a:cxn>
                <a:cxn ang="0">
                  <a:pos x="connsiteX8652" y="connsiteY8652"/>
                </a:cxn>
                <a:cxn ang="0">
                  <a:pos x="connsiteX8653" y="connsiteY8653"/>
                </a:cxn>
                <a:cxn ang="0">
                  <a:pos x="connsiteX8654" y="connsiteY8654"/>
                </a:cxn>
                <a:cxn ang="0">
                  <a:pos x="connsiteX8655" y="connsiteY8655"/>
                </a:cxn>
                <a:cxn ang="0">
                  <a:pos x="connsiteX8656" y="connsiteY8656"/>
                </a:cxn>
                <a:cxn ang="0">
                  <a:pos x="connsiteX8657" y="connsiteY8657"/>
                </a:cxn>
                <a:cxn ang="0">
                  <a:pos x="connsiteX8658" y="connsiteY8658"/>
                </a:cxn>
                <a:cxn ang="0">
                  <a:pos x="connsiteX8659" y="connsiteY8659"/>
                </a:cxn>
                <a:cxn ang="0">
                  <a:pos x="connsiteX8660" y="connsiteY8660"/>
                </a:cxn>
                <a:cxn ang="0">
                  <a:pos x="connsiteX8661" y="connsiteY8661"/>
                </a:cxn>
                <a:cxn ang="0">
                  <a:pos x="connsiteX8662" y="connsiteY8662"/>
                </a:cxn>
                <a:cxn ang="0">
                  <a:pos x="connsiteX8663" y="connsiteY8663"/>
                </a:cxn>
                <a:cxn ang="0">
                  <a:pos x="connsiteX8664" y="connsiteY8664"/>
                </a:cxn>
                <a:cxn ang="0">
                  <a:pos x="connsiteX8665" y="connsiteY8665"/>
                </a:cxn>
                <a:cxn ang="0">
                  <a:pos x="connsiteX8666" y="connsiteY8666"/>
                </a:cxn>
                <a:cxn ang="0">
                  <a:pos x="connsiteX8667" y="connsiteY8667"/>
                </a:cxn>
                <a:cxn ang="0">
                  <a:pos x="connsiteX8668" y="connsiteY8668"/>
                </a:cxn>
                <a:cxn ang="0">
                  <a:pos x="connsiteX8669" y="connsiteY8669"/>
                </a:cxn>
                <a:cxn ang="0">
                  <a:pos x="connsiteX8670" y="connsiteY8670"/>
                </a:cxn>
                <a:cxn ang="0">
                  <a:pos x="connsiteX8671" y="connsiteY8671"/>
                </a:cxn>
                <a:cxn ang="0">
                  <a:pos x="connsiteX8672" y="connsiteY8672"/>
                </a:cxn>
                <a:cxn ang="0">
                  <a:pos x="connsiteX8673" y="connsiteY8673"/>
                </a:cxn>
                <a:cxn ang="0">
                  <a:pos x="connsiteX8674" y="connsiteY8674"/>
                </a:cxn>
                <a:cxn ang="0">
                  <a:pos x="connsiteX8675" y="connsiteY8675"/>
                </a:cxn>
                <a:cxn ang="0">
                  <a:pos x="connsiteX8676" y="connsiteY8676"/>
                </a:cxn>
                <a:cxn ang="0">
                  <a:pos x="connsiteX8677" y="connsiteY8677"/>
                </a:cxn>
                <a:cxn ang="0">
                  <a:pos x="connsiteX8678" y="connsiteY8678"/>
                </a:cxn>
                <a:cxn ang="0">
                  <a:pos x="connsiteX8679" y="connsiteY8679"/>
                </a:cxn>
                <a:cxn ang="0">
                  <a:pos x="connsiteX8680" y="connsiteY8680"/>
                </a:cxn>
                <a:cxn ang="0">
                  <a:pos x="connsiteX8681" y="connsiteY8681"/>
                </a:cxn>
                <a:cxn ang="0">
                  <a:pos x="connsiteX8682" y="connsiteY8682"/>
                </a:cxn>
                <a:cxn ang="0">
                  <a:pos x="connsiteX8683" y="connsiteY8683"/>
                </a:cxn>
                <a:cxn ang="0">
                  <a:pos x="connsiteX8684" y="connsiteY8684"/>
                </a:cxn>
                <a:cxn ang="0">
                  <a:pos x="connsiteX8685" y="connsiteY8685"/>
                </a:cxn>
                <a:cxn ang="0">
                  <a:pos x="connsiteX8686" y="connsiteY8686"/>
                </a:cxn>
                <a:cxn ang="0">
                  <a:pos x="connsiteX8687" y="connsiteY8687"/>
                </a:cxn>
                <a:cxn ang="0">
                  <a:pos x="connsiteX8688" y="connsiteY8688"/>
                </a:cxn>
                <a:cxn ang="0">
                  <a:pos x="connsiteX8689" y="connsiteY8689"/>
                </a:cxn>
                <a:cxn ang="0">
                  <a:pos x="connsiteX8690" y="connsiteY8690"/>
                </a:cxn>
                <a:cxn ang="0">
                  <a:pos x="connsiteX8691" y="connsiteY8691"/>
                </a:cxn>
                <a:cxn ang="0">
                  <a:pos x="connsiteX8692" y="connsiteY8692"/>
                </a:cxn>
                <a:cxn ang="0">
                  <a:pos x="connsiteX8693" y="connsiteY8693"/>
                </a:cxn>
                <a:cxn ang="0">
                  <a:pos x="connsiteX8694" y="connsiteY8694"/>
                </a:cxn>
                <a:cxn ang="0">
                  <a:pos x="connsiteX8695" y="connsiteY8695"/>
                </a:cxn>
                <a:cxn ang="0">
                  <a:pos x="connsiteX8696" y="connsiteY8696"/>
                </a:cxn>
                <a:cxn ang="0">
                  <a:pos x="connsiteX8697" y="connsiteY8697"/>
                </a:cxn>
                <a:cxn ang="0">
                  <a:pos x="connsiteX8698" y="connsiteY8698"/>
                </a:cxn>
                <a:cxn ang="0">
                  <a:pos x="connsiteX8699" y="connsiteY8699"/>
                </a:cxn>
                <a:cxn ang="0">
                  <a:pos x="connsiteX8700" y="connsiteY8700"/>
                </a:cxn>
                <a:cxn ang="0">
                  <a:pos x="connsiteX8701" y="connsiteY8701"/>
                </a:cxn>
                <a:cxn ang="0">
                  <a:pos x="connsiteX8702" y="connsiteY8702"/>
                </a:cxn>
                <a:cxn ang="0">
                  <a:pos x="connsiteX8703" y="connsiteY8703"/>
                </a:cxn>
                <a:cxn ang="0">
                  <a:pos x="connsiteX8704" y="connsiteY8704"/>
                </a:cxn>
                <a:cxn ang="0">
                  <a:pos x="connsiteX8705" y="connsiteY8705"/>
                </a:cxn>
                <a:cxn ang="0">
                  <a:pos x="connsiteX8706" y="connsiteY8706"/>
                </a:cxn>
                <a:cxn ang="0">
                  <a:pos x="connsiteX8707" y="connsiteY8707"/>
                </a:cxn>
                <a:cxn ang="0">
                  <a:pos x="connsiteX8708" y="connsiteY8708"/>
                </a:cxn>
                <a:cxn ang="0">
                  <a:pos x="connsiteX8709" y="connsiteY8709"/>
                </a:cxn>
                <a:cxn ang="0">
                  <a:pos x="connsiteX8710" y="connsiteY8710"/>
                </a:cxn>
                <a:cxn ang="0">
                  <a:pos x="connsiteX8711" y="connsiteY8711"/>
                </a:cxn>
                <a:cxn ang="0">
                  <a:pos x="connsiteX8712" y="connsiteY8712"/>
                </a:cxn>
                <a:cxn ang="0">
                  <a:pos x="connsiteX8713" y="connsiteY8713"/>
                </a:cxn>
                <a:cxn ang="0">
                  <a:pos x="connsiteX8714" y="connsiteY8714"/>
                </a:cxn>
                <a:cxn ang="0">
                  <a:pos x="connsiteX8715" y="connsiteY8715"/>
                </a:cxn>
                <a:cxn ang="0">
                  <a:pos x="connsiteX8716" y="connsiteY8716"/>
                </a:cxn>
                <a:cxn ang="0">
                  <a:pos x="connsiteX8717" y="connsiteY8717"/>
                </a:cxn>
                <a:cxn ang="0">
                  <a:pos x="connsiteX8718" y="connsiteY8718"/>
                </a:cxn>
                <a:cxn ang="0">
                  <a:pos x="connsiteX8719" y="connsiteY8719"/>
                </a:cxn>
                <a:cxn ang="0">
                  <a:pos x="connsiteX8720" y="connsiteY8720"/>
                </a:cxn>
                <a:cxn ang="0">
                  <a:pos x="connsiteX8721" y="connsiteY8721"/>
                </a:cxn>
                <a:cxn ang="0">
                  <a:pos x="connsiteX8722" y="connsiteY8722"/>
                </a:cxn>
                <a:cxn ang="0">
                  <a:pos x="connsiteX8723" y="connsiteY8723"/>
                </a:cxn>
                <a:cxn ang="0">
                  <a:pos x="connsiteX8724" y="connsiteY8724"/>
                </a:cxn>
                <a:cxn ang="0">
                  <a:pos x="connsiteX8725" y="connsiteY8725"/>
                </a:cxn>
                <a:cxn ang="0">
                  <a:pos x="connsiteX8726" y="connsiteY8726"/>
                </a:cxn>
                <a:cxn ang="0">
                  <a:pos x="connsiteX8727" y="connsiteY8727"/>
                </a:cxn>
                <a:cxn ang="0">
                  <a:pos x="connsiteX8728" y="connsiteY8728"/>
                </a:cxn>
                <a:cxn ang="0">
                  <a:pos x="connsiteX8729" y="connsiteY8729"/>
                </a:cxn>
                <a:cxn ang="0">
                  <a:pos x="connsiteX8730" y="connsiteY8730"/>
                </a:cxn>
                <a:cxn ang="0">
                  <a:pos x="connsiteX8731" y="connsiteY8731"/>
                </a:cxn>
                <a:cxn ang="0">
                  <a:pos x="connsiteX8732" y="connsiteY8732"/>
                </a:cxn>
                <a:cxn ang="0">
                  <a:pos x="connsiteX8733" y="connsiteY8733"/>
                </a:cxn>
                <a:cxn ang="0">
                  <a:pos x="connsiteX8734" y="connsiteY8734"/>
                </a:cxn>
                <a:cxn ang="0">
                  <a:pos x="connsiteX8735" y="connsiteY8735"/>
                </a:cxn>
                <a:cxn ang="0">
                  <a:pos x="connsiteX8736" y="connsiteY8736"/>
                </a:cxn>
                <a:cxn ang="0">
                  <a:pos x="connsiteX8737" y="connsiteY8737"/>
                </a:cxn>
                <a:cxn ang="0">
                  <a:pos x="connsiteX8738" y="connsiteY8738"/>
                </a:cxn>
                <a:cxn ang="0">
                  <a:pos x="connsiteX8739" y="connsiteY8739"/>
                </a:cxn>
                <a:cxn ang="0">
                  <a:pos x="connsiteX8740" y="connsiteY8740"/>
                </a:cxn>
                <a:cxn ang="0">
                  <a:pos x="connsiteX8741" y="connsiteY8741"/>
                </a:cxn>
                <a:cxn ang="0">
                  <a:pos x="connsiteX8742" y="connsiteY8742"/>
                </a:cxn>
                <a:cxn ang="0">
                  <a:pos x="connsiteX8743" y="connsiteY8743"/>
                </a:cxn>
                <a:cxn ang="0">
                  <a:pos x="connsiteX8744" y="connsiteY8744"/>
                </a:cxn>
                <a:cxn ang="0">
                  <a:pos x="connsiteX8745" y="connsiteY8745"/>
                </a:cxn>
                <a:cxn ang="0">
                  <a:pos x="connsiteX8746" y="connsiteY8746"/>
                </a:cxn>
                <a:cxn ang="0">
                  <a:pos x="connsiteX8747" y="connsiteY8747"/>
                </a:cxn>
                <a:cxn ang="0">
                  <a:pos x="connsiteX8748" y="connsiteY8748"/>
                </a:cxn>
                <a:cxn ang="0">
                  <a:pos x="connsiteX8749" y="connsiteY8749"/>
                </a:cxn>
                <a:cxn ang="0">
                  <a:pos x="connsiteX8750" y="connsiteY8750"/>
                </a:cxn>
                <a:cxn ang="0">
                  <a:pos x="connsiteX8751" y="connsiteY8751"/>
                </a:cxn>
                <a:cxn ang="0">
                  <a:pos x="connsiteX8752" y="connsiteY8752"/>
                </a:cxn>
                <a:cxn ang="0">
                  <a:pos x="connsiteX8753" y="connsiteY8753"/>
                </a:cxn>
                <a:cxn ang="0">
                  <a:pos x="connsiteX8754" y="connsiteY8754"/>
                </a:cxn>
                <a:cxn ang="0">
                  <a:pos x="connsiteX8755" y="connsiteY8755"/>
                </a:cxn>
                <a:cxn ang="0">
                  <a:pos x="connsiteX8756" y="connsiteY8756"/>
                </a:cxn>
                <a:cxn ang="0">
                  <a:pos x="connsiteX8757" y="connsiteY8757"/>
                </a:cxn>
                <a:cxn ang="0">
                  <a:pos x="connsiteX8758" y="connsiteY8758"/>
                </a:cxn>
                <a:cxn ang="0">
                  <a:pos x="connsiteX8759" y="connsiteY8759"/>
                </a:cxn>
                <a:cxn ang="0">
                  <a:pos x="connsiteX8760" y="connsiteY8760"/>
                </a:cxn>
                <a:cxn ang="0">
                  <a:pos x="connsiteX8761" y="connsiteY8761"/>
                </a:cxn>
                <a:cxn ang="0">
                  <a:pos x="connsiteX8762" y="connsiteY8762"/>
                </a:cxn>
                <a:cxn ang="0">
                  <a:pos x="connsiteX8763" y="connsiteY8763"/>
                </a:cxn>
                <a:cxn ang="0">
                  <a:pos x="connsiteX8764" y="connsiteY8764"/>
                </a:cxn>
                <a:cxn ang="0">
                  <a:pos x="connsiteX8765" y="connsiteY8765"/>
                </a:cxn>
                <a:cxn ang="0">
                  <a:pos x="connsiteX8766" y="connsiteY8766"/>
                </a:cxn>
                <a:cxn ang="0">
                  <a:pos x="connsiteX8767" y="connsiteY8767"/>
                </a:cxn>
                <a:cxn ang="0">
                  <a:pos x="connsiteX8768" y="connsiteY8768"/>
                </a:cxn>
                <a:cxn ang="0">
                  <a:pos x="connsiteX8769" y="connsiteY8769"/>
                </a:cxn>
                <a:cxn ang="0">
                  <a:pos x="connsiteX8770" y="connsiteY8770"/>
                </a:cxn>
                <a:cxn ang="0">
                  <a:pos x="connsiteX8771" y="connsiteY8771"/>
                </a:cxn>
                <a:cxn ang="0">
                  <a:pos x="connsiteX8772" y="connsiteY8772"/>
                </a:cxn>
                <a:cxn ang="0">
                  <a:pos x="connsiteX8773" y="connsiteY8773"/>
                </a:cxn>
                <a:cxn ang="0">
                  <a:pos x="connsiteX8774" y="connsiteY8774"/>
                </a:cxn>
                <a:cxn ang="0">
                  <a:pos x="connsiteX8775" y="connsiteY8775"/>
                </a:cxn>
                <a:cxn ang="0">
                  <a:pos x="connsiteX8776" y="connsiteY8776"/>
                </a:cxn>
                <a:cxn ang="0">
                  <a:pos x="connsiteX8777" y="connsiteY8777"/>
                </a:cxn>
                <a:cxn ang="0">
                  <a:pos x="connsiteX8778" y="connsiteY8778"/>
                </a:cxn>
                <a:cxn ang="0">
                  <a:pos x="connsiteX8779" y="connsiteY8779"/>
                </a:cxn>
                <a:cxn ang="0">
                  <a:pos x="connsiteX8780" y="connsiteY8780"/>
                </a:cxn>
                <a:cxn ang="0">
                  <a:pos x="connsiteX8781" y="connsiteY8781"/>
                </a:cxn>
                <a:cxn ang="0">
                  <a:pos x="connsiteX8782" y="connsiteY8782"/>
                </a:cxn>
                <a:cxn ang="0">
                  <a:pos x="connsiteX8783" y="connsiteY8783"/>
                </a:cxn>
                <a:cxn ang="0">
                  <a:pos x="connsiteX8784" y="connsiteY8784"/>
                </a:cxn>
                <a:cxn ang="0">
                  <a:pos x="connsiteX8785" y="connsiteY8785"/>
                </a:cxn>
                <a:cxn ang="0">
                  <a:pos x="connsiteX8786" y="connsiteY8786"/>
                </a:cxn>
                <a:cxn ang="0">
                  <a:pos x="connsiteX8787" y="connsiteY8787"/>
                </a:cxn>
                <a:cxn ang="0">
                  <a:pos x="connsiteX8788" y="connsiteY8788"/>
                </a:cxn>
                <a:cxn ang="0">
                  <a:pos x="connsiteX8789" y="connsiteY8789"/>
                </a:cxn>
                <a:cxn ang="0">
                  <a:pos x="connsiteX8790" y="connsiteY8790"/>
                </a:cxn>
                <a:cxn ang="0">
                  <a:pos x="connsiteX8791" y="connsiteY8791"/>
                </a:cxn>
                <a:cxn ang="0">
                  <a:pos x="connsiteX8792" y="connsiteY8792"/>
                </a:cxn>
                <a:cxn ang="0">
                  <a:pos x="connsiteX8793" y="connsiteY8793"/>
                </a:cxn>
                <a:cxn ang="0">
                  <a:pos x="connsiteX8794" y="connsiteY8794"/>
                </a:cxn>
                <a:cxn ang="0">
                  <a:pos x="connsiteX8795" y="connsiteY8795"/>
                </a:cxn>
                <a:cxn ang="0">
                  <a:pos x="connsiteX8796" y="connsiteY8796"/>
                </a:cxn>
                <a:cxn ang="0">
                  <a:pos x="connsiteX8797" y="connsiteY8797"/>
                </a:cxn>
                <a:cxn ang="0">
                  <a:pos x="connsiteX8798" y="connsiteY8798"/>
                </a:cxn>
                <a:cxn ang="0">
                  <a:pos x="connsiteX8799" y="connsiteY8799"/>
                </a:cxn>
                <a:cxn ang="0">
                  <a:pos x="connsiteX8800" y="connsiteY8800"/>
                </a:cxn>
                <a:cxn ang="0">
                  <a:pos x="connsiteX8801" y="connsiteY8801"/>
                </a:cxn>
                <a:cxn ang="0">
                  <a:pos x="connsiteX8802" y="connsiteY8802"/>
                </a:cxn>
                <a:cxn ang="0">
                  <a:pos x="connsiteX8803" y="connsiteY8803"/>
                </a:cxn>
                <a:cxn ang="0">
                  <a:pos x="connsiteX8804" y="connsiteY8804"/>
                </a:cxn>
                <a:cxn ang="0">
                  <a:pos x="connsiteX8805" y="connsiteY8805"/>
                </a:cxn>
                <a:cxn ang="0">
                  <a:pos x="connsiteX8806" y="connsiteY8806"/>
                </a:cxn>
                <a:cxn ang="0">
                  <a:pos x="connsiteX8807" y="connsiteY8807"/>
                </a:cxn>
                <a:cxn ang="0">
                  <a:pos x="connsiteX8808" y="connsiteY8808"/>
                </a:cxn>
                <a:cxn ang="0">
                  <a:pos x="connsiteX8809" y="connsiteY8809"/>
                </a:cxn>
                <a:cxn ang="0">
                  <a:pos x="connsiteX8810" y="connsiteY8810"/>
                </a:cxn>
                <a:cxn ang="0">
                  <a:pos x="connsiteX8811" y="connsiteY8811"/>
                </a:cxn>
                <a:cxn ang="0">
                  <a:pos x="connsiteX8812" y="connsiteY8812"/>
                </a:cxn>
                <a:cxn ang="0">
                  <a:pos x="connsiteX8813" y="connsiteY8813"/>
                </a:cxn>
                <a:cxn ang="0">
                  <a:pos x="connsiteX8814" y="connsiteY8814"/>
                </a:cxn>
                <a:cxn ang="0">
                  <a:pos x="connsiteX8815" y="connsiteY8815"/>
                </a:cxn>
                <a:cxn ang="0">
                  <a:pos x="connsiteX8816" y="connsiteY8816"/>
                </a:cxn>
                <a:cxn ang="0">
                  <a:pos x="connsiteX8817" y="connsiteY8817"/>
                </a:cxn>
                <a:cxn ang="0">
                  <a:pos x="connsiteX8818" y="connsiteY8818"/>
                </a:cxn>
                <a:cxn ang="0">
                  <a:pos x="connsiteX8819" y="connsiteY8819"/>
                </a:cxn>
                <a:cxn ang="0">
                  <a:pos x="connsiteX8820" y="connsiteY8820"/>
                </a:cxn>
                <a:cxn ang="0">
                  <a:pos x="connsiteX8821" y="connsiteY8821"/>
                </a:cxn>
                <a:cxn ang="0">
                  <a:pos x="connsiteX8822" y="connsiteY8822"/>
                </a:cxn>
                <a:cxn ang="0">
                  <a:pos x="connsiteX8823" y="connsiteY8823"/>
                </a:cxn>
                <a:cxn ang="0">
                  <a:pos x="connsiteX8824" y="connsiteY8824"/>
                </a:cxn>
                <a:cxn ang="0">
                  <a:pos x="connsiteX8825" y="connsiteY8825"/>
                </a:cxn>
                <a:cxn ang="0">
                  <a:pos x="connsiteX8826" y="connsiteY8826"/>
                </a:cxn>
                <a:cxn ang="0">
                  <a:pos x="connsiteX8827" y="connsiteY8827"/>
                </a:cxn>
                <a:cxn ang="0">
                  <a:pos x="connsiteX8828" y="connsiteY8828"/>
                </a:cxn>
                <a:cxn ang="0">
                  <a:pos x="connsiteX8829" y="connsiteY8829"/>
                </a:cxn>
                <a:cxn ang="0">
                  <a:pos x="connsiteX8830" y="connsiteY8830"/>
                </a:cxn>
                <a:cxn ang="0">
                  <a:pos x="connsiteX8831" y="connsiteY8831"/>
                </a:cxn>
                <a:cxn ang="0">
                  <a:pos x="connsiteX8832" y="connsiteY8832"/>
                </a:cxn>
                <a:cxn ang="0">
                  <a:pos x="connsiteX8833" y="connsiteY8833"/>
                </a:cxn>
                <a:cxn ang="0">
                  <a:pos x="connsiteX8834" y="connsiteY8834"/>
                </a:cxn>
                <a:cxn ang="0">
                  <a:pos x="connsiteX8835" y="connsiteY8835"/>
                </a:cxn>
                <a:cxn ang="0">
                  <a:pos x="connsiteX8836" y="connsiteY8836"/>
                </a:cxn>
                <a:cxn ang="0">
                  <a:pos x="connsiteX8837" y="connsiteY8837"/>
                </a:cxn>
                <a:cxn ang="0">
                  <a:pos x="connsiteX8838" y="connsiteY8838"/>
                </a:cxn>
                <a:cxn ang="0">
                  <a:pos x="connsiteX8839" y="connsiteY8839"/>
                </a:cxn>
                <a:cxn ang="0">
                  <a:pos x="connsiteX8840" y="connsiteY8840"/>
                </a:cxn>
                <a:cxn ang="0">
                  <a:pos x="connsiteX8841" y="connsiteY8841"/>
                </a:cxn>
                <a:cxn ang="0">
                  <a:pos x="connsiteX8842" y="connsiteY8842"/>
                </a:cxn>
                <a:cxn ang="0">
                  <a:pos x="connsiteX8843" y="connsiteY8843"/>
                </a:cxn>
                <a:cxn ang="0">
                  <a:pos x="connsiteX8844" y="connsiteY8844"/>
                </a:cxn>
                <a:cxn ang="0">
                  <a:pos x="connsiteX8845" y="connsiteY8845"/>
                </a:cxn>
                <a:cxn ang="0">
                  <a:pos x="connsiteX8846" y="connsiteY8846"/>
                </a:cxn>
                <a:cxn ang="0">
                  <a:pos x="connsiteX8847" y="connsiteY8847"/>
                </a:cxn>
                <a:cxn ang="0">
                  <a:pos x="connsiteX8848" y="connsiteY8848"/>
                </a:cxn>
                <a:cxn ang="0">
                  <a:pos x="connsiteX8849" y="connsiteY8849"/>
                </a:cxn>
                <a:cxn ang="0">
                  <a:pos x="connsiteX8850" y="connsiteY8850"/>
                </a:cxn>
                <a:cxn ang="0">
                  <a:pos x="connsiteX8851" y="connsiteY8851"/>
                </a:cxn>
                <a:cxn ang="0">
                  <a:pos x="connsiteX8852" y="connsiteY8852"/>
                </a:cxn>
                <a:cxn ang="0">
                  <a:pos x="connsiteX8853" y="connsiteY8853"/>
                </a:cxn>
                <a:cxn ang="0">
                  <a:pos x="connsiteX8854" y="connsiteY8854"/>
                </a:cxn>
                <a:cxn ang="0">
                  <a:pos x="connsiteX8855" y="connsiteY8855"/>
                </a:cxn>
                <a:cxn ang="0">
                  <a:pos x="connsiteX8856" y="connsiteY8856"/>
                </a:cxn>
                <a:cxn ang="0">
                  <a:pos x="connsiteX8857" y="connsiteY8857"/>
                </a:cxn>
                <a:cxn ang="0">
                  <a:pos x="connsiteX8858" y="connsiteY8858"/>
                </a:cxn>
                <a:cxn ang="0">
                  <a:pos x="connsiteX8859" y="connsiteY8859"/>
                </a:cxn>
                <a:cxn ang="0">
                  <a:pos x="connsiteX8860" y="connsiteY8860"/>
                </a:cxn>
                <a:cxn ang="0">
                  <a:pos x="connsiteX8861" y="connsiteY8861"/>
                </a:cxn>
                <a:cxn ang="0">
                  <a:pos x="connsiteX8862" y="connsiteY8862"/>
                </a:cxn>
                <a:cxn ang="0">
                  <a:pos x="connsiteX8863" y="connsiteY8863"/>
                </a:cxn>
                <a:cxn ang="0">
                  <a:pos x="connsiteX8864" y="connsiteY8864"/>
                </a:cxn>
                <a:cxn ang="0">
                  <a:pos x="connsiteX8865" y="connsiteY8865"/>
                </a:cxn>
                <a:cxn ang="0">
                  <a:pos x="connsiteX8866" y="connsiteY8866"/>
                </a:cxn>
                <a:cxn ang="0">
                  <a:pos x="connsiteX8867" y="connsiteY8867"/>
                </a:cxn>
                <a:cxn ang="0">
                  <a:pos x="connsiteX8868" y="connsiteY8868"/>
                </a:cxn>
                <a:cxn ang="0">
                  <a:pos x="connsiteX8869" y="connsiteY8869"/>
                </a:cxn>
                <a:cxn ang="0">
                  <a:pos x="connsiteX8870" y="connsiteY8870"/>
                </a:cxn>
                <a:cxn ang="0">
                  <a:pos x="connsiteX8871" y="connsiteY8871"/>
                </a:cxn>
                <a:cxn ang="0">
                  <a:pos x="connsiteX8872" y="connsiteY8872"/>
                </a:cxn>
                <a:cxn ang="0">
                  <a:pos x="connsiteX8873" y="connsiteY8873"/>
                </a:cxn>
                <a:cxn ang="0">
                  <a:pos x="connsiteX8874" y="connsiteY8874"/>
                </a:cxn>
                <a:cxn ang="0">
                  <a:pos x="connsiteX8875" y="connsiteY8875"/>
                </a:cxn>
                <a:cxn ang="0">
                  <a:pos x="connsiteX8876" y="connsiteY8876"/>
                </a:cxn>
                <a:cxn ang="0">
                  <a:pos x="connsiteX8877" y="connsiteY8877"/>
                </a:cxn>
                <a:cxn ang="0">
                  <a:pos x="connsiteX8878" y="connsiteY8878"/>
                </a:cxn>
                <a:cxn ang="0">
                  <a:pos x="connsiteX8879" y="connsiteY8879"/>
                </a:cxn>
                <a:cxn ang="0">
                  <a:pos x="connsiteX8880" y="connsiteY8880"/>
                </a:cxn>
                <a:cxn ang="0">
                  <a:pos x="connsiteX8881" y="connsiteY8881"/>
                </a:cxn>
                <a:cxn ang="0">
                  <a:pos x="connsiteX8882" y="connsiteY8882"/>
                </a:cxn>
                <a:cxn ang="0">
                  <a:pos x="connsiteX8883" y="connsiteY8883"/>
                </a:cxn>
                <a:cxn ang="0">
                  <a:pos x="connsiteX8884" y="connsiteY8884"/>
                </a:cxn>
                <a:cxn ang="0">
                  <a:pos x="connsiteX8885" y="connsiteY8885"/>
                </a:cxn>
                <a:cxn ang="0">
                  <a:pos x="connsiteX8886" y="connsiteY8886"/>
                </a:cxn>
                <a:cxn ang="0">
                  <a:pos x="connsiteX8887" y="connsiteY8887"/>
                </a:cxn>
                <a:cxn ang="0">
                  <a:pos x="connsiteX8888" y="connsiteY8888"/>
                </a:cxn>
                <a:cxn ang="0">
                  <a:pos x="connsiteX8889" y="connsiteY8889"/>
                </a:cxn>
                <a:cxn ang="0">
                  <a:pos x="connsiteX8890" y="connsiteY8890"/>
                </a:cxn>
                <a:cxn ang="0">
                  <a:pos x="connsiteX8891" y="connsiteY8891"/>
                </a:cxn>
                <a:cxn ang="0">
                  <a:pos x="connsiteX8892" y="connsiteY8892"/>
                </a:cxn>
                <a:cxn ang="0">
                  <a:pos x="connsiteX8893" y="connsiteY8893"/>
                </a:cxn>
                <a:cxn ang="0">
                  <a:pos x="connsiteX8894" y="connsiteY8894"/>
                </a:cxn>
                <a:cxn ang="0">
                  <a:pos x="connsiteX8895" y="connsiteY8895"/>
                </a:cxn>
                <a:cxn ang="0">
                  <a:pos x="connsiteX8896" y="connsiteY8896"/>
                </a:cxn>
                <a:cxn ang="0">
                  <a:pos x="connsiteX8897" y="connsiteY8897"/>
                </a:cxn>
                <a:cxn ang="0">
                  <a:pos x="connsiteX8898" y="connsiteY8898"/>
                </a:cxn>
                <a:cxn ang="0">
                  <a:pos x="connsiteX8899" y="connsiteY8899"/>
                </a:cxn>
                <a:cxn ang="0">
                  <a:pos x="connsiteX8900" y="connsiteY8900"/>
                </a:cxn>
                <a:cxn ang="0">
                  <a:pos x="connsiteX8901" y="connsiteY8901"/>
                </a:cxn>
                <a:cxn ang="0">
                  <a:pos x="connsiteX8902" y="connsiteY8902"/>
                </a:cxn>
                <a:cxn ang="0">
                  <a:pos x="connsiteX8903" y="connsiteY8903"/>
                </a:cxn>
                <a:cxn ang="0">
                  <a:pos x="connsiteX8904" y="connsiteY8904"/>
                </a:cxn>
                <a:cxn ang="0">
                  <a:pos x="connsiteX8905" y="connsiteY8905"/>
                </a:cxn>
                <a:cxn ang="0">
                  <a:pos x="connsiteX8906" y="connsiteY8906"/>
                </a:cxn>
                <a:cxn ang="0">
                  <a:pos x="connsiteX8907" y="connsiteY8907"/>
                </a:cxn>
                <a:cxn ang="0">
                  <a:pos x="connsiteX8908" y="connsiteY8908"/>
                </a:cxn>
                <a:cxn ang="0">
                  <a:pos x="connsiteX8909" y="connsiteY8909"/>
                </a:cxn>
                <a:cxn ang="0">
                  <a:pos x="connsiteX8910" y="connsiteY8910"/>
                </a:cxn>
                <a:cxn ang="0">
                  <a:pos x="connsiteX8911" y="connsiteY8911"/>
                </a:cxn>
                <a:cxn ang="0">
                  <a:pos x="connsiteX8912" y="connsiteY8912"/>
                </a:cxn>
                <a:cxn ang="0">
                  <a:pos x="connsiteX8913" y="connsiteY8913"/>
                </a:cxn>
                <a:cxn ang="0">
                  <a:pos x="connsiteX8914" y="connsiteY8914"/>
                </a:cxn>
                <a:cxn ang="0">
                  <a:pos x="connsiteX8915" y="connsiteY8915"/>
                </a:cxn>
                <a:cxn ang="0">
                  <a:pos x="connsiteX8916" y="connsiteY8916"/>
                </a:cxn>
                <a:cxn ang="0">
                  <a:pos x="connsiteX8917" y="connsiteY8917"/>
                </a:cxn>
                <a:cxn ang="0">
                  <a:pos x="connsiteX8918" y="connsiteY8918"/>
                </a:cxn>
                <a:cxn ang="0">
                  <a:pos x="connsiteX8919" y="connsiteY8919"/>
                </a:cxn>
                <a:cxn ang="0">
                  <a:pos x="connsiteX8920" y="connsiteY8920"/>
                </a:cxn>
                <a:cxn ang="0">
                  <a:pos x="connsiteX8921" y="connsiteY8921"/>
                </a:cxn>
                <a:cxn ang="0">
                  <a:pos x="connsiteX8922" y="connsiteY8922"/>
                </a:cxn>
                <a:cxn ang="0">
                  <a:pos x="connsiteX8923" y="connsiteY8923"/>
                </a:cxn>
                <a:cxn ang="0">
                  <a:pos x="connsiteX8924" y="connsiteY8924"/>
                </a:cxn>
                <a:cxn ang="0">
                  <a:pos x="connsiteX8925" y="connsiteY8925"/>
                </a:cxn>
                <a:cxn ang="0">
                  <a:pos x="connsiteX8926" y="connsiteY8926"/>
                </a:cxn>
                <a:cxn ang="0">
                  <a:pos x="connsiteX8927" y="connsiteY8927"/>
                </a:cxn>
                <a:cxn ang="0">
                  <a:pos x="connsiteX8928" y="connsiteY8928"/>
                </a:cxn>
                <a:cxn ang="0">
                  <a:pos x="connsiteX8929" y="connsiteY8929"/>
                </a:cxn>
                <a:cxn ang="0">
                  <a:pos x="connsiteX8930" y="connsiteY8930"/>
                </a:cxn>
                <a:cxn ang="0">
                  <a:pos x="connsiteX8931" y="connsiteY8931"/>
                </a:cxn>
                <a:cxn ang="0">
                  <a:pos x="connsiteX8932" y="connsiteY8932"/>
                </a:cxn>
                <a:cxn ang="0">
                  <a:pos x="connsiteX8933" y="connsiteY8933"/>
                </a:cxn>
                <a:cxn ang="0">
                  <a:pos x="connsiteX8934" y="connsiteY8934"/>
                </a:cxn>
                <a:cxn ang="0">
                  <a:pos x="connsiteX8935" y="connsiteY8935"/>
                </a:cxn>
                <a:cxn ang="0">
                  <a:pos x="connsiteX8936" y="connsiteY8936"/>
                </a:cxn>
                <a:cxn ang="0">
                  <a:pos x="connsiteX8937" y="connsiteY8937"/>
                </a:cxn>
                <a:cxn ang="0">
                  <a:pos x="connsiteX8938" y="connsiteY8938"/>
                </a:cxn>
                <a:cxn ang="0">
                  <a:pos x="connsiteX8939" y="connsiteY8939"/>
                </a:cxn>
                <a:cxn ang="0">
                  <a:pos x="connsiteX8940" y="connsiteY8940"/>
                </a:cxn>
                <a:cxn ang="0">
                  <a:pos x="connsiteX8941" y="connsiteY8941"/>
                </a:cxn>
                <a:cxn ang="0">
                  <a:pos x="connsiteX8942" y="connsiteY8942"/>
                </a:cxn>
                <a:cxn ang="0">
                  <a:pos x="connsiteX8943" y="connsiteY8943"/>
                </a:cxn>
                <a:cxn ang="0">
                  <a:pos x="connsiteX8944" y="connsiteY8944"/>
                </a:cxn>
                <a:cxn ang="0">
                  <a:pos x="connsiteX8945" y="connsiteY8945"/>
                </a:cxn>
                <a:cxn ang="0">
                  <a:pos x="connsiteX8946" y="connsiteY8946"/>
                </a:cxn>
                <a:cxn ang="0">
                  <a:pos x="connsiteX8947" y="connsiteY8947"/>
                </a:cxn>
                <a:cxn ang="0">
                  <a:pos x="connsiteX8948" y="connsiteY8948"/>
                </a:cxn>
                <a:cxn ang="0">
                  <a:pos x="connsiteX8949" y="connsiteY8949"/>
                </a:cxn>
                <a:cxn ang="0">
                  <a:pos x="connsiteX8950" y="connsiteY8950"/>
                </a:cxn>
                <a:cxn ang="0">
                  <a:pos x="connsiteX8951" y="connsiteY8951"/>
                </a:cxn>
                <a:cxn ang="0">
                  <a:pos x="connsiteX8952" y="connsiteY8952"/>
                </a:cxn>
                <a:cxn ang="0">
                  <a:pos x="connsiteX8953" y="connsiteY8953"/>
                </a:cxn>
                <a:cxn ang="0">
                  <a:pos x="connsiteX8954" y="connsiteY8954"/>
                </a:cxn>
                <a:cxn ang="0">
                  <a:pos x="connsiteX8955" y="connsiteY8955"/>
                </a:cxn>
                <a:cxn ang="0">
                  <a:pos x="connsiteX8956" y="connsiteY8956"/>
                </a:cxn>
                <a:cxn ang="0">
                  <a:pos x="connsiteX8957" y="connsiteY8957"/>
                </a:cxn>
                <a:cxn ang="0">
                  <a:pos x="connsiteX8958" y="connsiteY8958"/>
                </a:cxn>
                <a:cxn ang="0">
                  <a:pos x="connsiteX8959" y="connsiteY8959"/>
                </a:cxn>
                <a:cxn ang="0">
                  <a:pos x="connsiteX8960" y="connsiteY8960"/>
                </a:cxn>
                <a:cxn ang="0">
                  <a:pos x="connsiteX8961" y="connsiteY8961"/>
                </a:cxn>
                <a:cxn ang="0">
                  <a:pos x="connsiteX8962" y="connsiteY8962"/>
                </a:cxn>
                <a:cxn ang="0">
                  <a:pos x="connsiteX8963" y="connsiteY8963"/>
                </a:cxn>
                <a:cxn ang="0">
                  <a:pos x="connsiteX8964" y="connsiteY8964"/>
                </a:cxn>
                <a:cxn ang="0">
                  <a:pos x="connsiteX8965" y="connsiteY8965"/>
                </a:cxn>
                <a:cxn ang="0">
                  <a:pos x="connsiteX8966" y="connsiteY8966"/>
                </a:cxn>
                <a:cxn ang="0">
                  <a:pos x="connsiteX8967" y="connsiteY8967"/>
                </a:cxn>
                <a:cxn ang="0">
                  <a:pos x="connsiteX8968" y="connsiteY8968"/>
                </a:cxn>
                <a:cxn ang="0">
                  <a:pos x="connsiteX8969" y="connsiteY8969"/>
                </a:cxn>
                <a:cxn ang="0">
                  <a:pos x="connsiteX8970" y="connsiteY8970"/>
                </a:cxn>
                <a:cxn ang="0">
                  <a:pos x="connsiteX8971" y="connsiteY8971"/>
                </a:cxn>
                <a:cxn ang="0">
                  <a:pos x="connsiteX8972" y="connsiteY8972"/>
                </a:cxn>
                <a:cxn ang="0">
                  <a:pos x="connsiteX8973" y="connsiteY8973"/>
                </a:cxn>
                <a:cxn ang="0">
                  <a:pos x="connsiteX8974" y="connsiteY8974"/>
                </a:cxn>
                <a:cxn ang="0">
                  <a:pos x="connsiteX8975" y="connsiteY8975"/>
                </a:cxn>
                <a:cxn ang="0">
                  <a:pos x="connsiteX8976" y="connsiteY8976"/>
                </a:cxn>
                <a:cxn ang="0">
                  <a:pos x="connsiteX8977" y="connsiteY8977"/>
                </a:cxn>
                <a:cxn ang="0">
                  <a:pos x="connsiteX8978" y="connsiteY8978"/>
                </a:cxn>
                <a:cxn ang="0">
                  <a:pos x="connsiteX8979" y="connsiteY8979"/>
                </a:cxn>
                <a:cxn ang="0">
                  <a:pos x="connsiteX8980" y="connsiteY8980"/>
                </a:cxn>
                <a:cxn ang="0">
                  <a:pos x="connsiteX8981" y="connsiteY8981"/>
                </a:cxn>
                <a:cxn ang="0">
                  <a:pos x="connsiteX8982" y="connsiteY8982"/>
                </a:cxn>
                <a:cxn ang="0">
                  <a:pos x="connsiteX8983" y="connsiteY8983"/>
                </a:cxn>
                <a:cxn ang="0">
                  <a:pos x="connsiteX8984" y="connsiteY8984"/>
                </a:cxn>
                <a:cxn ang="0">
                  <a:pos x="connsiteX8985" y="connsiteY8985"/>
                </a:cxn>
                <a:cxn ang="0">
                  <a:pos x="connsiteX8986" y="connsiteY8986"/>
                </a:cxn>
                <a:cxn ang="0">
                  <a:pos x="connsiteX8987" y="connsiteY8987"/>
                </a:cxn>
                <a:cxn ang="0">
                  <a:pos x="connsiteX8988" y="connsiteY8988"/>
                </a:cxn>
                <a:cxn ang="0">
                  <a:pos x="connsiteX8989" y="connsiteY8989"/>
                </a:cxn>
                <a:cxn ang="0">
                  <a:pos x="connsiteX8990" y="connsiteY8990"/>
                </a:cxn>
                <a:cxn ang="0">
                  <a:pos x="connsiteX8991" y="connsiteY8991"/>
                </a:cxn>
                <a:cxn ang="0">
                  <a:pos x="connsiteX8992" y="connsiteY8992"/>
                </a:cxn>
                <a:cxn ang="0">
                  <a:pos x="connsiteX8993" y="connsiteY8993"/>
                </a:cxn>
                <a:cxn ang="0">
                  <a:pos x="connsiteX8994" y="connsiteY8994"/>
                </a:cxn>
                <a:cxn ang="0">
                  <a:pos x="connsiteX8995" y="connsiteY8995"/>
                </a:cxn>
                <a:cxn ang="0">
                  <a:pos x="connsiteX8996" y="connsiteY8996"/>
                </a:cxn>
                <a:cxn ang="0">
                  <a:pos x="connsiteX8997" y="connsiteY8997"/>
                </a:cxn>
                <a:cxn ang="0">
                  <a:pos x="connsiteX8998" y="connsiteY8998"/>
                </a:cxn>
                <a:cxn ang="0">
                  <a:pos x="connsiteX8999" y="connsiteY8999"/>
                </a:cxn>
                <a:cxn ang="0">
                  <a:pos x="connsiteX9000" y="connsiteY9000"/>
                </a:cxn>
                <a:cxn ang="0">
                  <a:pos x="connsiteX9001" y="connsiteY9001"/>
                </a:cxn>
                <a:cxn ang="0">
                  <a:pos x="connsiteX9002" y="connsiteY9002"/>
                </a:cxn>
                <a:cxn ang="0">
                  <a:pos x="connsiteX9003" y="connsiteY9003"/>
                </a:cxn>
                <a:cxn ang="0">
                  <a:pos x="connsiteX9004" y="connsiteY9004"/>
                </a:cxn>
                <a:cxn ang="0">
                  <a:pos x="connsiteX9005" y="connsiteY9005"/>
                </a:cxn>
                <a:cxn ang="0">
                  <a:pos x="connsiteX9006" y="connsiteY9006"/>
                </a:cxn>
                <a:cxn ang="0">
                  <a:pos x="connsiteX9007" y="connsiteY9007"/>
                </a:cxn>
                <a:cxn ang="0">
                  <a:pos x="connsiteX9008" y="connsiteY9008"/>
                </a:cxn>
                <a:cxn ang="0">
                  <a:pos x="connsiteX9009" y="connsiteY9009"/>
                </a:cxn>
                <a:cxn ang="0">
                  <a:pos x="connsiteX9010" y="connsiteY9010"/>
                </a:cxn>
                <a:cxn ang="0">
                  <a:pos x="connsiteX9011" y="connsiteY9011"/>
                </a:cxn>
                <a:cxn ang="0">
                  <a:pos x="connsiteX9012" y="connsiteY9012"/>
                </a:cxn>
                <a:cxn ang="0">
                  <a:pos x="connsiteX9013" y="connsiteY9013"/>
                </a:cxn>
                <a:cxn ang="0">
                  <a:pos x="connsiteX9014" y="connsiteY9014"/>
                </a:cxn>
                <a:cxn ang="0">
                  <a:pos x="connsiteX9015" y="connsiteY9015"/>
                </a:cxn>
                <a:cxn ang="0">
                  <a:pos x="connsiteX9016" y="connsiteY9016"/>
                </a:cxn>
                <a:cxn ang="0">
                  <a:pos x="connsiteX9017" y="connsiteY9017"/>
                </a:cxn>
                <a:cxn ang="0">
                  <a:pos x="connsiteX9018" y="connsiteY9018"/>
                </a:cxn>
                <a:cxn ang="0">
                  <a:pos x="connsiteX9019" y="connsiteY9019"/>
                </a:cxn>
                <a:cxn ang="0">
                  <a:pos x="connsiteX9020" y="connsiteY9020"/>
                </a:cxn>
                <a:cxn ang="0">
                  <a:pos x="connsiteX9021" y="connsiteY9021"/>
                </a:cxn>
                <a:cxn ang="0">
                  <a:pos x="connsiteX9022" y="connsiteY9022"/>
                </a:cxn>
                <a:cxn ang="0">
                  <a:pos x="connsiteX9023" y="connsiteY9023"/>
                </a:cxn>
                <a:cxn ang="0">
                  <a:pos x="connsiteX9024" y="connsiteY9024"/>
                </a:cxn>
                <a:cxn ang="0">
                  <a:pos x="connsiteX9025" y="connsiteY9025"/>
                </a:cxn>
                <a:cxn ang="0">
                  <a:pos x="connsiteX9026" y="connsiteY9026"/>
                </a:cxn>
                <a:cxn ang="0">
                  <a:pos x="connsiteX9027" y="connsiteY9027"/>
                </a:cxn>
                <a:cxn ang="0">
                  <a:pos x="connsiteX9028" y="connsiteY9028"/>
                </a:cxn>
                <a:cxn ang="0">
                  <a:pos x="connsiteX9029" y="connsiteY9029"/>
                </a:cxn>
                <a:cxn ang="0">
                  <a:pos x="connsiteX9030" y="connsiteY9030"/>
                </a:cxn>
                <a:cxn ang="0">
                  <a:pos x="connsiteX9031" y="connsiteY9031"/>
                </a:cxn>
                <a:cxn ang="0">
                  <a:pos x="connsiteX9032" y="connsiteY9032"/>
                </a:cxn>
                <a:cxn ang="0">
                  <a:pos x="connsiteX9033" y="connsiteY9033"/>
                </a:cxn>
                <a:cxn ang="0">
                  <a:pos x="connsiteX9034" y="connsiteY9034"/>
                </a:cxn>
                <a:cxn ang="0">
                  <a:pos x="connsiteX9035" y="connsiteY9035"/>
                </a:cxn>
                <a:cxn ang="0">
                  <a:pos x="connsiteX9036" y="connsiteY9036"/>
                </a:cxn>
                <a:cxn ang="0">
                  <a:pos x="connsiteX9037" y="connsiteY9037"/>
                </a:cxn>
                <a:cxn ang="0">
                  <a:pos x="connsiteX9038" y="connsiteY9038"/>
                </a:cxn>
                <a:cxn ang="0">
                  <a:pos x="connsiteX9039" y="connsiteY9039"/>
                </a:cxn>
                <a:cxn ang="0">
                  <a:pos x="connsiteX9040" y="connsiteY9040"/>
                </a:cxn>
                <a:cxn ang="0">
                  <a:pos x="connsiteX9041" y="connsiteY9041"/>
                </a:cxn>
                <a:cxn ang="0">
                  <a:pos x="connsiteX9042" y="connsiteY9042"/>
                </a:cxn>
                <a:cxn ang="0">
                  <a:pos x="connsiteX9043" y="connsiteY9043"/>
                </a:cxn>
                <a:cxn ang="0">
                  <a:pos x="connsiteX9044" y="connsiteY9044"/>
                </a:cxn>
                <a:cxn ang="0">
                  <a:pos x="connsiteX9045" y="connsiteY9045"/>
                </a:cxn>
                <a:cxn ang="0">
                  <a:pos x="connsiteX9046" y="connsiteY9046"/>
                </a:cxn>
                <a:cxn ang="0">
                  <a:pos x="connsiteX9047" y="connsiteY9047"/>
                </a:cxn>
                <a:cxn ang="0">
                  <a:pos x="connsiteX9048" y="connsiteY9048"/>
                </a:cxn>
                <a:cxn ang="0">
                  <a:pos x="connsiteX9049" y="connsiteY9049"/>
                </a:cxn>
                <a:cxn ang="0">
                  <a:pos x="connsiteX9050" y="connsiteY9050"/>
                </a:cxn>
                <a:cxn ang="0">
                  <a:pos x="connsiteX9051" y="connsiteY9051"/>
                </a:cxn>
                <a:cxn ang="0">
                  <a:pos x="connsiteX9052" y="connsiteY9052"/>
                </a:cxn>
                <a:cxn ang="0">
                  <a:pos x="connsiteX9053" y="connsiteY9053"/>
                </a:cxn>
                <a:cxn ang="0">
                  <a:pos x="connsiteX9054" y="connsiteY9054"/>
                </a:cxn>
                <a:cxn ang="0">
                  <a:pos x="connsiteX9055" y="connsiteY9055"/>
                </a:cxn>
                <a:cxn ang="0">
                  <a:pos x="connsiteX9056" y="connsiteY9056"/>
                </a:cxn>
                <a:cxn ang="0">
                  <a:pos x="connsiteX9057" y="connsiteY9057"/>
                </a:cxn>
                <a:cxn ang="0">
                  <a:pos x="connsiteX9058" y="connsiteY9058"/>
                </a:cxn>
                <a:cxn ang="0">
                  <a:pos x="connsiteX9059" y="connsiteY9059"/>
                </a:cxn>
                <a:cxn ang="0">
                  <a:pos x="connsiteX9060" y="connsiteY9060"/>
                </a:cxn>
                <a:cxn ang="0">
                  <a:pos x="connsiteX9061" y="connsiteY9061"/>
                </a:cxn>
                <a:cxn ang="0">
                  <a:pos x="connsiteX9062" y="connsiteY9062"/>
                </a:cxn>
                <a:cxn ang="0">
                  <a:pos x="connsiteX9063" y="connsiteY9063"/>
                </a:cxn>
                <a:cxn ang="0">
                  <a:pos x="connsiteX9064" y="connsiteY9064"/>
                </a:cxn>
                <a:cxn ang="0">
                  <a:pos x="connsiteX9065" y="connsiteY9065"/>
                </a:cxn>
                <a:cxn ang="0">
                  <a:pos x="connsiteX9066" y="connsiteY9066"/>
                </a:cxn>
                <a:cxn ang="0">
                  <a:pos x="connsiteX9067" y="connsiteY9067"/>
                </a:cxn>
                <a:cxn ang="0">
                  <a:pos x="connsiteX9068" y="connsiteY9068"/>
                </a:cxn>
                <a:cxn ang="0">
                  <a:pos x="connsiteX9069" y="connsiteY9069"/>
                </a:cxn>
                <a:cxn ang="0">
                  <a:pos x="connsiteX9070" y="connsiteY9070"/>
                </a:cxn>
                <a:cxn ang="0">
                  <a:pos x="connsiteX9071" y="connsiteY9071"/>
                </a:cxn>
                <a:cxn ang="0">
                  <a:pos x="connsiteX9072" y="connsiteY9072"/>
                </a:cxn>
                <a:cxn ang="0">
                  <a:pos x="connsiteX9073" y="connsiteY9073"/>
                </a:cxn>
                <a:cxn ang="0">
                  <a:pos x="connsiteX9074" y="connsiteY9074"/>
                </a:cxn>
                <a:cxn ang="0">
                  <a:pos x="connsiteX9075" y="connsiteY9075"/>
                </a:cxn>
                <a:cxn ang="0">
                  <a:pos x="connsiteX9076" y="connsiteY9076"/>
                </a:cxn>
                <a:cxn ang="0">
                  <a:pos x="connsiteX9077" y="connsiteY9077"/>
                </a:cxn>
                <a:cxn ang="0">
                  <a:pos x="connsiteX9078" y="connsiteY9078"/>
                </a:cxn>
                <a:cxn ang="0">
                  <a:pos x="connsiteX9079" y="connsiteY9079"/>
                </a:cxn>
                <a:cxn ang="0">
                  <a:pos x="connsiteX9080" y="connsiteY9080"/>
                </a:cxn>
                <a:cxn ang="0">
                  <a:pos x="connsiteX9081" y="connsiteY9081"/>
                </a:cxn>
                <a:cxn ang="0">
                  <a:pos x="connsiteX9082" y="connsiteY9082"/>
                </a:cxn>
                <a:cxn ang="0">
                  <a:pos x="connsiteX9083" y="connsiteY9083"/>
                </a:cxn>
                <a:cxn ang="0">
                  <a:pos x="connsiteX9084" y="connsiteY9084"/>
                </a:cxn>
                <a:cxn ang="0">
                  <a:pos x="connsiteX9085" y="connsiteY9085"/>
                </a:cxn>
                <a:cxn ang="0">
                  <a:pos x="connsiteX9086" y="connsiteY9086"/>
                </a:cxn>
                <a:cxn ang="0">
                  <a:pos x="connsiteX9087" y="connsiteY9087"/>
                </a:cxn>
                <a:cxn ang="0">
                  <a:pos x="connsiteX9088" y="connsiteY9088"/>
                </a:cxn>
                <a:cxn ang="0">
                  <a:pos x="connsiteX9089" y="connsiteY9089"/>
                </a:cxn>
                <a:cxn ang="0">
                  <a:pos x="connsiteX9090" y="connsiteY9090"/>
                </a:cxn>
                <a:cxn ang="0">
                  <a:pos x="connsiteX9091" y="connsiteY9091"/>
                </a:cxn>
                <a:cxn ang="0">
                  <a:pos x="connsiteX9092" y="connsiteY9092"/>
                </a:cxn>
                <a:cxn ang="0">
                  <a:pos x="connsiteX9093" y="connsiteY9093"/>
                </a:cxn>
                <a:cxn ang="0">
                  <a:pos x="connsiteX9094" y="connsiteY9094"/>
                </a:cxn>
                <a:cxn ang="0">
                  <a:pos x="connsiteX9095" y="connsiteY9095"/>
                </a:cxn>
                <a:cxn ang="0">
                  <a:pos x="connsiteX9096" y="connsiteY9096"/>
                </a:cxn>
                <a:cxn ang="0">
                  <a:pos x="connsiteX9097" y="connsiteY9097"/>
                </a:cxn>
                <a:cxn ang="0">
                  <a:pos x="connsiteX9098" y="connsiteY9098"/>
                </a:cxn>
                <a:cxn ang="0">
                  <a:pos x="connsiteX9099" y="connsiteY9099"/>
                </a:cxn>
                <a:cxn ang="0">
                  <a:pos x="connsiteX9100" y="connsiteY9100"/>
                </a:cxn>
                <a:cxn ang="0">
                  <a:pos x="connsiteX9101" y="connsiteY9101"/>
                </a:cxn>
                <a:cxn ang="0">
                  <a:pos x="connsiteX9102" y="connsiteY9102"/>
                </a:cxn>
                <a:cxn ang="0">
                  <a:pos x="connsiteX9103" y="connsiteY9103"/>
                </a:cxn>
                <a:cxn ang="0">
                  <a:pos x="connsiteX9104" y="connsiteY9104"/>
                </a:cxn>
                <a:cxn ang="0">
                  <a:pos x="connsiteX9105" y="connsiteY9105"/>
                </a:cxn>
                <a:cxn ang="0">
                  <a:pos x="connsiteX9106" y="connsiteY9106"/>
                </a:cxn>
                <a:cxn ang="0">
                  <a:pos x="connsiteX9107" y="connsiteY9107"/>
                </a:cxn>
                <a:cxn ang="0">
                  <a:pos x="connsiteX9108" y="connsiteY9108"/>
                </a:cxn>
                <a:cxn ang="0">
                  <a:pos x="connsiteX9109" y="connsiteY9109"/>
                </a:cxn>
                <a:cxn ang="0">
                  <a:pos x="connsiteX9110" y="connsiteY9110"/>
                </a:cxn>
                <a:cxn ang="0">
                  <a:pos x="connsiteX9111" y="connsiteY9111"/>
                </a:cxn>
                <a:cxn ang="0">
                  <a:pos x="connsiteX9112" y="connsiteY9112"/>
                </a:cxn>
                <a:cxn ang="0">
                  <a:pos x="connsiteX9113" y="connsiteY9113"/>
                </a:cxn>
                <a:cxn ang="0">
                  <a:pos x="connsiteX9114" y="connsiteY9114"/>
                </a:cxn>
                <a:cxn ang="0">
                  <a:pos x="connsiteX9115" y="connsiteY9115"/>
                </a:cxn>
                <a:cxn ang="0">
                  <a:pos x="connsiteX9116" y="connsiteY9116"/>
                </a:cxn>
                <a:cxn ang="0">
                  <a:pos x="connsiteX9117" y="connsiteY9117"/>
                </a:cxn>
                <a:cxn ang="0">
                  <a:pos x="connsiteX9118" y="connsiteY9118"/>
                </a:cxn>
                <a:cxn ang="0">
                  <a:pos x="connsiteX9119" y="connsiteY9119"/>
                </a:cxn>
                <a:cxn ang="0">
                  <a:pos x="connsiteX9120" y="connsiteY9120"/>
                </a:cxn>
                <a:cxn ang="0">
                  <a:pos x="connsiteX9121" y="connsiteY9121"/>
                </a:cxn>
                <a:cxn ang="0">
                  <a:pos x="connsiteX9122" y="connsiteY9122"/>
                </a:cxn>
                <a:cxn ang="0">
                  <a:pos x="connsiteX9123" y="connsiteY9123"/>
                </a:cxn>
                <a:cxn ang="0">
                  <a:pos x="connsiteX9124" y="connsiteY9124"/>
                </a:cxn>
                <a:cxn ang="0">
                  <a:pos x="connsiteX9125" y="connsiteY9125"/>
                </a:cxn>
                <a:cxn ang="0">
                  <a:pos x="connsiteX9126" y="connsiteY9126"/>
                </a:cxn>
                <a:cxn ang="0">
                  <a:pos x="connsiteX9127" y="connsiteY9127"/>
                </a:cxn>
                <a:cxn ang="0">
                  <a:pos x="connsiteX9128" y="connsiteY9128"/>
                </a:cxn>
                <a:cxn ang="0">
                  <a:pos x="connsiteX9129" y="connsiteY9129"/>
                </a:cxn>
                <a:cxn ang="0">
                  <a:pos x="connsiteX9130" y="connsiteY9130"/>
                </a:cxn>
                <a:cxn ang="0">
                  <a:pos x="connsiteX9131" y="connsiteY9131"/>
                </a:cxn>
                <a:cxn ang="0">
                  <a:pos x="connsiteX9132" y="connsiteY9132"/>
                </a:cxn>
                <a:cxn ang="0">
                  <a:pos x="connsiteX9133" y="connsiteY9133"/>
                </a:cxn>
                <a:cxn ang="0">
                  <a:pos x="connsiteX9134" y="connsiteY9134"/>
                </a:cxn>
                <a:cxn ang="0">
                  <a:pos x="connsiteX9135" y="connsiteY9135"/>
                </a:cxn>
                <a:cxn ang="0">
                  <a:pos x="connsiteX9136" y="connsiteY9136"/>
                </a:cxn>
                <a:cxn ang="0">
                  <a:pos x="connsiteX9137" y="connsiteY9137"/>
                </a:cxn>
                <a:cxn ang="0">
                  <a:pos x="connsiteX9138" y="connsiteY9138"/>
                </a:cxn>
                <a:cxn ang="0">
                  <a:pos x="connsiteX9139" y="connsiteY9139"/>
                </a:cxn>
                <a:cxn ang="0">
                  <a:pos x="connsiteX9140" y="connsiteY9140"/>
                </a:cxn>
                <a:cxn ang="0">
                  <a:pos x="connsiteX9141" y="connsiteY9141"/>
                </a:cxn>
                <a:cxn ang="0">
                  <a:pos x="connsiteX9142" y="connsiteY9142"/>
                </a:cxn>
                <a:cxn ang="0">
                  <a:pos x="connsiteX9143" y="connsiteY9143"/>
                </a:cxn>
                <a:cxn ang="0">
                  <a:pos x="connsiteX9144" y="connsiteY9144"/>
                </a:cxn>
                <a:cxn ang="0">
                  <a:pos x="connsiteX9145" y="connsiteY9145"/>
                </a:cxn>
                <a:cxn ang="0">
                  <a:pos x="connsiteX9146" y="connsiteY9146"/>
                </a:cxn>
                <a:cxn ang="0">
                  <a:pos x="connsiteX9147" y="connsiteY9147"/>
                </a:cxn>
                <a:cxn ang="0">
                  <a:pos x="connsiteX9148" y="connsiteY9148"/>
                </a:cxn>
                <a:cxn ang="0">
                  <a:pos x="connsiteX9149" y="connsiteY9149"/>
                </a:cxn>
                <a:cxn ang="0">
                  <a:pos x="connsiteX9150" y="connsiteY9150"/>
                </a:cxn>
                <a:cxn ang="0">
                  <a:pos x="connsiteX9151" y="connsiteY9151"/>
                </a:cxn>
                <a:cxn ang="0">
                  <a:pos x="connsiteX9152" y="connsiteY9152"/>
                </a:cxn>
                <a:cxn ang="0">
                  <a:pos x="connsiteX9153" y="connsiteY9153"/>
                </a:cxn>
                <a:cxn ang="0">
                  <a:pos x="connsiteX9154" y="connsiteY9154"/>
                </a:cxn>
                <a:cxn ang="0">
                  <a:pos x="connsiteX9155" y="connsiteY9155"/>
                </a:cxn>
                <a:cxn ang="0">
                  <a:pos x="connsiteX9156" y="connsiteY9156"/>
                </a:cxn>
                <a:cxn ang="0">
                  <a:pos x="connsiteX9157" y="connsiteY9157"/>
                </a:cxn>
                <a:cxn ang="0">
                  <a:pos x="connsiteX9158" y="connsiteY9158"/>
                </a:cxn>
                <a:cxn ang="0">
                  <a:pos x="connsiteX9159" y="connsiteY9159"/>
                </a:cxn>
                <a:cxn ang="0">
                  <a:pos x="connsiteX9160" y="connsiteY9160"/>
                </a:cxn>
                <a:cxn ang="0">
                  <a:pos x="connsiteX9161" y="connsiteY9161"/>
                </a:cxn>
                <a:cxn ang="0">
                  <a:pos x="connsiteX9162" y="connsiteY9162"/>
                </a:cxn>
                <a:cxn ang="0">
                  <a:pos x="connsiteX9163" y="connsiteY9163"/>
                </a:cxn>
                <a:cxn ang="0">
                  <a:pos x="connsiteX9164" y="connsiteY9164"/>
                </a:cxn>
                <a:cxn ang="0">
                  <a:pos x="connsiteX9165" y="connsiteY9165"/>
                </a:cxn>
                <a:cxn ang="0">
                  <a:pos x="connsiteX9166" y="connsiteY9166"/>
                </a:cxn>
                <a:cxn ang="0">
                  <a:pos x="connsiteX9167" y="connsiteY9167"/>
                </a:cxn>
                <a:cxn ang="0">
                  <a:pos x="connsiteX9168" y="connsiteY9168"/>
                </a:cxn>
                <a:cxn ang="0">
                  <a:pos x="connsiteX9169" y="connsiteY9169"/>
                </a:cxn>
                <a:cxn ang="0">
                  <a:pos x="connsiteX9170" y="connsiteY9170"/>
                </a:cxn>
                <a:cxn ang="0">
                  <a:pos x="connsiteX9171" y="connsiteY9171"/>
                </a:cxn>
                <a:cxn ang="0">
                  <a:pos x="connsiteX9172" y="connsiteY9172"/>
                </a:cxn>
                <a:cxn ang="0">
                  <a:pos x="connsiteX9173" y="connsiteY9173"/>
                </a:cxn>
                <a:cxn ang="0">
                  <a:pos x="connsiteX9174" y="connsiteY9174"/>
                </a:cxn>
                <a:cxn ang="0">
                  <a:pos x="connsiteX9175" y="connsiteY9175"/>
                </a:cxn>
                <a:cxn ang="0">
                  <a:pos x="connsiteX9176" y="connsiteY9176"/>
                </a:cxn>
                <a:cxn ang="0">
                  <a:pos x="connsiteX9177" y="connsiteY9177"/>
                </a:cxn>
                <a:cxn ang="0">
                  <a:pos x="connsiteX9178" y="connsiteY9178"/>
                </a:cxn>
                <a:cxn ang="0">
                  <a:pos x="connsiteX9179" y="connsiteY9179"/>
                </a:cxn>
                <a:cxn ang="0">
                  <a:pos x="connsiteX9180" y="connsiteY9180"/>
                </a:cxn>
                <a:cxn ang="0">
                  <a:pos x="connsiteX9181" y="connsiteY9181"/>
                </a:cxn>
                <a:cxn ang="0">
                  <a:pos x="connsiteX9182" y="connsiteY9182"/>
                </a:cxn>
                <a:cxn ang="0">
                  <a:pos x="connsiteX9183" y="connsiteY9183"/>
                </a:cxn>
                <a:cxn ang="0">
                  <a:pos x="connsiteX9184" y="connsiteY9184"/>
                </a:cxn>
                <a:cxn ang="0">
                  <a:pos x="connsiteX9185" y="connsiteY9185"/>
                </a:cxn>
                <a:cxn ang="0">
                  <a:pos x="connsiteX9186" y="connsiteY9186"/>
                </a:cxn>
                <a:cxn ang="0">
                  <a:pos x="connsiteX9187" y="connsiteY9187"/>
                </a:cxn>
                <a:cxn ang="0">
                  <a:pos x="connsiteX9188" y="connsiteY9188"/>
                </a:cxn>
                <a:cxn ang="0">
                  <a:pos x="connsiteX9189" y="connsiteY9189"/>
                </a:cxn>
                <a:cxn ang="0">
                  <a:pos x="connsiteX9190" y="connsiteY9190"/>
                </a:cxn>
                <a:cxn ang="0">
                  <a:pos x="connsiteX9191" y="connsiteY9191"/>
                </a:cxn>
                <a:cxn ang="0">
                  <a:pos x="connsiteX9192" y="connsiteY9192"/>
                </a:cxn>
                <a:cxn ang="0">
                  <a:pos x="connsiteX9193" y="connsiteY9193"/>
                </a:cxn>
                <a:cxn ang="0">
                  <a:pos x="connsiteX9194" y="connsiteY9194"/>
                </a:cxn>
                <a:cxn ang="0">
                  <a:pos x="connsiteX9195" y="connsiteY9195"/>
                </a:cxn>
                <a:cxn ang="0">
                  <a:pos x="connsiteX9196" y="connsiteY9196"/>
                </a:cxn>
                <a:cxn ang="0">
                  <a:pos x="connsiteX9197" y="connsiteY9197"/>
                </a:cxn>
                <a:cxn ang="0">
                  <a:pos x="connsiteX9198" y="connsiteY9198"/>
                </a:cxn>
                <a:cxn ang="0">
                  <a:pos x="connsiteX9199" y="connsiteY9199"/>
                </a:cxn>
                <a:cxn ang="0">
                  <a:pos x="connsiteX9200" y="connsiteY9200"/>
                </a:cxn>
                <a:cxn ang="0">
                  <a:pos x="connsiteX9201" y="connsiteY9201"/>
                </a:cxn>
                <a:cxn ang="0">
                  <a:pos x="connsiteX9202" y="connsiteY9202"/>
                </a:cxn>
                <a:cxn ang="0">
                  <a:pos x="connsiteX9203" y="connsiteY9203"/>
                </a:cxn>
                <a:cxn ang="0">
                  <a:pos x="connsiteX9204" y="connsiteY9204"/>
                </a:cxn>
                <a:cxn ang="0">
                  <a:pos x="connsiteX9205" y="connsiteY9205"/>
                </a:cxn>
                <a:cxn ang="0">
                  <a:pos x="connsiteX9206" y="connsiteY9206"/>
                </a:cxn>
                <a:cxn ang="0">
                  <a:pos x="connsiteX9207" y="connsiteY9207"/>
                </a:cxn>
                <a:cxn ang="0">
                  <a:pos x="connsiteX9208" y="connsiteY9208"/>
                </a:cxn>
                <a:cxn ang="0">
                  <a:pos x="connsiteX9209" y="connsiteY9209"/>
                </a:cxn>
                <a:cxn ang="0">
                  <a:pos x="connsiteX9210" y="connsiteY9210"/>
                </a:cxn>
                <a:cxn ang="0">
                  <a:pos x="connsiteX9211" y="connsiteY9211"/>
                </a:cxn>
                <a:cxn ang="0">
                  <a:pos x="connsiteX9212" y="connsiteY9212"/>
                </a:cxn>
                <a:cxn ang="0">
                  <a:pos x="connsiteX9213" y="connsiteY9213"/>
                </a:cxn>
                <a:cxn ang="0">
                  <a:pos x="connsiteX9214" y="connsiteY9214"/>
                </a:cxn>
                <a:cxn ang="0">
                  <a:pos x="connsiteX9215" y="connsiteY9215"/>
                </a:cxn>
                <a:cxn ang="0">
                  <a:pos x="connsiteX9216" y="connsiteY9216"/>
                </a:cxn>
                <a:cxn ang="0">
                  <a:pos x="connsiteX9217" y="connsiteY9217"/>
                </a:cxn>
                <a:cxn ang="0">
                  <a:pos x="connsiteX9218" y="connsiteY9218"/>
                </a:cxn>
                <a:cxn ang="0">
                  <a:pos x="connsiteX9219" y="connsiteY9219"/>
                </a:cxn>
                <a:cxn ang="0">
                  <a:pos x="connsiteX9220" y="connsiteY9220"/>
                </a:cxn>
                <a:cxn ang="0">
                  <a:pos x="connsiteX9221" y="connsiteY9221"/>
                </a:cxn>
                <a:cxn ang="0">
                  <a:pos x="connsiteX9222" y="connsiteY9222"/>
                </a:cxn>
                <a:cxn ang="0">
                  <a:pos x="connsiteX9223" y="connsiteY9223"/>
                </a:cxn>
                <a:cxn ang="0">
                  <a:pos x="connsiteX9224" y="connsiteY9224"/>
                </a:cxn>
                <a:cxn ang="0">
                  <a:pos x="connsiteX9225" y="connsiteY9225"/>
                </a:cxn>
                <a:cxn ang="0">
                  <a:pos x="connsiteX9226" y="connsiteY9226"/>
                </a:cxn>
                <a:cxn ang="0">
                  <a:pos x="connsiteX9227" y="connsiteY9227"/>
                </a:cxn>
                <a:cxn ang="0">
                  <a:pos x="connsiteX9228" y="connsiteY9228"/>
                </a:cxn>
                <a:cxn ang="0">
                  <a:pos x="connsiteX9229" y="connsiteY9229"/>
                </a:cxn>
                <a:cxn ang="0">
                  <a:pos x="connsiteX9230" y="connsiteY9230"/>
                </a:cxn>
                <a:cxn ang="0">
                  <a:pos x="connsiteX9231" y="connsiteY9231"/>
                </a:cxn>
                <a:cxn ang="0">
                  <a:pos x="connsiteX9232" y="connsiteY9232"/>
                </a:cxn>
                <a:cxn ang="0">
                  <a:pos x="connsiteX9233" y="connsiteY9233"/>
                </a:cxn>
                <a:cxn ang="0">
                  <a:pos x="connsiteX9234" y="connsiteY9234"/>
                </a:cxn>
                <a:cxn ang="0">
                  <a:pos x="connsiteX9235" y="connsiteY9235"/>
                </a:cxn>
                <a:cxn ang="0">
                  <a:pos x="connsiteX9236" y="connsiteY9236"/>
                </a:cxn>
                <a:cxn ang="0">
                  <a:pos x="connsiteX9237" y="connsiteY9237"/>
                </a:cxn>
                <a:cxn ang="0">
                  <a:pos x="connsiteX9238" y="connsiteY9238"/>
                </a:cxn>
                <a:cxn ang="0">
                  <a:pos x="connsiteX9239" y="connsiteY9239"/>
                </a:cxn>
                <a:cxn ang="0">
                  <a:pos x="connsiteX9240" y="connsiteY9240"/>
                </a:cxn>
                <a:cxn ang="0">
                  <a:pos x="connsiteX9241" y="connsiteY9241"/>
                </a:cxn>
                <a:cxn ang="0">
                  <a:pos x="connsiteX9242" y="connsiteY9242"/>
                </a:cxn>
                <a:cxn ang="0">
                  <a:pos x="connsiteX9243" y="connsiteY9243"/>
                </a:cxn>
                <a:cxn ang="0">
                  <a:pos x="connsiteX9244" y="connsiteY9244"/>
                </a:cxn>
                <a:cxn ang="0">
                  <a:pos x="connsiteX9245" y="connsiteY9245"/>
                </a:cxn>
                <a:cxn ang="0">
                  <a:pos x="connsiteX9246" y="connsiteY9246"/>
                </a:cxn>
                <a:cxn ang="0">
                  <a:pos x="connsiteX9247" y="connsiteY9247"/>
                </a:cxn>
                <a:cxn ang="0">
                  <a:pos x="connsiteX9248" y="connsiteY9248"/>
                </a:cxn>
                <a:cxn ang="0">
                  <a:pos x="connsiteX9249" y="connsiteY9249"/>
                </a:cxn>
                <a:cxn ang="0">
                  <a:pos x="connsiteX9250" y="connsiteY9250"/>
                </a:cxn>
                <a:cxn ang="0">
                  <a:pos x="connsiteX9251" y="connsiteY9251"/>
                </a:cxn>
                <a:cxn ang="0">
                  <a:pos x="connsiteX9252" y="connsiteY9252"/>
                </a:cxn>
                <a:cxn ang="0">
                  <a:pos x="connsiteX9253" y="connsiteY9253"/>
                </a:cxn>
                <a:cxn ang="0">
                  <a:pos x="connsiteX9254" y="connsiteY9254"/>
                </a:cxn>
                <a:cxn ang="0">
                  <a:pos x="connsiteX9255" y="connsiteY9255"/>
                </a:cxn>
                <a:cxn ang="0">
                  <a:pos x="connsiteX9256" y="connsiteY9256"/>
                </a:cxn>
                <a:cxn ang="0">
                  <a:pos x="connsiteX9257" y="connsiteY9257"/>
                </a:cxn>
                <a:cxn ang="0">
                  <a:pos x="connsiteX9258" y="connsiteY9258"/>
                </a:cxn>
                <a:cxn ang="0">
                  <a:pos x="connsiteX9259" y="connsiteY9259"/>
                </a:cxn>
                <a:cxn ang="0">
                  <a:pos x="connsiteX9260" y="connsiteY9260"/>
                </a:cxn>
                <a:cxn ang="0">
                  <a:pos x="connsiteX9261" y="connsiteY9261"/>
                </a:cxn>
                <a:cxn ang="0">
                  <a:pos x="connsiteX9262" y="connsiteY9262"/>
                </a:cxn>
                <a:cxn ang="0">
                  <a:pos x="connsiteX9263" y="connsiteY9263"/>
                </a:cxn>
                <a:cxn ang="0">
                  <a:pos x="connsiteX9264" y="connsiteY9264"/>
                </a:cxn>
                <a:cxn ang="0">
                  <a:pos x="connsiteX9265" y="connsiteY9265"/>
                </a:cxn>
                <a:cxn ang="0">
                  <a:pos x="connsiteX9266" y="connsiteY9266"/>
                </a:cxn>
                <a:cxn ang="0">
                  <a:pos x="connsiteX9267" y="connsiteY9267"/>
                </a:cxn>
                <a:cxn ang="0">
                  <a:pos x="connsiteX9268" y="connsiteY9268"/>
                </a:cxn>
                <a:cxn ang="0">
                  <a:pos x="connsiteX9269" y="connsiteY9269"/>
                </a:cxn>
                <a:cxn ang="0">
                  <a:pos x="connsiteX9270" y="connsiteY9270"/>
                </a:cxn>
                <a:cxn ang="0">
                  <a:pos x="connsiteX9271" y="connsiteY9271"/>
                </a:cxn>
                <a:cxn ang="0">
                  <a:pos x="connsiteX9272" y="connsiteY9272"/>
                </a:cxn>
                <a:cxn ang="0">
                  <a:pos x="connsiteX9273" y="connsiteY9273"/>
                </a:cxn>
                <a:cxn ang="0">
                  <a:pos x="connsiteX9274" y="connsiteY9274"/>
                </a:cxn>
                <a:cxn ang="0">
                  <a:pos x="connsiteX9275" y="connsiteY9275"/>
                </a:cxn>
                <a:cxn ang="0">
                  <a:pos x="connsiteX9276" y="connsiteY9276"/>
                </a:cxn>
                <a:cxn ang="0">
                  <a:pos x="connsiteX9277" y="connsiteY9277"/>
                </a:cxn>
                <a:cxn ang="0">
                  <a:pos x="connsiteX9278" y="connsiteY9278"/>
                </a:cxn>
                <a:cxn ang="0">
                  <a:pos x="connsiteX9279" y="connsiteY9279"/>
                </a:cxn>
                <a:cxn ang="0">
                  <a:pos x="connsiteX9280" y="connsiteY9280"/>
                </a:cxn>
                <a:cxn ang="0">
                  <a:pos x="connsiteX9281" y="connsiteY9281"/>
                </a:cxn>
                <a:cxn ang="0">
                  <a:pos x="connsiteX9282" y="connsiteY9282"/>
                </a:cxn>
                <a:cxn ang="0">
                  <a:pos x="connsiteX9283" y="connsiteY9283"/>
                </a:cxn>
                <a:cxn ang="0">
                  <a:pos x="connsiteX9284" y="connsiteY9284"/>
                </a:cxn>
                <a:cxn ang="0">
                  <a:pos x="connsiteX9285" y="connsiteY9285"/>
                </a:cxn>
                <a:cxn ang="0">
                  <a:pos x="connsiteX9286" y="connsiteY9286"/>
                </a:cxn>
                <a:cxn ang="0">
                  <a:pos x="connsiteX9287" y="connsiteY9287"/>
                </a:cxn>
                <a:cxn ang="0">
                  <a:pos x="connsiteX9288" y="connsiteY9288"/>
                </a:cxn>
                <a:cxn ang="0">
                  <a:pos x="connsiteX9289" y="connsiteY9289"/>
                </a:cxn>
                <a:cxn ang="0">
                  <a:pos x="connsiteX9290" y="connsiteY9290"/>
                </a:cxn>
                <a:cxn ang="0">
                  <a:pos x="connsiteX9291" y="connsiteY9291"/>
                </a:cxn>
                <a:cxn ang="0">
                  <a:pos x="connsiteX9292" y="connsiteY9292"/>
                </a:cxn>
                <a:cxn ang="0">
                  <a:pos x="connsiteX9293" y="connsiteY9293"/>
                </a:cxn>
                <a:cxn ang="0">
                  <a:pos x="connsiteX9294" y="connsiteY9294"/>
                </a:cxn>
                <a:cxn ang="0">
                  <a:pos x="connsiteX9295" y="connsiteY9295"/>
                </a:cxn>
                <a:cxn ang="0">
                  <a:pos x="connsiteX9296" y="connsiteY9296"/>
                </a:cxn>
                <a:cxn ang="0">
                  <a:pos x="connsiteX9297" y="connsiteY9297"/>
                </a:cxn>
                <a:cxn ang="0">
                  <a:pos x="connsiteX9298" y="connsiteY9298"/>
                </a:cxn>
                <a:cxn ang="0">
                  <a:pos x="connsiteX9299" y="connsiteY9299"/>
                </a:cxn>
                <a:cxn ang="0">
                  <a:pos x="connsiteX9300" y="connsiteY9300"/>
                </a:cxn>
                <a:cxn ang="0">
                  <a:pos x="connsiteX9301" y="connsiteY9301"/>
                </a:cxn>
                <a:cxn ang="0">
                  <a:pos x="connsiteX9302" y="connsiteY9302"/>
                </a:cxn>
                <a:cxn ang="0">
                  <a:pos x="connsiteX9303" y="connsiteY9303"/>
                </a:cxn>
                <a:cxn ang="0">
                  <a:pos x="connsiteX9304" y="connsiteY9304"/>
                </a:cxn>
                <a:cxn ang="0">
                  <a:pos x="connsiteX9305" y="connsiteY9305"/>
                </a:cxn>
                <a:cxn ang="0">
                  <a:pos x="connsiteX9306" y="connsiteY9306"/>
                </a:cxn>
                <a:cxn ang="0">
                  <a:pos x="connsiteX9307" y="connsiteY9307"/>
                </a:cxn>
                <a:cxn ang="0">
                  <a:pos x="connsiteX9308" y="connsiteY9308"/>
                </a:cxn>
                <a:cxn ang="0">
                  <a:pos x="connsiteX9309" y="connsiteY9309"/>
                </a:cxn>
                <a:cxn ang="0">
                  <a:pos x="connsiteX9310" y="connsiteY9310"/>
                </a:cxn>
                <a:cxn ang="0">
                  <a:pos x="connsiteX9311" y="connsiteY9311"/>
                </a:cxn>
                <a:cxn ang="0">
                  <a:pos x="connsiteX9312" y="connsiteY9312"/>
                </a:cxn>
                <a:cxn ang="0">
                  <a:pos x="connsiteX9313" y="connsiteY9313"/>
                </a:cxn>
                <a:cxn ang="0">
                  <a:pos x="connsiteX9314" y="connsiteY9314"/>
                </a:cxn>
                <a:cxn ang="0">
                  <a:pos x="connsiteX9315" y="connsiteY9315"/>
                </a:cxn>
                <a:cxn ang="0">
                  <a:pos x="connsiteX9316" y="connsiteY9316"/>
                </a:cxn>
                <a:cxn ang="0">
                  <a:pos x="connsiteX9317" y="connsiteY9317"/>
                </a:cxn>
                <a:cxn ang="0">
                  <a:pos x="connsiteX9318" y="connsiteY9318"/>
                </a:cxn>
                <a:cxn ang="0">
                  <a:pos x="connsiteX9319" y="connsiteY9319"/>
                </a:cxn>
                <a:cxn ang="0">
                  <a:pos x="connsiteX9320" y="connsiteY9320"/>
                </a:cxn>
                <a:cxn ang="0">
                  <a:pos x="connsiteX9321" y="connsiteY9321"/>
                </a:cxn>
                <a:cxn ang="0">
                  <a:pos x="connsiteX9322" y="connsiteY9322"/>
                </a:cxn>
                <a:cxn ang="0">
                  <a:pos x="connsiteX9323" y="connsiteY9323"/>
                </a:cxn>
                <a:cxn ang="0">
                  <a:pos x="connsiteX9324" y="connsiteY9324"/>
                </a:cxn>
                <a:cxn ang="0">
                  <a:pos x="connsiteX9325" y="connsiteY9325"/>
                </a:cxn>
                <a:cxn ang="0">
                  <a:pos x="connsiteX9326" y="connsiteY9326"/>
                </a:cxn>
                <a:cxn ang="0">
                  <a:pos x="connsiteX9327" y="connsiteY9327"/>
                </a:cxn>
                <a:cxn ang="0">
                  <a:pos x="connsiteX9328" y="connsiteY9328"/>
                </a:cxn>
                <a:cxn ang="0">
                  <a:pos x="connsiteX9329" y="connsiteY9329"/>
                </a:cxn>
                <a:cxn ang="0">
                  <a:pos x="connsiteX9330" y="connsiteY9330"/>
                </a:cxn>
                <a:cxn ang="0">
                  <a:pos x="connsiteX9331" y="connsiteY9331"/>
                </a:cxn>
                <a:cxn ang="0">
                  <a:pos x="connsiteX9332" y="connsiteY9332"/>
                </a:cxn>
                <a:cxn ang="0">
                  <a:pos x="connsiteX9333" y="connsiteY9333"/>
                </a:cxn>
                <a:cxn ang="0">
                  <a:pos x="connsiteX9334" y="connsiteY9334"/>
                </a:cxn>
                <a:cxn ang="0">
                  <a:pos x="connsiteX9335" y="connsiteY9335"/>
                </a:cxn>
                <a:cxn ang="0">
                  <a:pos x="connsiteX9336" y="connsiteY9336"/>
                </a:cxn>
                <a:cxn ang="0">
                  <a:pos x="connsiteX9337" y="connsiteY9337"/>
                </a:cxn>
                <a:cxn ang="0">
                  <a:pos x="connsiteX9338" y="connsiteY9338"/>
                </a:cxn>
                <a:cxn ang="0">
                  <a:pos x="connsiteX9339" y="connsiteY9339"/>
                </a:cxn>
                <a:cxn ang="0">
                  <a:pos x="connsiteX9340" y="connsiteY9340"/>
                </a:cxn>
                <a:cxn ang="0">
                  <a:pos x="connsiteX9341" y="connsiteY9341"/>
                </a:cxn>
                <a:cxn ang="0">
                  <a:pos x="connsiteX9342" y="connsiteY9342"/>
                </a:cxn>
                <a:cxn ang="0">
                  <a:pos x="connsiteX9343" y="connsiteY9343"/>
                </a:cxn>
                <a:cxn ang="0">
                  <a:pos x="connsiteX9344" y="connsiteY9344"/>
                </a:cxn>
                <a:cxn ang="0">
                  <a:pos x="connsiteX9345" y="connsiteY9345"/>
                </a:cxn>
                <a:cxn ang="0">
                  <a:pos x="connsiteX9346" y="connsiteY9346"/>
                </a:cxn>
                <a:cxn ang="0">
                  <a:pos x="connsiteX9347" y="connsiteY9347"/>
                </a:cxn>
                <a:cxn ang="0">
                  <a:pos x="connsiteX9348" y="connsiteY9348"/>
                </a:cxn>
                <a:cxn ang="0">
                  <a:pos x="connsiteX9349" y="connsiteY9349"/>
                </a:cxn>
                <a:cxn ang="0">
                  <a:pos x="connsiteX9350" y="connsiteY9350"/>
                </a:cxn>
                <a:cxn ang="0">
                  <a:pos x="connsiteX9351" y="connsiteY9351"/>
                </a:cxn>
                <a:cxn ang="0">
                  <a:pos x="connsiteX9352" y="connsiteY9352"/>
                </a:cxn>
                <a:cxn ang="0">
                  <a:pos x="connsiteX9353" y="connsiteY9353"/>
                </a:cxn>
                <a:cxn ang="0">
                  <a:pos x="connsiteX9354" y="connsiteY9354"/>
                </a:cxn>
                <a:cxn ang="0">
                  <a:pos x="connsiteX9355" y="connsiteY9355"/>
                </a:cxn>
                <a:cxn ang="0">
                  <a:pos x="connsiteX9356" y="connsiteY9356"/>
                </a:cxn>
                <a:cxn ang="0">
                  <a:pos x="connsiteX9357" y="connsiteY9357"/>
                </a:cxn>
                <a:cxn ang="0">
                  <a:pos x="connsiteX9358" y="connsiteY9358"/>
                </a:cxn>
                <a:cxn ang="0">
                  <a:pos x="connsiteX9359" y="connsiteY9359"/>
                </a:cxn>
                <a:cxn ang="0">
                  <a:pos x="connsiteX9360" y="connsiteY9360"/>
                </a:cxn>
                <a:cxn ang="0">
                  <a:pos x="connsiteX9361" y="connsiteY9361"/>
                </a:cxn>
                <a:cxn ang="0">
                  <a:pos x="connsiteX9362" y="connsiteY9362"/>
                </a:cxn>
                <a:cxn ang="0">
                  <a:pos x="connsiteX9363" y="connsiteY9363"/>
                </a:cxn>
                <a:cxn ang="0">
                  <a:pos x="connsiteX9364" y="connsiteY9364"/>
                </a:cxn>
                <a:cxn ang="0">
                  <a:pos x="connsiteX9365" y="connsiteY9365"/>
                </a:cxn>
                <a:cxn ang="0">
                  <a:pos x="connsiteX9366" y="connsiteY9366"/>
                </a:cxn>
                <a:cxn ang="0">
                  <a:pos x="connsiteX9367" y="connsiteY9367"/>
                </a:cxn>
                <a:cxn ang="0">
                  <a:pos x="connsiteX9368" y="connsiteY9368"/>
                </a:cxn>
                <a:cxn ang="0">
                  <a:pos x="connsiteX9369" y="connsiteY9369"/>
                </a:cxn>
                <a:cxn ang="0">
                  <a:pos x="connsiteX9370" y="connsiteY9370"/>
                </a:cxn>
                <a:cxn ang="0">
                  <a:pos x="connsiteX9371" y="connsiteY9371"/>
                </a:cxn>
                <a:cxn ang="0">
                  <a:pos x="connsiteX9372" y="connsiteY9372"/>
                </a:cxn>
                <a:cxn ang="0">
                  <a:pos x="connsiteX9373" y="connsiteY9373"/>
                </a:cxn>
                <a:cxn ang="0">
                  <a:pos x="connsiteX9374" y="connsiteY9374"/>
                </a:cxn>
                <a:cxn ang="0">
                  <a:pos x="connsiteX9375" y="connsiteY9375"/>
                </a:cxn>
                <a:cxn ang="0">
                  <a:pos x="connsiteX9376" y="connsiteY9376"/>
                </a:cxn>
                <a:cxn ang="0">
                  <a:pos x="connsiteX9377" y="connsiteY9377"/>
                </a:cxn>
                <a:cxn ang="0">
                  <a:pos x="connsiteX9378" y="connsiteY9378"/>
                </a:cxn>
                <a:cxn ang="0">
                  <a:pos x="connsiteX9379" y="connsiteY9379"/>
                </a:cxn>
                <a:cxn ang="0">
                  <a:pos x="connsiteX9380" y="connsiteY9380"/>
                </a:cxn>
                <a:cxn ang="0">
                  <a:pos x="connsiteX9381" y="connsiteY9381"/>
                </a:cxn>
                <a:cxn ang="0">
                  <a:pos x="connsiteX9382" y="connsiteY9382"/>
                </a:cxn>
                <a:cxn ang="0">
                  <a:pos x="connsiteX9383" y="connsiteY9383"/>
                </a:cxn>
                <a:cxn ang="0">
                  <a:pos x="connsiteX9384" y="connsiteY9384"/>
                </a:cxn>
                <a:cxn ang="0">
                  <a:pos x="connsiteX9385" y="connsiteY9385"/>
                </a:cxn>
                <a:cxn ang="0">
                  <a:pos x="connsiteX9386" y="connsiteY9386"/>
                </a:cxn>
                <a:cxn ang="0">
                  <a:pos x="connsiteX9387" y="connsiteY9387"/>
                </a:cxn>
                <a:cxn ang="0">
                  <a:pos x="connsiteX9388" y="connsiteY9388"/>
                </a:cxn>
                <a:cxn ang="0">
                  <a:pos x="connsiteX9389" y="connsiteY9389"/>
                </a:cxn>
                <a:cxn ang="0">
                  <a:pos x="connsiteX9390" y="connsiteY9390"/>
                </a:cxn>
                <a:cxn ang="0">
                  <a:pos x="connsiteX9391" y="connsiteY9391"/>
                </a:cxn>
                <a:cxn ang="0">
                  <a:pos x="connsiteX9392" y="connsiteY9392"/>
                </a:cxn>
                <a:cxn ang="0">
                  <a:pos x="connsiteX9393" y="connsiteY9393"/>
                </a:cxn>
                <a:cxn ang="0">
                  <a:pos x="connsiteX9394" y="connsiteY9394"/>
                </a:cxn>
                <a:cxn ang="0">
                  <a:pos x="connsiteX9395" y="connsiteY9395"/>
                </a:cxn>
                <a:cxn ang="0">
                  <a:pos x="connsiteX9396" y="connsiteY9396"/>
                </a:cxn>
                <a:cxn ang="0">
                  <a:pos x="connsiteX9397" y="connsiteY9397"/>
                </a:cxn>
                <a:cxn ang="0">
                  <a:pos x="connsiteX9398" y="connsiteY9398"/>
                </a:cxn>
                <a:cxn ang="0">
                  <a:pos x="connsiteX9399" y="connsiteY9399"/>
                </a:cxn>
                <a:cxn ang="0">
                  <a:pos x="connsiteX9400" y="connsiteY9400"/>
                </a:cxn>
                <a:cxn ang="0">
                  <a:pos x="connsiteX9401" y="connsiteY9401"/>
                </a:cxn>
                <a:cxn ang="0">
                  <a:pos x="connsiteX9402" y="connsiteY9402"/>
                </a:cxn>
                <a:cxn ang="0">
                  <a:pos x="connsiteX9403" y="connsiteY9403"/>
                </a:cxn>
                <a:cxn ang="0">
                  <a:pos x="connsiteX9404" y="connsiteY9404"/>
                </a:cxn>
                <a:cxn ang="0">
                  <a:pos x="connsiteX9405" y="connsiteY9405"/>
                </a:cxn>
                <a:cxn ang="0">
                  <a:pos x="connsiteX9406" y="connsiteY9406"/>
                </a:cxn>
                <a:cxn ang="0">
                  <a:pos x="connsiteX9407" y="connsiteY9407"/>
                </a:cxn>
                <a:cxn ang="0">
                  <a:pos x="connsiteX9408" y="connsiteY9408"/>
                </a:cxn>
                <a:cxn ang="0">
                  <a:pos x="connsiteX9409" y="connsiteY9409"/>
                </a:cxn>
                <a:cxn ang="0">
                  <a:pos x="connsiteX9410" y="connsiteY9410"/>
                </a:cxn>
                <a:cxn ang="0">
                  <a:pos x="connsiteX9411" y="connsiteY9411"/>
                </a:cxn>
                <a:cxn ang="0">
                  <a:pos x="connsiteX9412" y="connsiteY9412"/>
                </a:cxn>
                <a:cxn ang="0">
                  <a:pos x="connsiteX9413" y="connsiteY9413"/>
                </a:cxn>
                <a:cxn ang="0">
                  <a:pos x="connsiteX9414" y="connsiteY9414"/>
                </a:cxn>
                <a:cxn ang="0">
                  <a:pos x="connsiteX9415" y="connsiteY9415"/>
                </a:cxn>
                <a:cxn ang="0">
                  <a:pos x="connsiteX9416" y="connsiteY9416"/>
                </a:cxn>
                <a:cxn ang="0">
                  <a:pos x="connsiteX9417" y="connsiteY9417"/>
                </a:cxn>
                <a:cxn ang="0">
                  <a:pos x="connsiteX9418" y="connsiteY9418"/>
                </a:cxn>
                <a:cxn ang="0">
                  <a:pos x="connsiteX9419" y="connsiteY9419"/>
                </a:cxn>
                <a:cxn ang="0">
                  <a:pos x="connsiteX9420" y="connsiteY9420"/>
                </a:cxn>
                <a:cxn ang="0">
                  <a:pos x="connsiteX9421" y="connsiteY9421"/>
                </a:cxn>
                <a:cxn ang="0">
                  <a:pos x="connsiteX9422" y="connsiteY9422"/>
                </a:cxn>
                <a:cxn ang="0">
                  <a:pos x="connsiteX9423" y="connsiteY9423"/>
                </a:cxn>
                <a:cxn ang="0">
                  <a:pos x="connsiteX9424" y="connsiteY9424"/>
                </a:cxn>
                <a:cxn ang="0">
                  <a:pos x="connsiteX9425" y="connsiteY9425"/>
                </a:cxn>
                <a:cxn ang="0">
                  <a:pos x="connsiteX9426" y="connsiteY9426"/>
                </a:cxn>
                <a:cxn ang="0">
                  <a:pos x="connsiteX9427" y="connsiteY9427"/>
                </a:cxn>
                <a:cxn ang="0">
                  <a:pos x="connsiteX9428" y="connsiteY9428"/>
                </a:cxn>
                <a:cxn ang="0">
                  <a:pos x="connsiteX9429" y="connsiteY9429"/>
                </a:cxn>
                <a:cxn ang="0">
                  <a:pos x="connsiteX9430" y="connsiteY9430"/>
                </a:cxn>
                <a:cxn ang="0">
                  <a:pos x="connsiteX9431" y="connsiteY9431"/>
                </a:cxn>
                <a:cxn ang="0">
                  <a:pos x="connsiteX9432" y="connsiteY9432"/>
                </a:cxn>
                <a:cxn ang="0">
                  <a:pos x="connsiteX9433" y="connsiteY9433"/>
                </a:cxn>
                <a:cxn ang="0">
                  <a:pos x="connsiteX9434" y="connsiteY9434"/>
                </a:cxn>
                <a:cxn ang="0">
                  <a:pos x="connsiteX9435" y="connsiteY9435"/>
                </a:cxn>
                <a:cxn ang="0">
                  <a:pos x="connsiteX9436" y="connsiteY9436"/>
                </a:cxn>
                <a:cxn ang="0">
                  <a:pos x="connsiteX9437" y="connsiteY9437"/>
                </a:cxn>
                <a:cxn ang="0">
                  <a:pos x="connsiteX9438" y="connsiteY9438"/>
                </a:cxn>
                <a:cxn ang="0">
                  <a:pos x="connsiteX9439" y="connsiteY9439"/>
                </a:cxn>
                <a:cxn ang="0">
                  <a:pos x="connsiteX9440" y="connsiteY9440"/>
                </a:cxn>
                <a:cxn ang="0">
                  <a:pos x="connsiteX9441" y="connsiteY9441"/>
                </a:cxn>
                <a:cxn ang="0">
                  <a:pos x="connsiteX9442" y="connsiteY9442"/>
                </a:cxn>
                <a:cxn ang="0">
                  <a:pos x="connsiteX9443" y="connsiteY9443"/>
                </a:cxn>
                <a:cxn ang="0">
                  <a:pos x="connsiteX9444" y="connsiteY9444"/>
                </a:cxn>
                <a:cxn ang="0">
                  <a:pos x="connsiteX9445" y="connsiteY9445"/>
                </a:cxn>
                <a:cxn ang="0">
                  <a:pos x="connsiteX9446" y="connsiteY9446"/>
                </a:cxn>
                <a:cxn ang="0">
                  <a:pos x="connsiteX9447" y="connsiteY9447"/>
                </a:cxn>
                <a:cxn ang="0">
                  <a:pos x="connsiteX9448" y="connsiteY9448"/>
                </a:cxn>
                <a:cxn ang="0">
                  <a:pos x="connsiteX9449" y="connsiteY9449"/>
                </a:cxn>
                <a:cxn ang="0">
                  <a:pos x="connsiteX9450" y="connsiteY9450"/>
                </a:cxn>
                <a:cxn ang="0">
                  <a:pos x="connsiteX9451" y="connsiteY9451"/>
                </a:cxn>
                <a:cxn ang="0">
                  <a:pos x="connsiteX9452" y="connsiteY9452"/>
                </a:cxn>
                <a:cxn ang="0">
                  <a:pos x="connsiteX9453" y="connsiteY9453"/>
                </a:cxn>
                <a:cxn ang="0">
                  <a:pos x="connsiteX9454" y="connsiteY9454"/>
                </a:cxn>
                <a:cxn ang="0">
                  <a:pos x="connsiteX9455" y="connsiteY9455"/>
                </a:cxn>
                <a:cxn ang="0">
                  <a:pos x="connsiteX9456" y="connsiteY9456"/>
                </a:cxn>
                <a:cxn ang="0">
                  <a:pos x="connsiteX9457" y="connsiteY9457"/>
                </a:cxn>
                <a:cxn ang="0">
                  <a:pos x="connsiteX9458" y="connsiteY9458"/>
                </a:cxn>
                <a:cxn ang="0">
                  <a:pos x="connsiteX9459" y="connsiteY9459"/>
                </a:cxn>
                <a:cxn ang="0">
                  <a:pos x="connsiteX9460" y="connsiteY9460"/>
                </a:cxn>
                <a:cxn ang="0">
                  <a:pos x="connsiteX9461" y="connsiteY9461"/>
                </a:cxn>
                <a:cxn ang="0">
                  <a:pos x="connsiteX9462" y="connsiteY9462"/>
                </a:cxn>
                <a:cxn ang="0">
                  <a:pos x="connsiteX9463" y="connsiteY9463"/>
                </a:cxn>
                <a:cxn ang="0">
                  <a:pos x="connsiteX9464" y="connsiteY9464"/>
                </a:cxn>
                <a:cxn ang="0">
                  <a:pos x="connsiteX9465" y="connsiteY9465"/>
                </a:cxn>
                <a:cxn ang="0">
                  <a:pos x="connsiteX9466" y="connsiteY9466"/>
                </a:cxn>
                <a:cxn ang="0">
                  <a:pos x="connsiteX9467" y="connsiteY9467"/>
                </a:cxn>
                <a:cxn ang="0">
                  <a:pos x="connsiteX9468" y="connsiteY9468"/>
                </a:cxn>
                <a:cxn ang="0">
                  <a:pos x="connsiteX9469" y="connsiteY9469"/>
                </a:cxn>
                <a:cxn ang="0">
                  <a:pos x="connsiteX9470" y="connsiteY9470"/>
                </a:cxn>
                <a:cxn ang="0">
                  <a:pos x="connsiteX9471" y="connsiteY9471"/>
                </a:cxn>
                <a:cxn ang="0">
                  <a:pos x="connsiteX9472" y="connsiteY9472"/>
                </a:cxn>
                <a:cxn ang="0">
                  <a:pos x="connsiteX9473" y="connsiteY9473"/>
                </a:cxn>
                <a:cxn ang="0">
                  <a:pos x="connsiteX9474" y="connsiteY9474"/>
                </a:cxn>
                <a:cxn ang="0">
                  <a:pos x="connsiteX9475" y="connsiteY9475"/>
                </a:cxn>
                <a:cxn ang="0">
                  <a:pos x="connsiteX9476" y="connsiteY9476"/>
                </a:cxn>
                <a:cxn ang="0">
                  <a:pos x="connsiteX9477" y="connsiteY9477"/>
                </a:cxn>
                <a:cxn ang="0">
                  <a:pos x="connsiteX9478" y="connsiteY9478"/>
                </a:cxn>
                <a:cxn ang="0">
                  <a:pos x="connsiteX9479" y="connsiteY9479"/>
                </a:cxn>
                <a:cxn ang="0">
                  <a:pos x="connsiteX9480" y="connsiteY9480"/>
                </a:cxn>
                <a:cxn ang="0">
                  <a:pos x="connsiteX9481" y="connsiteY9481"/>
                </a:cxn>
                <a:cxn ang="0">
                  <a:pos x="connsiteX9482" y="connsiteY9482"/>
                </a:cxn>
                <a:cxn ang="0">
                  <a:pos x="connsiteX9483" y="connsiteY9483"/>
                </a:cxn>
                <a:cxn ang="0">
                  <a:pos x="connsiteX9484" y="connsiteY9484"/>
                </a:cxn>
                <a:cxn ang="0">
                  <a:pos x="connsiteX9485" y="connsiteY9485"/>
                </a:cxn>
                <a:cxn ang="0">
                  <a:pos x="connsiteX9486" y="connsiteY9486"/>
                </a:cxn>
                <a:cxn ang="0">
                  <a:pos x="connsiteX9487" y="connsiteY9487"/>
                </a:cxn>
                <a:cxn ang="0">
                  <a:pos x="connsiteX9488" y="connsiteY9488"/>
                </a:cxn>
                <a:cxn ang="0">
                  <a:pos x="connsiteX9489" y="connsiteY9489"/>
                </a:cxn>
                <a:cxn ang="0">
                  <a:pos x="connsiteX9490" y="connsiteY9490"/>
                </a:cxn>
                <a:cxn ang="0">
                  <a:pos x="connsiteX9491" y="connsiteY9491"/>
                </a:cxn>
                <a:cxn ang="0">
                  <a:pos x="connsiteX9492" y="connsiteY9492"/>
                </a:cxn>
                <a:cxn ang="0">
                  <a:pos x="connsiteX9493" y="connsiteY9493"/>
                </a:cxn>
                <a:cxn ang="0">
                  <a:pos x="connsiteX9494" y="connsiteY9494"/>
                </a:cxn>
                <a:cxn ang="0">
                  <a:pos x="connsiteX9495" y="connsiteY9495"/>
                </a:cxn>
                <a:cxn ang="0">
                  <a:pos x="connsiteX9496" y="connsiteY9496"/>
                </a:cxn>
                <a:cxn ang="0">
                  <a:pos x="connsiteX9497" y="connsiteY9497"/>
                </a:cxn>
                <a:cxn ang="0">
                  <a:pos x="connsiteX9498" y="connsiteY9498"/>
                </a:cxn>
                <a:cxn ang="0">
                  <a:pos x="connsiteX9499" y="connsiteY9499"/>
                </a:cxn>
                <a:cxn ang="0">
                  <a:pos x="connsiteX9500" y="connsiteY9500"/>
                </a:cxn>
                <a:cxn ang="0">
                  <a:pos x="connsiteX9501" y="connsiteY9501"/>
                </a:cxn>
                <a:cxn ang="0">
                  <a:pos x="connsiteX9502" y="connsiteY9502"/>
                </a:cxn>
                <a:cxn ang="0">
                  <a:pos x="connsiteX9503" y="connsiteY9503"/>
                </a:cxn>
                <a:cxn ang="0">
                  <a:pos x="connsiteX9504" y="connsiteY9504"/>
                </a:cxn>
                <a:cxn ang="0">
                  <a:pos x="connsiteX9505" y="connsiteY9505"/>
                </a:cxn>
                <a:cxn ang="0">
                  <a:pos x="connsiteX9506" y="connsiteY9506"/>
                </a:cxn>
                <a:cxn ang="0">
                  <a:pos x="connsiteX9507" y="connsiteY9507"/>
                </a:cxn>
                <a:cxn ang="0">
                  <a:pos x="connsiteX9508" y="connsiteY9508"/>
                </a:cxn>
                <a:cxn ang="0">
                  <a:pos x="connsiteX9509" y="connsiteY9509"/>
                </a:cxn>
                <a:cxn ang="0">
                  <a:pos x="connsiteX9510" y="connsiteY9510"/>
                </a:cxn>
                <a:cxn ang="0">
                  <a:pos x="connsiteX9511" y="connsiteY9511"/>
                </a:cxn>
                <a:cxn ang="0">
                  <a:pos x="connsiteX9512" y="connsiteY9512"/>
                </a:cxn>
                <a:cxn ang="0">
                  <a:pos x="connsiteX9513" y="connsiteY9513"/>
                </a:cxn>
                <a:cxn ang="0">
                  <a:pos x="connsiteX9514" y="connsiteY9514"/>
                </a:cxn>
                <a:cxn ang="0">
                  <a:pos x="connsiteX9515" y="connsiteY9515"/>
                </a:cxn>
                <a:cxn ang="0">
                  <a:pos x="connsiteX9516" y="connsiteY9516"/>
                </a:cxn>
                <a:cxn ang="0">
                  <a:pos x="connsiteX9517" y="connsiteY9517"/>
                </a:cxn>
                <a:cxn ang="0">
                  <a:pos x="connsiteX9518" y="connsiteY9518"/>
                </a:cxn>
                <a:cxn ang="0">
                  <a:pos x="connsiteX9519" y="connsiteY9519"/>
                </a:cxn>
                <a:cxn ang="0">
                  <a:pos x="connsiteX9520" y="connsiteY9520"/>
                </a:cxn>
                <a:cxn ang="0">
                  <a:pos x="connsiteX9521" y="connsiteY9521"/>
                </a:cxn>
                <a:cxn ang="0">
                  <a:pos x="connsiteX9522" y="connsiteY9522"/>
                </a:cxn>
                <a:cxn ang="0">
                  <a:pos x="connsiteX9523" y="connsiteY9523"/>
                </a:cxn>
                <a:cxn ang="0">
                  <a:pos x="connsiteX9524" y="connsiteY9524"/>
                </a:cxn>
                <a:cxn ang="0">
                  <a:pos x="connsiteX9525" y="connsiteY9525"/>
                </a:cxn>
                <a:cxn ang="0">
                  <a:pos x="connsiteX9526" y="connsiteY9526"/>
                </a:cxn>
                <a:cxn ang="0">
                  <a:pos x="connsiteX9527" y="connsiteY9527"/>
                </a:cxn>
                <a:cxn ang="0">
                  <a:pos x="connsiteX9528" y="connsiteY9528"/>
                </a:cxn>
                <a:cxn ang="0">
                  <a:pos x="connsiteX9529" y="connsiteY9529"/>
                </a:cxn>
                <a:cxn ang="0">
                  <a:pos x="connsiteX9530" y="connsiteY9530"/>
                </a:cxn>
                <a:cxn ang="0">
                  <a:pos x="connsiteX9531" y="connsiteY9531"/>
                </a:cxn>
                <a:cxn ang="0">
                  <a:pos x="connsiteX9532" y="connsiteY9532"/>
                </a:cxn>
                <a:cxn ang="0">
                  <a:pos x="connsiteX9533" y="connsiteY9533"/>
                </a:cxn>
                <a:cxn ang="0">
                  <a:pos x="connsiteX9534" y="connsiteY9534"/>
                </a:cxn>
                <a:cxn ang="0">
                  <a:pos x="connsiteX9535" y="connsiteY9535"/>
                </a:cxn>
                <a:cxn ang="0">
                  <a:pos x="connsiteX9536" y="connsiteY9536"/>
                </a:cxn>
                <a:cxn ang="0">
                  <a:pos x="connsiteX9537" y="connsiteY9537"/>
                </a:cxn>
                <a:cxn ang="0">
                  <a:pos x="connsiteX9538" y="connsiteY9538"/>
                </a:cxn>
                <a:cxn ang="0">
                  <a:pos x="connsiteX9539" y="connsiteY9539"/>
                </a:cxn>
                <a:cxn ang="0">
                  <a:pos x="connsiteX9540" y="connsiteY9540"/>
                </a:cxn>
                <a:cxn ang="0">
                  <a:pos x="connsiteX9541" y="connsiteY9541"/>
                </a:cxn>
                <a:cxn ang="0">
                  <a:pos x="connsiteX9542" y="connsiteY9542"/>
                </a:cxn>
                <a:cxn ang="0">
                  <a:pos x="connsiteX9543" y="connsiteY9543"/>
                </a:cxn>
                <a:cxn ang="0">
                  <a:pos x="connsiteX9544" y="connsiteY9544"/>
                </a:cxn>
                <a:cxn ang="0">
                  <a:pos x="connsiteX9545" y="connsiteY9545"/>
                </a:cxn>
                <a:cxn ang="0">
                  <a:pos x="connsiteX9546" y="connsiteY9546"/>
                </a:cxn>
                <a:cxn ang="0">
                  <a:pos x="connsiteX9547" y="connsiteY9547"/>
                </a:cxn>
                <a:cxn ang="0">
                  <a:pos x="connsiteX9548" y="connsiteY9548"/>
                </a:cxn>
                <a:cxn ang="0">
                  <a:pos x="connsiteX9549" y="connsiteY9549"/>
                </a:cxn>
                <a:cxn ang="0">
                  <a:pos x="connsiteX9550" y="connsiteY9550"/>
                </a:cxn>
                <a:cxn ang="0">
                  <a:pos x="connsiteX9551" y="connsiteY9551"/>
                </a:cxn>
                <a:cxn ang="0">
                  <a:pos x="connsiteX9552" y="connsiteY9552"/>
                </a:cxn>
                <a:cxn ang="0">
                  <a:pos x="connsiteX9553" y="connsiteY9553"/>
                </a:cxn>
                <a:cxn ang="0">
                  <a:pos x="connsiteX9554" y="connsiteY9554"/>
                </a:cxn>
                <a:cxn ang="0">
                  <a:pos x="connsiteX9555" y="connsiteY9555"/>
                </a:cxn>
                <a:cxn ang="0">
                  <a:pos x="connsiteX9556" y="connsiteY9556"/>
                </a:cxn>
                <a:cxn ang="0">
                  <a:pos x="connsiteX9557" y="connsiteY9557"/>
                </a:cxn>
                <a:cxn ang="0">
                  <a:pos x="connsiteX9558" y="connsiteY9558"/>
                </a:cxn>
                <a:cxn ang="0">
                  <a:pos x="connsiteX9559" y="connsiteY9559"/>
                </a:cxn>
                <a:cxn ang="0">
                  <a:pos x="connsiteX9560" y="connsiteY9560"/>
                </a:cxn>
                <a:cxn ang="0">
                  <a:pos x="connsiteX9561" y="connsiteY9561"/>
                </a:cxn>
                <a:cxn ang="0">
                  <a:pos x="connsiteX9562" y="connsiteY9562"/>
                </a:cxn>
                <a:cxn ang="0">
                  <a:pos x="connsiteX9563" y="connsiteY9563"/>
                </a:cxn>
                <a:cxn ang="0">
                  <a:pos x="connsiteX9564" y="connsiteY9564"/>
                </a:cxn>
                <a:cxn ang="0">
                  <a:pos x="connsiteX9565" y="connsiteY9565"/>
                </a:cxn>
                <a:cxn ang="0">
                  <a:pos x="connsiteX9566" y="connsiteY9566"/>
                </a:cxn>
                <a:cxn ang="0">
                  <a:pos x="connsiteX9567" y="connsiteY9567"/>
                </a:cxn>
                <a:cxn ang="0">
                  <a:pos x="connsiteX9568" y="connsiteY9568"/>
                </a:cxn>
                <a:cxn ang="0">
                  <a:pos x="connsiteX9569" y="connsiteY9569"/>
                </a:cxn>
                <a:cxn ang="0">
                  <a:pos x="connsiteX9570" y="connsiteY9570"/>
                </a:cxn>
                <a:cxn ang="0">
                  <a:pos x="connsiteX9571" y="connsiteY9571"/>
                </a:cxn>
                <a:cxn ang="0">
                  <a:pos x="connsiteX9572" y="connsiteY9572"/>
                </a:cxn>
                <a:cxn ang="0">
                  <a:pos x="connsiteX9573" y="connsiteY9573"/>
                </a:cxn>
                <a:cxn ang="0">
                  <a:pos x="connsiteX9574" y="connsiteY9574"/>
                </a:cxn>
                <a:cxn ang="0">
                  <a:pos x="connsiteX9575" y="connsiteY9575"/>
                </a:cxn>
                <a:cxn ang="0">
                  <a:pos x="connsiteX9576" y="connsiteY9576"/>
                </a:cxn>
                <a:cxn ang="0">
                  <a:pos x="connsiteX9577" y="connsiteY9577"/>
                </a:cxn>
                <a:cxn ang="0">
                  <a:pos x="connsiteX9578" y="connsiteY9578"/>
                </a:cxn>
                <a:cxn ang="0">
                  <a:pos x="connsiteX9579" y="connsiteY9579"/>
                </a:cxn>
                <a:cxn ang="0">
                  <a:pos x="connsiteX9580" y="connsiteY9580"/>
                </a:cxn>
                <a:cxn ang="0">
                  <a:pos x="connsiteX9581" y="connsiteY9581"/>
                </a:cxn>
                <a:cxn ang="0">
                  <a:pos x="connsiteX9582" y="connsiteY9582"/>
                </a:cxn>
                <a:cxn ang="0">
                  <a:pos x="connsiteX9583" y="connsiteY9583"/>
                </a:cxn>
                <a:cxn ang="0">
                  <a:pos x="connsiteX9584" y="connsiteY9584"/>
                </a:cxn>
                <a:cxn ang="0">
                  <a:pos x="connsiteX9585" y="connsiteY9585"/>
                </a:cxn>
                <a:cxn ang="0">
                  <a:pos x="connsiteX9586" y="connsiteY9586"/>
                </a:cxn>
                <a:cxn ang="0">
                  <a:pos x="connsiteX9587" y="connsiteY9587"/>
                </a:cxn>
                <a:cxn ang="0">
                  <a:pos x="connsiteX9588" y="connsiteY9588"/>
                </a:cxn>
                <a:cxn ang="0">
                  <a:pos x="connsiteX9589" y="connsiteY9589"/>
                </a:cxn>
                <a:cxn ang="0">
                  <a:pos x="connsiteX9590" y="connsiteY9590"/>
                </a:cxn>
                <a:cxn ang="0">
                  <a:pos x="connsiteX9591" y="connsiteY9591"/>
                </a:cxn>
                <a:cxn ang="0">
                  <a:pos x="connsiteX9592" y="connsiteY9592"/>
                </a:cxn>
                <a:cxn ang="0">
                  <a:pos x="connsiteX9593" y="connsiteY9593"/>
                </a:cxn>
                <a:cxn ang="0">
                  <a:pos x="connsiteX9594" y="connsiteY9594"/>
                </a:cxn>
                <a:cxn ang="0">
                  <a:pos x="connsiteX9595" y="connsiteY9595"/>
                </a:cxn>
                <a:cxn ang="0">
                  <a:pos x="connsiteX9596" y="connsiteY9596"/>
                </a:cxn>
                <a:cxn ang="0">
                  <a:pos x="connsiteX9597" y="connsiteY9597"/>
                </a:cxn>
                <a:cxn ang="0">
                  <a:pos x="connsiteX9598" y="connsiteY9598"/>
                </a:cxn>
                <a:cxn ang="0">
                  <a:pos x="connsiteX9599" y="connsiteY9599"/>
                </a:cxn>
                <a:cxn ang="0">
                  <a:pos x="connsiteX9600" y="connsiteY9600"/>
                </a:cxn>
                <a:cxn ang="0">
                  <a:pos x="connsiteX9601" y="connsiteY9601"/>
                </a:cxn>
                <a:cxn ang="0">
                  <a:pos x="connsiteX9602" y="connsiteY9602"/>
                </a:cxn>
                <a:cxn ang="0">
                  <a:pos x="connsiteX9603" y="connsiteY9603"/>
                </a:cxn>
                <a:cxn ang="0">
                  <a:pos x="connsiteX9604" y="connsiteY9604"/>
                </a:cxn>
                <a:cxn ang="0">
                  <a:pos x="connsiteX9605" y="connsiteY9605"/>
                </a:cxn>
                <a:cxn ang="0">
                  <a:pos x="connsiteX9606" y="connsiteY9606"/>
                </a:cxn>
                <a:cxn ang="0">
                  <a:pos x="connsiteX9607" y="connsiteY9607"/>
                </a:cxn>
                <a:cxn ang="0">
                  <a:pos x="connsiteX9608" y="connsiteY9608"/>
                </a:cxn>
                <a:cxn ang="0">
                  <a:pos x="connsiteX9609" y="connsiteY9609"/>
                </a:cxn>
                <a:cxn ang="0">
                  <a:pos x="connsiteX9610" y="connsiteY9610"/>
                </a:cxn>
                <a:cxn ang="0">
                  <a:pos x="connsiteX9611" y="connsiteY9611"/>
                </a:cxn>
                <a:cxn ang="0">
                  <a:pos x="connsiteX9612" y="connsiteY9612"/>
                </a:cxn>
                <a:cxn ang="0">
                  <a:pos x="connsiteX9613" y="connsiteY9613"/>
                </a:cxn>
                <a:cxn ang="0">
                  <a:pos x="connsiteX9614" y="connsiteY9614"/>
                </a:cxn>
                <a:cxn ang="0">
                  <a:pos x="connsiteX9615" y="connsiteY9615"/>
                </a:cxn>
                <a:cxn ang="0">
                  <a:pos x="connsiteX9616" y="connsiteY9616"/>
                </a:cxn>
                <a:cxn ang="0">
                  <a:pos x="connsiteX9617" y="connsiteY9617"/>
                </a:cxn>
                <a:cxn ang="0">
                  <a:pos x="connsiteX9618" y="connsiteY9618"/>
                </a:cxn>
                <a:cxn ang="0">
                  <a:pos x="connsiteX9619" y="connsiteY9619"/>
                </a:cxn>
                <a:cxn ang="0">
                  <a:pos x="connsiteX9620" y="connsiteY9620"/>
                </a:cxn>
                <a:cxn ang="0">
                  <a:pos x="connsiteX9621" y="connsiteY9621"/>
                </a:cxn>
                <a:cxn ang="0">
                  <a:pos x="connsiteX9622" y="connsiteY9622"/>
                </a:cxn>
                <a:cxn ang="0">
                  <a:pos x="connsiteX9623" y="connsiteY9623"/>
                </a:cxn>
                <a:cxn ang="0">
                  <a:pos x="connsiteX9624" y="connsiteY9624"/>
                </a:cxn>
                <a:cxn ang="0">
                  <a:pos x="connsiteX9625" y="connsiteY9625"/>
                </a:cxn>
                <a:cxn ang="0">
                  <a:pos x="connsiteX9626" y="connsiteY9626"/>
                </a:cxn>
                <a:cxn ang="0">
                  <a:pos x="connsiteX9627" y="connsiteY9627"/>
                </a:cxn>
                <a:cxn ang="0">
                  <a:pos x="connsiteX9628" y="connsiteY9628"/>
                </a:cxn>
                <a:cxn ang="0">
                  <a:pos x="connsiteX9629" y="connsiteY9629"/>
                </a:cxn>
                <a:cxn ang="0">
                  <a:pos x="connsiteX9630" y="connsiteY9630"/>
                </a:cxn>
                <a:cxn ang="0">
                  <a:pos x="connsiteX9631" y="connsiteY9631"/>
                </a:cxn>
                <a:cxn ang="0">
                  <a:pos x="connsiteX9632" y="connsiteY9632"/>
                </a:cxn>
                <a:cxn ang="0">
                  <a:pos x="connsiteX9633" y="connsiteY9633"/>
                </a:cxn>
                <a:cxn ang="0">
                  <a:pos x="connsiteX9634" y="connsiteY9634"/>
                </a:cxn>
                <a:cxn ang="0">
                  <a:pos x="connsiteX9635" y="connsiteY9635"/>
                </a:cxn>
                <a:cxn ang="0">
                  <a:pos x="connsiteX9636" y="connsiteY9636"/>
                </a:cxn>
                <a:cxn ang="0">
                  <a:pos x="connsiteX9637" y="connsiteY9637"/>
                </a:cxn>
                <a:cxn ang="0">
                  <a:pos x="connsiteX9638" y="connsiteY9638"/>
                </a:cxn>
                <a:cxn ang="0">
                  <a:pos x="connsiteX9639" y="connsiteY9639"/>
                </a:cxn>
                <a:cxn ang="0">
                  <a:pos x="connsiteX9640" y="connsiteY9640"/>
                </a:cxn>
                <a:cxn ang="0">
                  <a:pos x="connsiteX9641" y="connsiteY9641"/>
                </a:cxn>
                <a:cxn ang="0">
                  <a:pos x="connsiteX9642" y="connsiteY9642"/>
                </a:cxn>
                <a:cxn ang="0">
                  <a:pos x="connsiteX9643" y="connsiteY9643"/>
                </a:cxn>
                <a:cxn ang="0">
                  <a:pos x="connsiteX9644" y="connsiteY9644"/>
                </a:cxn>
                <a:cxn ang="0">
                  <a:pos x="connsiteX9645" y="connsiteY9645"/>
                </a:cxn>
                <a:cxn ang="0">
                  <a:pos x="connsiteX9646" y="connsiteY9646"/>
                </a:cxn>
                <a:cxn ang="0">
                  <a:pos x="connsiteX9647" y="connsiteY9647"/>
                </a:cxn>
                <a:cxn ang="0">
                  <a:pos x="connsiteX9648" y="connsiteY9648"/>
                </a:cxn>
                <a:cxn ang="0">
                  <a:pos x="connsiteX9649" y="connsiteY9649"/>
                </a:cxn>
                <a:cxn ang="0">
                  <a:pos x="connsiteX9650" y="connsiteY9650"/>
                </a:cxn>
                <a:cxn ang="0">
                  <a:pos x="connsiteX9651" y="connsiteY9651"/>
                </a:cxn>
                <a:cxn ang="0">
                  <a:pos x="connsiteX9652" y="connsiteY9652"/>
                </a:cxn>
                <a:cxn ang="0">
                  <a:pos x="connsiteX9653" y="connsiteY9653"/>
                </a:cxn>
                <a:cxn ang="0">
                  <a:pos x="connsiteX9654" y="connsiteY9654"/>
                </a:cxn>
                <a:cxn ang="0">
                  <a:pos x="connsiteX9655" y="connsiteY9655"/>
                </a:cxn>
                <a:cxn ang="0">
                  <a:pos x="connsiteX9656" y="connsiteY9656"/>
                </a:cxn>
                <a:cxn ang="0">
                  <a:pos x="connsiteX9657" y="connsiteY9657"/>
                </a:cxn>
                <a:cxn ang="0">
                  <a:pos x="connsiteX9658" y="connsiteY9658"/>
                </a:cxn>
                <a:cxn ang="0">
                  <a:pos x="connsiteX9659" y="connsiteY9659"/>
                </a:cxn>
                <a:cxn ang="0">
                  <a:pos x="connsiteX9660" y="connsiteY9660"/>
                </a:cxn>
                <a:cxn ang="0">
                  <a:pos x="connsiteX9661" y="connsiteY9661"/>
                </a:cxn>
                <a:cxn ang="0">
                  <a:pos x="connsiteX9662" y="connsiteY9662"/>
                </a:cxn>
                <a:cxn ang="0">
                  <a:pos x="connsiteX9663" y="connsiteY9663"/>
                </a:cxn>
                <a:cxn ang="0">
                  <a:pos x="connsiteX9664" y="connsiteY9664"/>
                </a:cxn>
                <a:cxn ang="0">
                  <a:pos x="connsiteX9665" y="connsiteY9665"/>
                </a:cxn>
                <a:cxn ang="0">
                  <a:pos x="connsiteX9666" y="connsiteY9666"/>
                </a:cxn>
                <a:cxn ang="0">
                  <a:pos x="connsiteX9667" y="connsiteY9667"/>
                </a:cxn>
                <a:cxn ang="0">
                  <a:pos x="connsiteX9668" y="connsiteY9668"/>
                </a:cxn>
                <a:cxn ang="0">
                  <a:pos x="connsiteX9669" y="connsiteY9669"/>
                </a:cxn>
                <a:cxn ang="0">
                  <a:pos x="connsiteX9670" y="connsiteY9670"/>
                </a:cxn>
                <a:cxn ang="0">
                  <a:pos x="connsiteX9671" y="connsiteY9671"/>
                </a:cxn>
                <a:cxn ang="0">
                  <a:pos x="connsiteX9672" y="connsiteY9672"/>
                </a:cxn>
                <a:cxn ang="0">
                  <a:pos x="connsiteX9673" y="connsiteY9673"/>
                </a:cxn>
                <a:cxn ang="0">
                  <a:pos x="connsiteX9674" y="connsiteY9674"/>
                </a:cxn>
                <a:cxn ang="0">
                  <a:pos x="connsiteX9675" y="connsiteY9675"/>
                </a:cxn>
                <a:cxn ang="0">
                  <a:pos x="connsiteX9676" y="connsiteY9676"/>
                </a:cxn>
                <a:cxn ang="0">
                  <a:pos x="connsiteX9677" y="connsiteY9677"/>
                </a:cxn>
                <a:cxn ang="0">
                  <a:pos x="connsiteX9678" y="connsiteY9678"/>
                </a:cxn>
                <a:cxn ang="0">
                  <a:pos x="connsiteX9679" y="connsiteY9679"/>
                </a:cxn>
                <a:cxn ang="0">
                  <a:pos x="connsiteX9680" y="connsiteY9680"/>
                </a:cxn>
                <a:cxn ang="0">
                  <a:pos x="connsiteX9681" y="connsiteY9681"/>
                </a:cxn>
                <a:cxn ang="0">
                  <a:pos x="connsiteX9682" y="connsiteY9682"/>
                </a:cxn>
                <a:cxn ang="0">
                  <a:pos x="connsiteX9683" y="connsiteY9683"/>
                </a:cxn>
                <a:cxn ang="0">
                  <a:pos x="connsiteX9684" y="connsiteY9684"/>
                </a:cxn>
                <a:cxn ang="0">
                  <a:pos x="connsiteX9685" y="connsiteY9685"/>
                </a:cxn>
                <a:cxn ang="0">
                  <a:pos x="connsiteX9686" y="connsiteY9686"/>
                </a:cxn>
                <a:cxn ang="0">
                  <a:pos x="connsiteX9687" y="connsiteY9687"/>
                </a:cxn>
                <a:cxn ang="0">
                  <a:pos x="connsiteX9688" y="connsiteY9688"/>
                </a:cxn>
                <a:cxn ang="0">
                  <a:pos x="connsiteX9689" y="connsiteY9689"/>
                </a:cxn>
                <a:cxn ang="0">
                  <a:pos x="connsiteX9690" y="connsiteY9690"/>
                </a:cxn>
                <a:cxn ang="0">
                  <a:pos x="connsiteX9691" y="connsiteY9691"/>
                </a:cxn>
                <a:cxn ang="0">
                  <a:pos x="connsiteX9692" y="connsiteY9692"/>
                </a:cxn>
                <a:cxn ang="0">
                  <a:pos x="connsiteX9693" y="connsiteY9693"/>
                </a:cxn>
                <a:cxn ang="0">
                  <a:pos x="connsiteX9694" y="connsiteY9694"/>
                </a:cxn>
                <a:cxn ang="0">
                  <a:pos x="connsiteX9695" y="connsiteY9695"/>
                </a:cxn>
                <a:cxn ang="0">
                  <a:pos x="connsiteX9696" y="connsiteY9696"/>
                </a:cxn>
                <a:cxn ang="0">
                  <a:pos x="connsiteX9697" y="connsiteY9697"/>
                </a:cxn>
                <a:cxn ang="0">
                  <a:pos x="connsiteX9698" y="connsiteY9698"/>
                </a:cxn>
                <a:cxn ang="0">
                  <a:pos x="connsiteX9699" y="connsiteY9699"/>
                </a:cxn>
                <a:cxn ang="0">
                  <a:pos x="connsiteX9700" y="connsiteY9700"/>
                </a:cxn>
                <a:cxn ang="0">
                  <a:pos x="connsiteX9701" y="connsiteY9701"/>
                </a:cxn>
                <a:cxn ang="0">
                  <a:pos x="connsiteX9702" y="connsiteY9702"/>
                </a:cxn>
                <a:cxn ang="0">
                  <a:pos x="connsiteX9703" y="connsiteY9703"/>
                </a:cxn>
                <a:cxn ang="0">
                  <a:pos x="connsiteX9704" y="connsiteY9704"/>
                </a:cxn>
                <a:cxn ang="0">
                  <a:pos x="connsiteX9705" y="connsiteY9705"/>
                </a:cxn>
                <a:cxn ang="0">
                  <a:pos x="connsiteX9706" y="connsiteY9706"/>
                </a:cxn>
                <a:cxn ang="0">
                  <a:pos x="connsiteX9707" y="connsiteY9707"/>
                </a:cxn>
                <a:cxn ang="0">
                  <a:pos x="connsiteX9708" y="connsiteY9708"/>
                </a:cxn>
                <a:cxn ang="0">
                  <a:pos x="connsiteX9709" y="connsiteY9709"/>
                </a:cxn>
                <a:cxn ang="0">
                  <a:pos x="connsiteX9710" y="connsiteY9710"/>
                </a:cxn>
                <a:cxn ang="0">
                  <a:pos x="connsiteX9711" y="connsiteY9711"/>
                </a:cxn>
                <a:cxn ang="0">
                  <a:pos x="connsiteX9712" y="connsiteY9712"/>
                </a:cxn>
                <a:cxn ang="0">
                  <a:pos x="connsiteX9713" y="connsiteY9713"/>
                </a:cxn>
                <a:cxn ang="0">
                  <a:pos x="connsiteX9714" y="connsiteY9714"/>
                </a:cxn>
                <a:cxn ang="0">
                  <a:pos x="connsiteX9715" y="connsiteY9715"/>
                </a:cxn>
                <a:cxn ang="0">
                  <a:pos x="connsiteX9716" y="connsiteY9716"/>
                </a:cxn>
                <a:cxn ang="0">
                  <a:pos x="connsiteX9717" y="connsiteY9717"/>
                </a:cxn>
                <a:cxn ang="0">
                  <a:pos x="connsiteX9718" y="connsiteY9718"/>
                </a:cxn>
                <a:cxn ang="0">
                  <a:pos x="connsiteX9719" y="connsiteY9719"/>
                </a:cxn>
                <a:cxn ang="0">
                  <a:pos x="connsiteX9720" y="connsiteY9720"/>
                </a:cxn>
                <a:cxn ang="0">
                  <a:pos x="connsiteX9721" y="connsiteY9721"/>
                </a:cxn>
                <a:cxn ang="0">
                  <a:pos x="connsiteX9722" y="connsiteY9722"/>
                </a:cxn>
                <a:cxn ang="0">
                  <a:pos x="connsiteX9723" y="connsiteY9723"/>
                </a:cxn>
                <a:cxn ang="0">
                  <a:pos x="connsiteX9724" y="connsiteY9724"/>
                </a:cxn>
                <a:cxn ang="0">
                  <a:pos x="connsiteX9725" y="connsiteY9725"/>
                </a:cxn>
                <a:cxn ang="0">
                  <a:pos x="connsiteX9726" y="connsiteY9726"/>
                </a:cxn>
                <a:cxn ang="0">
                  <a:pos x="connsiteX9727" y="connsiteY9727"/>
                </a:cxn>
                <a:cxn ang="0">
                  <a:pos x="connsiteX9728" y="connsiteY9728"/>
                </a:cxn>
                <a:cxn ang="0">
                  <a:pos x="connsiteX9729" y="connsiteY9729"/>
                </a:cxn>
                <a:cxn ang="0">
                  <a:pos x="connsiteX9730" y="connsiteY9730"/>
                </a:cxn>
                <a:cxn ang="0">
                  <a:pos x="connsiteX9731" y="connsiteY9731"/>
                </a:cxn>
                <a:cxn ang="0">
                  <a:pos x="connsiteX9732" y="connsiteY9732"/>
                </a:cxn>
                <a:cxn ang="0">
                  <a:pos x="connsiteX9733" y="connsiteY9733"/>
                </a:cxn>
                <a:cxn ang="0">
                  <a:pos x="connsiteX9734" y="connsiteY9734"/>
                </a:cxn>
                <a:cxn ang="0">
                  <a:pos x="connsiteX9735" y="connsiteY9735"/>
                </a:cxn>
                <a:cxn ang="0">
                  <a:pos x="connsiteX9736" y="connsiteY9736"/>
                </a:cxn>
                <a:cxn ang="0">
                  <a:pos x="connsiteX9737" y="connsiteY9737"/>
                </a:cxn>
                <a:cxn ang="0">
                  <a:pos x="connsiteX9738" y="connsiteY9738"/>
                </a:cxn>
                <a:cxn ang="0">
                  <a:pos x="connsiteX9739" y="connsiteY9739"/>
                </a:cxn>
                <a:cxn ang="0">
                  <a:pos x="connsiteX9740" y="connsiteY9740"/>
                </a:cxn>
                <a:cxn ang="0">
                  <a:pos x="connsiteX9741" y="connsiteY9741"/>
                </a:cxn>
                <a:cxn ang="0">
                  <a:pos x="connsiteX9742" y="connsiteY9742"/>
                </a:cxn>
                <a:cxn ang="0">
                  <a:pos x="connsiteX9743" y="connsiteY9743"/>
                </a:cxn>
                <a:cxn ang="0">
                  <a:pos x="connsiteX9744" y="connsiteY9744"/>
                </a:cxn>
                <a:cxn ang="0">
                  <a:pos x="connsiteX9745" y="connsiteY9745"/>
                </a:cxn>
                <a:cxn ang="0">
                  <a:pos x="connsiteX9746" y="connsiteY9746"/>
                </a:cxn>
                <a:cxn ang="0">
                  <a:pos x="connsiteX9747" y="connsiteY9747"/>
                </a:cxn>
                <a:cxn ang="0">
                  <a:pos x="connsiteX9748" y="connsiteY9748"/>
                </a:cxn>
                <a:cxn ang="0">
                  <a:pos x="connsiteX9749" y="connsiteY9749"/>
                </a:cxn>
                <a:cxn ang="0">
                  <a:pos x="connsiteX9750" y="connsiteY9750"/>
                </a:cxn>
                <a:cxn ang="0">
                  <a:pos x="connsiteX9751" y="connsiteY9751"/>
                </a:cxn>
                <a:cxn ang="0">
                  <a:pos x="connsiteX9752" y="connsiteY9752"/>
                </a:cxn>
                <a:cxn ang="0">
                  <a:pos x="connsiteX9753" y="connsiteY9753"/>
                </a:cxn>
                <a:cxn ang="0">
                  <a:pos x="connsiteX9754" y="connsiteY9754"/>
                </a:cxn>
                <a:cxn ang="0">
                  <a:pos x="connsiteX9755" y="connsiteY9755"/>
                </a:cxn>
                <a:cxn ang="0">
                  <a:pos x="connsiteX9756" y="connsiteY9756"/>
                </a:cxn>
                <a:cxn ang="0">
                  <a:pos x="connsiteX9757" y="connsiteY9757"/>
                </a:cxn>
                <a:cxn ang="0">
                  <a:pos x="connsiteX9758" y="connsiteY9758"/>
                </a:cxn>
                <a:cxn ang="0">
                  <a:pos x="connsiteX9759" y="connsiteY9759"/>
                </a:cxn>
                <a:cxn ang="0">
                  <a:pos x="connsiteX9760" y="connsiteY9760"/>
                </a:cxn>
                <a:cxn ang="0">
                  <a:pos x="connsiteX9761" y="connsiteY9761"/>
                </a:cxn>
                <a:cxn ang="0">
                  <a:pos x="connsiteX9762" y="connsiteY9762"/>
                </a:cxn>
                <a:cxn ang="0">
                  <a:pos x="connsiteX9763" y="connsiteY9763"/>
                </a:cxn>
                <a:cxn ang="0">
                  <a:pos x="connsiteX9764" y="connsiteY9764"/>
                </a:cxn>
                <a:cxn ang="0">
                  <a:pos x="connsiteX9765" y="connsiteY9765"/>
                </a:cxn>
                <a:cxn ang="0">
                  <a:pos x="connsiteX9766" y="connsiteY9766"/>
                </a:cxn>
                <a:cxn ang="0">
                  <a:pos x="connsiteX9767" y="connsiteY9767"/>
                </a:cxn>
                <a:cxn ang="0">
                  <a:pos x="connsiteX9768" y="connsiteY9768"/>
                </a:cxn>
                <a:cxn ang="0">
                  <a:pos x="connsiteX9769" y="connsiteY9769"/>
                </a:cxn>
                <a:cxn ang="0">
                  <a:pos x="connsiteX9770" y="connsiteY9770"/>
                </a:cxn>
                <a:cxn ang="0">
                  <a:pos x="connsiteX9771" y="connsiteY9771"/>
                </a:cxn>
                <a:cxn ang="0">
                  <a:pos x="connsiteX9772" y="connsiteY9772"/>
                </a:cxn>
                <a:cxn ang="0">
                  <a:pos x="connsiteX9773" y="connsiteY9773"/>
                </a:cxn>
                <a:cxn ang="0">
                  <a:pos x="connsiteX9774" y="connsiteY9774"/>
                </a:cxn>
                <a:cxn ang="0">
                  <a:pos x="connsiteX9775" y="connsiteY9775"/>
                </a:cxn>
                <a:cxn ang="0">
                  <a:pos x="connsiteX9776" y="connsiteY9776"/>
                </a:cxn>
                <a:cxn ang="0">
                  <a:pos x="connsiteX9777" y="connsiteY9777"/>
                </a:cxn>
                <a:cxn ang="0">
                  <a:pos x="connsiteX9778" y="connsiteY9778"/>
                </a:cxn>
                <a:cxn ang="0">
                  <a:pos x="connsiteX9779" y="connsiteY9779"/>
                </a:cxn>
                <a:cxn ang="0">
                  <a:pos x="connsiteX9780" y="connsiteY9780"/>
                </a:cxn>
                <a:cxn ang="0">
                  <a:pos x="connsiteX9781" y="connsiteY9781"/>
                </a:cxn>
                <a:cxn ang="0">
                  <a:pos x="connsiteX9782" y="connsiteY9782"/>
                </a:cxn>
                <a:cxn ang="0">
                  <a:pos x="connsiteX9783" y="connsiteY9783"/>
                </a:cxn>
                <a:cxn ang="0">
                  <a:pos x="connsiteX9784" y="connsiteY9784"/>
                </a:cxn>
                <a:cxn ang="0">
                  <a:pos x="connsiteX9785" y="connsiteY9785"/>
                </a:cxn>
                <a:cxn ang="0">
                  <a:pos x="connsiteX9786" y="connsiteY9786"/>
                </a:cxn>
                <a:cxn ang="0">
                  <a:pos x="connsiteX9787" y="connsiteY9787"/>
                </a:cxn>
                <a:cxn ang="0">
                  <a:pos x="connsiteX9788" y="connsiteY9788"/>
                </a:cxn>
                <a:cxn ang="0">
                  <a:pos x="connsiteX9789" y="connsiteY9789"/>
                </a:cxn>
                <a:cxn ang="0">
                  <a:pos x="connsiteX9790" y="connsiteY9790"/>
                </a:cxn>
                <a:cxn ang="0">
                  <a:pos x="connsiteX9791" y="connsiteY9791"/>
                </a:cxn>
                <a:cxn ang="0">
                  <a:pos x="connsiteX9792" y="connsiteY9792"/>
                </a:cxn>
                <a:cxn ang="0">
                  <a:pos x="connsiteX9793" y="connsiteY9793"/>
                </a:cxn>
                <a:cxn ang="0">
                  <a:pos x="connsiteX9794" y="connsiteY9794"/>
                </a:cxn>
                <a:cxn ang="0">
                  <a:pos x="connsiteX9795" y="connsiteY9795"/>
                </a:cxn>
                <a:cxn ang="0">
                  <a:pos x="connsiteX9796" y="connsiteY9796"/>
                </a:cxn>
                <a:cxn ang="0">
                  <a:pos x="connsiteX9797" y="connsiteY9797"/>
                </a:cxn>
                <a:cxn ang="0">
                  <a:pos x="connsiteX9798" y="connsiteY9798"/>
                </a:cxn>
                <a:cxn ang="0">
                  <a:pos x="connsiteX9799" y="connsiteY9799"/>
                </a:cxn>
                <a:cxn ang="0">
                  <a:pos x="connsiteX9800" y="connsiteY9800"/>
                </a:cxn>
                <a:cxn ang="0">
                  <a:pos x="connsiteX9801" y="connsiteY9801"/>
                </a:cxn>
                <a:cxn ang="0">
                  <a:pos x="connsiteX9802" y="connsiteY9802"/>
                </a:cxn>
                <a:cxn ang="0">
                  <a:pos x="connsiteX9803" y="connsiteY9803"/>
                </a:cxn>
                <a:cxn ang="0">
                  <a:pos x="connsiteX9804" y="connsiteY9804"/>
                </a:cxn>
                <a:cxn ang="0">
                  <a:pos x="connsiteX9805" y="connsiteY9805"/>
                </a:cxn>
                <a:cxn ang="0">
                  <a:pos x="connsiteX9806" y="connsiteY9806"/>
                </a:cxn>
                <a:cxn ang="0">
                  <a:pos x="connsiteX9807" y="connsiteY9807"/>
                </a:cxn>
                <a:cxn ang="0">
                  <a:pos x="connsiteX9808" y="connsiteY9808"/>
                </a:cxn>
                <a:cxn ang="0">
                  <a:pos x="connsiteX9809" y="connsiteY9809"/>
                </a:cxn>
                <a:cxn ang="0">
                  <a:pos x="connsiteX9810" y="connsiteY9810"/>
                </a:cxn>
                <a:cxn ang="0">
                  <a:pos x="connsiteX9811" y="connsiteY9811"/>
                </a:cxn>
                <a:cxn ang="0">
                  <a:pos x="connsiteX9812" y="connsiteY9812"/>
                </a:cxn>
                <a:cxn ang="0">
                  <a:pos x="connsiteX9813" y="connsiteY9813"/>
                </a:cxn>
                <a:cxn ang="0">
                  <a:pos x="connsiteX9814" y="connsiteY9814"/>
                </a:cxn>
                <a:cxn ang="0">
                  <a:pos x="connsiteX9815" y="connsiteY9815"/>
                </a:cxn>
                <a:cxn ang="0">
                  <a:pos x="connsiteX9816" y="connsiteY9816"/>
                </a:cxn>
                <a:cxn ang="0">
                  <a:pos x="connsiteX9817" y="connsiteY9817"/>
                </a:cxn>
                <a:cxn ang="0">
                  <a:pos x="connsiteX9818" y="connsiteY9818"/>
                </a:cxn>
                <a:cxn ang="0">
                  <a:pos x="connsiteX9819" y="connsiteY9819"/>
                </a:cxn>
                <a:cxn ang="0">
                  <a:pos x="connsiteX9820" y="connsiteY9820"/>
                </a:cxn>
                <a:cxn ang="0">
                  <a:pos x="connsiteX9821" y="connsiteY9821"/>
                </a:cxn>
                <a:cxn ang="0">
                  <a:pos x="connsiteX9822" y="connsiteY9822"/>
                </a:cxn>
                <a:cxn ang="0">
                  <a:pos x="connsiteX9823" y="connsiteY9823"/>
                </a:cxn>
                <a:cxn ang="0">
                  <a:pos x="connsiteX9824" y="connsiteY9824"/>
                </a:cxn>
                <a:cxn ang="0">
                  <a:pos x="connsiteX9825" y="connsiteY9825"/>
                </a:cxn>
                <a:cxn ang="0">
                  <a:pos x="connsiteX9826" y="connsiteY9826"/>
                </a:cxn>
                <a:cxn ang="0">
                  <a:pos x="connsiteX9827" y="connsiteY9827"/>
                </a:cxn>
                <a:cxn ang="0">
                  <a:pos x="connsiteX9828" y="connsiteY9828"/>
                </a:cxn>
                <a:cxn ang="0">
                  <a:pos x="connsiteX9829" y="connsiteY9829"/>
                </a:cxn>
                <a:cxn ang="0">
                  <a:pos x="connsiteX9830" y="connsiteY9830"/>
                </a:cxn>
                <a:cxn ang="0">
                  <a:pos x="connsiteX9831" y="connsiteY9831"/>
                </a:cxn>
                <a:cxn ang="0">
                  <a:pos x="connsiteX9832" y="connsiteY9832"/>
                </a:cxn>
                <a:cxn ang="0">
                  <a:pos x="connsiteX9833" y="connsiteY9833"/>
                </a:cxn>
                <a:cxn ang="0">
                  <a:pos x="connsiteX9834" y="connsiteY9834"/>
                </a:cxn>
                <a:cxn ang="0">
                  <a:pos x="connsiteX9835" y="connsiteY9835"/>
                </a:cxn>
                <a:cxn ang="0">
                  <a:pos x="connsiteX9836" y="connsiteY9836"/>
                </a:cxn>
                <a:cxn ang="0">
                  <a:pos x="connsiteX9837" y="connsiteY9837"/>
                </a:cxn>
                <a:cxn ang="0">
                  <a:pos x="connsiteX9838" y="connsiteY9838"/>
                </a:cxn>
                <a:cxn ang="0">
                  <a:pos x="connsiteX9839" y="connsiteY9839"/>
                </a:cxn>
                <a:cxn ang="0">
                  <a:pos x="connsiteX9840" y="connsiteY9840"/>
                </a:cxn>
                <a:cxn ang="0">
                  <a:pos x="connsiteX9841" y="connsiteY9841"/>
                </a:cxn>
                <a:cxn ang="0">
                  <a:pos x="connsiteX9842" y="connsiteY9842"/>
                </a:cxn>
                <a:cxn ang="0">
                  <a:pos x="connsiteX9843" y="connsiteY9843"/>
                </a:cxn>
                <a:cxn ang="0">
                  <a:pos x="connsiteX9844" y="connsiteY9844"/>
                </a:cxn>
                <a:cxn ang="0">
                  <a:pos x="connsiteX9845" y="connsiteY9845"/>
                </a:cxn>
                <a:cxn ang="0">
                  <a:pos x="connsiteX9846" y="connsiteY9846"/>
                </a:cxn>
                <a:cxn ang="0">
                  <a:pos x="connsiteX9847" y="connsiteY9847"/>
                </a:cxn>
                <a:cxn ang="0">
                  <a:pos x="connsiteX9848" y="connsiteY9848"/>
                </a:cxn>
                <a:cxn ang="0">
                  <a:pos x="connsiteX9849" y="connsiteY9849"/>
                </a:cxn>
                <a:cxn ang="0">
                  <a:pos x="connsiteX9850" y="connsiteY9850"/>
                </a:cxn>
                <a:cxn ang="0">
                  <a:pos x="connsiteX9851" y="connsiteY9851"/>
                </a:cxn>
                <a:cxn ang="0">
                  <a:pos x="connsiteX9852" y="connsiteY9852"/>
                </a:cxn>
                <a:cxn ang="0">
                  <a:pos x="connsiteX9853" y="connsiteY9853"/>
                </a:cxn>
                <a:cxn ang="0">
                  <a:pos x="connsiteX9854" y="connsiteY9854"/>
                </a:cxn>
                <a:cxn ang="0">
                  <a:pos x="connsiteX9855" y="connsiteY9855"/>
                </a:cxn>
                <a:cxn ang="0">
                  <a:pos x="connsiteX9856" y="connsiteY9856"/>
                </a:cxn>
                <a:cxn ang="0">
                  <a:pos x="connsiteX9857" y="connsiteY9857"/>
                </a:cxn>
                <a:cxn ang="0">
                  <a:pos x="connsiteX9858" y="connsiteY9858"/>
                </a:cxn>
                <a:cxn ang="0">
                  <a:pos x="connsiteX9859" y="connsiteY9859"/>
                </a:cxn>
                <a:cxn ang="0">
                  <a:pos x="connsiteX9860" y="connsiteY9860"/>
                </a:cxn>
                <a:cxn ang="0">
                  <a:pos x="connsiteX9861" y="connsiteY9861"/>
                </a:cxn>
                <a:cxn ang="0">
                  <a:pos x="connsiteX9862" y="connsiteY9862"/>
                </a:cxn>
                <a:cxn ang="0">
                  <a:pos x="connsiteX9863" y="connsiteY9863"/>
                </a:cxn>
                <a:cxn ang="0">
                  <a:pos x="connsiteX9864" y="connsiteY9864"/>
                </a:cxn>
                <a:cxn ang="0">
                  <a:pos x="connsiteX9865" y="connsiteY9865"/>
                </a:cxn>
                <a:cxn ang="0">
                  <a:pos x="connsiteX9866" y="connsiteY9866"/>
                </a:cxn>
                <a:cxn ang="0">
                  <a:pos x="connsiteX9867" y="connsiteY9867"/>
                </a:cxn>
                <a:cxn ang="0">
                  <a:pos x="connsiteX9868" y="connsiteY9868"/>
                </a:cxn>
                <a:cxn ang="0">
                  <a:pos x="connsiteX9869" y="connsiteY9869"/>
                </a:cxn>
                <a:cxn ang="0">
                  <a:pos x="connsiteX9870" y="connsiteY9870"/>
                </a:cxn>
                <a:cxn ang="0">
                  <a:pos x="connsiteX9871" y="connsiteY9871"/>
                </a:cxn>
                <a:cxn ang="0">
                  <a:pos x="connsiteX9872" y="connsiteY9872"/>
                </a:cxn>
                <a:cxn ang="0">
                  <a:pos x="connsiteX9873" y="connsiteY9873"/>
                </a:cxn>
                <a:cxn ang="0">
                  <a:pos x="connsiteX9874" y="connsiteY9874"/>
                </a:cxn>
                <a:cxn ang="0">
                  <a:pos x="connsiteX9875" y="connsiteY9875"/>
                </a:cxn>
                <a:cxn ang="0">
                  <a:pos x="connsiteX9876" y="connsiteY9876"/>
                </a:cxn>
                <a:cxn ang="0">
                  <a:pos x="connsiteX9877" y="connsiteY9877"/>
                </a:cxn>
                <a:cxn ang="0">
                  <a:pos x="connsiteX9878" y="connsiteY9878"/>
                </a:cxn>
                <a:cxn ang="0">
                  <a:pos x="connsiteX9879" y="connsiteY9879"/>
                </a:cxn>
                <a:cxn ang="0">
                  <a:pos x="connsiteX9880" y="connsiteY9880"/>
                </a:cxn>
                <a:cxn ang="0">
                  <a:pos x="connsiteX9881" y="connsiteY9881"/>
                </a:cxn>
                <a:cxn ang="0">
                  <a:pos x="connsiteX9882" y="connsiteY9882"/>
                </a:cxn>
                <a:cxn ang="0">
                  <a:pos x="connsiteX9883" y="connsiteY9883"/>
                </a:cxn>
                <a:cxn ang="0">
                  <a:pos x="connsiteX9884" y="connsiteY9884"/>
                </a:cxn>
                <a:cxn ang="0">
                  <a:pos x="connsiteX9885" y="connsiteY9885"/>
                </a:cxn>
                <a:cxn ang="0">
                  <a:pos x="connsiteX9886" y="connsiteY9886"/>
                </a:cxn>
                <a:cxn ang="0">
                  <a:pos x="connsiteX9887" y="connsiteY9887"/>
                </a:cxn>
                <a:cxn ang="0">
                  <a:pos x="connsiteX9888" y="connsiteY9888"/>
                </a:cxn>
                <a:cxn ang="0">
                  <a:pos x="connsiteX9889" y="connsiteY9889"/>
                </a:cxn>
                <a:cxn ang="0">
                  <a:pos x="connsiteX9890" y="connsiteY9890"/>
                </a:cxn>
                <a:cxn ang="0">
                  <a:pos x="connsiteX9891" y="connsiteY9891"/>
                </a:cxn>
                <a:cxn ang="0">
                  <a:pos x="connsiteX9892" y="connsiteY9892"/>
                </a:cxn>
                <a:cxn ang="0">
                  <a:pos x="connsiteX9893" y="connsiteY9893"/>
                </a:cxn>
                <a:cxn ang="0">
                  <a:pos x="connsiteX9894" y="connsiteY9894"/>
                </a:cxn>
                <a:cxn ang="0">
                  <a:pos x="connsiteX9895" y="connsiteY9895"/>
                </a:cxn>
                <a:cxn ang="0">
                  <a:pos x="connsiteX9896" y="connsiteY9896"/>
                </a:cxn>
                <a:cxn ang="0">
                  <a:pos x="connsiteX9897" y="connsiteY9897"/>
                </a:cxn>
                <a:cxn ang="0">
                  <a:pos x="connsiteX9898" y="connsiteY9898"/>
                </a:cxn>
                <a:cxn ang="0">
                  <a:pos x="connsiteX9899" y="connsiteY9899"/>
                </a:cxn>
                <a:cxn ang="0">
                  <a:pos x="connsiteX9900" y="connsiteY9900"/>
                </a:cxn>
                <a:cxn ang="0">
                  <a:pos x="connsiteX9901" y="connsiteY9901"/>
                </a:cxn>
                <a:cxn ang="0">
                  <a:pos x="connsiteX9902" y="connsiteY9902"/>
                </a:cxn>
                <a:cxn ang="0">
                  <a:pos x="connsiteX9903" y="connsiteY9903"/>
                </a:cxn>
                <a:cxn ang="0">
                  <a:pos x="connsiteX9904" y="connsiteY9904"/>
                </a:cxn>
                <a:cxn ang="0">
                  <a:pos x="connsiteX9905" y="connsiteY9905"/>
                </a:cxn>
                <a:cxn ang="0">
                  <a:pos x="connsiteX9906" y="connsiteY9906"/>
                </a:cxn>
                <a:cxn ang="0">
                  <a:pos x="connsiteX9907" y="connsiteY9907"/>
                </a:cxn>
                <a:cxn ang="0">
                  <a:pos x="connsiteX9908" y="connsiteY9908"/>
                </a:cxn>
                <a:cxn ang="0">
                  <a:pos x="connsiteX9909" y="connsiteY9909"/>
                </a:cxn>
                <a:cxn ang="0">
                  <a:pos x="connsiteX9910" y="connsiteY9910"/>
                </a:cxn>
                <a:cxn ang="0">
                  <a:pos x="connsiteX9911" y="connsiteY9911"/>
                </a:cxn>
                <a:cxn ang="0">
                  <a:pos x="connsiteX9912" y="connsiteY9912"/>
                </a:cxn>
                <a:cxn ang="0">
                  <a:pos x="connsiteX9913" y="connsiteY9913"/>
                </a:cxn>
                <a:cxn ang="0">
                  <a:pos x="connsiteX9914" y="connsiteY9914"/>
                </a:cxn>
                <a:cxn ang="0">
                  <a:pos x="connsiteX9915" y="connsiteY9915"/>
                </a:cxn>
                <a:cxn ang="0">
                  <a:pos x="connsiteX9916" y="connsiteY9916"/>
                </a:cxn>
                <a:cxn ang="0">
                  <a:pos x="connsiteX9917" y="connsiteY9917"/>
                </a:cxn>
                <a:cxn ang="0">
                  <a:pos x="connsiteX9918" y="connsiteY9918"/>
                </a:cxn>
                <a:cxn ang="0">
                  <a:pos x="connsiteX9919" y="connsiteY9919"/>
                </a:cxn>
                <a:cxn ang="0">
                  <a:pos x="connsiteX9920" y="connsiteY9920"/>
                </a:cxn>
                <a:cxn ang="0">
                  <a:pos x="connsiteX9921" y="connsiteY9921"/>
                </a:cxn>
                <a:cxn ang="0">
                  <a:pos x="connsiteX9922" y="connsiteY9922"/>
                </a:cxn>
                <a:cxn ang="0">
                  <a:pos x="connsiteX9923" y="connsiteY9923"/>
                </a:cxn>
                <a:cxn ang="0">
                  <a:pos x="connsiteX9924" y="connsiteY9924"/>
                </a:cxn>
                <a:cxn ang="0">
                  <a:pos x="connsiteX9925" y="connsiteY9925"/>
                </a:cxn>
                <a:cxn ang="0">
                  <a:pos x="connsiteX9926" y="connsiteY9926"/>
                </a:cxn>
                <a:cxn ang="0">
                  <a:pos x="connsiteX9927" y="connsiteY9927"/>
                </a:cxn>
                <a:cxn ang="0">
                  <a:pos x="connsiteX9928" y="connsiteY9928"/>
                </a:cxn>
                <a:cxn ang="0">
                  <a:pos x="connsiteX9929" y="connsiteY9929"/>
                </a:cxn>
                <a:cxn ang="0">
                  <a:pos x="connsiteX9930" y="connsiteY9930"/>
                </a:cxn>
                <a:cxn ang="0">
                  <a:pos x="connsiteX9931" y="connsiteY9931"/>
                </a:cxn>
                <a:cxn ang="0">
                  <a:pos x="connsiteX9932" y="connsiteY9932"/>
                </a:cxn>
                <a:cxn ang="0">
                  <a:pos x="connsiteX9933" y="connsiteY9933"/>
                </a:cxn>
                <a:cxn ang="0">
                  <a:pos x="connsiteX9934" y="connsiteY9934"/>
                </a:cxn>
                <a:cxn ang="0">
                  <a:pos x="connsiteX9935" y="connsiteY9935"/>
                </a:cxn>
                <a:cxn ang="0">
                  <a:pos x="connsiteX9936" y="connsiteY9936"/>
                </a:cxn>
                <a:cxn ang="0">
                  <a:pos x="connsiteX9937" y="connsiteY9937"/>
                </a:cxn>
                <a:cxn ang="0">
                  <a:pos x="connsiteX9938" y="connsiteY9938"/>
                </a:cxn>
                <a:cxn ang="0">
                  <a:pos x="connsiteX9939" y="connsiteY9939"/>
                </a:cxn>
                <a:cxn ang="0">
                  <a:pos x="connsiteX9940" y="connsiteY9940"/>
                </a:cxn>
                <a:cxn ang="0">
                  <a:pos x="connsiteX9941" y="connsiteY9941"/>
                </a:cxn>
                <a:cxn ang="0">
                  <a:pos x="connsiteX9942" y="connsiteY9942"/>
                </a:cxn>
                <a:cxn ang="0">
                  <a:pos x="connsiteX9943" y="connsiteY9943"/>
                </a:cxn>
                <a:cxn ang="0">
                  <a:pos x="connsiteX9944" y="connsiteY9944"/>
                </a:cxn>
                <a:cxn ang="0">
                  <a:pos x="connsiteX9945" y="connsiteY9945"/>
                </a:cxn>
                <a:cxn ang="0">
                  <a:pos x="connsiteX9946" y="connsiteY9946"/>
                </a:cxn>
                <a:cxn ang="0">
                  <a:pos x="connsiteX9947" y="connsiteY9947"/>
                </a:cxn>
                <a:cxn ang="0">
                  <a:pos x="connsiteX9948" y="connsiteY9948"/>
                </a:cxn>
                <a:cxn ang="0">
                  <a:pos x="connsiteX9949" y="connsiteY9949"/>
                </a:cxn>
                <a:cxn ang="0">
                  <a:pos x="connsiteX9950" y="connsiteY9950"/>
                </a:cxn>
                <a:cxn ang="0">
                  <a:pos x="connsiteX9951" y="connsiteY9951"/>
                </a:cxn>
                <a:cxn ang="0">
                  <a:pos x="connsiteX9952" y="connsiteY9952"/>
                </a:cxn>
                <a:cxn ang="0">
                  <a:pos x="connsiteX9953" y="connsiteY9953"/>
                </a:cxn>
                <a:cxn ang="0">
                  <a:pos x="connsiteX9954" y="connsiteY9954"/>
                </a:cxn>
                <a:cxn ang="0">
                  <a:pos x="connsiteX9955" y="connsiteY9955"/>
                </a:cxn>
                <a:cxn ang="0">
                  <a:pos x="connsiteX9956" y="connsiteY9956"/>
                </a:cxn>
                <a:cxn ang="0">
                  <a:pos x="connsiteX9957" y="connsiteY9957"/>
                </a:cxn>
                <a:cxn ang="0">
                  <a:pos x="connsiteX9958" y="connsiteY9958"/>
                </a:cxn>
                <a:cxn ang="0">
                  <a:pos x="connsiteX9959" y="connsiteY9959"/>
                </a:cxn>
                <a:cxn ang="0">
                  <a:pos x="connsiteX9960" y="connsiteY9960"/>
                </a:cxn>
                <a:cxn ang="0">
                  <a:pos x="connsiteX9961" y="connsiteY9961"/>
                </a:cxn>
                <a:cxn ang="0">
                  <a:pos x="connsiteX9962" y="connsiteY9962"/>
                </a:cxn>
                <a:cxn ang="0">
                  <a:pos x="connsiteX9963" y="connsiteY9963"/>
                </a:cxn>
                <a:cxn ang="0">
                  <a:pos x="connsiteX9964" y="connsiteY9964"/>
                </a:cxn>
                <a:cxn ang="0">
                  <a:pos x="connsiteX9965" y="connsiteY9965"/>
                </a:cxn>
                <a:cxn ang="0">
                  <a:pos x="connsiteX9966" y="connsiteY9966"/>
                </a:cxn>
                <a:cxn ang="0">
                  <a:pos x="connsiteX9967" y="connsiteY9967"/>
                </a:cxn>
                <a:cxn ang="0">
                  <a:pos x="connsiteX9968" y="connsiteY9968"/>
                </a:cxn>
                <a:cxn ang="0">
                  <a:pos x="connsiteX9969" y="connsiteY9969"/>
                </a:cxn>
                <a:cxn ang="0">
                  <a:pos x="connsiteX9970" y="connsiteY9970"/>
                </a:cxn>
                <a:cxn ang="0">
                  <a:pos x="connsiteX9971" y="connsiteY9971"/>
                </a:cxn>
                <a:cxn ang="0">
                  <a:pos x="connsiteX9972" y="connsiteY9972"/>
                </a:cxn>
                <a:cxn ang="0">
                  <a:pos x="connsiteX9973" y="connsiteY9973"/>
                </a:cxn>
                <a:cxn ang="0">
                  <a:pos x="connsiteX9974" y="connsiteY9974"/>
                </a:cxn>
                <a:cxn ang="0">
                  <a:pos x="connsiteX9975" y="connsiteY9975"/>
                </a:cxn>
                <a:cxn ang="0">
                  <a:pos x="connsiteX9976" y="connsiteY9976"/>
                </a:cxn>
                <a:cxn ang="0">
                  <a:pos x="connsiteX9977" y="connsiteY9977"/>
                </a:cxn>
                <a:cxn ang="0">
                  <a:pos x="connsiteX9978" y="connsiteY9978"/>
                </a:cxn>
                <a:cxn ang="0">
                  <a:pos x="connsiteX9979" y="connsiteY9979"/>
                </a:cxn>
                <a:cxn ang="0">
                  <a:pos x="connsiteX9980" y="connsiteY9980"/>
                </a:cxn>
                <a:cxn ang="0">
                  <a:pos x="connsiteX9981" y="connsiteY9981"/>
                </a:cxn>
                <a:cxn ang="0">
                  <a:pos x="connsiteX9982" y="connsiteY9982"/>
                </a:cxn>
                <a:cxn ang="0">
                  <a:pos x="connsiteX9983" y="connsiteY9983"/>
                </a:cxn>
                <a:cxn ang="0">
                  <a:pos x="connsiteX9984" y="connsiteY9984"/>
                </a:cxn>
                <a:cxn ang="0">
                  <a:pos x="connsiteX9985" y="connsiteY9985"/>
                </a:cxn>
                <a:cxn ang="0">
                  <a:pos x="connsiteX9986" y="connsiteY9986"/>
                </a:cxn>
                <a:cxn ang="0">
                  <a:pos x="connsiteX9987" y="connsiteY9987"/>
                </a:cxn>
                <a:cxn ang="0">
                  <a:pos x="connsiteX9988" y="connsiteY9988"/>
                </a:cxn>
                <a:cxn ang="0">
                  <a:pos x="connsiteX9989" y="connsiteY9989"/>
                </a:cxn>
                <a:cxn ang="0">
                  <a:pos x="connsiteX9990" y="connsiteY9990"/>
                </a:cxn>
                <a:cxn ang="0">
                  <a:pos x="connsiteX9991" y="connsiteY9991"/>
                </a:cxn>
                <a:cxn ang="0">
                  <a:pos x="connsiteX9992" y="connsiteY9992"/>
                </a:cxn>
                <a:cxn ang="0">
                  <a:pos x="connsiteX9993" y="connsiteY9993"/>
                </a:cxn>
                <a:cxn ang="0">
                  <a:pos x="connsiteX9994" y="connsiteY9994"/>
                </a:cxn>
                <a:cxn ang="0">
                  <a:pos x="connsiteX9995" y="connsiteY9995"/>
                </a:cxn>
                <a:cxn ang="0">
                  <a:pos x="connsiteX9996" y="connsiteY9996"/>
                </a:cxn>
                <a:cxn ang="0">
                  <a:pos x="connsiteX9997" y="connsiteY9997"/>
                </a:cxn>
                <a:cxn ang="0">
                  <a:pos x="connsiteX9998" y="connsiteY9998"/>
                </a:cxn>
                <a:cxn ang="0">
                  <a:pos x="connsiteX9999" y="connsiteY9999"/>
                </a:cxn>
                <a:cxn ang="0">
                  <a:pos x="connsiteX10000" y="connsiteY10000"/>
                </a:cxn>
                <a:cxn ang="0">
                  <a:pos x="connsiteX10001" y="connsiteY10001"/>
                </a:cxn>
                <a:cxn ang="0">
                  <a:pos x="connsiteX10002" y="connsiteY10002"/>
                </a:cxn>
                <a:cxn ang="0">
                  <a:pos x="connsiteX10003" y="connsiteY10003"/>
                </a:cxn>
                <a:cxn ang="0">
                  <a:pos x="connsiteX10004" y="connsiteY10004"/>
                </a:cxn>
                <a:cxn ang="0">
                  <a:pos x="connsiteX10005" y="connsiteY10005"/>
                </a:cxn>
                <a:cxn ang="0">
                  <a:pos x="connsiteX10006" y="connsiteY10006"/>
                </a:cxn>
                <a:cxn ang="0">
                  <a:pos x="connsiteX10007" y="connsiteY10007"/>
                </a:cxn>
                <a:cxn ang="0">
                  <a:pos x="connsiteX10008" y="connsiteY10008"/>
                </a:cxn>
                <a:cxn ang="0">
                  <a:pos x="connsiteX10009" y="connsiteY10009"/>
                </a:cxn>
                <a:cxn ang="0">
                  <a:pos x="connsiteX10010" y="connsiteY10010"/>
                </a:cxn>
                <a:cxn ang="0">
                  <a:pos x="connsiteX10011" y="connsiteY10011"/>
                </a:cxn>
                <a:cxn ang="0">
                  <a:pos x="connsiteX10012" y="connsiteY10012"/>
                </a:cxn>
                <a:cxn ang="0">
                  <a:pos x="connsiteX10013" y="connsiteY10013"/>
                </a:cxn>
                <a:cxn ang="0">
                  <a:pos x="connsiteX10014" y="connsiteY10014"/>
                </a:cxn>
                <a:cxn ang="0">
                  <a:pos x="connsiteX10015" y="connsiteY10015"/>
                </a:cxn>
                <a:cxn ang="0">
                  <a:pos x="connsiteX10016" y="connsiteY10016"/>
                </a:cxn>
                <a:cxn ang="0">
                  <a:pos x="connsiteX10017" y="connsiteY10017"/>
                </a:cxn>
                <a:cxn ang="0">
                  <a:pos x="connsiteX10018" y="connsiteY10018"/>
                </a:cxn>
                <a:cxn ang="0">
                  <a:pos x="connsiteX10019" y="connsiteY10019"/>
                </a:cxn>
                <a:cxn ang="0">
                  <a:pos x="connsiteX10020" y="connsiteY10020"/>
                </a:cxn>
                <a:cxn ang="0">
                  <a:pos x="connsiteX10021" y="connsiteY10021"/>
                </a:cxn>
                <a:cxn ang="0">
                  <a:pos x="connsiteX10022" y="connsiteY10022"/>
                </a:cxn>
                <a:cxn ang="0">
                  <a:pos x="connsiteX10023" y="connsiteY10023"/>
                </a:cxn>
                <a:cxn ang="0">
                  <a:pos x="connsiteX10024" y="connsiteY10024"/>
                </a:cxn>
                <a:cxn ang="0">
                  <a:pos x="connsiteX10025" y="connsiteY10025"/>
                </a:cxn>
                <a:cxn ang="0">
                  <a:pos x="connsiteX10026" y="connsiteY10026"/>
                </a:cxn>
                <a:cxn ang="0">
                  <a:pos x="connsiteX10027" y="connsiteY10027"/>
                </a:cxn>
                <a:cxn ang="0">
                  <a:pos x="connsiteX10028" y="connsiteY10028"/>
                </a:cxn>
                <a:cxn ang="0">
                  <a:pos x="connsiteX10029" y="connsiteY10029"/>
                </a:cxn>
                <a:cxn ang="0">
                  <a:pos x="connsiteX10030" y="connsiteY10030"/>
                </a:cxn>
                <a:cxn ang="0">
                  <a:pos x="connsiteX10031" y="connsiteY10031"/>
                </a:cxn>
                <a:cxn ang="0">
                  <a:pos x="connsiteX10032" y="connsiteY10032"/>
                </a:cxn>
                <a:cxn ang="0">
                  <a:pos x="connsiteX10033" y="connsiteY10033"/>
                </a:cxn>
                <a:cxn ang="0">
                  <a:pos x="connsiteX10034" y="connsiteY10034"/>
                </a:cxn>
                <a:cxn ang="0">
                  <a:pos x="connsiteX10035" y="connsiteY10035"/>
                </a:cxn>
                <a:cxn ang="0">
                  <a:pos x="connsiteX10036" y="connsiteY10036"/>
                </a:cxn>
                <a:cxn ang="0">
                  <a:pos x="connsiteX10037" y="connsiteY10037"/>
                </a:cxn>
                <a:cxn ang="0">
                  <a:pos x="connsiteX10038" y="connsiteY10038"/>
                </a:cxn>
                <a:cxn ang="0">
                  <a:pos x="connsiteX10039" y="connsiteY10039"/>
                </a:cxn>
                <a:cxn ang="0">
                  <a:pos x="connsiteX10040" y="connsiteY10040"/>
                </a:cxn>
                <a:cxn ang="0">
                  <a:pos x="connsiteX10041" y="connsiteY10041"/>
                </a:cxn>
                <a:cxn ang="0">
                  <a:pos x="connsiteX10042" y="connsiteY10042"/>
                </a:cxn>
                <a:cxn ang="0">
                  <a:pos x="connsiteX10043" y="connsiteY10043"/>
                </a:cxn>
                <a:cxn ang="0">
                  <a:pos x="connsiteX10044" y="connsiteY10044"/>
                </a:cxn>
                <a:cxn ang="0">
                  <a:pos x="connsiteX10045" y="connsiteY10045"/>
                </a:cxn>
                <a:cxn ang="0">
                  <a:pos x="connsiteX10046" y="connsiteY10046"/>
                </a:cxn>
                <a:cxn ang="0">
                  <a:pos x="connsiteX10047" y="connsiteY10047"/>
                </a:cxn>
                <a:cxn ang="0">
                  <a:pos x="connsiteX10048" y="connsiteY10048"/>
                </a:cxn>
                <a:cxn ang="0">
                  <a:pos x="connsiteX10049" y="connsiteY10049"/>
                </a:cxn>
                <a:cxn ang="0">
                  <a:pos x="connsiteX10050" y="connsiteY10050"/>
                </a:cxn>
                <a:cxn ang="0">
                  <a:pos x="connsiteX10051" y="connsiteY10051"/>
                </a:cxn>
                <a:cxn ang="0">
                  <a:pos x="connsiteX10052" y="connsiteY10052"/>
                </a:cxn>
                <a:cxn ang="0">
                  <a:pos x="connsiteX10053" y="connsiteY10053"/>
                </a:cxn>
                <a:cxn ang="0">
                  <a:pos x="connsiteX10054" y="connsiteY10054"/>
                </a:cxn>
                <a:cxn ang="0">
                  <a:pos x="connsiteX10055" y="connsiteY10055"/>
                </a:cxn>
                <a:cxn ang="0">
                  <a:pos x="connsiteX10056" y="connsiteY10056"/>
                </a:cxn>
                <a:cxn ang="0">
                  <a:pos x="connsiteX10057" y="connsiteY10057"/>
                </a:cxn>
                <a:cxn ang="0">
                  <a:pos x="connsiteX10058" y="connsiteY10058"/>
                </a:cxn>
                <a:cxn ang="0">
                  <a:pos x="connsiteX10059" y="connsiteY10059"/>
                </a:cxn>
                <a:cxn ang="0">
                  <a:pos x="connsiteX10060" y="connsiteY10060"/>
                </a:cxn>
                <a:cxn ang="0">
                  <a:pos x="connsiteX10061" y="connsiteY10061"/>
                </a:cxn>
                <a:cxn ang="0">
                  <a:pos x="connsiteX10062" y="connsiteY10062"/>
                </a:cxn>
                <a:cxn ang="0">
                  <a:pos x="connsiteX10063" y="connsiteY10063"/>
                </a:cxn>
                <a:cxn ang="0">
                  <a:pos x="connsiteX10064" y="connsiteY10064"/>
                </a:cxn>
                <a:cxn ang="0">
                  <a:pos x="connsiteX10065" y="connsiteY10065"/>
                </a:cxn>
                <a:cxn ang="0">
                  <a:pos x="connsiteX10066" y="connsiteY10066"/>
                </a:cxn>
                <a:cxn ang="0">
                  <a:pos x="connsiteX10067" y="connsiteY10067"/>
                </a:cxn>
                <a:cxn ang="0">
                  <a:pos x="connsiteX10068" y="connsiteY10068"/>
                </a:cxn>
                <a:cxn ang="0">
                  <a:pos x="connsiteX10069" y="connsiteY10069"/>
                </a:cxn>
                <a:cxn ang="0">
                  <a:pos x="connsiteX10070" y="connsiteY10070"/>
                </a:cxn>
                <a:cxn ang="0">
                  <a:pos x="connsiteX10071" y="connsiteY10071"/>
                </a:cxn>
                <a:cxn ang="0">
                  <a:pos x="connsiteX10072" y="connsiteY10072"/>
                </a:cxn>
                <a:cxn ang="0">
                  <a:pos x="connsiteX10073" y="connsiteY10073"/>
                </a:cxn>
                <a:cxn ang="0">
                  <a:pos x="connsiteX10074" y="connsiteY10074"/>
                </a:cxn>
                <a:cxn ang="0">
                  <a:pos x="connsiteX10075" y="connsiteY10075"/>
                </a:cxn>
                <a:cxn ang="0">
                  <a:pos x="connsiteX10076" y="connsiteY10076"/>
                </a:cxn>
                <a:cxn ang="0">
                  <a:pos x="connsiteX10077" y="connsiteY10077"/>
                </a:cxn>
                <a:cxn ang="0">
                  <a:pos x="connsiteX10078" y="connsiteY10078"/>
                </a:cxn>
                <a:cxn ang="0">
                  <a:pos x="connsiteX10079" y="connsiteY10079"/>
                </a:cxn>
                <a:cxn ang="0">
                  <a:pos x="connsiteX10080" y="connsiteY10080"/>
                </a:cxn>
                <a:cxn ang="0">
                  <a:pos x="connsiteX10081" y="connsiteY10081"/>
                </a:cxn>
                <a:cxn ang="0">
                  <a:pos x="connsiteX10082" y="connsiteY10082"/>
                </a:cxn>
                <a:cxn ang="0">
                  <a:pos x="connsiteX10083" y="connsiteY10083"/>
                </a:cxn>
                <a:cxn ang="0">
                  <a:pos x="connsiteX10084" y="connsiteY10084"/>
                </a:cxn>
                <a:cxn ang="0">
                  <a:pos x="connsiteX10085" y="connsiteY10085"/>
                </a:cxn>
                <a:cxn ang="0">
                  <a:pos x="connsiteX10086" y="connsiteY10086"/>
                </a:cxn>
                <a:cxn ang="0">
                  <a:pos x="connsiteX10087" y="connsiteY10087"/>
                </a:cxn>
                <a:cxn ang="0">
                  <a:pos x="connsiteX10088" y="connsiteY10088"/>
                </a:cxn>
                <a:cxn ang="0">
                  <a:pos x="connsiteX10089" y="connsiteY10089"/>
                </a:cxn>
                <a:cxn ang="0">
                  <a:pos x="connsiteX10090" y="connsiteY10090"/>
                </a:cxn>
                <a:cxn ang="0">
                  <a:pos x="connsiteX10091" y="connsiteY10091"/>
                </a:cxn>
                <a:cxn ang="0">
                  <a:pos x="connsiteX10092" y="connsiteY10092"/>
                </a:cxn>
                <a:cxn ang="0">
                  <a:pos x="connsiteX10093" y="connsiteY10093"/>
                </a:cxn>
                <a:cxn ang="0">
                  <a:pos x="connsiteX10094" y="connsiteY10094"/>
                </a:cxn>
                <a:cxn ang="0">
                  <a:pos x="connsiteX10095" y="connsiteY10095"/>
                </a:cxn>
                <a:cxn ang="0">
                  <a:pos x="connsiteX10096" y="connsiteY10096"/>
                </a:cxn>
                <a:cxn ang="0">
                  <a:pos x="connsiteX10097" y="connsiteY10097"/>
                </a:cxn>
                <a:cxn ang="0">
                  <a:pos x="connsiteX10098" y="connsiteY10098"/>
                </a:cxn>
                <a:cxn ang="0">
                  <a:pos x="connsiteX10099" y="connsiteY10099"/>
                </a:cxn>
                <a:cxn ang="0">
                  <a:pos x="connsiteX10100" y="connsiteY10100"/>
                </a:cxn>
                <a:cxn ang="0">
                  <a:pos x="connsiteX10101" y="connsiteY10101"/>
                </a:cxn>
                <a:cxn ang="0">
                  <a:pos x="connsiteX10102" y="connsiteY10102"/>
                </a:cxn>
                <a:cxn ang="0">
                  <a:pos x="connsiteX10103" y="connsiteY10103"/>
                </a:cxn>
                <a:cxn ang="0">
                  <a:pos x="connsiteX10104" y="connsiteY10104"/>
                </a:cxn>
                <a:cxn ang="0">
                  <a:pos x="connsiteX10105" y="connsiteY10105"/>
                </a:cxn>
                <a:cxn ang="0">
                  <a:pos x="connsiteX10106" y="connsiteY10106"/>
                </a:cxn>
                <a:cxn ang="0">
                  <a:pos x="connsiteX10107" y="connsiteY10107"/>
                </a:cxn>
                <a:cxn ang="0">
                  <a:pos x="connsiteX10108" y="connsiteY10108"/>
                </a:cxn>
                <a:cxn ang="0">
                  <a:pos x="connsiteX10109" y="connsiteY10109"/>
                </a:cxn>
                <a:cxn ang="0">
                  <a:pos x="connsiteX10110" y="connsiteY10110"/>
                </a:cxn>
                <a:cxn ang="0">
                  <a:pos x="connsiteX10111" y="connsiteY10111"/>
                </a:cxn>
                <a:cxn ang="0">
                  <a:pos x="connsiteX10112" y="connsiteY10112"/>
                </a:cxn>
                <a:cxn ang="0">
                  <a:pos x="connsiteX10113" y="connsiteY10113"/>
                </a:cxn>
                <a:cxn ang="0">
                  <a:pos x="connsiteX10114" y="connsiteY10114"/>
                </a:cxn>
                <a:cxn ang="0">
                  <a:pos x="connsiteX10115" y="connsiteY10115"/>
                </a:cxn>
                <a:cxn ang="0">
                  <a:pos x="connsiteX10116" y="connsiteY10116"/>
                </a:cxn>
                <a:cxn ang="0">
                  <a:pos x="connsiteX10117" y="connsiteY10117"/>
                </a:cxn>
                <a:cxn ang="0">
                  <a:pos x="connsiteX10118" y="connsiteY10118"/>
                </a:cxn>
                <a:cxn ang="0">
                  <a:pos x="connsiteX10119" y="connsiteY10119"/>
                </a:cxn>
                <a:cxn ang="0">
                  <a:pos x="connsiteX10120" y="connsiteY10120"/>
                </a:cxn>
                <a:cxn ang="0">
                  <a:pos x="connsiteX10121" y="connsiteY10121"/>
                </a:cxn>
                <a:cxn ang="0">
                  <a:pos x="connsiteX10122" y="connsiteY10122"/>
                </a:cxn>
                <a:cxn ang="0">
                  <a:pos x="connsiteX10123" y="connsiteY10123"/>
                </a:cxn>
                <a:cxn ang="0">
                  <a:pos x="connsiteX10124" y="connsiteY10124"/>
                </a:cxn>
                <a:cxn ang="0">
                  <a:pos x="connsiteX10125" y="connsiteY10125"/>
                </a:cxn>
                <a:cxn ang="0">
                  <a:pos x="connsiteX10126" y="connsiteY10126"/>
                </a:cxn>
                <a:cxn ang="0">
                  <a:pos x="connsiteX10127" y="connsiteY10127"/>
                </a:cxn>
                <a:cxn ang="0">
                  <a:pos x="connsiteX10128" y="connsiteY10128"/>
                </a:cxn>
                <a:cxn ang="0">
                  <a:pos x="connsiteX10129" y="connsiteY10129"/>
                </a:cxn>
                <a:cxn ang="0">
                  <a:pos x="connsiteX10130" y="connsiteY10130"/>
                </a:cxn>
                <a:cxn ang="0">
                  <a:pos x="connsiteX10131" y="connsiteY10131"/>
                </a:cxn>
                <a:cxn ang="0">
                  <a:pos x="connsiteX10132" y="connsiteY10132"/>
                </a:cxn>
                <a:cxn ang="0">
                  <a:pos x="connsiteX10133" y="connsiteY10133"/>
                </a:cxn>
                <a:cxn ang="0">
                  <a:pos x="connsiteX10134" y="connsiteY10134"/>
                </a:cxn>
                <a:cxn ang="0">
                  <a:pos x="connsiteX10135" y="connsiteY10135"/>
                </a:cxn>
                <a:cxn ang="0">
                  <a:pos x="connsiteX10136" y="connsiteY10136"/>
                </a:cxn>
                <a:cxn ang="0">
                  <a:pos x="connsiteX10137" y="connsiteY10137"/>
                </a:cxn>
                <a:cxn ang="0">
                  <a:pos x="connsiteX10138" y="connsiteY10138"/>
                </a:cxn>
                <a:cxn ang="0">
                  <a:pos x="connsiteX10139" y="connsiteY10139"/>
                </a:cxn>
                <a:cxn ang="0">
                  <a:pos x="connsiteX10140" y="connsiteY10140"/>
                </a:cxn>
                <a:cxn ang="0">
                  <a:pos x="connsiteX10141" y="connsiteY10141"/>
                </a:cxn>
                <a:cxn ang="0">
                  <a:pos x="connsiteX10142" y="connsiteY10142"/>
                </a:cxn>
                <a:cxn ang="0">
                  <a:pos x="connsiteX10143" y="connsiteY10143"/>
                </a:cxn>
                <a:cxn ang="0">
                  <a:pos x="connsiteX10144" y="connsiteY10144"/>
                </a:cxn>
                <a:cxn ang="0">
                  <a:pos x="connsiteX10145" y="connsiteY10145"/>
                </a:cxn>
                <a:cxn ang="0">
                  <a:pos x="connsiteX10146" y="connsiteY10146"/>
                </a:cxn>
                <a:cxn ang="0">
                  <a:pos x="connsiteX10147" y="connsiteY10147"/>
                </a:cxn>
                <a:cxn ang="0">
                  <a:pos x="connsiteX10148" y="connsiteY10148"/>
                </a:cxn>
                <a:cxn ang="0">
                  <a:pos x="connsiteX10149" y="connsiteY10149"/>
                </a:cxn>
                <a:cxn ang="0">
                  <a:pos x="connsiteX10150" y="connsiteY10150"/>
                </a:cxn>
                <a:cxn ang="0">
                  <a:pos x="connsiteX10151" y="connsiteY10151"/>
                </a:cxn>
                <a:cxn ang="0">
                  <a:pos x="connsiteX10152" y="connsiteY10152"/>
                </a:cxn>
                <a:cxn ang="0">
                  <a:pos x="connsiteX10153" y="connsiteY10153"/>
                </a:cxn>
                <a:cxn ang="0">
                  <a:pos x="connsiteX10154" y="connsiteY10154"/>
                </a:cxn>
                <a:cxn ang="0">
                  <a:pos x="connsiteX10155" y="connsiteY10155"/>
                </a:cxn>
                <a:cxn ang="0">
                  <a:pos x="connsiteX10156" y="connsiteY10156"/>
                </a:cxn>
                <a:cxn ang="0">
                  <a:pos x="connsiteX10157" y="connsiteY10157"/>
                </a:cxn>
                <a:cxn ang="0">
                  <a:pos x="connsiteX10158" y="connsiteY10158"/>
                </a:cxn>
                <a:cxn ang="0">
                  <a:pos x="connsiteX10159" y="connsiteY10159"/>
                </a:cxn>
                <a:cxn ang="0">
                  <a:pos x="connsiteX10160" y="connsiteY10160"/>
                </a:cxn>
                <a:cxn ang="0">
                  <a:pos x="connsiteX10161" y="connsiteY10161"/>
                </a:cxn>
                <a:cxn ang="0">
                  <a:pos x="connsiteX10162" y="connsiteY10162"/>
                </a:cxn>
                <a:cxn ang="0">
                  <a:pos x="connsiteX10163" y="connsiteY10163"/>
                </a:cxn>
                <a:cxn ang="0">
                  <a:pos x="connsiteX10164" y="connsiteY10164"/>
                </a:cxn>
                <a:cxn ang="0">
                  <a:pos x="connsiteX10165" y="connsiteY10165"/>
                </a:cxn>
                <a:cxn ang="0">
                  <a:pos x="connsiteX10166" y="connsiteY10166"/>
                </a:cxn>
                <a:cxn ang="0">
                  <a:pos x="connsiteX10167" y="connsiteY10167"/>
                </a:cxn>
                <a:cxn ang="0">
                  <a:pos x="connsiteX10168" y="connsiteY10168"/>
                </a:cxn>
                <a:cxn ang="0">
                  <a:pos x="connsiteX10169" y="connsiteY10169"/>
                </a:cxn>
                <a:cxn ang="0">
                  <a:pos x="connsiteX10170" y="connsiteY10170"/>
                </a:cxn>
                <a:cxn ang="0">
                  <a:pos x="connsiteX10171" y="connsiteY10171"/>
                </a:cxn>
                <a:cxn ang="0">
                  <a:pos x="connsiteX10172" y="connsiteY10172"/>
                </a:cxn>
                <a:cxn ang="0">
                  <a:pos x="connsiteX10173" y="connsiteY10173"/>
                </a:cxn>
                <a:cxn ang="0">
                  <a:pos x="connsiteX10174" y="connsiteY10174"/>
                </a:cxn>
                <a:cxn ang="0">
                  <a:pos x="connsiteX10175" y="connsiteY10175"/>
                </a:cxn>
                <a:cxn ang="0">
                  <a:pos x="connsiteX10176" y="connsiteY10176"/>
                </a:cxn>
                <a:cxn ang="0">
                  <a:pos x="connsiteX10177" y="connsiteY10177"/>
                </a:cxn>
                <a:cxn ang="0">
                  <a:pos x="connsiteX10178" y="connsiteY10178"/>
                </a:cxn>
                <a:cxn ang="0">
                  <a:pos x="connsiteX10179" y="connsiteY10179"/>
                </a:cxn>
                <a:cxn ang="0">
                  <a:pos x="connsiteX10180" y="connsiteY10180"/>
                </a:cxn>
                <a:cxn ang="0">
                  <a:pos x="connsiteX10181" y="connsiteY10181"/>
                </a:cxn>
                <a:cxn ang="0">
                  <a:pos x="connsiteX10182" y="connsiteY10182"/>
                </a:cxn>
                <a:cxn ang="0">
                  <a:pos x="connsiteX10183" y="connsiteY10183"/>
                </a:cxn>
                <a:cxn ang="0">
                  <a:pos x="connsiteX10184" y="connsiteY10184"/>
                </a:cxn>
                <a:cxn ang="0">
                  <a:pos x="connsiteX10185" y="connsiteY10185"/>
                </a:cxn>
                <a:cxn ang="0">
                  <a:pos x="connsiteX10186" y="connsiteY10186"/>
                </a:cxn>
                <a:cxn ang="0">
                  <a:pos x="connsiteX10187" y="connsiteY10187"/>
                </a:cxn>
                <a:cxn ang="0">
                  <a:pos x="connsiteX10188" y="connsiteY10188"/>
                </a:cxn>
                <a:cxn ang="0">
                  <a:pos x="connsiteX10189" y="connsiteY10189"/>
                </a:cxn>
                <a:cxn ang="0">
                  <a:pos x="connsiteX10190" y="connsiteY10190"/>
                </a:cxn>
                <a:cxn ang="0">
                  <a:pos x="connsiteX10191" y="connsiteY10191"/>
                </a:cxn>
                <a:cxn ang="0">
                  <a:pos x="connsiteX10192" y="connsiteY10192"/>
                </a:cxn>
                <a:cxn ang="0">
                  <a:pos x="connsiteX10193" y="connsiteY10193"/>
                </a:cxn>
                <a:cxn ang="0">
                  <a:pos x="connsiteX10194" y="connsiteY10194"/>
                </a:cxn>
                <a:cxn ang="0">
                  <a:pos x="connsiteX10195" y="connsiteY10195"/>
                </a:cxn>
                <a:cxn ang="0">
                  <a:pos x="connsiteX10196" y="connsiteY10196"/>
                </a:cxn>
                <a:cxn ang="0">
                  <a:pos x="connsiteX10197" y="connsiteY10197"/>
                </a:cxn>
                <a:cxn ang="0">
                  <a:pos x="connsiteX10198" y="connsiteY10198"/>
                </a:cxn>
                <a:cxn ang="0">
                  <a:pos x="connsiteX10199" y="connsiteY10199"/>
                </a:cxn>
                <a:cxn ang="0">
                  <a:pos x="connsiteX10200" y="connsiteY10200"/>
                </a:cxn>
                <a:cxn ang="0">
                  <a:pos x="connsiteX10201" y="connsiteY10201"/>
                </a:cxn>
                <a:cxn ang="0">
                  <a:pos x="connsiteX10202" y="connsiteY10202"/>
                </a:cxn>
                <a:cxn ang="0">
                  <a:pos x="connsiteX10203" y="connsiteY10203"/>
                </a:cxn>
                <a:cxn ang="0">
                  <a:pos x="connsiteX10204" y="connsiteY10204"/>
                </a:cxn>
                <a:cxn ang="0">
                  <a:pos x="connsiteX10205" y="connsiteY10205"/>
                </a:cxn>
                <a:cxn ang="0">
                  <a:pos x="connsiteX10206" y="connsiteY10206"/>
                </a:cxn>
                <a:cxn ang="0">
                  <a:pos x="connsiteX10207" y="connsiteY10207"/>
                </a:cxn>
                <a:cxn ang="0">
                  <a:pos x="connsiteX10208" y="connsiteY10208"/>
                </a:cxn>
                <a:cxn ang="0">
                  <a:pos x="connsiteX10209" y="connsiteY10209"/>
                </a:cxn>
                <a:cxn ang="0">
                  <a:pos x="connsiteX10210" y="connsiteY10210"/>
                </a:cxn>
                <a:cxn ang="0">
                  <a:pos x="connsiteX10211" y="connsiteY10211"/>
                </a:cxn>
                <a:cxn ang="0">
                  <a:pos x="connsiteX10212" y="connsiteY10212"/>
                </a:cxn>
                <a:cxn ang="0">
                  <a:pos x="connsiteX10213" y="connsiteY10213"/>
                </a:cxn>
                <a:cxn ang="0">
                  <a:pos x="connsiteX10214" y="connsiteY10214"/>
                </a:cxn>
                <a:cxn ang="0">
                  <a:pos x="connsiteX10215" y="connsiteY10215"/>
                </a:cxn>
                <a:cxn ang="0">
                  <a:pos x="connsiteX10216" y="connsiteY10216"/>
                </a:cxn>
                <a:cxn ang="0">
                  <a:pos x="connsiteX10217" y="connsiteY10217"/>
                </a:cxn>
                <a:cxn ang="0">
                  <a:pos x="connsiteX10218" y="connsiteY10218"/>
                </a:cxn>
                <a:cxn ang="0">
                  <a:pos x="connsiteX10219" y="connsiteY10219"/>
                </a:cxn>
                <a:cxn ang="0">
                  <a:pos x="connsiteX10220" y="connsiteY10220"/>
                </a:cxn>
                <a:cxn ang="0">
                  <a:pos x="connsiteX10221" y="connsiteY10221"/>
                </a:cxn>
                <a:cxn ang="0">
                  <a:pos x="connsiteX10222" y="connsiteY10222"/>
                </a:cxn>
                <a:cxn ang="0">
                  <a:pos x="connsiteX10223" y="connsiteY10223"/>
                </a:cxn>
                <a:cxn ang="0">
                  <a:pos x="connsiteX10224" y="connsiteY10224"/>
                </a:cxn>
                <a:cxn ang="0">
                  <a:pos x="connsiteX10225" y="connsiteY10225"/>
                </a:cxn>
                <a:cxn ang="0">
                  <a:pos x="connsiteX10226" y="connsiteY10226"/>
                </a:cxn>
                <a:cxn ang="0">
                  <a:pos x="connsiteX10227" y="connsiteY10227"/>
                </a:cxn>
                <a:cxn ang="0">
                  <a:pos x="connsiteX10228" y="connsiteY10228"/>
                </a:cxn>
                <a:cxn ang="0">
                  <a:pos x="connsiteX10229" y="connsiteY10229"/>
                </a:cxn>
                <a:cxn ang="0">
                  <a:pos x="connsiteX10230" y="connsiteY10230"/>
                </a:cxn>
                <a:cxn ang="0">
                  <a:pos x="connsiteX10231" y="connsiteY10231"/>
                </a:cxn>
                <a:cxn ang="0">
                  <a:pos x="connsiteX10232" y="connsiteY10232"/>
                </a:cxn>
                <a:cxn ang="0">
                  <a:pos x="connsiteX10233" y="connsiteY10233"/>
                </a:cxn>
                <a:cxn ang="0">
                  <a:pos x="connsiteX10234" y="connsiteY10234"/>
                </a:cxn>
                <a:cxn ang="0">
                  <a:pos x="connsiteX10235" y="connsiteY10235"/>
                </a:cxn>
                <a:cxn ang="0">
                  <a:pos x="connsiteX10236" y="connsiteY10236"/>
                </a:cxn>
                <a:cxn ang="0">
                  <a:pos x="connsiteX10237" y="connsiteY10237"/>
                </a:cxn>
                <a:cxn ang="0">
                  <a:pos x="connsiteX10238" y="connsiteY10238"/>
                </a:cxn>
                <a:cxn ang="0">
                  <a:pos x="connsiteX10239" y="connsiteY10239"/>
                </a:cxn>
                <a:cxn ang="0">
                  <a:pos x="connsiteX10240" y="connsiteY10240"/>
                </a:cxn>
                <a:cxn ang="0">
                  <a:pos x="connsiteX10241" y="connsiteY10241"/>
                </a:cxn>
                <a:cxn ang="0">
                  <a:pos x="connsiteX10242" y="connsiteY10242"/>
                </a:cxn>
                <a:cxn ang="0">
                  <a:pos x="connsiteX10243" y="connsiteY10243"/>
                </a:cxn>
                <a:cxn ang="0">
                  <a:pos x="connsiteX10244" y="connsiteY10244"/>
                </a:cxn>
                <a:cxn ang="0">
                  <a:pos x="connsiteX10245" y="connsiteY10245"/>
                </a:cxn>
                <a:cxn ang="0">
                  <a:pos x="connsiteX10246" y="connsiteY10246"/>
                </a:cxn>
                <a:cxn ang="0">
                  <a:pos x="connsiteX10247" y="connsiteY10247"/>
                </a:cxn>
                <a:cxn ang="0">
                  <a:pos x="connsiteX10248" y="connsiteY10248"/>
                </a:cxn>
                <a:cxn ang="0">
                  <a:pos x="connsiteX10249" y="connsiteY10249"/>
                </a:cxn>
                <a:cxn ang="0">
                  <a:pos x="connsiteX10250" y="connsiteY10250"/>
                </a:cxn>
                <a:cxn ang="0">
                  <a:pos x="connsiteX10251" y="connsiteY10251"/>
                </a:cxn>
                <a:cxn ang="0">
                  <a:pos x="connsiteX10252" y="connsiteY10252"/>
                </a:cxn>
                <a:cxn ang="0">
                  <a:pos x="connsiteX10253" y="connsiteY10253"/>
                </a:cxn>
                <a:cxn ang="0">
                  <a:pos x="connsiteX10254" y="connsiteY10254"/>
                </a:cxn>
                <a:cxn ang="0">
                  <a:pos x="connsiteX10255" y="connsiteY10255"/>
                </a:cxn>
                <a:cxn ang="0">
                  <a:pos x="connsiteX10256" y="connsiteY10256"/>
                </a:cxn>
                <a:cxn ang="0">
                  <a:pos x="connsiteX10257" y="connsiteY10257"/>
                </a:cxn>
                <a:cxn ang="0">
                  <a:pos x="connsiteX10258" y="connsiteY10258"/>
                </a:cxn>
                <a:cxn ang="0">
                  <a:pos x="connsiteX10259" y="connsiteY10259"/>
                </a:cxn>
                <a:cxn ang="0">
                  <a:pos x="connsiteX10260" y="connsiteY10260"/>
                </a:cxn>
                <a:cxn ang="0">
                  <a:pos x="connsiteX10261" y="connsiteY10261"/>
                </a:cxn>
                <a:cxn ang="0">
                  <a:pos x="connsiteX10262" y="connsiteY10262"/>
                </a:cxn>
                <a:cxn ang="0">
                  <a:pos x="connsiteX10263" y="connsiteY10263"/>
                </a:cxn>
                <a:cxn ang="0">
                  <a:pos x="connsiteX10264" y="connsiteY10264"/>
                </a:cxn>
                <a:cxn ang="0">
                  <a:pos x="connsiteX10265" y="connsiteY10265"/>
                </a:cxn>
                <a:cxn ang="0">
                  <a:pos x="connsiteX10266" y="connsiteY10266"/>
                </a:cxn>
                <a:cxn ang="0">
                  <a:pos x="connsiteX10267" y="connsiteY10267"/>
                </a:cxn>
                <a:cxn ang="0">
                  <a:pos x="connsiteX10268" y="connsiteY10268"/>
                </a:cxn>
                <a:cxn ang="0">
                  <a:pos x="connsiteX10269" y="connsiteY10269"/>
                </a:cxn>
                <a:cxn ang="0">
                  <a:pos x="connsiteX10270" y="connsiteY10270"/>
                </a:cxn>
                <a:cxn ang="0">
                  <a:pos x="connsiteX10271" y="connsiteY10271"/>
                </a:cxn>
                <a:cxn ang="0">
                  <a:pos x="connsiteX10272" y="connsiteY10272"/>
                </a:cxn>
                <a:cxn ang="0">
                  <a:pos x="connsiteX10273" y="connsiteY10273"/>
                </a:cxn>
                <a:cxn ang="0">
                  <a:pos x="connsiteX10274" y="connsiteY10274"/>
                </a:cxn>
                <a:cxn ang="0">
                  <a:pos x="connsiteX10275" y="connsiteY10275"/>
                </a:cxn>
                <a:cxn ang="0">
                  <a:pos x="connsiteX10276" y="connsiteY10276"/>
                </a:cxn>
                <a:cxn ang="0">
                  <a:pos x="connsiteX10277" y="connsiteY10277"/>
                </a:cxn>
                <a:cxn ang="0">
                  <a:pos x="connsiteX10278" y="connsiteY10278"/>
                </a:cxn>
                <a:cxn ang="0">
                  <a:pos x="connsiteX10279" y="connsiteY10279"/>
                </a:cxn>
                <a:cxn ang="0">
                  <a:pos x="connsiteX10280" y="connsiteY10280"/>
                </a:cxn>
                <a:cxn ang="0">
                  <a:pos x="connsiteX10281" y="connsiteY10281"/>
                </a:cxn>
                <a:cxn ang="0">
                  <a:pos x="connsiteX10282" y="connsiteY10282"/>
                </a:cxn>
                <a:cxn ang="0">
                  <a:pos x="connsiteX10283" y="connsiteY10283"/>
                </a:cxn>
                <a:cxn ang="0">
                  <a:pos x="connsiteX10284" y="connsiteY10284"/>
                </a:cxn>
                <a:cxn ang="0">
                  <a:pos x="connsiteX10285" y="connsiteY10285"/>
                </a:cxn>
                <a:cxn ang="0">
                  <a:pos x="connsiteX10286" y="connsiteY10286"/>
                </a:cxn>
                <a:cxn ang="0">
                  <a:pos x="connsiteX10287" y="connsiteY10287"/>
                </a:cxn>
                <a:cxn ang="0">
                  <a:pos x="connsiteX10288" y="connsiteY10288"/>
                </a:cxn>
                <a:cxn ang="0">
                  <a:pos x="connsiteX10289" y="connsiteY10289"/>
                </a:cxn>
                <a:cxn ang="0">
                  <a:pos x="connsiteX10290" y="connsiteY10290"/>
                </a:cxn>
                <a:cxn ang="0">
                  <a:pos x="connsiteX10291" y="connsiteY10291"/>
                </a:cxn>
                <a:cxn ang="0">
                  <a:pos x="connsiteX10292" y="connsiteY10292"/>
                </a:cxn>
                <a:cxn ang="0">
                  <a:pos x="connsiteX10293" y="connsiteY10293"/>
                </a:cxn>
                <a:cxn ang="0">
                  <a:pos x="connsiteX10294" y="connsiteY10294"/>
                </a:cxn>
                <a:cxn ang="0">
                  <a:pos x="connsiteX10295" y="connsiteY10295"/>
                </a:cxn>
                <a:cxn ang="0">
                  <a:pos x="connsiteX10296" y="connsiteY10296"/>
                </a:cxn>
                <a:cxn ang="0">
                  <a:pos x="connsiteX10297" y="connsiteY10297"/>
                </a:cxn>
                <a:cxn ang="0">
                  <a:pos x="connsiteX10298" y="connsiteY10298"/>
                </a:cxn>
                <a:cxn ang="0">
                  <a:pos x="connsiteX10299" y="connsiteY10299"/>
                </a:cxn>
                <a:cxn ang="0">
                  <a:pos x="connsiteX10300" y="connsiteY10300"/>
                </a:cxn>
                <a:cxn ang="0">
                  <a:pos x="connsiteX10301" y="connsiteY10301"/>
                </a:cxn>
                <a:cxn ang="0">
                  <a:pos x="connsiteX10302" y="connsiteY10302"/>
                </a:cxn>
                <a:cxn ang="0">
                  <a:pos x="connsiteX10303" y="connsiteY10303"/>
                </a:cxn>
                <a:cxn ang="0">
                  <a:pos x="connsiteX10304" y="connsiteY10304"/>
                </a:cxn>
                <a:cxn ang="0">
                  <a:pos x="connsiteX10305" y="connsiteY10305"/>
                </a:cxn>
                <a:cxn ang="0">
                  <a:pos x="connsiteX10306" y="connsiteY10306"/>
                </a:cxn>
                <a:cxn ang="0">
                  <a:pos x="connsiteX10307" y="connsiteY10307"/>
                </a:cxn>
                <a:cxn ang="0">
                  <a:pos x="connsiteX10308" y="connsiteY10308"/>
                </a:cxn>
                <a:cxn ang="0">
                  <a:pos x="connsiteX10309" y="connsiteY10309"/>
                </a:cxn>
                <a:cxn ang="0">
                  <a:pos x="connsiteX10310" y="connsiteY10310"/>
                </a:cxn>
                <a:cxn ang="0">
                  <a:pos x="connsiteX10311" y="connsiteY10311"/>
                </a:cxn>
                <a:cxn ang="0">
                  <a:pos x="connsiteX10312" y="connsiteY10312"/>
                </a:cxn>
                <a:cxn ang="0">
                  <a:pos x="connsiteX10313" y="connsiteY10313"/>
                </a:cxn>
                <a:cxn ang="0">
                  <a:pos x="connsiteX10314" y="connsiteY10314"/>
                </a:cxn>
                <a:cxn ang="0">
                  <a:pos x="connsiteX10315" y="connsiteY10315"/>
                </a:cxn>
                <a:cxn ang="0">
                  <a:pos x="connsiteX10316" y="connsiteY10316"/>
                </a:cxn>
                <a:cxn ang="0">
                  <a:pos x="connsiteX10317" y="connsiteY10317"/>
                </a:cxn>
                <a:cxn ang="0">
                  <a:pos x="connsiteX10318" y="connsiteY10318"/>
                </a:cxn>
                <a:cxn ang="0">
                  <a:pos x="connsiteX10319" y="connsiteY10319"/>
                </a:cxn>
                <a:cxn ang="0">
                  <a:pos x="connsiteX10320" y="connsiteY10320"/>
                </a:cxn>
                <a:cxn ang="0">
                  <a:pos x="connsiteX10321" y="connsiteY10321"/>
                </a:cxn>
                <a:cxn ang="0">
                  <a:pos x="connsiteX10322" y="connsiteY10322"/>
                </a:cxn>
                <a:cxn ang="0">
                  <a:pos x="connsiteX10323" y="connsiteY10323"/>
                </a:cxn>
                <a:cxn ang="0">
                  <a:pos x="connsiteX10324" y="connsiteY10324"/>
                </a:cxn>
                <a:cxn ang="0">
                  <a:pos x="connsiteX10325" y="connsiteY10325"/>
                </a:cxn>
                <a:cxn ang="0">
                  <a:pos x="connsiteX10326" y="connsiteY10326"/>
                </a:cxn>
                <a:cxn ang="0">
                  <a:pos x="connsiteX10327" y="connsiteY10327"/>
                </a:cxn>
                <a:cxn ang="0">
                  <a:pos x="connsiteX10328" y="connsiteY10328"/>
                </a:cxn>
                <a:cxn ang="0">
                  <a:pos x="connsiteX10329" y="connsiteY10329"/>
                </a:cxn>
                <a:cxn ang="0">
                  <a:pos x="connsiteX10330" y="connsiteY10330"/>
                </a:cxn>
                <a:cxn ang="0">
                  <a:pos x="connsiteX10331" y="connsiteY10331"/>
                </a:cxn>
                <a:cxn ang="0">
                  <a:pos x="connsiteX10332" y="connsiteY10332"/>
                </a:cxn>
                <a:cxn ang="0">
                  <a:pos x="connsiteX10333" y="connsiteY10333"/>
                </a:cxn>
                <a:cxn ang="0">
                  <a:pos x="connsiteX10334" y="connsiteY10334"/>
                </a:cxn>
                <a:cxn ang="0">
                  <a:pos x="connsiteX10335" y="connsiteY10335"/>
                </a:cxn>
                <a:cxn ang="0">
                  <a:pos x="connsiteX10336" y="connsiteY10336"/>
                </a:cxn>
                <a:cxn ang="0">
                  <a:pos x="connsiteX10337" y="connsiteY10337"/>
                </a:cxn>
                <a:cxn ang="0">
                  <a:pos x="connsiteX10338" y="connsiteY10338"/>
                </a:cxn>
                <a:cxn ang="0">
                  <a:pos x="connsiteX10339" y="connsiteY10339"/>
                </a:cxn>
                <a:cxn ang="0">
                  <a:pos x="connsiteX10340" y="connsiteY10340"/>
                </a:cxn>
                <a:cxn ang="0">
                  <a:pos x="connsiteX10341" y="connsiteY10341"/>
                </a:cxn>
                <a:cxn ang="0">
                  <a:pos x="connsiteX10342" y="connsiteY10342"/>
                </a:cxn>
                <a:cxn ang="0">
                  <a:pos x="connsiteX10343" y="connsiteY10343"/>
                </a:cxn>
                <a:cxn ang="0">
                  <a:pos x="connsiteX10344" y="connsiteY10344"/>
                </a:cxn>
                <a:cxn ang="0">
                  <a:pos x="connsiteX10345" y="connsiteY10345"/>
                </a:cxn>
                <a:cxn ang="0">
                  <a:pos x="connsiteX10346" y="connsiteY10346"/>
                </a:cxn>
                <a:cxn ang="0">
                  <a:pos x="connsiteX10347" y="connsiteY10347"/>
                </a:cxn>
                <a:cxn ang="0">
                  <a:pos x="connsiteX10348" y="connsiteY10348"/>
                </a:cxn>
                <a:cxn ang="0">
                  <a:pos x="connsiteX10349" y="connsiteY10349"/>
                </a:cxn>
                <a:cxn ang="0">
                  <a:pos x="connsiteX10350" y="connsiteY10350"/>
                </a:cxn>
                <a:cxn ang="0">
                  <a:pos x="connsiteX10351" y="connsiteY10351"/>
                </a:cxn>
                <a:cxn ang="0">
                  <a:pos x="connsiteX10352" y="connsiteY10352"/>
                </a:cxn>
                <a:cxn ang="0">
                  <a:pos x="connsiteX10353" y="connsiteY10353"/>
                </a:cxn>
                <a:cxn ang="0">
                  <a:pos x="connsiteX10354" y="connsiteY10354"/>
                </a:cxn>
                <a:cxn ang="0">
                  <a:pos x="connsiteX10355" y="connsiteY10355"/>
                </a:cxn>
                <a:cxn ang="0">
                  <a:pos x="connsiteX10356" y="connsiteY10356"/>
                </a:cxn>
                <a:cxn ang="0">
                  <a:pos x="connsiteX10357" y="connsiteY10357"/>
                </a:cxn>
                <a:cxn ang="0">
                  <a:pos x="connsiteX10358" y="connsiteY10358"/>
                </a:cxn>
                <a:cxn ang="0">
                  <a:pos x="connsiteX10359" y="connsiteY10359"/>
                </a:cxn>
                <a:cxn ang="0">
                  <a:pos x="connsiteX10360" y="connsiteY10360"/>
                </a:cxn>
                <a:cxn ang="0">
                  <a:pos x="connsiteX10361" y="connsiteY10361"/>
                </a:cxn>
                <a:cxn ang="0">
                  <a:pos x="connsiteX10362" y="connsiteY10362"/>
                </a:cxn>
                <a:cxn ang="0">
                  <a:pos x="connsiteX10363" y="connsiteY10363"/>
                </a:cxn>
                <a:cxn ang="0">
                  <a:pos x="connsiteX10364" y="connsiteY10364"/>
                </a:cxn>
                <a:cxn ang="0">
                  <a:pos x="connsiteX10365" y="connsiteY10365"/>
                </a:cxn>
                <a:cxn ang="0">
                  <a:pos x="connsiteX10366" y="connsiteY10366"/>
                </a:cxn>
                <a:cxn ang="0">
                  <a:pos x="connsiteX10367" y="connsiteY10367"/>
                </a:cxn>
                <a:cxn ang="0">
                  <a:pos x="connsiteX10368" y="connsiteY10368"/>
                </a:cxn>
                <a:cxn ang="0">
                  <a:pos x="connsiteX10369" y="connsiteY10369"/>
                </a:cxn>
                <a:cxn ang="0">
                  <a:pos x="connsiteX10370" y="connsiteY10370"/>
                </a:cxn>
                <a:cxn ang="0">
                  <a:pos x="connsiteX10371" y="connsiteY10371"/>
                </a:cxn>
                <a:cxn ang="0">
                  <a:pos x="connsiteX10372" y="connsiteY10372"/>
                </a:cxn>
                <a:cxn ang="0">
                  <a:pos x="connsiteX10373" y="connsiteY10373"/>
                </a:cxn>
                <a:cxn ang="0">
                  <a:pos x="connsiteX10374" y="connsiteY10374"/>
                </a:cxn>
                <a:cxn ang="0">
                  <a:pos x="connsiteX10375" y="connsiteY10375"/>
                </a:cxn>
                <a:cxn ang="0">
                  <a:pos x="connsiteX10376" y="connsiteY10376"/>
                </a:cxn>
                <a:cxn ang="0">
                  <a:pos x="connsiteX10377" y="connsiteY10377"/>
                </a:cxn>
                <a:cxn ang="0">
                  <a:pos x="connsiteX10378" y="connsiteY10378"/>
                </a:cxn>
                <a:cxn ang="0">
                  <a:pos x="connsiteX10379" y="connsiteY10379"/>
                </a:cxn>
                <a:cxn ang="0">
                  <a:pos x="connsiteX10380" y="connsiteY10380"/>
                </a:cxn>
                <a:cxn ang="0">
                  <a:pos x="connsiteX10381" y="connsiteY10381"/>
                </a:cxn>
                <a:cxn ang="0">
                  <a:pos x="connsiteX10382" y="connsiteY10382"/>
                </a:cxn>
                <a:cxn ang="0">
                  <a:pos x="connsiteX10383" y="connsiteY10383"/>
                </a:cxn>
                <a:cxn ang="0">
                  <a:pos x="connsiteX10384" y="connsiteY10384"/>
                </a:cxn>
                <a:cxn ang="0">
                  <a:pos x="connsiteX10385" y="connsiteY10385"/>
                </a:cxn>
                <a:cxn ang="0">
                  <a:pos x="connsiteX10386" y="connsiteY10386"/>
                </a:cxn>
                <a:cxn ang="0">
                  <a:pos x="connsiteX10387" y="connsiteY10387"/>
                </a:cxn>
                <a:cxn ang="0">
                  <a:pos x="connsiteX10388" y="connsiteY10388"/>
                </a:cxn>
                <a:cxn ang="0">
                  <a:pos x="connsiteX10389" y="connsiteY10389"/>
                </a:cxn>
                <a:cxn ang="0">
                  <a:pos x="connsiteX10390" y="connsiteY10390"/>
                </a:cxn>
                <a:cxn ang="0">
                  <a:pos x="connsiteX10391" y="connsiteY10391"/>
                </a:cxn>
                <a:cxn ang="0">
                  <a:pos x="connsiteX10392" y="connsiteY10392"/>
                </a:cxn>
                <a:cxn ang="0">
                  <a:pos x="connsiteX10393" y="connsiteY10393"/>
                </a:cxn>
                <a:cxn ang="0">
                  <a:pos x="connsiteX10394" y="connsiteY10394"/>
                </a:cxn>
                <a:cxn ang="0">
                  <a:pos x="connsiteX10395" y="connsiteY10395"/>
                </a:cxn>
                <a:cxn ang="0">
                  <a:pos x="connsiteX10396" y="connsiteY10396"/>
                </a:cxn>
                <a:cxn ang="0">
                  <a:pos x="connsiteX10397" y="connsiteY10397"/>
                </a:cxn>
                <a:cxn ang="0">
                  <a:pos x="connsiteX10398" y="connsiteY10398"/>
                </a:cxn>
                <a:cxn ang="0">
                  <a:pos x="connsiteX10399" y="connsiteY10399"/>
                </a:cxn>
                <a:cxn ang="0">
                  <a:pos x="connsiteX10400" y="connsiteY10400"/>
                </a:cxn>
                <a:cxn ang="0">
                  <a:pos x="connsiteX10401" y="connsiteY10401"/>
                </a:cxn>
                <a:cxn ang="0">
                  <a:pos x="connsiteX10402" y="connsiteY10402"/>
                </a:cxn>
                <a:cxn ang="0">
                  <a:pos x="connsiteX10403" y="connsiteY10403"/>
                </a:cxn>
                <a:cxn ang="0">
                  <a:pos x="connsiteX10404" y="connsiteY10404"/>
                </a:cxn>
                <a:cxn ang="0">
                  <a:pos x="connsiteX10405" y="connsiteY10405"/>
                </a:cxn>
                <a:cxn ang="0">
                  <a:pos x="connsiteX10406" y="connsiteY10406"/>
                </a:cxn>
                <a:cxn ang="0">
                  <a:pos x="connsiteX10407" y="connsiteY10407"/>
                </a:cxn>
                <a:cxn ang="0">
                  <a:pos x="connsiteX10408" y="connsiteY10408"/>
                </a:cxn>
                <a:cxn ang="0">
                  <a:pos x="connsiteX10409" y="connsiteY10409"/>
                </a:cxn>
                <a:cxn ang="0">
                  <a:pos x="connsiteX10410" y="connsiteY10410"/>
                </a:cxn>
                <a:cxn ang="0">
                  <a:pos x="connsiteX10411" y="connsiteY10411"/>
                </a:cxn>
                <a:cxn ang="0">
                  <a:pos x="connsiteX10412" y="connsiteY10412"/>
                </a:cxn>
                <a:cxn ang="0">
                  <a:pos x="connsiteX10413" y="connsiteY10413"/>
                </a:cxn>
                <a:cxn ang="0">
                  <a:pos x="connsiteX10414" y="connsiteY10414"/>
                </a:cxn>
                <a:cxn ang="0">
                  <a:pos x="connsiteX10415" y="connsiteY10415"/>
                </a:cxn>
                <a:cxn ang="0">
                  <a:pos x="connsiteX10416" y="connsiteY10416"/>
                </a:cxn>
                <a:cxn ang="0">
                  <a:pos x="connsiteX10417" y="connsiteY10417"/>
                </a:cxn>
                <a:cxn ang="0">
                  <a:pos x="connsiteX10418" y="connsiteY10418"/>
                </a:cxn>
                <a:cxn ang="0">
                  <a:pos x="connsiteX10419" y="connsiteY10419"/>
                </a:cxn>
                <a:cxn ang="0">
                  <a:pos x="connsiteX10420" y="connsiteY10420"/>
                </a:cxn>
                <a:cxn ang="0">
                  <a:pos x="connsiteX10421" y="connsiteY10421"/>
                </a:cxn>
                <a:cxn ang="0">
                  <a:pos x="connsiteX10422" y="connsiteY10422"/>
                </a:cxn>
                <a:cxn ang="0">
                  <a:pos x="connsiteX10423" y="connsiteY10423"/>
                </a:cxn>
                <a:cxn ang="0">
                  <a:pos x="connsiteX10424" y="connsiteY10424"/>
                </a:cxn>
                <a:cxn ang="0">
                  <a:pos x="connsiteX10425" y="connsiteY10425"/>
                </a:cxn>
                <a:cxn ang="0">
                  <a:pos x="connsiteX10426" y="connsiteY10426"/>
                </a:cxn>
                <a:cxn ang="0">
                  <a:pos x="connsiteX10427" y="connsiteY10427"/>
                </a:cxn>
                <a:cxn ang="0">
                  <a:pos x="connsiteX10428" y="connsiteY10428"/>
                </a:cxn>
                <a:cxn ang="0">
                  <a:pos x="connsiteX10429" y="connsiteY10429"/>
                </a:cxn>
                <a:cxn ang="0">
                  <a:pos x="connsiteX10430" y="connsiteY10430"/>
                </a:cxn>
                <a:cxn ang="0">
                  <a:pos x="connsiteX10431" y="connsiteY10431"/>
                </a:cxn>
                <a:cxn ang="0">
                  <a:pos x="connsiteX10432" y="connsiteY10432"/>
                </a:cxn>
                <a:cxn ang="0">
                  <a:pos x="connsiteX10433" y="connsiteY10433"/>
                </a:cxn>
                <a:cxn ang="0">
                  <a:pos x="connsiteX10434" y="connsiteY10434"/>
                </a:cxn>
                <a:cxn ang="0">
                  <a:pos x="connsiteX10435" y="connsiteY10435"/>
                </a:cxn>
                <a:cxn ang="0">
                  <a:pos x="connsiteX10436" y="connsiteY10436"/>
                </a:cxn>
                <a:cxn ang="0">
                  <a:pos x="connsiteX10437" y="connsiteY10437"/>
                </a:cxn>
                <a:cxn ang="0">
                  <a:pos x="connsiteX10438" y="connsiteY10438"/>
                </a:cxn>
                <a:cxn ang="0">
                  <a:pos x="connsiteX10439" y="connsiteY10439"/>
                </a:cxn>
                <a:cxn ang="0">
                  <a:pos x="connsiteX10440" y="connsiteY10440"/>
                </a:cxn>
                <a:cxn ang="0">
                  <a:pos x="connsiteX10441" y="connsiteY10441"/>
                </a:cxn>
                <a:cxn ang="0">
                  <a:pos x="connsiteX10442" y="connsiteY10442"/>
                </a:cxn>
                <a:cxn ang="0">
                  <a:pos x="connsiteX10443" y="connsiteY10443"/>
                </a:cxn>
                <a:cxn ang="0">
                  <a:pos x="connsiteX10444" y="connsiteY10444"/>
                </a:cxn>
                <a:cxn ang="0">
                  <a:pos x="connsiteX10445" y="connsiteY10445"/>
                </a:cxn>
                <a:cxn ang="0">
                  <a:pos x="connsiteX10446" y="connsiteY10446"/>
                </a:cxn>
                <a:cxn ang="0">
                  <a:pos x="connsiteX10447" y="connsiteY10447"/>
                </a:cxn>
                <a:cxn ang="0">
                  <a:pos x="connsiteX10448" y="connsiteY10448"/>
                </a:cxn>
                <a:cxn ang="0">
                  <a:pos x="connsiteX10449" y="connsiteY10449"/>
                </a:cxn>
                <a:cxn ang="0">
                  <a:pos x="connsiteX10450" y="connsiteY10450"/>
                </a:cxn>
                <a:cxn ang="0">
                  <a:pos x="connsiteX10451" y="connsiteY10451"/>
                </a:cxn>
                <a:cxn ang="0">
                  <a:pos x="connsiteX10452" y="connsiteY10452"/>
                </a:cxn>
                <a:cxn ang="0">
                  <a:pos x="connsiteX10453" y="connsiteY10453"/>
                </a:cxn>
                <a:cxn ang="0">
                  <a:pos x="connsiteX10454" y="connsiteY10454"/>
                </a:cxn>
                <a:cxn ang="0">
                  <a:pos x="connsiteX10455" y="connsiteY10455"/>
                </a:cxn>
                <a:cxn ang="0">
                  <a:pos x="connsiteX10456" y="connsiteY10456"/>
                </a:cxn>
                <a:cxn ang="0">
                  <a:pos x="connsiteX10457" y="connsiteY10457"/>
                </a:cxn>
                <a:cxn ang="0">
                  <a:pos x="connsiteX10458" y="connsiteY10458"/>
                </a:cxn>
                <a:cxn ang="0">
                  <a:pos x="connsiteX10459" y="connsiteY10459"/>
                </a:cxn>
                <a:cxn ang="0">
                  <a:pos x="connsiteX10460" y="connsiteY10460"/>
                </a:cxn>
                <a:cxn ang="0">
                  <a:pos x="connsiteX10461" y="connsiteY10461"/>
                </a:cxn>
                <a:cxn ang="0">
                  <a:pos x="connsiteX10462" y="connsiteY10462"/>
                </a:cxn>
                <a:cxn ang="0">
                  <a:pos x="connsiteX10463" y="connsiteY10463"/>
                </a:cxn>
                <a:cxn ang="0">
                  <a:pos x="connsiteX10464" y="connsiteY10464"/>
                </a:cxn>
                <a:cxn ang="0">
                  <a:pos x="connsiteX10465" y="connsiteY10465"/>
                </a:cxn>
                <a:cxn ang="0">
                  <a:pos x="connsiteX10466" y="connsiteY10466"/>
                </a:cxn>
                <a:cxn ang="0">
                  <a:pos x="connsiteX10467" y="connsiteY10467"/>
                </a:cxn>
                <a:cxn ang="0">
                  <a:pos x="connsiteX10468" y="connsiteY10468"/>
                </a:cxn>
                <a:cxn ang="0">
                  <a:pos x="connsiteX10469" y="connsiteY10469"/>
                </a:cxn>
                <a:cxn ang="0">
                  <a:pos x="connsiteX10470" y="connsiteY10470"/>
                </a:cxn>
                <a:cxn ang="0">
                  <a:pos x="connsiteX10471" y="connsiteY10471"/>
                </a:cxn>
                <a:cxn ang="0">
                  <a:pos x="connsiteX10472" y="connsiteY10472"/>
                </a:cxn>
                <a:cxn ang="0">
                  <a:pos x="connsiteX10473" y="connsiteY10473"/>
                </a:cxn>
                <a:cxn ang="0">
                  <a:pos x="connsiteX10474" y="connsiteY10474"/>
                </a:cxn>
                <a:cxn ang="0">
                  <a:pos x="connsiteX10475" y="connsiteY10475"/>
                </a:cxn>
                <a:cxn ang="0">
                  <a:pos x="connsiteX10476" y="connsiteY10476"/>
                </a:cxn>
                <a:cxn ang="0">
                  <a:pos x="connsiteX10477" y="connsiteY10477"/>
                </a:cxn>
                <a:cxn ang="0">
                  <a:pos x="connsiteX10478" y="connsiteY10478"/>
                </a:cxn>
                <a:cxn ang="0">
                  <a:pos x="connsiteX10479" y="connsiteY10479"/>
                </a:cxn>
                <a:cxn ang="0">
                  <a:pos x="connsiteX10480" y="connsiteY10480"/>
                </a:cxn>
                <a:cxn ang="0">
                  <a:pos x="connsiteX10481" y="connsiteY10481"/>
                </a:cxn>
                <a:cxn ang="0">
                  <a:pos x="connsiteX10482" y="connsiteY10482"/>
                </a:cxn>
                <a:cxn ang="0">
                  <a:pos x="connsiteX10483" y="connsiteY10483"/>
                </a:cxn>
                <a:cxn ang="0">
                  <a:pos x="connsiteX10484" y="connsiteY10484"/>
                </a:cxn>
                <a:cxn ang="0">
                  <a:pos x="connsiteX10485" y="connsiteY10485"/>
                </a:cxn>
                <a:cxn ang="0">
                  <a:pos x="connsiteX10486" y="connsiteY10486"/>
                </a:cxn>
                <a:cxn ang="0">
                  <a:pos x="connsiteX10487" y="connsiteY10487"/>
                </a:cxn>
                <a:cxn ang="0">
                  <a:pos x="connsiteX10488" y="connsiteY10488"/>
                </a:cxn>
                <a:cxn ang="0">
                  <a:pos x="connsiteX10489" y="connsiteY10489"/>
                </a:cxn>
                <a:cxn ang="0">
                  <a:pos x="connsiteX10490" y="connsiteY10490"/>
                </a:cxn>
                <a:cxn ang="0">
                  <a:pos x="connsiteX10491" y="connsiteY10491"/>
                </a:cxn>
                <a:cxn ang="0">
                  <a:pos x="connsiteX10492" y="connsiteY10492"/>
                </a:cxn>
                <a:cxn ang="0">
                  <a:pos x="connsiteX10493" y="connsiteY10493"/>
                </a:cxn>
                <a:cxn ang="0">
                  <a:pos x="connsiteX10494" y="connsiteY10494"/>
                </a:cxn>
                <a:cxn ang="0">
                  <a:pos x="connsiteX10495" y="connsiteY10495"/>
                </a:cxn>
                <a:cxn ang="0">
                  <a:pos x="connsiteX10496" y="connsiteY10496"/>
                </a:cxn>
                <a:cxn ang="0">
                  <a:pos x="connsiteX10497" y="connsiteY10497"/>
                </a:cxn>
                <a:cxn ang="0">
                  <a:pos x="connsiteX10498" y="connsiteY10498"/>
                </a:cxn>
                <a:cxn ang="0">
                  <a:pos x="connsiteX10499" y="connsiteY10499"/>
                </a:cxn>
                <a:cxn ang="0">
                  <a:pos x="connsiteX10500" y="connsiteY10500"/>
                </a:cxn>
                <a:cxn ang="0">
                  <a:pos x="connsiteX10501" y="connsiteY10501"/>
                </a:cxn>
                <a:cxn ang="0">
                  <a:pos x="connsiteX10502" y="connsiteY10502"/>
                </a:cxn>
                <a:cxn ang="0">
                  <a:pos x="connsiteX10503" y="connsiteY10503"/>
                </a:cxn>
                <a:cxn ang="0">
                  <a:pos x="connsiteX10504" y="connsiteY10504"/>
                </a:cxn>
                <a:cxn ang="0">
                  <a:pos x="connsiteX10505" y="connsiteY10505"/>
                </a:cxn>
                <a:cxn ang="0">
                  <a:pos x="connsiteX10506" y="connsiteY10506"/>
                </a:cxn>
                <a:cxn ang="0">
                  <a:pos x="connsiteX10507" y="connsiteY10507"/>
                </a:cxn>
                <a:cxn ang="0">
                  <a:pos x="connsiteX10508" y="connsiteY10508"/>
                </a:cxn>
                <a:cxn ang="0">
                  <a:pos x="connsiteX10509" y="connsiteY10509"/>
                </a:cxn>
                <a:cxn ang="0">
                  <a:pos x="connsiteX10510" y="connsiteY10510"/>
                </a:cxn>
                <a:cxn ang="0">
                  <a:pos x="connsiteX10511" y="connsiteY10511"/>
                </a:cxn>
                <a:cxn ang="0">
                  <a:pos x="connsiteX10512" y="connsiteY10512"/>
                </a:cxn>
                <a:cxn ang="0">
                  <a:pos x="connsiteX10513" y="connsiteY10513"/>
                </a:cxn>
                <a:cxn ang="0">
                  <a:pos x="connsiteX10514" y="connsiteY10514"/>
                </a:cxn>
                <a:cxn ang="0">
                  <a:pos x="connsiteX10515" y="connsiteY10515"/>
                </a:cxn>
                <a:cxn ang="0">
                  <a:pos x="connsiteX10516" y="connsiteY10516"/>
                </a:cxn>
                <a:cxn ang="0">
                  <a:pos x="connsiteX10517" y="connsiteY10517"/>
                </a:cxn>
                <a:cxn ang="0">
                  <a:pos x="connsiteX10518" y="connsiteY10518"/>
                </a:cxn>
                <a:cxn ang="0">
                  <a:pos x="connsiteX10519" y="connsiteY10519"/>
                </a:cxn>
                <a:cxn ang="0">
                  <a:pos x="connsiteX10520" y="connsiteY10520"/>
                </a:cxn>
                <a:cxn ang="0">
                  <a:pos x="connsiteX10521" y="connsiteY10521"/>
                </a:cxn>
                <a:cxn ang="0">
                  <a:pos x="connsiteX10522" y="connsiteY10522"/>
                </a:cxn>
                <a:cxn ang="0">
                  <a:pos x="connsiteX10523" y="connsiteY10523"/>
                </a:cxn>
                <a:cxn ang="0">
                  <a:pos x="connsiteX10524" y="connsiteY10524"/>
                </a:cxn>
                <a:cxn ang="0">
                  <a:pos x="connsiteX10525" y="connsiteY10525"/>
                </a:cxn>
                <a:cxn ang="0">
                  <a:pos x="connsiteX10526" y="connsiteY10526"/>
                </a:cxn>
                <a:cxn ang="0">
                  <a:pos x="connsiteX10527" y="connsiteY10527"/>
                </a:cxn>
                <a:cxn ang="0">
                  <a:pos x="connsiteX10528" y="connsiteY10528"/>
                </a:cxn>
                <a:cxn ang="0">
                  <a:pos x="connsiteX10529" y="connsiteY10529"/>
                </a:cxn>
                <a:cxn ang="0">
                  <a:pos x="connsiteX10530" y="connsiteY10530"/>
                </a:cxn>
                <a:cxn ang="0">
                  <a:pos x="connsiteX10531" y="connsiteY10531"/>
                </a:cxn>
                <a:cxn ang="0">
                  <a:pos x="connsiteX10532" y="connsiteY10532"/>
                </a:cxn>
                <a:cxn ang="0">
                  <a:pos x="connsiteX10533" y="connsiteY10533"/>
                </a:cxn>
                <a:cxn ang="0">
                  <a:pos x="connsiteX10534" y="connsiteY10534"/>
                </a:cxn>
                <a:cxn ang="0">
                  <a:pos x="connsiteX10535" y="connsiteY10535"/>
                </a:cxn>
                <a:cxn ang="0">
                  <a:pos x="connsiteX10536" y="connsiteY10536"/>
                </a:cxn>
                <a:cxn ang="0">
                  <a:pos x="connsiteX10537" y="connsiteY10537"/>
                </a:cxn>
                <a:cxn ang="0">
                  <a:pos x="connsiteX10538" y="connsiteY10538"/>
                </a:cxn>
                <a:cxn ang="0">
                  <a:pos x="connsiteX10539" y="connsiteY10539"/>
                </a:cxn>
                <a:cxn ang="0">
                  <a:pos x="connsiteX10540" y="connsiteY10540"/>
                </a:cxn>
                <a:cxn ang="0">
                  <a:pos x="connsiteX10541" y="connsiteY10541"/>
                </a:cxn>
                <a:cxn ang="0">
                  <a:pos x="connsiteX10542" y="connsiteY10542"/>
                </a:cxn>
                <a:cxn ang="0">
                  <a:pos x="connsiteX10543" y="connsiteY10543"/>
                </a:cxn>
                <a:cxn ang="0">
                  <a:pos x="connsiteX10544" y="connsiteY10544"/>
                </a:cxn>
                <a:cxn ang="0">
                  <a:pos x="connsiteX10545" y="connsiteY10545"/>
                </a:cxn>
                <a:cxn ang="0">
                  <a:pos x="connsiteX10546" y="connsiteY10546"/>
                </a:cxn>
                <a:cxn ang="0">
                  <a:pos x="connsiteX10547" y="connsiteY10547"/>
                </a:cxn>
                <a:cxn ang="0">
                  <a:pos x="connsiteX10548" y="connsiteY10548"/>
                </a:cxn>
                <a:cxn ang="0">
                  <a:pos x="connsiteX10549" y="connsiteY10549"/>
                </a:cxn>
                <a:cxn ang="0">
                  <a:pos x="connsiteX10550" y="connsiteY10550"/>
                </a:cxn>
                <a:cxn ang="0">
                  <a:pos x="connsiteX10551" y="connsiteY10551"/>
                </a:cxn>
                <a:cxn ang="0">
                  <a:pos x="connsiteX10552" y="connsiteY10552"/>
                </a:cxn>
                <a:cxn ang="0">
                  <a:pos x="connsiteX10553" y="connsiteY10553"/>
                </a:cxn>
                <a:cxn ang="0">
                  <a:pos x="connsiteX10554" y="connsiteY10554"/>
                </a:cxn>
                <a:cxn ang="0">
                  <a:pos x="connsiteX10555" y="connsiteY10555"/>
                </a:cxn>
                <a:cxn ang="0">
                  <a:pos x="connsiteX10556" y="connsiteY10556"/>
                </a:cxn>
                <a:cxn ang="0">
                  <a:pos x="connsiteX10557" y="connsiteY10557"/>
                </a:cxn>
                <a:cxn ang="0">
                  <a:pos x="connsiteX10558" y="connsiteY10558"/>
                </a:cxn>
                <a:cxn ang="0">
                  <a:pos x="connsiteX10559" y="connsiteY10559"/>
                </a:cxn>
                <a:cxn ang="0">
                  <a:pos x="connsiteX10560" y="connsiteY10560"/>
                </a:cxn>
                <a:cxn ang="0">
                  <a:pos x="connsiteX10561" y="connsiteY10561"/>
                </a:cxn>
                <a:cxn ang="0">
                  <a:pos x="connsiteX10562" y="connsiteY10562"/>
                </a:cxn>
                <a:cxn ang="0">
                  <a:pos x="connsiteX10563" y="connsiteY10563"/>
                </a:cxn>
                <a:cxn ang="0">
                  <a:pos x="connsiteX10564" y="connsiteY10564"/>
                </a:cxn>
                <a:cxn ang="0">
                  <a:pos x="connsiteX10565" y="connsiteY10565"/>
                </a:cxn>
                <a:cxn ang="0">
                  <a:pos x="connsiteX10566" y="connsiteY10566"/>
                </a:cxn>
                <a:cxn ang="0">
                  <a:pos x="connsiteX10567" y="connsiteY10567"/>
                </a:cxn>
                <a:cxn ang="0">
                  <a:pos x="connsiteX10568" y="connsiteY10568"/>
                </a:cxn>
                <a:cxn ang="0">
                  <a:pos x="connsiteX10569" y="connsiteY10569"/>
                </a:cxn>
                <a:cxn ang="0">
                  <a:pos x="connsiteX10570" y="connsiteY10570"/>
                </a:cxn>
                <a:cxn ang="0">
                  <a:pos x="connsiteX10571" y="connsiteY10571"/>
                </a:cxn>
                <a:cxn ang="0">
                  <a:pos x="connsiteX10572" y="connsiteY10572"/>
                </a:cxn>
                <a:cxn ang="0">
                  <a:pos x="connsiteX10573" y="connsiteY10573"/>
                </a:cxn>
                <a:cxn ang="0">
                  <a:pos x="connsiteX10574" y="connsiteY10574"/>
                </a:cxn>
                <a:cxn ang="0">
                  <a:pos x="connsiteX10575" y="connsiteY10575"/>
                </a:cxn>
                <a:cxn ang="0">
                  <a:pos x="connsiteX10576" y="connsiteY10576"/>
                </a:cxn>
                <a:cxn ang="0">
                  <a:pos x="connsiteX10577" y="connsiteY10577"/>
                </a:cxn>
                <a:cxn ang="0">
                  <a:pos x="connsiteX10578" y="connsiteY10578"/>
                </a:cxn>
                <a:cxn ang="0">
                  <a:pos x="connsiteX10579" y="connsiteY10579"/>
                </a:cxn>
                <a:cxn ang="0">
                  <a:pos x="connsiteX10580" y="connsiteY10580"/>
                </a:cxn>
                <a:cxn ang="0">
                  <a:pos x="connsiteX10581" y="connsiteY10581"/>
                </a:cxn>
                <a:cxn ang="0">
                  <a:pos x="connsiteX10582" y="connsiteY10582"/>
                </a:cxn>
                <a:cxn ang="0">
                  <a:pos x="connsiteX10583" y="connsiteY10583"/>
                </a:cxn>
                <a:cxn ang="0">
                  <a:pos x="connsiteX10584" y="connsiteY10584"/>
                </a:cxn>
                <a:cxn ang="0">
                  <a:pos x="connsiteX10585" y="connsiteY10585"/>
                </a:cxn>
                <a:cxn ang="0">
                  <a:pos x="connsiteX10586" y="connsiteY10586"/>
                </a:cxn>
                <a:cxn ang="0">
                  <a:pos x="connsiteX10587" y="connsiteY10587"/>
                </a:cxn>
                <a:cxn ang="0">
                  <a:pos x="connsiteX10588" y="connsiteY10588"/>
                </a:cxn>
                <a:cxn ang="0">
                  <a:pos x="connsiteX10589" y="connsiteY10589"/>
                </a:cxn>
                <a:cxn ang="0">
                  <a:pos x="connsiteX10590" y="connsiteY10590"/>
                </a:cxn>
                <a:cxn ang="0">
                  <a:pos x="connsiteX10591" y="connsiteY10591"/>
                </a:cxn>
                <a:cxn ang="0">
                  <a:pos x="connsiteX10592" y="connsiteY10592"/>
                </a:cxn>
                <a:cxn ang="0">
                  <a:pos x="connsiteX10593" y="connsiteY10593"/>
                </a:cxn>
                <a:cxn ang="0">
                  <a:pos x="connsiteX10594" y="connsiteY10594"/>
                </a:cxn>
                <a:cxn ang="0">
                  <a:pos x="connsiteX10595" y="connsiteY10595"/>
                </a:cxn>
                <a:cxn ang="0">
                  <a:pos x="connsiteX10596" y="connsiteY10596"/>
                </a:cxn>
                <a:cxn ang="0">
                  <a:pos x="connsiteX10597" y="connsiteY10597"/>
                </a:cxn>
                <a:cxn ang="0">
                  <a:pos x="connsiteX10598" y="connsiteY10598"/>
                </a:cxn>
                <a:cxn ang="0">
                  <a:pos x="connsiteX10599" y="connsiteY10599"/>
                </a:cxn>
                <a:cxn ang="0">
                  <a:pos x="connsiteX10600" y="connsiteY10600"/>
                </a:cxn>
                <a:cxn ang="0">
                  <a:pos x="connsiteX10601" y="connsiteY10601"/>
                </a:cxn>
                <a:cxn ang="0">
                  <a:pos x="connsiteX10602" y="connsiteY10602"/>
                </a:cxn>
                <a:cxn ang="0">
                  <a:pos x="connsiteX10603" y="connsiteY10603"/>
                </a:cxn>
                <a:cxn ang="0">
                  <a:pos x="connsiteX10604" y="connsiteY10604"/>
                </a:cxn>
                <a:cxn ang="0">
                  <a:pos x="connsiteX10605" y="connsiteY10605"/>
                </a:cxn>
                <a:cxn ang="0">
                  <a:pos x="connsiteX10606" y="connsiteY10606"/>
                </a:cxn>
                <a:cxn ang="0">
                  <a:pos x="connsiteX10607" y="connsiteY10607"/>
                </a:cxn>
                <a:cxn ang="0">
                  <a:pos x="connsiteX10608" y="connsiteY10608"/>
                </a:cxn>
                <a:cxn ang="0">
                  <a:pos x="connsiteX10609" y="connsiteY10609"/>
                </a:cxn>
                <a:cxn ang="0">
                  <a:pos x="connsiteX10610" y="connsiteY10610"/>
                </a:cxn>
                <a:cxn ang="0">
                  <a:pos x="connsiteX10611" y="connsiteY10611"/>
                </a:cxn>
                <a:cxn ang="0">
                  <a:pos x="connsiteX10612" y="connsiteY10612"/>
                </a:cxn>
                <a:cxn ang="0">
                  <a:pos x="connsiteX10613" y="connsiteY10613"/>
                </a:cxn>
                <a:cxn ang="0">
                  <a:pos x="connsiteX10614" y="connsiteY10614"/>
                </a:cxn>
                <a:cxn ang="0">
                  <a:pos x="connsiteX10615" y="connsiteY10615"/>
                </a:cxn>
                <a:cxn ang="0">
                  <a:pos x="connsiteX10616" y="connsiteY10616"/>
                </a:cxn>
                <a:cxn ang="0">
                  <a:pos x="connsiteX10617" y="connsiteY10617"/>
                </a:cxn>
                <a:cxn ang="0">
                  <a:pos x="connsiteX10618" y="connsiteY10618"/>
                </a:cxn>
                <a:cxn ang="0">
                  <a:pos x="connsiteX10619" y="connsiteY10619"/>
                </a:cxn>
                <a:cxn ang="0">
                  <a:pos x="connsiteX10620" y="connsiteY10620"/>
                </a:cxn>
                <a:cxn ang="0">
                  <a:pos x="connsiteX10621" y="connsiteY10621"/>
                </a:cxn>
                <a:cxn ang="0">
                  <a:pos x="connsiteX10622" y="connsiteY10622"/>
                </a:cxn>
                <a:cxn ang="0">
                  <a:pos x="connsiteX10623" y="connsiteY10623"/>
                </a:cxn>
                <a:cxn ang="0">
                  <a:pos x="connsiteX10624" y="connsiteY10624"/>
                </a:cxn>
                <a:cxn ang="0">
                  <a:pos x="connsiteX10625" y="connsiteY10625"/>
                </a:cxn>
                <a:cxn ang="0">
                  <a:pos x="connsiteX10626" y="connsiteY10626"/>
                </a:cxn>
                <a:cxn ang="0">
                  <a:pos x="connsiteX10627" y="connsiteY10627"/>
                </a:cxn>
                <a:cxn ang="0">
                  <a:pos x="connsiteX10628" y="connsiteY10628"/>
                </a:cxn>
                <a:cxn ang="0">
                  <a:pos x="connsiteX10629" y="connsiteY10629"/>
                </a:cxn>
                <a:cxn ang="0">
                  <a:pos x="connsiteX10630" y="connsiteY10630"/>
                </a:cxn>
                <a:cxn ang="0">
                  <a:pos x="connsiteX10631" y="connsiteY10631"/>
                </a:cxn>
                <a:cxn ang="0">
                  <a:pos x="connsiteX10632" y="connsiteY10632"/>
                </a:cxn>
                <a:cxn ang="0">
                  <a:pos x="connsiteX10633" y="connsiteY10633"/>
                </a:cxn>
                <a:cxn ang="0">
                  <a:pos x="connsiteX10634" y="connsiteY10634"/>
                </a:cxn>
                <a:cxn ang="0">
                  <a:pos x="connsiteX10635" y="connsiteY10635"/>
                </a:cxn>
                <a:cxn ang="0">
                  <a:pos x="connsiteX10636" y="connsiteY10636"/>
                </a:cxn>
                <a:cxn ang="0">
                  <a:pos x="connsiteX10637" y="connsiteY10637"/>
                </a:cxn>
                <a:cxn ang="0">
                  <a:pos x="connsiteX10638" y="connsiteY10638"/>
                </a:cxn>
                <a:cxn ang="0">
                  <a:pos x="connsiteX10639" y="connsiteY10639"/>
                </a:cxn>
                <a:cxn ang="0">
                  <a:pos x="connsiteX10640" y="connsiteY10640"/>
                </a:cxn>
                <a:cxn ang="0">
                  <a:pos x="connsiteX10641" y="connsiteY10641"/>
                </a:cxn>
                <a:cxn ang="0">
                  <a:pos x="connsiteX10642" y="connsiteY10642"/>
                </a:cxn>
                <a:cxn ang="0">
                  <a:pos x="connsiteX10643" y="connsiteY10643"/>
                </a:cxn>
                <a:cxn ang="0">
                  <a:pos x="connsiteX10644" y="connsiteY10644"/>
                </a:cxn>
                <a:cxn ang="0">
                  <a:pos x="connsiteX10645" y="connsiteY10645"/>
                </a:cxn>
                <a:cxn ang="0">
                  <a:pos x="connsiteX10646" y="connsiteY10646"/>
                </a:cxn>
                <a:cxn ang="0">
                  <a:pos x="connsiteX10647" y="connsiteY10647"/>
                </a:cxn>
                <a:cxn ang="0">
                  <a:pos x="connsiteX10648" y="connsiteY10648"/>
                </a:cxn>
                <a:cxn ang="0">
                  <a:pos x="connsiteX10649" y="connsiteY10649"/>
                </a:cxn>
                <a:cxn ang="0">
                  <a:pos x="connsiteX10650" y="connsiteY10650"/>
                </a:cxn>
                <a:cxn ang="0">
                  <a:pos x="connsiteX10651" y="connsiteY10651"/>
                </a:cxn>
                <a:cxn ang="0">
                  <a:pos x="connsiteX10652" y="connsiteY10652"/>
                </a:cxn>
                <a:cxn ang="0">
                  <a:pos x="connsiteX10653" y="connsiteY10653"/>
                </a:cxn>
                <a:cxn ang="0">
                  <a:pos x="connsiteX10654" y="connsiteY10654"/>
                </a:cxn>
                <a:cxn ang="0">
                  <a:pos x="connsiteX10655" y="connsiteY10655"/>
                </a:cxn>
                <a:cxn ang="0">
                  <a:pos x="connsiteX10656" y="connsiteY10656"/>
                </a:cxn>
                <a:cxn ang="0">
                  <a:pos x="connsiteX10657" y="connsiteY10657"/>
                </a:cxn>
                <a:cxn ang="0">
                  <a:pos x="connsiteX10658" y="connsiteY10658"/>
                </a:cxn>
                <a:cxn ang="0">
                  <a:pos x="connsiteX10659" y="connsiteY10659"/>
                </a:cxn>
                <a:cxn ang="0">
                  <a:pos x="connsiteX10660" y="connsiteY10660"/>
                </a:cxn>
                <a:cxn ang="0">
                  <a:pos x="connsiteX10661" y="connsiteY10661"/>
                </a:cxn>
                <a:cxn ang="0">
                  <a:pos x="connsiteX10662" y="connsiteY10662"/>
                </a:cxn>
                <a:cxn ang="0">
                  <a:pos x="connsiteX10663" y="connsiteY10663"/>
                </a:cxn>
                <a:cxn ang="0">
                  <a:pos x="connsiteX10664" y="connsiteY10664"/>
                </a:cxn>
                <a:cxn ang="0">
                  <a:pos x="connsiteX10665" y="connsiteY10665"/>
                </a:cxn>
                <a:cxn ang="0">
                  <a:pos x="connsiteX10666" y="connsiteY10666"/>
                </a:cxn>
                <a:cxn ang="0">
                  <a:pos x="connsiteX10667" y="connsiteY10667"/>
                </a:cxn>
                <a:cxn ang="0">
                  <a:pos x="connsiteX10668" y="connsiteY10668"/>
                </a:cxn>
                <a:cxn ang="0">
                  <a:pos x="connsiteX10669" y="connsiteY10669"/>
                </a:cxn>
                <a:cxn ang="0">
                  <a:pos x="connsiteX10670" y="connsiteY10670"/>
                </a:cxn>
                <a:cxn ang="0">
                  <a:pos x="connsiteX10671" y="connsiteY10671"/>
                </a:cxn>
                <a:cxn ang="0">
                  <a:pos x="connsiteX10672" y="connsiteY10672"/>
                </a:cxn>
                <a:cxn ang="0">
                  <a:pos x="connsiteX10673" y="connsiteY10673"/>
                </a:cxn>
                <a:cxn ang="0">
                  <a:pos x="connsiteX10674" y="connsiteY10674"/>
                </a:cxn>
                <a:cxn ang="0">
                  <a:pos x="connsiteX10675" y="connsiteY10675"/>
                </a:cxn>
                <a:cxn ang="0">
                  <a:pos x="connsiteX10676" y="connsiteY10676"/>
                </a:cxn>
                <a:cxn ang="0">
                  <a:pos x="connsiteX10677" y="connsiteY10677"/>
                </a:cxn>
                <a:cxn ang="0">
                  <a:pos x="connsiteX10678" y="connsiteY10678"/>
                </a:cxn>
                <a:cxn ang="0">
                  <a:pos x="connsiteX10679" y="connsiteY10679"/>
                </a:cxn>
                <a:cxn ang="0">
                  <a:pos x="connsiteX10680" y="connsiteY10680"/>
                </a:cxn>
                <a:cxn ang="0">
                  <a:pos x="connsiteX10681" y="connsiteY10681"/>
                </a:cxn>
                <a:cxn ang="0">
                  <a:pos x="connsiteX10682" y="connsiteY10682"/>
                </a:cxn>
                <a:cxn ang="0">
                  <a:pos x="connsiteX10683" y="connsiteY10683"/>
                </a:cxn>
                <a:cxn ang="0">
                  <a:pos x="connsiteX10684" y="connsiteY10684"/>
                </a:cxn>
                <a:cxn ang="0">
                  <a:pos x="connsiteX10685" y="connsiteY10685"/>
                </a:cxn>
                <a:cxn ang="0">
                  <a:pos x="connsiteX10686" y="connsiteY10686"/>
                </a:cxn>
                <a:cxn ang="0">
                  <a:pos x="connsiteX10687" y="connsiteY10687"/>
                </a:cxn>
                <a:cxn ang="0">
                  <a:pos x="connsiteX10688" y="connsiteY10688"/>
                </a:cxn>
                <a:cxn ang="0">
                  <a:pos x="connsiteX10689" y="connsiteY10689"/>
                </a:cxn>
                <a:cxn ang="0">
                  <a:pos x="connsiteX10690" y="connsiteY10690"/>
                </a:cxn>
                <a:cxn ang="0">
                  <a:pos x="connsiteX10691" y="connsiteY10691"/>
                </a:cxn>
                <a:cxn ang="0">
                  <a:pos x="connsiteX10692" y="connsiteY10692"/>
                </a:cxn>
                <a:cxn ang="0">
                  <a:pos x="connsiteX10693" y="connsiteY10693"/>
                </a:cxn>
                <a:cxn ang="0">
                  <a:pos x="connsiteX10694" y="connsiteY10694"/>
                </a:cxn>
                <a:cxn ang="0">
                  <a:pos x="connsiteX10695" y="connsiteY10695"/>
                </a:cxn>
                <a:cxn ang="0">
                  <a:pos x="connsiteX10696" y="connsiteY10696"/>
                </a:cxn>
                <a:cxn ang="0">
                  <a:pos x="connsiteX10697" y="connsiteY10697"/>
                </a:cxn>
                <a:cxn ang="0">
                  <a:pos x="connsiteX10698" y="connsiteY10698"/>
                </a:cxn>
                <a:cxn ang="0">
                  <a:pos x="connsiteX10699" y="connsiteY10699"/>
                </a:cxn>
                <a:cxn ang="0">
                  <a:pos x="connsiteX10700" y="connsiteY10700"/>
                </a:cxn>
                <a:cxn ang="0">
                  <a:pos x="connsiteX10701" y="connsiteY10701"/>
                </a:cxn>
                <a:cxn ang="0">
                  <a:pos x="connsiteX10702" y="connsiteY10702"/>
                </a:cxn>
                <a:cxn ang="0">
                  <a:pos x="connsiteX10703" y="connsiteY10703"/>
                </a:cxn>
                <a:cxn ang="0">
                  <a:pos x="connsiteX10704" y="connsiteY10704"/>
                </a:cxn>
                <a:cxn ang="0">
                  <a:pos x="connsiteX10705" y="connsiteY10705"/>
                </a:cxn>
                <a:cxn ang="0">
                  <a:pos x="connsiteX10706" y="connsiteY10706"/>
                </a:cxn>
                <a:cxn ang="0">
                  <a:pos x="connsiteX10707" y="connsiteY10707"/>
                </a:cxn>
                <a:cxn ang="0">
                  <a:pos x="connsiteX10708" y="connsiteY10708"/>
                </a:cxn>
                <a:cxn ang="0">
                  <a:pos x="connsiteX10709" y="connsiteY10709"/>
                </a:cxn>
                <a:cxn ang="0">
                  <a:pos x="connsiteX10710" y="connsiteY10710"/>
                </a:cxn>
                <a:cxn ang="0">
                  <a:pos x="connsiteX10711" y="connsiteY10711"/>
                </a:cxn>
                <a:cxn ang="0">
                  <a:pos x="connsiteX10712" y="connsiteY10712"/>
                </a:cxn>
                <a:cxn ang="0">
                  <a:pos x="connsiteX10713" y="connsiteY10713"/>
                </a:cxn>
                <a:cxn ang="0">
                  <a:pos x="connsiteX10714" y="connsiteY10714"/>
                </a:cxn>
                <a:cxn ang="0">
                  <a:pos x="connsiteX10715" y="connsiteY10715"/>
                </a:cxn>
                <a:cxn ang="0">
                  <a:pos x="connsiteX10716" y="connsiteY10716"/>
                </a:cxn>
                <a:cxn ang="0">
                  <a:pos x="connsiteX10717" y="connsiteY10717"/>
                </a:cxn>
                <a:cxn ang="0">
                  <a:pos x="connsiteX10718" y="connsiteY10718"/>
                </a:cxn>
                <a:cxn ang="0">
                  <a:pos x="connsiteX10719" y="connsiteY10719"/>
                </a:cxn>
                <a:cxn ang="0">
                  <a:pos x="connsiteX10720" y="connsiteY10720"/>
                </a:cxn>
                <a:cxn ang="0">
                  <a:pos x="connsiteX10721" y="connsiteY10721"/>
                </a:cxn>
                <a:cxn ang="0">
                  <a:pos x="connsiteX10722" y="connsiteY10722"/>
                </a:cxn>
                <a:cxn ang="0">
                  <a:pos x="connsiteX10723" y="connsiteY10723"/>
                </a:cxn>
                <a:cxn ang="0">
                  <a:pos x="connsiteX10724" y="connsiteY10724"/>
                </a:cxn>
                <a:cxn ang="0">
                  <a:pos x="connsiteX10725" y="connsiteY10725"/>
                </a:cxn>
                <a:cxn ang="0">
                  <a:pos x="connsiteX10726" y="connsiteY10726"/>
                </a:cxn>
                <a:cxn ang="0">
                  <a:pos x="connsiteX10727" y="connsiteY10727"/>
                </a:cxn>
                <a:cxn ang="0">
                  <a:pos x="connsiteX10728" y="connsiteY10728"/>
                </a:cxn>
                <a:cxn ang="0">
                  <a:pos x="connsiteX10729" y="connsiteY10729"/>
                </a:cxn>
                <a:cxn ang="0">
                  <a:pos x="connsiteX10730" y="connsiteY10730"/>
                </a:cxn>
                <a:cxn ang="0">
                  <a:pos x="connsiteX10731" y="connsiteY10731"/>
                </a:cxn>
                <a:cxn ang="0">
                  <a:pos x="connsiteX10732" y="connsiteY10732"/>
                </a:cxn>
                <a:cxn ang="0">
                  <a:pos x="connsiteX10733" y="connsiteY10733"/>
                </a:cxn>
                <a:cxn ang="0">
                  <a:pos x="connsiteX10734" y="connsiteY10734"/>
                </a:cxn>
                <a:cxn ang="0">
                  <a:pos x="connsiteX10735" y="connsiteY10735"/>
                </a:cxn>
                <a:cxn ang="0">
                  <a:pos x="connsiteX10736" y="connsiteY10736"/>
                </a:cxn>
                <a:cxn ang="0">
                  <a:pos x="connsiteX10737" y="connsiteY10737"/>
                </a:cxn>
                <a:cxn ang="0">
                  <a:pos x="connsiteX10738" y="connsiteY10738"/>
                </a:cxn>
                <a:cxn ang="0">
                  <a:pos x="connsiteX10739" y="connsiteY10739"/>
                </a:cxn>
                <a:cxn ang="0">
                  <a:pos x="connsiteX10740" y="connsiteY10740"/>
                </a:cxn>
                <a:cxn ang="0">
                  <a:pos x="connsiteX10741" y="connsiteY10741"/>
                </a:cxn>
                <a:cxn ang="0">
                  <a:pos x="connsiteX10742" y="connsiteY10742"/>
                </a:cxn>
                <a:cxn ang="0">
                  <a:pos x="connsiteX10743" y="connsiteY10743"/>
                </a:cxn>
                <a:cxn ang="0">
                  <a:pos x="connsiteX10744" y="connsiteY10744"/>
                </a:cxn>
                <a:cxn ang="0">
                  <a:pos x="connsiteX10745" y="connsiteY10745"/>
                </a:cxn>
                <a:cxn ang="0">
                  <a:pos x="connsiteX10746" y="connsiteY10746"/>
                </a:cxn>
                <a:cxn ang="0">
                  <a:pos x="connsiteX10747" y="connsiteY10747"/>
                </a:cxn>
                <a:cxn ang="0">
                  <a:pos x="connsiteX10748" y="connsiteY10748"/>
                </a:cxn>
                <a:cxn ang="0">
                  <a:pos x="connsiteX10749" y="connsiteY10749"/>
                </a:cxn>
                <a:cxn ang="0">
                  <a:pos x="connsiteX10750" y="connsiteY10750"/>
                </a:cxn>
                <a:cxn ang="0">
                  <a:pos x="connsiteX10751" y="connsiteY10751"/>
                </a:cxn>
                <a:cxn ang="0">
                  <a:pos x="connsiteX10752" y="connsiteY10752"/>
                </a:cxn>
                <a:cxn ang="0">
                  <a:pos x="connsiteX10753" y="connsiteY10753"/>
                </a:cxn>
                <a:cxn ang="0">
                  <a:pos x="connsiteX10754" y="connsiteY10754"/>
                </a:cxn>
                <a:cxn ang="0">
                  <a:pos x="connsiteX10755" y="connsiteY10755"/>
                </a:cxn>
                <a:cxn ang="0">
                  <a:pos x="connsiteX10756" y="connsiteY10756"/>
                </a:cxn>
                <a:cxn ang="0">
                  <a:pos x="connsiteX10757" y="connsiteY10757"/>
                </a:cxn>
                <a:cxn ang="0">
                  <a:pos x="connsiteX10758" y="connsiteY10758"/>
                </a:cxn>
                <a:cxn ang="0">
                  <a:pos x="connsiteX10759" y="connsiteY10759"/>
                </a:cxn>
                <a:cxn ang="0">
                  <a:pos x="connsiteX10760" y="connsiteY10760"/>
                </a:cxn>
                <a:cxn ang="0">
                  <a:pos x="connsiteX10761" y="connsiteY10761"/>
                </a:cxn>
                <a:cxn ang="0">
                  <a:pos x="connsiteX10762" y="connsiteY10762"/>
                </a:cxn>
                <a:cxn ang="0">
                  <a:pos x="connsiteX10763" y="connsiteY10763"/>
                </a:cxn>
                <a:cxn ang="0">
                  <a:pos x="connsiteX10764" y="connsiteY10764"/>
                </a:cxn>
                <a:cxn ang="0">
                  <a:pos x="connsiteX10765" y="connsiteY10765"/>
                </a:cxn>
                <a:cxn ang="0">
                  <a:pos x="connsiteX10766" y="connsiteY10766"/>
                </a:cxn>
                <a:cxn ang="0">
                  <a:pos x="connsiteX10767" y="connsiteY10767"/>
                </a:cxn>
                <a:cxn ang="0">
                  <a:pos x="connsiteX10768" y="connsiteY10768"/>
                </a:cxn>
                <a:cxn ang="0">
                  <a:pos x="connsiteX10769" y="connsiteY10769"/>
                </a:cxn>
                <a:cxn ang="0">
                  <a:pos x="connsiteX10770" y="connsiteY10770"/>
                </a:cxn>
                <a:cxn ang="0">
                  <a:pos x="connsiteX10771" y="connsiteY10771"/>
                </a:cxn>
                <a:cxn ang="0">
                  <a:pos x="connsiteX10772" y="connsiteY10772"/>
                </a:cxn>
                <a:cxn ang="0">
                  <a:pos x="connsiteX10773" y="connsiteY10773"/>
                </a:cxn>
                <a:cxn ang="0">
                  <a:pos x="connsiteX10774" y="connsiteY10774"/>
                </a:cxn>
                <a:cxn ang="0">
                  <a:pos x="connsiteX10775" y="connsiteY10775"/>
                </a:cxn>
                <a:cxn ang="0">
                  <a:pos x="connsiteX10776" y="connsiteY10776"/>
                </a:cxn>
                <a:cxn ang="0">
                  <a:pos x="connsiteX10777" y="connsiteY10777"/>
                </a:cxn>
                <a:cxn ang="0">
                  <a:pos x="connsiteX10778" y="connsiteY10778"/>
                </a:cxn>
                <a:cxn ang="0">
                  <a:pos x="connsiteX10779" y="connsiteY10779"/>
                </a:cxn>
                <a:cxn ang="0">
                  <a:pos x="connsiteX10780" y="connsiteY10780"/>
                </a:cxn>
                <a:cxn ang="0">
                  <a:pos x="connsiteX10781" y="connsiteY10781"/>
                </a:cxn>
                <a:cxn ang="0">
                  <a:pos x="connsiteX10782" y="connsiteY10782"/>
                </a:cxn>
                <a:cxn ang="0">
                  <a:pos x="connsiteX10783" y="connsiteY10783"/>
                </a:cxn>
                <a:cxn ang="0">
                  <a:pos x="connsiteX10784" y="connsiteY10784"/>
                </a:cxn>
                <a:cxn ang="0">
                  <a:pos x="connsiteX10785" y="connsiteY10785"/>
                </a:cxn>
                <a:cxn ang="0">
                  <a:pos x="connsiteX10786" y="connsiteY10786"/>
                </a:cxn>
                <a:cxn ang="0">
                  <a:pos x="connsiteX10787" y="connsiteY10787"/>
                </a:cxn>
                <a:cxn ang="0">
                  <a:pos x="connsiteX10788" y="connsiteY10788"/>
                </a:cxn>
                <a:cxn ang="0">
                  <a:pos x="connsiteX10789" y="connsiteY10789"/>
                </a:cxn>
                <a:cxn ang="0">
                  <a:pos x="connsiteX10790" y="connsiteY10790"/>
                </a:cxn>
                <a:cxn ang="0">
                  <a:pos x="connsiteX10791" y="connsiteY10791"/>
                </a:cxn>
                <a:cxn ang="0">
                  <a:pos x="connsiteX10792" y="connsiteY10792"/>
                </a:cxn>
                <a:cxn ang="0">
                  <a:pos x="connsiteX10793" y="connsiteY10793"/>
                </a:cxn>
                <a:cxn ang="0">
                  <a:pos x="connsiteX10794" y="connsiteY10794"/>
                </a:cxn>
                <a:cxn ang="0">
                  <a:pos x="connsiteX10795" y="connsiteY10795"/>
                </a:cxn>
                <a:cxn ang="0">
                  <a:pos x="connsiteX10796" y="connsiteY10796"/>
                </a:cxn>
                <a:cxn ang="0">
                  <a:pos x="connsiteX10797" y="connsiteY10797"/>
                </a:cxn>
                <a:cxn ang="0">
                  <a:pos x="connsiteX10798" y="connsiteY10798"/>
                </a:cxn>
                <a:cxn ang="0">
                  <a:pos x="connsiteX10799" y="connsiteY10799"/>
                </a:cxn>
                <a:cxn ang="0">
                  <a:pos x="connsiteX10800" y="connsiteY10800"/>
                </a:cxn>
                <a:cxn ang="0">
                  <a:pos x="connsiteX10801" y="connsiteY10801"/>
                </a:cxn>
                <a:cxn ang="0">
                  <a:pos x="connsiteX10802" y="connsiteY10802"/>
                </a:cxn>
                <a:cxn ang="0">
                  <a:pos x="connsiteX10803" y="connsiteY10803"/>
                </a:cxn>
                <a:cxn ang="0">
                  <a:pos x="connsiteX10804" y="connsiteY10804"/>
                </a:cxn>
                <a:cxn ang="0">
                  <a:pos x="connsiteX10805" y="connsiteY10805"/>
                </a:cxn>
                <a:cxn ang="0">
                  <a:pos x="connsiteX10806" y="connsiteY10806"/>
                </a:cxn>
                <a:cxn ang="0">
                  <a:pos x="connsiteX10807" y="connsiteY10807"/>
                </a:cxn>
                <a:cxn ang="0">
                  <a:pos x="connsiteX10808" y="connsiteY10808"/>
                </a:cxn>
                <a:cxn ang="0">
                  <a:pos x="connsiteX10809" y="connsiteY10809"/>
                </a:cxn>
                <a:cxn ang="0">
                  <a:pos x="connsiteX10810" y="connsiteY10810"/>
                </a:cxn>
                <a:cxn ang="0">
                  <a:pos x="connsiteX10811" y="connsiteY10811"/>
                </a:cxn>
                <a:cxn ang="0">
                  <a:pos x="connsiteX10812" y="connsiteY10812"/>
                </a:cxn>
                <a:cxn ang="0">
                  <a:pos x="connsiteX10813" y="connsiteY10813"/>
                </a:cxn>
                <a:cxn ang="0">
                  <a:pos x="connsiteX10814" y="connsiteY10814"/>
                </a:cxn>
                <a:cxn ang="0">
                  <a:pos x="connsiteX10815" y="connsiteY10815"/>
                </a:cxn>
                <a:cxn ang="0">
                  <a:pos x="connsiteX10816" y="connsiteY10816"/>
                </a:cxn>
                <a:cxn ang="0">
                  <a:pos x="connsiteX10817" y="connsiteY10817"/>
                </a:cxn>
                <a:cxn ang="0">
                  <a:pos x="connsiteX10818" y="connsiteY10818"/>
                </a:cxn>
                <a:cxn ang="0">
                  <a:pos x="connsiteX10819" y="connsiteY10819"/>
                </a:cxn>
                <a:cxn ang="0">
                  <a:pos x="connsiteX10820" y="connsiteY10820"/>
                </a:cxn>
                <a:cxn ang="0">
                  <a:pos x="connsiteX10821" y="connsiteY10821"/>
                </a:cxn>
                <a:cxn ang="0">
                  <a:pos x="connsiteX10822" y="connsiteY10822"/>
                </a:cxn>
                <a:cxn ang="0">
                  <a:pos x="connsiteX10823" y="connsiteY10823"/>
                </a:cxn>
                <a:cxn ang="0">
                  <a:pos x="connsiteX10824" y="connsiteY10824"/>
                </a:cxn>
                <a:cxn ang="0">
                  <a:pos x="connsiteX10825" y="connsiteY10825"/>
                </a:cxn>
                <a:cxn ang="0">
                  <a:pos x="connsiteX10826" y="connsiteY10826"/>
                </a:cxn>
                <a:cxn ang="0">
                  <a:pos x="connsiteX10827" y="connsiteY10827"/>
                </a:cxn>
                <a:cxn ang="0">
                  <a:pos x="connsiteX10828" y="connsiteY10828"/>
                </a:cxn>
                <a:cxn ang="0">
                  <a:pos x="connsiteX10829" y="connsiteY10829"/>
                </a:cxn>
                <a:cxn ang="0">
                  <a:pos x="connsiteX10830" y="connsiteY10830"/>
                </a:cxn>
                <a:cxn ang="0">
                  <a:pos x="connsiteX10831" y="connsiteY10831"/>
                </a:cxn>
                <a:cxn ang="0">
                  <a:pos x="connsiteX10832" y="connsiteY10832"/>
                </a:cxn>
                <a:cxn ang="0">
                  <a:pos x="connsiteX10833" y="connsiteY10833"/>
                </a:cxn>
                <a:cxn ang="0">
                  <a:pos x="connsiteX10834" y="connsiteY10834"/>
                </a:cxn>
                <a:cxn ang="0">
                  <a:pos x="connsiteX10835" y="connsiteY10835"/>
                </a:cxn>
                <a:cxn ang="0">
                  <a:pos x="connsiteX10836" y="connsiteY10836"/>
                </a:cxn>
                <a:cxn ang="0">
                  <a:pos x="connsiteX10837" y="connsiteY10837"/>
                </a:cxn>
                <a:cxn ang="0">
                  <a:pos x="connsiteX10838" y="connsiteY10838"/>
                </a:cxn>
                <a:cxn ang="0">
                  <a:pos x="connsiteX10839" y="connsiteY10839"/>
                </a:cxn>
                <a:cxn ang="0">
                  <a:pos x="connsiteX10840" y="connsiteY10840"/>
                </a:cxn>
                <a:cxn ang="0">
                  <a:pos x="connsiteX10841" y="connsiteY10841"/>
                </a:cxn>
                <a:cxn ang="0">
                  <a:pos x="connsiteX10842" y="connsiteY10842"/>
                </a:cxn>
                <a:cxn ang="0">
                  <a:pos x="connsiteX10843" y="connsiteY10843"/>
                </a:cxn>
                <a:cxn ang="0">
                  <a:pos x="connsiteX10844" y="connsiteY10844"/>
                </a:cxn>
                <a:cxn ang="0">
                  <a:pos x="connsiteX10845" y="connsiteY10845"/>
                </a:cxn>
                <a:cxn ang="0">
                  <a:pos x="connsiteX10846" y="connsiteY10846"/>
                </a:cxn>
                <a:cxn ang="0">
                  <a:pos x="connsiteX10847" y="connsiteY10847"/>
                </a:cxn>
                <a:cxn ang="0">
                  <a:pos x="connsiteX10848" y="connsiteY10848"/>
                </a:cxn>
                <a:cxn ang="0">
                  <a:pos x="connsiteX10849" y="connsiteY10849"/>
                </a:cxn>
                <a:cxn ang="0">
                  <a:pos x="connsiteX10850" y="connsiteY10850"/>
                </a:cxn>
                <a:cxn ang="0">
                  <a:pos x="connsiteX10851" y="connsiteY10851"/>
                </a:cxn>
                <a:cxn ang="0">
                  <a:pos x="connsiteX10852" y="connsiteY10852"/>
                </a:cxn>
                <a:cxn ang="0">
                  <a:pos x="connsiteX10853" y="connsiteY10853"/>
                </a:cxn>
                <a:cxn ang="0">
                  <a:pos x="connsiteX10854" y="connsiteY10854"/>
                </a:cxn>
                <a:cxn ang="0">
                  <a:pos x="connsiteX10855" y="connsiteY10855"/>
                </a:cxn>
                <a:cxn ang="0">
                  <a:pos x="connsiteX10856" y="connsiteY10856"/>
                </a:cxn>
                <a:cxn ang="0">
                  <a:pos x="connsiteX10857" y="connsiteY10857"/>
                </a:cxn>
                <a:cxn ang="0">
                  <a:pos x="connsiteX10858" y="connsiteY10858"/>
                </a:cxn>
                <a:cxn ang="0">
                  <a:pos x="connsiteX10859" y="connsiteY10859"/>
                </a:cxn>
                <a:cxn ang="0">
                  <a:pos x="connsiteX10860" y="connsiteY10860"/>
                </a:cxn>
                <a:cxn ang="0">
                  <a:pos x="connsiteX10861" y="connsiteY10861"/>
                </a:cxn>
                <a:cxn ang="0">
                  <a:pos x="connsiteX10862" y="connsiteY10862"/>
                </a:cxn>
                <a:cxn ang="0">
                  <a:pos x="connsiteX10863" y="connsiteY10863"/>
                </a:cxn>
                <a:cxn ang="0">
                  <a:pos x="connsiteX10864" y="connsiteY10864"/>
                </a:cxn>
                <a:cxn ang="0">
                  <a:pos x="connsiteX10865" y="connsiteY10865"/>
                </a:cxn>
                <a:cxn ang="0">
                  <a:pos x="connsiteX10866" y="connsiteY10866"/>
                </a:cxn>
                <a:cxn ang="0">
                  <a:pos x="connsiteX10867" y="connsiteY10867"/>
                </a:cxn>
                <a:cxn ang="0">
                  <a:pos x="connsiteX10868" y="connsiteY10868"/>
                </a:cxn>
                <a:cxn ang="0">
                  <a:pos x="connsiteX10869" y="connsiteY10869"/>
                </a:cxn>
                <a:cxn ang="0">
                  <a:pos x="connsiteX10870" y="connsiteY10870"/>
                </a:cxn>
                <a:cxn ang="0">
                  <a:pos x="connsiteX10871" y="connsiteY10871"/>
                </a:cxn>
                <a:cxn ang="0">
                  <a:pos x="connsiteX10872" y="connsiteY10872"/>
                </a:cxn>
                <a:cxn ang="0">
                  <a:pos x="connsiteX10873" y="connsiteY10873"/>
                </a:cxn>
                <a:cxn ang="0">
                  <a:pos x="connsiteX10874" y="connsiteY10874"/>
                </a:cxn>
                <a:cxn ang="0">
                  <a:pos x="connsiteX10875" y="connsiteY10875"/>
                </a:cxn>
                <a:cxn ang="0">
                  <a:pos x="connsiteX10876" y="connsiteY10876"/>
                </a:cxn>
                <a:cxn ang="0">
                  <a:pos x="connsiteX10877" y="connsiteY10877"/>
                </a:cxn>
                <a:cxn ang="0">
                  <a:pos x="connsiteX10878" y="connsiteY10878"/>
                </a:cxn>
                <a:cxn ang="0">
                  <a:pos x="connsiteX10879" y="connsiteY10879"/>
                </a:cxn>
                <a:cxn ang="0">
                  <a:pos x="connsiteX10880" y="connsiteY10880"/>
                </a:cxn>
                <a:cxn ang="0">
                  <a:pos x="connsiteX10881" y="connsiteY10881"/>
                </a:cxn>
                <a:cxn ang="0">
                  <a:pos x="connsiteX10882" y="connsiteY10882"/>
                </a:cxn>
                <a:cxn ang="0">
                  <a:pos x="connsiteX10883" y="connsiteY10883"/>
                </a:cxn>
                <a:cxn ang="0">
                  <a:pos x="connsiteX10884" y="connsiteY10884"/>
                </a:cxn>
                <a:cxn ang="0">
                  <a:pos x="connsiteX10885" y="connsiteY10885"/>
                </a:cxn>
                <a:cxn ang="0">
                  <a:pos x="connsiteX10886" y="connsiteY10886"/>
                </a:cxn>
                <a:cxn ang="0">
                  <a:pos x="connsiteX10887" y="connsiteY10887"/>
                </a:cxn>
                <a:cxn ang="0">
                  <a:pos x="connsiteX10888" y="connsiteY10888"/>
                </a:cxn>
                <a:cxn ang="0">
                  <a:pos x="connsiteX10889" y="connsiteY10889"/>
                </a:cxn>
                <a:cxn ang="0">
                  <a:pos x="connsiteX10890" y="connsiteY10890"/>
                </a:cxn>
                <a:cxn ang="0">
                  <a:pos x="connsiteX10891" y="connsiteY10891"/>
                </a:cxn>
                <a:cxn ang="0">
                  <a:pos x="connsiteX10892" y="connsiteY10892"/>
                </a:cxn>
                <a:cxn ang="0">
                  <a:pos x="connsiteX10893" y="connsiteY10893"/>
                </a:cxn>
                <a:cxn ang="0">
                  <a:pos x="connsiteX10894" y="connsiteY10894"/>
                </a:cxn>
                <a:cxn ang="0">
                  <a:pos x="connsiteX10895" y="connsiteY10895"/>
                </a:cxn>
                <a:cxn ang="0">
                  <a:pos x="connsiteX10896" y="connsiteY10896"/>
                </a:cxn>
                <a:cxn ang="0">
                  <a:pos x="connsiteX10897" y="connsiteY10897"/>
                </a:cxn>
                <a:cxn ang="0">
                  <a:pos x="connsiteX10898" y="connsiteY10898"/>
                </a:cxn>
                <a:cxn ang="0">
                  <a:pos x="connsiteX10899" y="connsiteY10899"/>
                </a:cxn>
                <a:cxn ang="0">
                  <a:pos x="connsiteX10900" y="connsiteY10900"/>
                </a:cxn>
                <a:cxn ang="0">
                  <a:pos x="connsiteX10901" y="connsiteY10901"/>
                </a:cxn>
                <a:cxn ang="0">
                  <a:pos x="connsiteX10902" y="connsiteY10902"/>
                </a:cxn>
                <a:cxn ang="0">
                  <a:pos x="connsiteX10903" y="connsiteY10903"/>
                </a:cxn>
                <a:cxn ang="0">
                  <a:pos x="connsiteX10904" y="connsiteY10904"/>
                </a:cxn>
                <a:cxn ang="0">
                  <a:pos x="connsiteX10905" y="connsiteY10905"/>
                </a:cxn>
                <a:cxn ang="0">
                  <a:pos x="connsiteX10906" y="connsiteY10906"/>
                </a:cxn>
                <a:cxn ang="0">
                  <a:pos x="connsiteX10907" y="connsiteY10907"/>
                </a:cxn>
                <a:cxn ang="0">
                  <a:pos x="connsiteX10908" y="connsiteY10908"/>
                </a:cxn>
                <a:cxn ang="0">
                  <a:pos x="connsiteX10909" y="connsiteY10909"/>
                </a:cxn>
                <a:cxn ang="0">
                  <a:pos x="connsiteX10910" y="connsiteY10910"/>
                </a:cxn>
                <a:cxn ang="0">
                  <a:pos x="connsiteX10911" y="connsiteY10911"/>
                </a:cxn>
                <a:cxn ang="0">
                  <a:pos x="connsiteX10912" y="connsiteY10912"/>
                </a:cxn>
                <a:cxn ang="0">
                  <a:pos x="connsiteX10913" y="connsiteY10913"/>
                </a:cxn>
                <a:cxn ang="0">
                  <a:pos x="connsiteX10914" y="connsiteY10914"/>
                </a:cxn>
                <a:cxn ang="0">
                  <a:pos x="connsiteX10915" y="connsiteY10915"/>
                </a:cxn>
                <a:cxn ang="0">
                  <a:pos x="connsiteX10916" y="connsiteY10916"/>
                </a:cxn>
                <a:cxn ang="0">
                  <a:pos x="connsiteX10917" y="connsiteY10917"/>
                </a:cxn>
                <a:cxn ang="0">
                  <a:pos x="connsiteX10918" y="connsiteY10918"/>
                </a:cxn>
                <a:cxn ang="0">
                  <a:pos x="connsiteX10919" y="connsiteY10919"/>
                </a:cxn>
                <a:cxn ang="0">
                  <a:pos x="connsiteX10920" y="connsiteY10920"/>
                </a:cxn>
                <a:cxn ang="0">
                  <a:pos x="connsiteX10921" y="connsiteY10921"/>
                </a:cxn>
                <a:cxn ang="0">
                  <a:pos x="connsiteX10922" y="connsiteY10922"/>
                </a:cxn>
                <a:cxn ang="0">
                  <a:pos x="connsiteX10923" y="connsiteY10923"/>
                </a:cxn>
                <a:cxn ang="0">
                  <a:pos x="connsiteX10924" y="connsiteY10924"/>
                </a:cxn>
                <a:cxn ang="0">
                  <a:pos x="connsiteX10925" y="connsiteY10925"/>
                </a:cxn>
                <a:cxn ang="0">
                  <a:pos x="connsiteX10926" y="connsiteY10926"/>
                </a:cxn>
                <a:cxn ang="0">
                  <a:pos x="connsiteX10927" y="connsiteY10927"/>
                </a:cxn>
                <a:cxn ang="0">
                  <a:pos x="connsiteX10928" y="connsiteY10928"/>
                </a:cxn>
                <a:cxn ang="0">
                  <a:pos x="connsiteX10929" y="connsiteY10929"/>
                </a:cxn>
                <a:cxn ang="0">
                  <a:pos x="connsiteX10930" y="connsiteY10930"/>
                </a:cxn>
                <a:cxn ang="0">
                  <a:pos x="connsiteX10931" y="connsiteY10931"/>
                </a:cxn>
                <a:cxn ang="0">
                  <a:pos x="connsiteX10932" y="connsiteY10932"/>
                </a:cxn>
                <a:cxn ang="0">
                  <a:pos x="connsiteX10933" y="connsiteY10933"/>
                </a:cxn>
                <a:cxn ang="0">
                  <a:pos x="connsiteX10934" y="connsiteY10934"/>
                </a:cxn>
                <a:cxn ang="0">
                  <a:pos x="connsiteX10935" y="connsiteY10935"/>
                </a:cxn>
                <a:cxn ang="0">
                  <a:pos x="connsiteX10936" y="connsiteY10936"/>
                </a:cxn>
                <a:cxn ang="0">
                  <a:pos x="connsiteX10937" y="connsiteY10937"/>
                </a:cxn>
                <a:cxn ang="0">
                  <a:pos x="connsiteX10938" y="connsiteY10938"/>
                </a:cxn>
                <a:cxn ang="0">
                  <a:pos x="connsiteX10939" y="connsiteY10939"/>
                </a:cxn>
                <a:cxn ang="0">
                  <a:pos x="connsiteX10940" y="connsiteY10940"/>
                </a:cxn>
                <a:cxn ang="0">
                  <a:pos x="connsiteX10941" y="connsiteY10941"/>
                </a:cxn>
                <a:cxn ang="0">
                  <a:pos x="connsiteX10942" y="connsiteY10942"/>
                </a:cxn>
                <a:cxn ang="0">
                  <a:pos x="connsiteX10943" y="connsiteY10943"/>
                </a:cxn>
                <a:cxn ang="0">
                  <a:pos x="connsiteX10944" y="connsiteY10944"/>
                </a:cxn>
                <a:cxn ang="0">
                  <a:pos x="connsiteX10945" y="connsiteY10945"/>
                </a:cxn>
                <a:cxn ang="0">
                  <a:pos x="connsiteX10946" y="connsiteY10946"/>
                </a:cxn>
                <a:cxn ang="0">
                  <a:pos x="connsiteX10947" y="connsiteY10947"/>
                </a:cxn>
                <a:cxn ang="0">
                  <a:pos x="connsiteX10948" y="connsiteY10948"/>
                </a:cxn>
                <a:cxn ang="0">
                  <a:pos x="connsiteX10949" y="connsiteY10949"/>
                </a:cxn>
                <a:cxn ang="0">
                  <a:pos x="connsiteX10950" y="connsiteY10950"/>
                </a:cxn>
                <a:cxn ang="0">
                  <a:pos x="connsiteX10951" y="connsiteY10951"/>
                </a:cxn>
                <a:cxn ang="0">
                  <a:pos x="connsiteX10952" y="connsiteY10952"/>
                </a:cxn>
                <a:cxn ang="0">
                  <a:pos x="connsiteX10953" y="connsiteY10953"/>
                </a:cxn>
                <a:cxn ang="0">
                  <a:pos x="connsiteX10954" y="connsiteY10954"/>
                </a:cxn>
                <a:cxn ang="0">
                  <a:pos x="connsiteX10955" y="connsiteY10955"/>
                </a:cxn>
                <a:cxn ang="0">
                  <a:pos x="connsiteX10956" y="connsiteY10956"/>
                </a:cxn>
                <a:cxn ang="0">
                  <a:pos x="connsiteX10957" y="connsiteY10957"/>
                </a:cxn>
                <a:cxn ang="0">
                  <a:pos x="connsiteX10958" y="connsiteY10958"/>
                </a:cxn>
                <a:cxn ang="0">
                  <a:pos x="connsiteX10959" y="connsiteY10959"/>
                </a:cxn>
                <a:cxn ang="0">
                  <a:pos x="connsiteX10960" y="connsiteY10960"/>
                </a:cxn>
                <a:cxn ang="0">
                  <a:pos x="connsiteX10961" y="connsiteY10961"/>
                </a:cxn>
                <a:cxn ang="0">
                  <a:pos x="connsiteX10962" y="connsiteY10962"/>
                </a:cxn>
                <a:cxn ang="0">
                  <a:pos x="connsiteX10963" y="connsiteY10963"/>
                </a:cxn>
                <a:cxn ang="0">
                  <a:pos x="connsiteX10964" y="connsiteY10964"/>
                </a:cxn>
                <a:cxn ang="0">
                  <a:pos x="connsiteX10965" y="connsiteY10965"/>
                </a:cxn>
                <a:cxn ang="0">
                  <a:pos x="connsiteX10966" y="connsiteY10966"/>
                </a:cxn>
                <a:cxn ang="0">
                  <a:pos x="connsiteX10967" y="connsiteY10967"/>
                </a:cxn>
                <a:cxn ang="0">
                  <a:pos x="connsiteX10968" y="connsiteY10968"/>
                </a:cxn>
                <a:cxn ang="0">
                  <a:pos x="connsiteX10969" y="connsiteY10969"/>
                </a:cxn>
                <a:cxn ang="0">
                  <a:pos x="connsiteX10970" y="connsiteY10970"/>
                </a:cxn>
                <a:cxn ang="0">
                  <a:pos x="connsiteX10971" y="connsiteY10971"/>
                </a:cxn>
                <a:cxn ang="0">
                  <a:pos x="connsiteX10972" y="connsiteY10972"/>
                </a:cxn>
                <a:cxn ang="0">
                  <a:pos x="connsiteX10973" y="connsiteY10973"/>
                </a:cxn>
                <a:cxn ang="0">
                  <a:pos x="connsiteX10974" y="connsiteY10974"/>
                </a:cxn>
                <a:cxn ang="0">
                  <a:pos x="connsiteX10975" y="connsiteY10975"/>
                </a:cxn>
                <a:cxn ang="0">
                  <a:pos x="connsiteX10976" y="connsiteY10976"/>
                </a:cxn>
                <a:cxn ang="0">
                  <a:pos x="connsiteX10977" y="connsiteY10977"/>
                </a:cxn>
                <a:cxn ang="0">
                  <a:pos x="connsiteX10978" y="connsiteY10978"/>
                </a:cxn>
                <a:cxn ang="0">
                  <a:pos x="connsiteX10979" y="connsiteY10979"/>
                </a:cxn>
                <a:cxn ang="0">
                  <a:pos x="connsiteX10980" y="connsiteY10980"/>
                </a:cxn>
                <a:cxn ang="0">
                  <a:pos x="connsiteX10981" y="connsiteY10981"/>
                </a:cxn>
                <a:cxn ang="0">
                  <a:pos x="connsiteX10982" y="connsiteY10982"/>
                </a:cxn>
                <a:cxn ang="0">
                  <a:pos x="connsiteX10983" y="connsiteY10983"/>
                </a:cxn>
                <a:cxn ang="0">
                  <a:pos x="connsiteX10984" y="connsiteY10984"/>
                </a:cxn>
                <a:cxn ang="0">
                  <a:pos x="connsiteX10985" y="connsiteY10985"/>
                </a:cxn>
                <a:cxn ang="0">
                  <a:pos x="connsiteX10986" y="connsiteY10986"/>
                </a:cxn>
                <a:cxn ang="0">
                  <a:pos x="connsiteX10987" y="connsiteY10987"/>
                </a:cxn>
                <a:cxn ang="0">
                  <a:pos x="connsiteX10988" y="connsiteY10988"/>
                </a:cxn>
                <a:cxn ang="0">
                  <a:pos x="connsiteX10989" y="connsiteY10989"/>
                </a:cxn>
                <a:cxn ang="0">
                  <a:pos x="connsiteX10990" y="connsiteY10990"/>
                </a:cxn>
                <a:cxn ang="0">
                  <a:pos x="connsiteX10991" y="connsiteY10991"/>
                </a:cxn>
                <a:cxn ang="0">
                  <a:pos x="connsiteX10992" y="connsiteY10992"/>
                </a:cxn>
                <a:cxn ang="0">
                  <a:pos x="connsiteX10993" y="connsiteY10993"/>
                </a:cxn>
                <a:cxn ang="0">
                  <a:pos x="connsiteX10994" y="connsiteY10994"/>
                </a:cxn>
                <a:cxn ang="0">
                  <a:pos x="connsiteX10995" y="connsiteY10995"/>
                </a:cxn>
                <a:cxn ang="0">
                  <a:pos x="connsiteX10996" y="connsiteY10996"/>
                </a:cxn>
                <a:cxn ang="0">
                  <a:pos x="connsiteX10997" y="connsiteY10997"/>
                </a:cxn>
                <a:cxn ang="0">
                  <a:pos x="connsiteX10998" y="connsiteY10998"/>
                </a:cxn>
                <a:cxn ang="0">
                  <a:pos x="connsiteX10999" y="connsiteY10999"/>
                </a:cxn>
                <a:cxn ang="0">
                  <a:pos x="connsiteX11000" y="connsiteY11000"/>
                </a:cxn>
                <a:cxn ang="0">
                  <a:pos x="connsiteX11001" y="connsiteY11001"/>
                </a:cxn>
                <a:cxn ang="0">
                  <a:pos x="connsiteX11002" y="connsiteY11002"/>
                </a:cxn>
                <a:cxn ang="0">
                  <a:pos x="connsiteX11003" y="connsiteY11003"/>
                </a:cxn>
                <a:cxn ang="0">
                  <a:pos x="connsiteX11004" y="connsiteY11004"/>
                </a:cxn>
                <a:cxn ang="0">
                  <a:pos x="connsiteX11005" y="connsiteY11005"/>
                </a:cxn>
                <a:cxn ang="0">
                  <a:pos x="connsiteX11006" y="connsiteY11006"/>
                </a:cxn>
                <a:cxn ang="0">
                  <a:pos x="connsiteX11007" y="connsiteY11007"/>
                </a:cxn>
                <a:cxn ang="0">
                  <a:pos x="connsiteX11008" y="connsiteY11008"/>
                </a:cxn>
                <a:cxn ang="0">
                  <a:pos x="connsiteX11009" y="connsiteY11009"/>
                </a:cxn>
                <a:cxn ang="0">
                  <a:pos x="connsiteX11010" y="connsiteY11010"/>
                </a:cxn>
                <a:cxn ang="0">
                  <a:pos x="connsiteX11011" y="connsiteY11011"/>
                </a:cxn>
                <a:cxn ang="0">
                  <a:pos x="connsiteX11012" y="connsiteY11012"/>
                </a:cxn>
                <a:cxn ang="0">
                  <a:pos x="connsiteX11013" y="connsiteY11013"/>
                </a:cxn>
                <a:cxn ang="0">
                  <a:pos x="connsiteX11014" y="connsiteY11014"/>
                </a:cxn>
                <a:cxn ang="0">
                  <a:pos x="connsiteX11015" y="connsiteY11015"/>
                </a:cxn>
                <a:cxn ang="0">
                  <a:pos x="connsiteX11016" y="connsiteY11016"/>
                </a:cxn>
                <a:cxn ang="0">
                  <a:pos x="connsiteX11017" y="connsiteY11017"/>
                </a:cxn>
                <a:cxn ang="0">
                  <a:pos x="connsiteX11018" y="connsiteY11018"/>
                </a:cxn>
                <a:cxn ang="0">
                  <a:pos x="connsiteX11019" y="connsiteY11019"/>
                </a:cxn>
                <a:cxn ang="0">
                  <a:pos x="connsiteX11020" y="connsiteY11020"/>
                </a:cxn>
                <a:cxn ang="0">
                  <a:pos x="connsiteX11021" y="connsiteY11021"/>
                </a:cxn>
                <a:cxn ang="0">
                  <a:pos x="connsiteX11022" y="connsiteY11022"/>
                </a:cxn>
                <a:cxn ang="0">
                  <a:pos x="connsiteX11023" y="connsiteY11023"/>
                </a:cxn>
                <a:cxn ang="0">
                  <a:pos x="connsiteX11024" y="connsiteY11024"/>
                </a:cxn>
                <a:cxn ang="0">
                  <a:pos x="connsiteX11025" y="connsiteY11025"/>
                </a:cxn>
                <a:cxn ang="0">
                  <a:pos x="connsiteX11026" y="connsiteY11026"/>
                </a:cxn>
                <a:cxn ang="0">
                  <a:pos x="connsiteX11027" y="connsiteY11027"/>
                </a:cxn>
                <a:cxn ang="0">
                  <a:pos x="connsiteX11028" y="connsiteY11028"/>
                </a:cxn>
                <a:cxn ang="0">
                  <a:pos x="connsiteX11029" y="connsiteY11029"/>
                </a:cxn>
                <a:cxn ang="0">
                  <a:pos x="connsiteX11030" y="connsiteY11030"/>
                </a:cxn>
                <a:cxn ang="0">
                  <a:pos x="connsiteX11031" y="connsiteY11031"/>
                </a:cxn>
                <a:cxn ang="0">
                  <a:pos x="connsiteX11032" y="connsiteY11032"/>
                </a:cxn>
                <a:cxn ang="0">
                  <a:pos x="connsiteX11033" y="connsiteY11033"/>
                </a:cxn>
                <a:cxn ang="0">
                  <a:pos x="connsiteX11034" y="connsiteY11034"/>
                </a:cxn>
                <a:cxn ang="0">
                  <a:pos x="connsiteX11035" y="connsiteY11035"/>
                </a:cxn>
                <a:cxn ang="0">
                  <a:pos x="connsiteX11036" y="connsiteY11036"/>
                </a:cxn>
                <a:cxn ang="0">
                  <a:pos x="connsiteX11037" y="connsiteY11037"/>
                </a:cxn>
                <a:cxn ang="0">
                  <a:pos x="connsiteX11038" y="connsiteY11038"/>
                </a:cxn>
                <a:cxn ang="0">
                  <a:pos x="connsiteX11039" y="connsiteY11039"/>
                </a:cxn>
                <a:cxn ang="0">
                  <a:pos x="connsiteX11040" y="connsiteY11040"/>
                </a:cxn>
                <a:cxn ang="0">
                  <a:pos x="connsiteX11041" y="connsiteY11041"/>
                </a:cxn>
                <a:cxn ang="0">
                  <a:pos x="connsiteX11042" y="connsiteY11042"/>
                </a:cxn>
                <a:cxn ang="0">
                  <a:pos x="connsiteX11043" y="connsiteY11043"/>
                </a:cxn>
                <a:cxn ang="0">
                  <a:pos x="connsiteX11044" y="connsiteY11044"/>
                </a:cxn>
                <a:cxn ang="0">
                  <a:pos x="connsiteX11045" y="connsiteY11045"/>
                </a:cxn>
                <a:cxn ang="0">
                  <a:pos x="connsiteX11046" y="connsiteY11046"/>
                </a:cxn>
                <a:cxn ang="0">
                  <a:pos x="connsiteX11047" y="connsiteY11047"/>
                </a:cxn>
                <a:cxn ang="0">
                  <a:pos x="connsiteX11048" y="connsiteY11048"/>
                </a:cxn>
                <a:cxn ang="0">
                  <a:pos x="connsiteX11049" y="connsiteY11049"/>
                </a:cxn>
                <a:cxn ang="0">
                  <a:pos x="connsiteX11050" y="connsiteY11050"/>
                </a:cxn>
                <a:cxn ang="0">
                  <a:pos x="connsiteX11051" y="connsiteY11051"/>
                </a:cxn>
                <a:cxn ang="0">
                  <a:pos x="connsiteX11052" y="connsiteY11052"/>
                </a:cxn>
                <a:cxn ang="0">
                  <a:pos x="connsiteX11053" y="connsiteY11053"/>
                </a:cxn>
                <a:cxn ang="0">
                  <a:pos x="connsiteX11054" y="connsiteY11054"/>
                </a:cxn>
                <a:cxn ang="0">
                  <a:pos x="connsiteX11055" y="connsiteY11055"/>
                </a:cxn>
                <a:cxn ang="0">
                  <a:pos x="connsiteX11056" y="connsiteY11056"/>
                </a:cxn>
                <a:cxn ang="0">
                  <a:pos x="connsiteX11057" y="connsiteY11057"/>
                </a:cxn>
                <a:cxn ang="0">
                  <a:pos x="connsiteX11058" y="connsiteY11058"/>
                </a:cxn>
                <a:cxn ang="0">
                  <a:pos x="connsiteX11059" y="connsiteY11059"/>
                </a:cxn>
                <a:cxn ang="0">
                  <a:pos x="connsiteX11060" y="connsiteY11060"/>
                </a:cxn>
                <a:cxn ang="0">
                  <a:pos x="connsiteX11061" y="connsiteY11061"/>
                </a:cxn>
                <a:cxn ang="0">
                  <a:pos x="connsiteX11062" y="connsiteY11062"/>
                </a:cxn>
                <a:cxn ang="0">
                  <a:pos x="connsiteX11063" y="connsiteY11063"/>
                </a:cxn>
                <a:cxn ang="0">
                  <a:pos x="connsiteX11064" y="connsiteY11064"/>
                </a:cxn>
                <a:cxn ang="0">
                  <a:pos x="connsiteX11065" y="connsiteY11065"/>
                </a:cxn>
                <a:cxn ang="0">
                  <a:pos x="connsiteX11066" y="connsiteY11066"/>
                </a:cxn>
                <a:cxn ang="0">
                  <a:pos x="connsiteX11067" y="connsiteY11067"/>
                </a:cxn>
                <a:cxn ang="0">
                  <a:pos x="connsiteX11068" y="connsiteY11068"/>
                </a:cxn>
                <a:cxn ang="0">
                  <a:pos x="connsiteX11069" y="connsiteY11069"/>
                </a:cxn>
                <a:cxn ang="0">
                  <a:pos x="connsiteX11070" y="connsiteY11070"/>
                </a:cxn>
                <a:cxn ang="0">
                  <a:pos x="connsiteX11071" y="connsiteY11071"/>
                </a:cxn>
                <a:cxn ang="0">
                  <a:pos x="connsiteX11072" y="connsiteY11072"/>
                </a:cxn>
                <a:cxn ang="0">
                  <a:pos x="connsiteX11073" y="connsiteY11073"/>
                </a:cxn>
                <a:cxn ang="0">
                  <a:pos x="connsiteX11074" y="connsiteY11074"/>
                </a:cxn>
                <a:cxn ang="0">
                  <a:pos x="connsiteX11075" y="connsiteY11075"/>
                </a:cxn>
                <a:cxn ang="0">
                  <a:pos x="connsiteX11076" y="connsiteY11076"/>
                </a:cxn>
                <a:cxn ang="0">
                  <a:pos x="connsiteX11077" y="connsiteY11077"/>
                </a:cxn>
                <a:cxn ang="0">
                  <a:pos x="connsiteX11078" y="connsiteY11078"/>
                </a:cxn>
                <a:cxn ang="0">
                  <a:pos x="connsiteX11079" y="connsiteY11079"/>
                </a:cxn>
                <a:cxn ang="0">
                  <a:pos x="connsiteX11080" y="connsiteY11080"/>
                </a:cxn>
                <a:cxn ang="0">
                  <a:pos x="connsiteX11081" y="connsiteY11081"/>
                </a:cxn>
                <a:cxn ang="0">
                  <a:pos x="connsiteX11082" y="connsiteY11082"/>
                </a:cxn>
                <a:cxn ang="0">
                  <a:pos x="connsiteX11083" y="connsiteY11083"/>
                </a:cxn>
                <a:cxn ang="0">
                  <a:pos x="connsiteX11084" y="connsiteY11084"/>
                </a:cxn>
                <a:cxn ang="0">
                  <a:pos x="connsiteX11085" y="connsiteY11085"/>
                </a:cxn>
                <a:cxn ang="0">
                  <a:pos x="connsiteX11086" y="connsiteY11086"/>
                </a:cxn>
                <a:cxn ang="0">
                  <a:pos x="connsiteX11087" y="connsiteY11087"/>
                </a:cxn>
                <a:cxn ang="0">
                  <a:pos x="connsiteX11088" y="connsiteY11088"/>
                </a:cxn>
                <a:cxn ang="0">
                  <a:pos x="connsiteX11089" y="connsiteY11089"/>
                </a:cxn>
                <a:cxn ang="0">
                  <a:pos x="connsiteX11090" y="connsiteY11090"/>
                </a:cxn>
                <a:cxn ang="0">
                  <a:pos x="connsiteX11091" y="connsiteY11091"/>
                </a:cxn>
                <a:cxn ang="0">
                  <a:pos x="connsiteX11092" y="connsiteY11092"/>
                </a:cxn>
                <a:cxn ang="0">
                  <a:pos x="connsiteX11093" y="connsiteY11093"/>
                </a:cxn>
                <a:cxn ang="0">
                  <a:pos x="connsiteX11094" y="connsiteY11094"/>
                </a:cxn>
                <a:cxn ang="0">
                  <a:pos x="connsiteX11095" y="connsiteY11095"/>
                </a:cxn>
                <a:cxn ang="0">
                  <a:pos x="connsiteX11096" y="connsiteY11096"/>
                </a:cxn>
                <a:cxn ang="0">
                  <a:pos x="connsiteX11097" y="connsiteY11097"/>
                </a:cxn>
                <a:cxn ang="0">
                  <a:pos x="connsiteX11098" y="connsiteY11098"/>
                </a:cxn>
                <a:cxn ang="0">
                  <a:pos x="connsiteX11099" y="connsiteY11099"/>
                </a:cxn>
                <a:cxn ang="0">
                  <a:pos x="connsiteX11100" y="connsiteY11100"/>
                </a:cxn>
                <a:cxn ang="0">
                  <a:pos x="connsiteX11101" y="connsiteY11101"/>
                </a:cxn>
                <a:cxn ang="0">
                  <a:pos x="connsiteX11102" y="connsiteY11102"/>
                </a:cxn>
                <a:cxn ang="0">
                  <a:pos x="connsiteX11103" y="connsiteY11103"/>
                </a:cxn>
                <a:cxn ang="0">
                  <a:pos x="connsiteX11104" y="connsiteY11104"/>
                </a:cxn>
                <a:cxn ang="0">
                  <a:pos x="connsiteX11105" y="connsiteY11105"/>
                </a:cxn>
                <a:cxn ang="0">
                  <a:pos x="connsiteX11106" y="connsiteY11106"/>
                </a:cxn>
                <a:cxn ang="0">
                  <a:pos x="connsiteX11107" y="connsiteY11107"/>
                </a:cxn>
                <a:cxn ang="0">
                  <a:pos x="connsiteX11108" y="connsiteY11108"/>
                </a:cxn>
                <a:cxn ang="0">
                  <a:pos x="connsiteX11109" y="connsiteY11109"/>
                </a:cxn>
                <a:cxn ang="0">
                  <a:pos x="connsiteX11110" y="connsiteY11110"/>
                </a:cxn>
                <a:cxn ang="0">
                  <a:pos x="connsiteX11111" y="connsiteY11111"/>
                </a:cxn>
                <a:cxn ang="0">
                  <a:pos x="connsiteX11112" y="connsiteY11112"/>
                </a:cxn>
                <a:cxn ang="0">
                  <a:pos x="connsiteX11113" y="connsiteY11113"/>
                </a:cxn>
                <a:cxn ang="0">
                  <a:pos x="connsiteX11114" y="connsiteY11114"/>
                </a:cxn>
                <a:cxn ang="0">
                  <a:pos x="connsiteX11115" y="connsiteY11115"/>
                </a:cxn>
                <a:cxn ang="0">
                  <a:pos x="connsiteX11116" y="connsiteY11116"/>
                </a:cxn>
                <a:cxn ang="0">
                  <a:pos x="connsiteX11117" y="connsiteY11117"/>
                </a:cxn>
                <a:cxn ang="0">
                  <a:pos x="connsiteX11118" y="connsiteY11118"/>
                </a:cxn>
              </a:cxnLst>
              <a:rect l="l" t="t" r="r" b="b"/>
              <a:pathLst>
                <a:path w="10822349" h="6856862">
                  <a:moveTo>
                    <a:pt x="5190886" y="6754954"/>
                  </a:moveTo>
                  <a:cubicBezTo>
                    <a:pt x="5219027" y="6754954"/>
                    <a:pt x="5241840" y="6777766"/>
                    <a:pt x="5241840" y="6805908"/>
                  </a:cubicBezTo>
                  <a:cubicBezTo>
                    <a:pt x="5241840" y="6834049"/>
                    <a:pt x="5219027" y="6856862"/>
                    <a:pt x="5190886" y="6856862"/>
                  </a:cubicBezTo>
                  <a:cubicBezTo>
                    <a:pt x="5162745" y="6856862"/>
                    <a:pt x="5139932" y="6834050"/>
                    <a:pt x="5139932" y="6805908"/>
                  </a:cubicBezTo>
                  <a:cubicBezTo>
                    <a:pt x="5139932" y="6777767"/>
                    <a:pt x="5162745" y="6754954"/>
                    <a:pt x="5190886" y="6754954"/>
                  </a:cubicBezTo>
                  <a:close/>
                  <a:moveTo>
                    <a:pt x="9155301" y="6611722"/>
                  </a:moveTo>
                  <a:cubicBezTo>
                    <a:pt x="9128460" y="6611722"/>
                    <a:pt x="9106701" y="6633481"/>
                    <a:pt x="9106701" y="6660322"/>
                  </a:cubicBezTo>
                  <a:cubicBezTo>
                    <a:pt x="9106701" y="6687163"/>
                    <a:pt x="9128460" y="6708922"/>
                    <a:pt x="9155301" y="6708922"/>
                  </a:cubicBezTo>
                  <a:cubicBezTo>
                    <a:pt x="9182142" y="6708922"/>
                    <a:pt x="9203901" y="6687163"/>
                    <a:pt x="9203901" y="6660322"/>
                  </a:cubicBezTo>
                  <a:cubicBezTo>
                    <a:pt x="9203901" y="6633481"/>
                    <a:pt x="9182142" y="6611722"/>
                    <a:pt x="9155301" y="6611722"/>
                  </a:cubicBezTo>
                  <a:close/>
                  <a:moveTo>
                    <a:pt x="9302046" y="6607810"/>
                  </a:moveTo>
                  <a:cubicBezTo>
                    <a:pt x="9330187" y="6607810"/>
                    <a:pt x="9353000" y="6630623"/>
                    <a:pt x="9353000" y="6658765"/>
                  </a:cubicBezTo>
                  <a:lnTo>
                    <a:pt x="9351161" y="6663204"/>
                  </a:lnTo>
                  <a:lnTo>
                    <a:pt x="9337048" y="6629132"/>
                  </a:lnTo>
                  <a:cubicBezTo>
                    <a:pt x="9328253" y="6620337"/>
                    <a:pt x="9316103" y="6614897"/>
                    <a:pt x="9302683" y="6614897"/>
                  </a:cubicBezTo>
                  <a:cubicBezTo>
                    <a:pt x="9275842" y="6614897"/>
                    <a:pt x="9254083" y="6636656"/>
                    <a:pt x="9254083" y="6663497"/>
                  </a:cubicBezTo>
                  <a:lnTo>
                    <a:pt x="9267446" y="6695759"/>
                  </a:lnTo>
                  <a:lnTo>
                    <a:pt x="9266016" y="6694795"/>
                  </a:lnTo>
                  <a:cubicBezTo>
                    <a:pt x="9256795" y="6685574"/>
                    <a:pt x="9251092" y="6672836"/>
                    <a:pt x="9251092" y="6658765"/>
                  </a:cubicBezTo>
                  <a:cubicBezTo>
                    <a:pt x="9251092" y="6630624"/>
                    <a:pt x="9273904" y="6607810"/>
                    <a:pt x="9302046" y="6607810"/>
                  </a:cubicBezTo>
                  <a:close/>
                  <a:moveTo>
                    <a:pt x="9155423" y="6607810"/>
                  </a:moveTo>
                  <a:cubicBezTo>
                    <a:pt x="9183564" y="6607810"/>
                    <a:pt x="9206377" y="6630623"/>
                    <a:pt x="9206377" y="6658765"/>
                  </a:cubicBezTo>
                  <a:cubicBezTo>
                    <a:pt x="9206377" y="6686906"/>
                    <a:pt x="9183564" y="6709719"/>
                    <a:pt x="9155423" y="6709719"/>
                  </a:cubicBezTo>
                  <a:cubicBezTo>
                    <a:pt x="9127282" y="6709719"/>
                    <a:pt x="9104468" y="6686906"/>
                    <a:pt x="9104468" y="6658765"/>
                  </a:cubicBezTo>
                  <a:cubicBezTo>
                    <a:pt x="9104468" y="6630624"/>
                    <a:pt x="9127281" y="6607810"/>
                    <a:pt x="9155423" y="6607810"/>
                  </a:cubicBezTo>
                  <a:close/>
                  <a:moveTo>
                    <a:pt x="5190366" y="6607810"/>
                  </a:moveTo>
                  <a:cubicBezTo>
                    <a:pt x="5218507" y="6607810"/>
                    <a:pt x="5241320" y="6630623"/>
                    <a:pt x="5241320" y="6658765"/>
                  </a:cubicBezTo>
                  <a:cubicBezTo>
                    <a:pt x="5241320" y="6686906"/>
                    <a:pt x="5218507" y="6709719"/>
                    <a:pt x="5190366" y="6709719"/>
                  </a:cubicBezTo>
                  <a:cubicBezTo>
                    <a:pt x="5162225" y="6709719"/>
                    <a:pt x="5139412" y="6686906"/>
                    <a:pt x="5139412" y="6658765"/>
                  </a:cubicBezTo>
                  <a:cubicBezTo>
                    <a:pt x="5139412" y="6630624"/>
                    <a:pt x="5162225" y="6607810"/>
                    <a:pt x="5190366" y="6607810"/>
                  </a:cubicBezTo>
                  <a:close/>
                  <a:moveTo>
                    <a:pt x="5043743" y="6607810"/>
                  </a:moveTo>
                  <a:cubicBezTo>
                    <a:pt x="5071885" y="6607810"/>
                    <a:pt x="5094697" y="6630623"/>
                    <a:pt x="5094697" y="6658765"/>
                  </a:cubicBezTo>
                  <a:cubicBezTo>
                    <a:pt x="5094697" y="6686906"/>
                    <a:pt x="5071884" y="6709719"/>
                    <a:pt x="5043743" y="6709719"/>
                  </a:cubicBezTo>
                  <a:cubicBezTo>
                    <a:pt x="5015602" y="6709719"/>
                    <a:pt x="4992789" y="6686906"/>
                    <a:pt x="4992789" y="6658765"/>
                  </a:cubicBezTo>
                  <a:cubicBezTo>
                    <a:pt x="4992789" y="6630624"/>
                    <a:pt x="5015602" y="6607810"/>
                    <a:pt x="5043743" y="6607810"/>
                  </a:cubicBezTo>
                  <a:close/>
                  <a:moveTo>
                    <a:pt x="4896600" y="6607810"/>
                  </a:moveTo>
                  <a:cubicBezTo>
                    <a:pt x="4924741" y="6607810"/>
                    <a:pt x="4947554" y="6630623"/>
                    <a:pt x="4947554" y="6658765"/>
                  </a:cubicBezTo>
                  <a:cubicBezTo>
                    <a:pt x="4947554" y="6686906"/>
                    <a:pt x="4924741" y="6709719"/>
                    <a:pt x="4896600" y="6709719"/>
                  </a:cubicBezTo>
                  <a:cubicBezTo>
                    <a:pt x="4868459" y="6709719"/>
                    <a:pt x="4845646" y="6686906"/>
                    <a:pt x="4845646" y="6658765"/>
                  </a:cubicBezTo>
                  <a:cubicBezTo>
                    <a:pt x="4845646" y="6630624"/>
                    <a:pt x="4868459" y="6607810"/>
                    <a:pt x="4896600" y="6607810"/>
                  </a:cubicBezTo>
                  <a:close/>
                  <a:moveTo>
                    <a:pt x="9122478" y="6473512"/>
                  </a:moveTo>
                  <a:lnTo>
                    <a:pt x="9108244" y="6507876"/>
                  </a:lnTo>
                  <a:cubicBezTo>
                    <a:pt x="9108244" y="6534717"/>
                    <a:pt x="9130003" y="6556476"/>
                    <a:pt x="9156844" y="6556476"/>
                  </a:cubicBezTo>
                  <a:cubicBezTo>
                    <a:pt x="9170264" y="6556476"/>
                    <a:pt x="9182414" y="6551037"/>
                    <a:pt x="9191209" y="6542242"/>
                  </a:cubicBezTo>
                  <a:lnTo>
                    <a:pt x="9205135" y="6508623"/>
                  </a:lnTo>
                  <a:lnTo>
                    <a:pt x="9206377" y="6511622"/>
                  </a:lnTo>
                  <a:cubicBezTo>
                    <a:pt x="9206377" y="6539763"/>
                    <a:pt x="9183564" y="6562576"/>
                    <a:pt x="9155423" y="6562576"/>
                  </a:cubicBezTo>
                  <a:cubicBezTo>
                    <a:pt x="9127282" y="6562576"/>
                    <a:pt x="9104468" y="6539764"/>
                    <a:pt x="9104468" y="6511622"/>
                  </a:cubicBezTo>
                  <a:cubicBezTo>
                    <a:pt x="9104468" y="6497552"/>
                    <a:pt x="9110171" y="6484813"/>
                    <a:pt x="9119392" y="6475592"/>
                  </a:cubicBezTo>
                  <a:close/>
                  <a:moveTo>
                    <a:pt x="9008800" y="6461188"/>
                  </a:moveTo>
                  <a:cubicBezTo>
                    <a:pt x="9036941" y="6461188"/>
                    <a:pt x="9059754" y="6484000"/>
                    <a:pt x="9059754" y="6512142"/>
                  </a:cubicBezTo>
                  <a:cubicBezTo>
                    <a:pt x="9059754" y="6540283"/>
                    <a:pt x="9036941" y="6563096"/>
                    <a:pt x="9008800" y="6563096"/>
                  </a:cubicBezTo>
                  <a:cubicBezTo>
                    <a:pt x="8980659" y="6563096"/>
                    <a:pt x="8957845" y="6540284"/>
                    <a:pt x="8957845" y="6512142"/>
                  </a:cubicBezTo>
                  <a:cubicBezTo>
                    <a:pt x="8957845" y="6484001"/>
                    <a:pt x="8980658" y="6461188"/>
                    <a:pt x="9008800" y="6461188"/>
                  </a:cubicBezTo>
                  <a:close/>
                  <a:moveTo>
                    <a:pt x="9302046" y="6460668"/>
                  </a:moveTo>
                  <a:cubicBezTo>
                    <a:pt x="9330187" y="6460668"/>
                    <a:pt x="9353000" y="6483481"/>
                    <a:pt x="9353000" y="6511622"/>
                  </a:cubicBezTo>
                  <a:cubicBezTo>
                    <a:pt x="9353000" y="6539763"/>
                    <a:pt x="9330188" y="6562576"/>
                    <a:pt x="9302046" y="6562576"/>
                  </a:cubicBezTo>
                  <a:cubicBezTo>
                    <a:pt x="9273905" y="6562576"/>
                    <a:pt x="9251092" y="6539764"/>
                    <a:pt x="9251092" y="6511622"/>
                  </a:cubicBezTo>
                  <a:cubicBezTo>
                    <a:pt x="9251092" y="6483481"/>
                    <a:pt x="9273904" y="6460668"/>
                    <a:pt x="9302046" y="6460668"/>
                  </a:cubicBezTo>
                  <a:close/>
                  <a:moveTo>
                    <a:pt x="5190366" y="6460668"/>
                  </a:moveTo>
                  <a:cubicBezTo>
                    <a:pt x="5218507" y="6460668"/>
                    <a:pt x="5241320" y="6483481"/>
                    <a:pt x="5241320" y="6511622"/>
                  </a:cubicBezTo>
                  <a:cubicBezTo>
                    <a:pt x="5241320" y="6539763"/>
                    <a:pt x="5218507" y="6562576"/>
                    <a:pt x="5190366" y="6562576"/>
                  </a:cubicBezTo>
                  <a:cubicBezTo>
                    <a:pt x="5162225" y="6562576"/>
                    <a:pt x="5139412" y="6539764"/>
                    <a:pt x="5139412" y="6511622"/>
                  </a:cubicBezTo>
                  <a:cubicBezTo>
                    <a:pt x="5139412" y="6483481"/>
                    <a:pt x="5162225" y="6460668"/>
                    <a:pt x="5190366" y="6460668"/>
                  </a:cubicBezTo>
                  <a:close/>
                  <a:moveTo>
                    <a:pt x="5043743" y="6460668"/>
                  </a:moveTo>
                  <a:cubicBezTo>
                    <a:pt x="5071885" y="6460668"/>
                    <a:pt x="5094697" y="6483481"/>
                    <a:pt x="5094697" y="6511622"/>
                  </a:cubicBezTo>
                  <a:cubicBezTo>
                    <a:pt x="5094697" y="6539763"/>
                    <a:pt x="5071884" y="6562576"/>
                    <a:pt x="5043743" y="6562576"/>
                  </a:cubicBezTo>
                  <a:cubicBezTo>
                    <a:pt x="5015602" y="6562576"/>
                    <a:pt x="4992789" y="6539764"/>
                    <a:pt x="4992789" y="6511622"/>
                  </a:cubicBezTo>
                  <a:cubicBezTo>
                    <a:pt x="4992789" y="6483481"/>
                    <a:pt x="5015602" y="6460668"/>
                    <a:pt x="5043743" y="6460668"/>
                  </a:cubicBezTo>
                  <a:close/>
                  <a:moveTo>
                    <a:pt x="4896600" y="6460668"/>
                  </a:moveTo>
                  <a:cubicBezTo>
                    <a:pt x="4924741" y="6460668"/>
                    <a:pt x="4947554" y="6483481"/>
                    <a:pt x="4947554" y="6511622"/>
                  </a:cubicBezTo>
                  <a:cubicBezTo>
                    <a:pt x="4947554" y="6539763"/>
                    <a:pt x="4924741" y="6562576"/>
                    <a:pt x="4896600" y="6562576"/>
                  </a:cubicBezTo>
                  <a:cubicBezTo>
                    <a:pt x="4868459" y="6562576"/>
                    <a:pt x="4845646" y="6539764"/>
                    <a:pt x="4845646" y="6511622"/>
                  </a:cubicBezTo>
                  <a:cubicBezTo>
                    <a:pt x="4845646" y="6483481"/>
                    <a:pt x="4868459" y="6460668"/>
                    <a:pt x="4896600" y="6460668"/>
                  </a:cubicBezTo>
                  <a:close/>
                  <a:moveTo>
                    <a:pt x="4749977" y="6460668"/>
                  </a:moveTo>
                  <a:cubicBezTo>
                    <a:pt x="4778119" y="6460668"/>
                    <a:pt x="4800931" y="6483481"/>
                    <a:pt x="4800931" y="6511622"/>
                  </a:cubicBezTo>
                  <a:cubicBezTo>
                    <a:pt x="4800931" y="6539763"/>
                    <a:pt x="4778118" y="6562576"/>
                    <a:pt x="4749977" y="6562576"/>
                  </a:cubicBezTo>
                  <a:cubicBezTo>
                    <a:pt x="4721836" y="6562576"/>
                    <a:pt x="4699023" y="6539764"/>
                    <a:pt x="4699023" y="6511622"/>
                  </a:cubicBezTo>
                  <a:cubicBezTo>
                    <a:pt x="4699023" y="6483481"/>
                    <a:pt x="4721836" y="6460668"/>
                    <a:pt x="4749977" y="6460668"/>
                  </a:cubicBezTo>
                  <a:close/>
                  <a:moveTo>
                    <a:pt x="8893370" y="6326228"/>
                  </a:moveTo>
                  <a:lnTo>
                    <a:pt x="8898207" y="6329489"/>
                  </a:lnTo>
                  <a:cubicBezTo>
                    <a:pt x="8907428" y="6338710"/>
                    <a:pt x="8913131" y="6351449"/>
                    <a:pt x="8913131" y="6365519"/>
                  </a:cubicBezTo>
                  <a:cubicBezTo>
                    <a:pt x="8913131" y="6393660"/>
                    <a:pt x="8890319" y="6416474"/>
                    <a:pt x="8862177" y="6416474"/>
                  </a:cubicBezTo>
                  <a:cubicBezTo>
                    <a:pt x="8834036" y="6416474"/>
                    <a:pt x="8811223" y="6393661"/>
                    <a:pt x="8811223" y="6365519"/>
                  </a:cubicBezTo>
                  <a:lnTo>
                    <a:pt x="8811834" y="6364045"/>
                  </a:lnTo>
                  <a:lnTo>
                    <a:pt x="8824512" y="6394652"/>
                  </a:lnTo>
                  <a:cubicBezTo>
                    <a:pt x="8833307" y="6403446"/>
                    <a:pt x="8845457" y="6408886"/>
                    <a:pt x="8858877" y="6408886"/>
                  </a:cubicBezTo>
                  <a:cubicBezTo>
                    <a:pt x="8885718" y="6408886"/>
                    <a:pt x="8907477" y="6387127"/>
                    <a:pt x="8907477" y="6360286"/>
                  </a:cubicBezTo>
                  <a:close/>
                  <a:moveTo>
                    <a:pt x="9009320" y="6314565"/>
                  </a:moveTo>
                  <a:cubicBezTo>
                    <a:pt x="9037461" y="6314565"/>
                    <a:pt x="9060274" y="6337378"/>
                    <a:pt x="9060274" y="6365519"/>
                  </a:cubicBezTo>
                  <a:cubicBezTo>
                    <a:pt x="9060274" y="6393660"/>
                    <a:pt x="9037461" y="6416474"/>
                    <a:pt x="9009320" y="6416474"/>
                  </a:cubicBezTo>
                  <a:cubicBezTo>
                    <a:pt x="8995249" y="6416474"/>
                    <a:pt x="8982511" y="6410771"/>
                    <a:pt x="8973290" y="6401550"/>
                  </a:cubicBezTo>
                  <a:lnTo>
                    <a:pt x="8973266" y="6401493"/>
                  </a:lnTo>
                  <a:lnTo>
                    <a:pt x="8987923" y="6411375"/>
                  </a:lnTo>
                  <a:cubicBezTo>
                    <a:pt x="8993737" y="6413834"/>
                    <a:pt x="9000130" y="6415194"/>
                    <a:pt x="9006840" y="6415194"/>
                  </a:cubicBezTo>
                  <a:cubicBezTo>
                    <a:pt x="9033681" y="6415194"/>
                    <a:pt x="9055440" y="6393435"/>
                    <a:pt x="9055440" y="6366594"/>
                  </a:cubicBezTo>
                  <a:cubicBezTo>
                    <a:pt x="9055440" y="6339753"/>
                    <a:pt x="9033681" y="6317994"/>
                    <a:pt x="9006840" y="6317994"/>
                  </a:cubicBezTo>
                  <a:cubicBezTo>
                    <a:pt x="8993419" y="6317994"/>
                    <a:pt x="8981269" y="6323434"/>
                    <a:pt x="8972475" y="6332229"/>
                  </a:cubicBezTo>
                  <a:lnTo>
                    <a:pt x="8958525" y="6365906"/>
                  </a:lnTo>
                  <a:lnTo>
                    <a:pt x="8958365" y="6365519"/>
                  </a:lnTo>
                  <a:cubicBezTo>
                    <a:pt x="8958365" y="6337378"/>
                    <a:pt x="8981178" y="6314565"/>
                    <a:pt x="9009320" y="6314565"/>
                  </a:cubicBezTo>
                  <a:close/>
                  <a:moveTo>
                    <a:pt x="9302046" y="6314044"/>
                  </a:moveTo>
                  <a:lnTo>
                    <a:pt x="9304640" y="6314568"/>
                  </a:lnTo>
                  <a:lnTo>
                    <a:pt x="9286078" y="6318315"/>
                  </a:lnTo>
                  <a:cubicBezTo>
                    <a:pt x="9268634" y="6325693"/>
                    <a:pt x="9256395" y="6342966"/>
                    <a:pt x="9256395" y="6363096"/>
                  </a:cubicBezTo>
                  <a:cubicBezTo>
                    <a:pt x="9256395" y="6389937"/>
                    <a:pt x="9278154" y="6411696"/>
                    <a:pt x="9304995" y="6411696"/>
                  </a:cubicBezTo>
                  <a:cubicBezTo>
                    <a:pt x="9318416" y="6411696"/>
                    <a:pt x="9330566" y="6406256"/>
                    <a:pt x="9339360" y="6397462"/>
                  </a:cubicBezTo>
                  <a:lnTo>
                    <a:pt x="9352903" y="6364766"/>
                  </a:lnTo>
                  <a:lnTo>
                    <a:pt x="9353000" y="6364999"/>
                  </a:lnTo>
                  <a:cubicBezTo>
                    <a:pt x="9353000" y="6393140"/>
                    <a:pt x="9330188" y="6415953"/>
                    <a:pt x="9302046" y="6415953"/>
                  </a:cubicBezTo>
                  <a:cubicBezTo>
                    <a:pt x="9273905" y="6415953"/>
                    <a:pt x="9251092" y="6393140"/>
                    <a:pt x="9251092" y="6364999"/>
                  </a:cubicBezTo>
                  <a:cubicBezTo>
                    <a:pt x="9251092" y="6336858"/>
                    <a:pt x="9273904" y="6314044"/>
                    <a:pt x="9302046" y="6314044"/>
                  </a:cubicBezTo>
                  <a:close/>
                  <a:moveTo>
                    <a:pt x="9155423" y="6314044"/>
                  </a:moveTo>
                  <a:cubicBezTo>
                    <a:pt x="9183564" y="6314044"/>
                    <a:pt x="9206377" y="6336857"/>
                    <a:pt x="9206377" y="6364999"/>
                  </a:cubicBezTo>
                  <a:cubicBezTo>
                    <a:pt x="9206377" y="6393140"/>
                    <a:pt x="9183564" y="6415953"/>
                    <a:pt x="9155423" y="6415953"/>
                  </a:cubicBezTo>
                  <a:cubicBezTo>
                    <a:pt x="9127282" y="6415953"/>
                    <a:pt x="9104468" y="6393140"/>
                    <a:pt x="9104468" y="6364999"/>
                  </a:cubicBezTo>
                  <a:cubicBezTo>
                    <a:pt x="9104468" y="6336858"/>
                    <a:pt x="9127281" y="6314044"/>
                    <a:pt x="9155423" y="6314044"/>
                  </a:cubicBezTo>
                  <a:close/>
                  <a:moveTo>
                    <a:pt x="5190366" y="6314044"/>
                  </a:moveTo>
                  <a:cubicBezTo>
                    <a:pt x="5218507" y="6314044"/>
                    <a:pt x="5241320" y="6336857"/>
                    <a:pt x="5241320" y="6364999"/>
                  </a:cubicBezTo>
                  <a:cubicBezTo>
                    <a:pt x="5241320" y="6393140"/>
                    <a:pt x="5218507" y="6415953"/>
                    <a:pt x="5190366" y="6415953"/>
                  </a:cubicBezTo>
                  <a:cubicBezTo>
                    <a:pt x="5162225" y="6415953"/>
                    <a:pt x="5139412" y="6393140"/>
                    <a:pt x="5139412" y="6364999"/>
                  </a:cubicBezTo>
                  <a:cubicBezTo>
                    <a:pt x="5139412" y="6336858"/>
                    <a:pt x="5162225" y="6314044"/>
                    <a:pt x="5190366" y="6314044"/>
                  </a:cubicBezTo>
                  <a:close/>
                  <a:moveTo>
                    <a:pt x="5043743" y="6314044"/>
                  </a:moveTo>
                  <a:cubicBezTo>
                    <a:pt x="5071885" y="6314044"/>
                    <a:pt x="5094697" y="6336857"/>
                    <a:pt x="5094697" y="6364999"/>
                  </a:cubicBezTo>
                  <a:cubicBezTo>
                    <a:pt x="5094697" y="6393140"/>
                    <a:pt x="5071884" y="6415953"/>
                    <a:pt x="5043743" y="6415953"/>
                  </a:cubicBezTo>
                  <a:cubicBezTo>
                    <a:pt x="5015602" y="6415953"/>
                    <a:pt x="4992789" y="6393140"/>
                    <a:pt x="4992789" y="6364999"/>
                  </a:cubicBezTo>
                  <a:cubicBezTo>
                    <a:pt x="4992789" y="6336858"/>
                    <a:pt x="5015602" y="6314044"/>
                    <a:pt x="5043743" y="6314044"/>
                  </a:cubicBezTo>
                  <a:close/>
                  <a:moveTo>
                    <a:pt x="4896600" y="6314044"/>
                  </a:moveTo>
                  <a:cubicBezTo>
                    <a:pt x="4924741" y="6314044"/>
                    <a:pt x="4947554" y="6336857"/>
                    <a:pt x="4947554" y="6364999"/>
                  </a:cubicBezTo>
                  <a:cubicBezTo>
                    <a:pt x="4947554" y="6393140"/>
                    <a:pt x="4924741" y="6415953"/>
                    <a:pt x="4896600" y="6415953"/>
                  </a:cubicBezTo>
                  <a:cubicBezTo>
                    <a:pt x="4868459" y="6415953"/>
                    <a:pt x="4845646" y="6393140"/>
                    <a:pt x="4845646" y="6364999"/>
                  </a:cubicBezTo>
                  <a:cubicBezTo>
                    <a:pt x="4845646" y="6336858"/>
                    <a:pt x="4868459" y="6314044"/>
                    <a:pt x="4896600" y="6314044"/>
                  </a:cubicBezTo>
                  <a:close/>
                  <a:moveTo>
                    <a:pt x="4749977" y="6314044"/>
                  </a:moveTo>
                  <a:cubicBezTo>
                    <a:pt x="4778119" y="6314044"/>
                    <a:pt x="4800931" y="6336857"/>
                    <a:pt x="4800931" y="6364999"/>
                  </a:cubicBezTo>
                  <a:cubicBezTo>
                    <a:pt x="4800931" y="6393140"/>
                    <a:pt x="4778118" y="6415953"/>
                    <a:pt x="4749977" y="6415953"/>
                  </a:cubicBezTo>
                  <a:cubicBezTo>
                    <a:pt x="4721836" y="6415953"/>
                    <a:pt x="4699023" y="6393140"/>
                    <a:pt x="4699023" y="6364999"/>
                  </a:cubicBezTo>
                  <a:cubicBezTo>
                    <a:pt x="4699023" y="6336858"/>
                    <a:pt x="4721836" y="6314044"/>
                    <a:pt x="4749977" y="6314044"/>
                  </a:cubicBezTo>
                  <a:close/>
                  <a:moveTo>
                    <a:pt x="9188897" y="6180103"/>
                  </a:moveTo>
                  <a:lnTo>
                    <a:pt x="9191453" y="6181826"/>
                  </a:lnTo>
                  <a:cubicBezTo>
                    <a:pt x="9200674" y="6191047"/>
                    <a:pt x="9206377" y="6203786"/>
                    <a:pt x="9206377" y="6217856"/>
                  </a:cubicBezTo>
                  <a:cubicBezTo>
                    <a:pt x="9206377" y="6245997"/>
                    <a:pt x="9183564" y="6268810"/>
                    <a:pt x="9155423" y="6268810"/>
                  </a:cubicBezTo>
                  <a:cubicBezTo>
                    <a:pt x="9127282" y="6268810"/>
                    <a:pt x="9104468" y="6245998"/>
                    <a:pt x="9104468" y="6217856"/>
                  </a:cubicBezTo>
                  <a:lnTo>
                    <a:pt x="9105901" y="6214396"/>
                  </a:lnTo>
                  <a:lnTo>
                    <a:pt x="9119961" y="6248338"/>
                  </a:lnTo>
                  <a:cubicBezTo>
                    <a:pt x="9128756" y="6257132"/>
                    <a:pt x="9140906" y="6262572"/>
                    <a:pt x="9154326" y="6262572"/>
                  </a:cubicBezTo>
                  <a:cubicBezTo>
                    <a:pt x="9181167" y="6262572"/>
                    <a:pt x="9202926" y="6240813"/>
                    <a:pt x="9202926" y="6213972"/>
                  </a:cubicBezTo>
                  <a:close/>
                  <a:moveTo>
                    <a:pt x="8878253" y="6170668"/>
                  </a:moveTo>
                  <a:lnTo>
                    <a:pt x="8882011" y="6171426"/>
                  </a:lnTo>
                  <a:cubicBezTo>
                    <a:pt x="8900299" y="6179161"/>
                    <a:pt x="8913131" y="6197270"/>
                    <a:pt x="8913131" y="6218376"/>
                  </a:cubicBezTo>
                  <a:cubicBezTo>
                    <a:pt x="8913131" y="6246517"/>
                    <a:pt x="8890319" y="6269330"/>
                    <a:pt x="8862177" y="6269330"/>
                  </a:cubicBezTo>
                  <a:cubicBezTo>
                    <a:pt x="8848107" y="6269330"/>
                    <a:pt x="8835368" y="6263627"/>
                    <a:pt x="8826147" y="6254407"/>
                  </a:cubicBezTo>
                  <a:lnTo>
                    <a:pt x="8823964" y="6249135"/>
                  </a:lnTo>
                  <a:lnTo>
                    <a:pt x="8838229" y="6258753"/>
                  </a:lnTo>
                  <a:cubicBezTo>
                    <a:pt x="8844043" y="6261212"/>
                    <a:pt x="8850436" y="6262572"/>
                    <a:pt x="8857146" y="6262572"/>
                  </a:cubicBezTo>
                  <a:cubicBezTo>
                    <a:pt x="8883987" y="6262572"/>
                    <a:pt x="8905746" y="6240813"/>
                    <a:pt x="8905746" y="6213972"/>
                  </a:cubicBezTo>
                  <a:cubicBezTo>
                    <a:pt x="8905746" y="6200552"/>
                    <a:pt x="8900306" y="6188402"/>
                    <a:pt x="8891511" y="6179607"/>
                  </a:cubicBezTo>
                  <a:close/>
                  <a:moveTo>
                    <a:pt x="9008800" y="6167422"/>
                  </a:moveTo>
                  <a:cubicBezTo>
                    <a:pt x="9036941" y="6167422"/>
                    <a:pt x="9059754" y="6190234"/>
                    <a:pt x="9059754" y="6218376"/>
                  </a:cubicBezTo>
                  <a:cubicBezTo>
                    <a:pt x="9059754" y="6246517"/>
                    <a:pt x="9036941" y="6269330"/>
                    <a:pt x="9008800" y="6269330"/>
                  </a:cubicBezTo>
                  <a:cubicBezTo>
                    <a:pt x="8980659" y="6269330"/>
                    <a:pt x="8957845" y="6246518"/>
                    <a:pt x="8957845" y="6218376"/>
                  </a:cubicBezTo>
                  <a:cubicBezTo>
                    <a:pt x="8957845" y="6190235"/>
                    <a:pt x="8980658" y="6167422"/>
                    <a:pt x="9008800" y="6167422"/>
                  </a:cubicBezTo>
                  <a:close/>
                  <a:moveTo>
                    <a:pt x="8715035" y="6167422"/>
                  </a:moveTo>
                  <a:cubicBezTo>
                    <a:pt x="8743176" y="6167422"/>
                    <a:pt x="8765989" y="6190234"/>
                    <a:pt x="8765989" y="6218376"/>
                  </a:cubicBezTo>
                  <a:cubicBezTo>
                    <a:pt x="8765989" y="6246517"/>
                    <a:pt x="8743176" y="6269330"/>
                    <a:pt x="8715035" y="6269330"/>
                  </a:cubicBezTo>
                  <a:cubicBezTo>
                    <a:pt x="8686894" y="6269330"/>
                    <a:pt x="8664080" y="6246518"/>
                    <a:pt x="8664080" y="6218376"/>
                  </a:cubicBezTo>
                  <a:cubicBezTo>
                    <a:pt x="8664080" y="6190235"/>
                    <a:pt x="8686893" y="6167422"/>
                    <a:pt x="8715035" y="6167422"/>
                  </a:cubicBezTo>
                  <a:close/>
                  <a:moveTo>
                    <a:pt x="5337509" y="6167422"/>
                  </a:moveTo>
                  <a:cubicBezTo>
                    <a:pt x="5365650" y="6167422"/>
                    <a:pt x="5388463" y="6190234"/>
                    <a:pt x="5388463" y="6218376"/>
                  </a:cubicBezTo>
                  <a:cubicBezTo>
                    <a:pt x="5388463" y="6246517"/>
                    <a:pt x="5365651" y="6269330"/>
                    <a:pt x="5337509" y="6269330"/>
                  </a:cubicBezTo>
                  <a:cubicBezTo>
                    <a:pt x="5309368" y="6269330"/>
                    <a:pt x="5286555" y="6246518"/>
                    <a:pt x="5286555" y="6218376"/>
                  </a:cubicBezTo>
                  <a:cubicBezTo>
                    <a:pt x="5286555" y="6190235"/>
                    <a:pt x="5309368" y="6167422"/>
                    <a:pt x="5337509" y="6167422"/>
                  </a:cubicBezTo>
                  <a:close/>
                  <a:moveTo>
                    <a:pt x="5190366" y="6167422"/>
                  </a:moveTo>
                  <a:cubicBezTo>
                    <a:pt x="5218507" y="6167422"/>
                    <a:pt x="5241320" y="6190234"/>
                    <a:pt x="5241320" y="6218376"/>
                  </a:cubicBezTo>
                  <a:cubicBezTo>
                    <a:pt x="5241320" y="6246517"/>
                    <a:pt x="5218507" y="6269330"/>
                    <a:pt x="5190366" y="6269330"/>
                  </a:cubicBezTo>
                  <a:cubicBezTo>
                    <a:pt x="5162225" y="6269330"/>
                    <a:pt x="5139412" y="6246518"/>
                    <a:pt x="5139412" y="6218376"/>
                  </a:cubicBezTo>
                  <a:cubicBezTo>
                    <a:pt x="5139412" y="6190235"/>
                    <a:pt x="5162225" y="6167422"/>
                    <a:pt x="5190366" y="6167422"/>
                  </a:cubicBezTo>
                  <a:close/>
                  <a:moveTo>
                    <a:pt x="5043743" y="6167422"/>
                  </a:moveTo>
                  <a:cubicBezTo>
                    <a:pt x="5071885" y="6167422"/>
                    <a:pt x="5094697" y="6190234"/>
                    <a:pt x="5094697" y="6218376"/>
                  </a:cubicBezTo>
                  <a:cubicBezTo>
                    <a:pt x="5094697" y="6246517"/>
                    <a:pt x="5071884" y="6269330"/>
                    <a:pt x="5043743" y="6269330"/>
                  </a:cubicBezTo>
                  <a:cubicBezTo>
                    <a:pt x="5015602" y="6269330"/>
                    <a:pt x="4992789" y="6246518"/>
                    <a:pt x="4992789" y="6218376"/>
                  </a:cubicBezTo>
                  <a:cubicBezTo>
                    <a:pt x="4992789" y="6190235"/>
                    <a:pt x="5015602" y="6167422"/>
                    <a:pt x="5043743" y="6167422"/>
                  </a:cubicBezTo>
                  <a:close/>
                  <a:moveTo>
                    <a:pt x="4896600" y="6167422"/>
                  </a:moveTo>
                  <a:cubicBezTo>
                    <a:pt x="4924741" y="6167422"/>
                    <a:pt x="4947554" y="6190234"/>
                    <a:pt x="4947554" y="6218376"/>
                  </a:cubicBezTo>
                  <a:cubicBezTo>
                    <a:pt x="4947554" y="6246517"/>
                    <a:pt x="4924741" y="6269330"/>
                    <a:pt x="4896600" y="6269330"/>
                  </a:cubicBezTo>
                  <a:cubicBezTo>
                    <a:pt x="4868459" y="6269330"/>
                    <a:pt x="4845646" y="6246518"/>
                    <a:pt x="4845646" y="6218376"/>
                  </a:cubicBezTo>
                  <a:cubicBezTo>
                    <a:pt x="4845646" y="6190235"/>
                    <a:pt x="4868459" y="6167422"/>
                    <a:pt x="4896600" y="6167422"/>
                  </a:cubicBezTo>
                  <a:close/>
                  <a:moveTo>
                    <a:pt x="4749977" y="6167422"/>
                  </a:moveTo>
                  <a:cubicBezTo>
                    <a:pt x="4778119" y="6167422"/>
                    <a:pt x="4800931" y="6190234"/>
                    <a:pt x="4800931" y="6218376"/>
                  </a:cubicBezTo>
                  <a:cubicBezTo>
                    <a:pt x="4800931" y="6246517"/>
                    <a:pt x="4778118" y="6269330"/>
                    <a:pt x="4749977" y="6269330"/>
                  </a:cubicBezTo>
                  <a:cubicBezTo>
                    <a:pt x="4721836" y="6269330"/>
                    <a:pt x="4699023" y="6246518"/>
                    <a:pt x="4699023" y="6218376"/>
                  </a:cubicBezTo>
                  <a:cubicBezTo>
                    <a:pt x="4699023" y="6190235"/>
                    <a:pt x="4721836" y="6167422"/>
                    <a:pt x="4749977" y="6167422"/>
                  </a:cubicBezTo>
                  <a:close/>
                  <a:moveTo>
                    <a:pt x="4603354" y="6167422"/>
                  </a:moveTo>
                  <a:cubicBezTo>
                    <a:pt x="4631495" y="6167422"/>
                    <a:pt x="4654308" y="6190234"/>
                    <a:pt x="4654308" y="6218376"/>
                  </a:cubicBezTo>
                  <a:cubicBezTo>
                    <a:pt x="4654308" y="6246517"/>
                    <a:pt x="4631495" y="6269330"/>
                    <a:pt x="4603354" y="6269330"/>
                  </a:cubicBezTo>
                  <a:cubicBezTo>
                    <a:pt x="4575213" y="6269330"/>
                    <a:pt x="4552400" y="6246518"/>
                    <a:pt x="4552400" y="6218376"/>
                  </a:cubicBezTo>
                  <a:cubicBezTo>
                    <a:pt x="4552400" y="6190235"/>
                    <a:pt x="4575213" y="6167422"/>
                    <a:pt x="4603354" y="6167422"/>
                  </a:cubicBezTo>
                  <a:close/>
                  <a:moveTo>
                    <a:pt x="9302046" y="6166902"/>
                  </a:moveTo>
                  <a:cubicBezTo>
                    <a:pt x="9330187" y="6166902"/>
                    <a:pt x="9353000" y="6189715"/>
                    <a:pt x="9353000" y="6217856"/>
                  </a:cubicBezTo>
                  <a:cubicBezTo>
                    <a:pt x="9353000" y="6245997"/>
                    <a:pt x="9330188" y="6268810"/>
                    <a:pt x="9302046" y="6268810"/>
                  </a:cubicBezTo>
                  <a:cubicBezTo>
                    <a:pt x="9273905" y="6268810"/>
                    <a:pt x="9251092" y="6245998"/>
                    <a:pt x="9251092" y="6217856"/>
                  </a:cubicBezTo>
                  <a:cubicBezTo>
                    <a:pt x="9251092" y="6189715"/>
                    <a:pt x="9273904" y="6166902"/>
                    <a:pt x="9302046" y="6166902"/>
                  </a:cubicBezTo>
                  <a:close/>
                  <a:moveTo>
                    <a:pt x="9172086" y="6024058"/>
                  </a:moveTo>
                  <a:lnTo>
                    <a:pt x="9175777" y="6024803"/>
                  </a:lnTo>
                  <a:cubicBezTo>
                    <a:pt x="9194065" y="6032539"/>
                    <a:pt x="9206897" y="6050647"/>
                    <a:pt x="9206897" y="6071753"/>
                  </a:cubicBezTo>
                  <a:cubicBezTo>
                    <a:pt x="9206897" y="6099894"/>
                    <a:pt x="9184085" y="6122708"/>
                    <a:pt x="9155943" y="6122708"/>
                  </a:cubicBezTo>
                  <a:cubicBezTo>
                    <a:pt x="9141873" y="6122708"/>
                    <a:pt x="9129134" y="6117005"/>
                    <a:pt x="9119913" y="6107784"/>
                  </a:cubicBezTo>
                  <a:lnTo>
                    <a:pt x="9117711" y="6102468"/>
                  </a:lnTo>
                  <a:lnTo>
                    <a:pt x="9131554" y="6111801"/>
                  </a:lnTo>
                  <a:cubicBezTo>
                    <a:pt x="9137368" y="6114260"/>
                    <a:pt x="9143761" y="6115620"/>
                    <a:pt x="9150471" y="6115620"/>
                  </a:cubicBezTo>
                  <a:cubicBezTo>
                    <a:pt x="9177312" y="6115620"/>
                    <a:pt x="9199071" y="6093861"/>
                    <a:pt x="9199071" y="6067020"/>
                  </a:cubicBezTo>
                  <a:cubicBezTo>
                    <a:pt x="9199071" y="6053600"/>
                    <a:pt x="9193631" y="6041450"/>
                    <a:pt x="9184836" y="6032655"/>
                  </a:cubicBezTo>
                  <a:close/>
                  <a:moveTo>
                    <a:pt x="8729966" y="6023398"/>
                  </a:moveTo>
                  <a:lnTo>
                    <a:pt x="8734349" y="6024283"/>
                  </a:lnTo>
                  <a:cubicBezTo>
                    <a:pt x="8752637" y="6032018"/>
                    <a:pt x="8765469" y="6050127"/>
                    <a:pt x="8765469" y="6071233"/>
                  </a:cubicBezTo>
                  <a:cubicBezTo>
                    <a:pt x="8765469" y="6099374"/>
                    <a:pt x="8742657" y="6122187"/>
                    <a:pt x="8714515" y="6122187"/>
                  </a:cubicBezTo>
                  <a:cubicBezTo>
                    <a:pt x="8700445" y="6122187"/>
                    <a:pt x="8687706" y="6116484"/>
                    <a:pt x="8678485" y="6107263"/>
                  </a:cubicBezTo>
                  <a:lnTo>
                    <a:pt x="8676471" y="6102401"/>
                  </a:lnTo>
                  <a:lnTo>
                    <a:pt x="8690743" y="6112023"/>
                  </a:lnTo>
                  <a:cubicBezTo>
                    <a:pt x="8696557" y="6114482"/>
                    <a:pt x="8702950" y="6115842"/>
                    <a:pt x="8709660" y="6115842"/>
                  </a:cubicBezTo>
                  <a:cubicBezTo>
                    <a:pt x="8736501" y="6115842"/>
                    <a:pt x="8758260" y="6094083"/>
                    <a:pt x="8758260" y="6067242"/>
                  </a:cubicBezTo>
                  <a:cubicBezTo>
                    <a:pt x="8758260" y="6053822"/>
                    <a:pt x="8752820" y="6041672"/>
                    <a:pt x="8744025" y="6032877"/>
                  </a:cubicBezTo>
                  <a:close/>
                  <a:moveTo>
                    <a:pt x="9006840" y="6022452"/>
                  </a:moveTo>
                  <a:cubicBezTo>
                    <a:pt x="8979999" y="6022452"/>
                    <a:pt x="8958240" y="6044211"/>
                    <a:pt x="8958240" y="6071052"/>
                  </a:cubicBezTo>
                  <a:cubicBezTo>
                    <a:pt x="8958240" y="6097893"/>
                    <a:pt x="8979999" y="6119652"/>
                    <a:pt x="9006840" y="6119652"/>
                  </a:cubicBezTo>
                  <a:cubicBezTo>
                    <a:pt x="9033681" y="6119652"/>
                    <a:pt x="9055440" y="6097893"/>
                    <a:pt x="9055440" y="6071052"/>
                  </a:cubicBezTo>
                  <a:cubicBezTo>
                    <a:pt x="9055440" y="6044211"/>
                    <a:pt x="9033681" y="6022452"/>
                    <a:pt x="9006840" y="6022452"/>
                  </a:cubicBezTo>
                  <a:close/>
                  <a:moveTo>
                    <a:pt x="5190886" y="6020799"/>
                  </a:moveTo>
                  <a:cubicBezTo>
                    <a:pt x="5219027" y="6020799"/>
                    <a:pt x="5241840" y="6043612"/>
                    <a:pt x="5241840" y="6071753"/>
                  </a:cubicBezTo>
                  <a:cubicBezTo>
                    <a:pt x="5241840" y="6099894"/>
                    <a:pt x="5219027" y="6122708"/>
                    <a:pt x="5190886" y="6122708"/>
                  </a:cubicBezTo>
                  <a:cubicBezTo>
                    <a:pt x="5162745" y="6122708"/>
                    <a:pt x="5139932" y="6099895"/>
                    <a:pt x="5139932" y="6071753"/>
                  </a:cubicBezTo>
                  <a:cubicBezTo>
                    <a:pt x="5139932" y="6043612"/>
                    <a:pt x="5162745" y="6020799"/>
                    <a:pt x="5190886" y="6020799"/>
                  </a:cubicBezTo>
                  <a:close/>
                  <a:moveTo>
                    <a:pt x="5043743" y="6020799"/>
                  </a:moveTo>
                  <a:cubicBezTo>
                    <a:pt x="5071885" y="6020799"/>
                    <a:pt x="5094697" y="6043612"/>
                    <a:pt x="5094697" y="6071753"/>
                  </a:cubicBezTo>
                  <a:cubicBezTo>
                    <a:pt x="5094697" y="6099894"/>
                    <a:pt x="5071884" y="6122708"/>
                    <a:pt x="5043743" y="6122708"/>
                  </a:cubicBezTo>
                  <a:cubicBezTo>
                    <a:pt x="5015602" y="6122708"/>
                    <a:pt x="4992789" y="6099895"/>
                    <a:pt x="4992789" y="6071753"/>
                  </a:cubicBezTo>
                  <a:cubicBezTo>
                    <a:pt x="4992789" y="6043612"/>
                    <a:pt x="5015602" y="6020799"/>
                    <a:pt x="5043743" y="6020799"/>
                  </a:cubicBezTo>
                  <a:close/>
                  <a:moveTo>
                    <a:pt x="4897120" y="6020799"/>
                  </a:moveTo>
                  <a:cubicBezTo>
                    <a:pt x="4925261" y="6020799"/>
                    <a:pt x="4948074" y="6043612"/>
                    <a:pt x="4948074" y="6071753"/>
                  </a:cubicBezTo>
                  <a:cubicBezTo>
                    <a:pt x="4948074" y="6099894"/>
                    <a:pt x="4925261" y="6122708"/>
                    <a:pt x="4897120" y="6122708"/>
                  </a:cubicBezTo>
                  <a:cubicBezTo>
                    <a:pt x="4868979" y="6122708"/>
                    <a:pt x="4846166" y="6099895"/>
                    <a:pt x="4846166" y="6071753"/>
                  </a:cubicBezTo>
                  <a:cubicBezTo>
                    <a:pt x="4846166" y="6043612"/>
                    <a:pt x="4868979" y="6020799"/>
                    <a:pt x="4897120" y="6020799"/>
                  </a:cubicBezTo>
                  <a:close/>
                  <a:moveTo>
                    <a:pt x="4749977" y="6020799"/>
                  </a:moveTo>
                  <a:cubicBezTo>
                    <a:pt x="4778119" y="6020799"/>
                    <a:pt x="4800931" y="6043612"/>
                    <a:pt x="4800931" y="6071753"/>
                  </a:cubicBezTo>
                  <a:cubicBezTo>
                    <a:pt x="4800931" y="6099894"/>
                    <a:pt x="4778118" y="6122708"/>
                    <a:pt x="4749977" y="6122708"/>
                  </a:cubicBezTo>
                  <a:cubicBezTo>
                    <a:pt x="4721836" y="6122708"/>
                    <a:pt x="4699023" y="6099895"/>
                    <a:pt x="4699023" y="6071753"/>
                  </a:cubicBezTo>
                  <a:cubicBezTo>
                    <a:pt x="4699023" y="6043612"/>
                    <a:pt x="4721836" y="6020799"/>
                    <a:pt x="4749977" y="6020799"/>
                  </a:cubicBezTo>
                  <a:close/>
                  <a:moveTo>
                    <a:pt x="9008280" y="6020278"/>
                  </a:moveTo>
                  <a:cubicBezTo>
                    <a:pt x="9036421" y="6020278"/>
                    <a:pt x="9059234" y="6043091"/>
                    <a:pt x="9059234" y="6071233"/>
                  </a:cubicBezTo>
                  <a:cubicBezTo>
                    <a:pt x="9059234" y="6099374"/>
                    <a:pt x="9036422" y="6122187"/>
                    <a:pt x="9008280" y="6122187"/>
                  </a:cubicBezTo>
                  <a:cubicBezTo>
                    <a:pt x="8980139" y="6122187"/>
                    <a:pt x="8957326" y="6099374"/>
                    <a:pt x="8957326" y="6071233"/>
                  </a:cubicBezTo>
                  <a:cubicBezTo>
                    <a:pt x="8957326" y="6043092"/>
                    <a:pt x="8980138" y="6020278"/>
                    <a:pt x="9008280" y="6020278"/>
                  </a:cubicBezTo>
                  <a:close/>
                  <a:moveTo>
                    <a:pt x="8861658" y="6020278"/>
                  </a:moveTo>
                  <a:cubicBezTo>
                    <a:pt x="8889799" y="6020278"/>
                    <a:pt x="8912612" y="6043091"/>
                    <a:pt x="8912612" y="6071233"/>
                  </a:cubicBezTo>
                  <a:cubicBezTo>
                    <a:pt x="8912612" y="6099374"/>
                    <a:pt x="8889799" y="6122187"/>
                    <a:pt x="8861658" y="6122187"/>
                  </a:cubicBezTo>
                  <a:cubicBezTo>
                    <a:pt x="8833517" y="6122187"/>
                    <a:pt x="8810703" y="6099374"/>
                    <a:pt x="8810703" y="6071233"/>
                  </a:cubicBezTo>
                  <a:cubicBezTo>
                    <a:pt x="8810703" y="6043092"/>
                    <a:pt x="8833516" y="6020278"/>
                    <a:pt x="8861658" y="6020278"/>
                  </a:cubicBezTo>
                  <a:close/>
                  <a:moveTo>
                    <a:pt x="5484132" y="6020278"/>
                  </a:moveTo>
                  <a:cubicBezTo>
                    <a:pt x="5512273" y="6020278"/>
                    <a:pt x="5535086" y="6043091"/>
                    <a:pt x="5535086" y="6071233"/>
                  </a:cubicBezTo>
                  <a:cubicBezTo>
                    <a:pt x="5535086" y="6099374"/>
                    <a:pt x="5512273" y="6122187"/>
                    <a:pt x="5484132" y="6122187"/>
                  </a:cubicBezTo>
                  <a:cubicBezTo>
                    <a:pt x="5455991" y="6122187"/>
                    <a:pt x="5433177" y="6099374"/>
                    <a:pt x="5433177" y="6071233"/>
                  </a:cubicBezTo>
                  <a:cubicBezTo>
                    <a:pt x="5433177" y="6043092"/>
                    <a:pt x="5455990" y="6020278"/>
                    <a:pt x="5484132" y="6020278"/>
                  </a:cubicBezTo>
                  <a:close/>
                  <a:moveTo>
                    <a:pt x="5337509" y="6020278"/>
                  </a:moveTo>
                  <a:cubicBezTo>
                    <a:pt x="5365650" y="6020278"/>
                    <a:pt x="5388463" y="6043091"/>
                    <a:pt x="5388463" y="6071233"/>
                  </a:cubicBezTo>
                  <a:cubicBezTo>
                    <a:pt x="5388463" y="6099374"/>
                    <a:pt x="5365651" y="6122187"/>
                    <a:pt x="5337509" y="6122187"/>
                  </a:cubicBezTo>
                  <a:cubicBezTo>
                    <a:pt x="5309368" y="6122187"/>
                    <a:pt x="5286555" y="6099374"/>
                    <a:pt x="5286555" y="6071233"/>
                  </a:cubicBezTo>
                  <a:cubicBezTo>
                    <a:pt x="5286555" y="6043092"/>
                    <a:pt x="5309368" y="6020278"/>
                    <a:pt x="5337509" y="6020278"/>
                  </a:cubicBezTo>
                  <a:close/>
                  <a:moveTo>
                    <a:pt x="4602834" y="6020278"/>
                  </a:moveTo>
                  <a:cubicBezTo>
                    <a:pt x="4630975" y="6020278"/>
                    <a:pt x="4653788" y="6043091"/>
                    <a:pt x="4653788" y="6071233"/>
                  </a:cubicBezTo>
                  <a:cubicBezTo>
                    <a:pt x="4653788" y="6099374"/>
                    <a:pt x="4630975" y="6122187"/>
                    <a:pt x="4602834" y="6122187"/>
                  </a:cubicBezTo>
                  <a:cubicBezTo>
                    <a:pt x="4574693" y="6122187"/>
                    <a:pt x="4551880" y="6099374"/>
                    <a:pt x="4551880" y="6071233"/>
                  </a:cubicBezTo>
                  <a:cubicBezTo>
                    <a:pt x="4551880" y="6043092"/>
                    <a:pt x="4574693" y="6020278"/>
                    <a:pt x="4602834" y="6020278"/>
                  </a:cubicBezTo>
                  <a:close/>
                  <a:moveTo>
                    <a:pt x="9155423" y="5873656"/>
                  </a:moveTo>
                  <a:cubicBezTo>
                    <a:pt x="9183564" y="5873656"/>
                    <a:pt x="9206377" y="5896468"/>
                    <a:pt x="9206377" y="5924610"/>
                  </a:cubicBezTo>
                  <a:cubicBezTo>
                    <a:pt x="9206377" y="5952751"/>
                    <a:pt x="9183564" y="5975564"/>
                    <a:pt x="9155423" y="5975564"/>
                  </a:cubicBezTo>
                  <a:cubicBezTo>
                    <a:pt x="9127282" y="5975564"/>
                    <a:pt x="9104468" y="5952752"/>
                    <a:pt x="9104468" y="5924610"/>
                  </a:cubicBezTo>
                  <a:cubicBezTo>
                    <a:pt x="9104468" y="5896469"/>
                    <a:pt x="9127281" y="5873656"/>
                    <a:pt x="9155423" y="5873656"/>
                  </a:cubicBezTo>
                  <a:close/>
                  <a:moveTo>
                    <a:pt x="9008800" y="5873656"/>
                  </a:moveTo>
                  <a:cubicBezTo>
                    <a:pt x="9036941" y="5873656"/>
                    <a:pt x="9059754" y="5896468"/>
                    <a:pt x="9059754" y="5924610"/>
                  </a:cubicBezTo>
                  <a:cubicBezTo>
                    <a:pt x="9059754" y="5952751"/>
                    <a:pt x="9036941" y="5975564"/>
                    <a:pt x="9008800" y="5975564"/>
                  </a:cubicBezTo>
                  <a:cubicBezTo>
                    <a:pt x="8980659" y="5975564"/>
                    <a:pt x="8957845" y="5952752"/>
                    <a:pt x="8957845" y="5924610"/>
                  </a:cubicBezTo>
                  <a:cubicBezTo>
                    <a:pt x="8957845" y="5896469"/>
                    <a:pt x="8980658" y="5873656"/>
                    <a:pt x="9008800" y="5873656"/>
                  </a:cubicBezTo>
                  <a:close/>
                  <a:moveTo>
                    <a:pt x="8862177" y="5873656"/>
                  </a:moveTo>
                  <a:cubicBezTo>
                    <a:pt x="8890318" y="5873656"/>
                    <a:pt x="8913131" y="5896468"/>
                    <a:pt x="8913131" y="5924610"/>
                  </a:cubicBezTo>
                  <a:lnTo>
                    <a:pt x="8912904" y="5925158"/>
                  </a:lnTo>
                  <a:lnTo>
                    <a:pt x="8899131" y="5891907"/>
                  </a:lnTo>
                  <a:cubicBezTo>
                    <a:pt x="8890337" y="5883112"/>
                    <a:pt x="8878187" y="5877672"/>
                    <a:pt x="8864766" y="5877672"/>
                  </a:cubicBezTo>
                  <a:cubicBezTo>
                    <a:pt x="8837925" y="5877672"/>
                    <a:pt x="8816166" y="5899431"/>
                    <a:pt x="8816166" y="5926272"/>
                  </a:cubicBezTo>
                  <a:cubicBezTo>
                    <a:pt x="8816166" y="5953113"/>
                    <a:pt x="8837925" y="5974872"/>
                    <a:pt x="8864766" y="5974872"/>
                  </a:cubicBezTo>
                  <a:lnTo>
                    <a:pt x="8882370" y="5971318"/>
                  </a:lnTo>
                  <a:lnTo>
                    <a:pt x="8882011" y="5971560"/>
                  </a:lnTo>
                  <a:cubicBezTo>
                    <a:pt x="8875915" y="5974138"/>
                    <a:pt x="8869213" y="5975564"/>
                    <a:pt x="8862177" y="5975564"/>
                  </a:cubicBezTo>
                  <a:cubicBezTo>
                    <a:pt x="8834036" y="5975564"/>
                    <a:pt x="8811223" y="5952752"/>
                    <a:pt x="8811223" y="5924610"/>
                  </a:cubicBezTo>
                  <a:cubicBezTo>
                    <a:pt x="8811223" y="5896469"/>
                    <a:pt x="8834035" y="5873656"/>
                    <a:pt x="8862177" y="5873656"/>
                  </a:cubicBezTo>
                  <a:close/>
                  <a:moveTo>
                    <a:pt x="8715035" y="5873656"/>
                  </a:moveTo>
                  <a:cubicBezTo>
                    <a:pt x="8743176" y="5873656"/>
                    <a:pt x="8765989" y="5896468"/>
                    <a:pt x="8765989" y="5924610"/>
                  </a:cubicBezTo>
                  <a:cubicBezTo>
                    <a:pt x="8765989" y="5952751"/>
                    <a:pt x="8743176" y="5975564"/>
                    <a:pt x="8715035" y="5975564"/>
                  </a:cubicBezTo>
                  <a:cubicBezTo>
                    <a:pt x="8686894" y="5975564"/>
                    <a:pt x="8664080" y="5952752"/>
                    <a:pt x="8664080" y="5924610"/>
                  </a:cubicBezTo>
                  <a:cubicBezTo>
                    <a:pt x="8664080" y="5896469"/>
                    <a:pt x="8686893" y="5873656"/>
                    <a:pt x="8715035" y="5873656"/>
                  </a:cubicBezTo>
                  <a:close/>
                  <a:moveTo>
                    <a:pt x="5630754" y="5873656"/>
                  </a:moveTo>
                  <a:cubicBezTo>
                    <a:pt x="5658895" y="5873656"/>
                    <a:pt x="5681708" y="5896468"/>
                    <a:pt x="5681708" y="5924610"/>
                  </a:cubicBezTo>
                  <a:cubicBezTo>
                    <a:pt x="5681708" y="5952751"/>
                    <a:pt x="5658896" y="5975564"/>
                    <a:pt x="5630754" y="5975564"/>
                  </a:cubicBezTo>
                  <a:cubicBezTo>
                    <a:pt x="5602613" y="5975564"/>
                    <a:pt x="5579800" y="5952752"/>
                    <a:pt x="5579800" y="5924610"/>
                  </a:cubicBezTo>
                  <a:cubicBezTo>
                    <a:pt x="5579800" y="5896469"/>
                    <a:pt x="5602612" y="5873656"/>
                    <a:pt x="5630754" y="5873656"/>
                  </a:cubicBezTo>
                  <a:close/>
                  <a:moveTo>
                    <a:pt x="5484652" y="5873656"/>
                  </a:moveTo>
                  <a:cubicBezTo>
                    <a:pt x="5512793" y="5873656"/>
                    <a:pt x="5535606" y="5896468"/>
                    <a:pt x="5535606" y="5924610"/>
                  </a:cubicBezTo>
                  <a:cubicBezTo>
                    <a:pt x="5535606" y="5952751"/>
                    <a:pt x="5512793" y="5975564"/>
                    <a:pt x="5484652" y="5975564"/>
                  </a:cubicBezTo>
                  <a:cubicBezTo>
                    <a:pt x="5456511" y="5975564"/>
                    <a:pt x="5433697" y="5952752"/>
                    <a:pt x="5433697" y="5924610"/>
                  </a:cubicBezTo>
                  <a:cubicBezTo>
                    <a:pt x="5433697" y="5896469"/>
                    <a:pt x="5456510" y="5873656"/>
                    <a:pt x="5484652" y="5873656"/>
                  </a:cubicBezTo>
                  <a:close/>
                  <a:moveTo>
                    <a:pt x="5337509" y="5873656"/>
                  </a:moveTo>
                  <a:cubicBezTo>
                    <a:pt x="5365650" y="5873656"/>
                    <a:pt x="5388463" y="5896468"/>
                    <a:pt x="5388463" y="5924610"/>
                  </a:cubicBezTo>
                  <a:cubicBezTo>
                    <a:pt x="5388463" y="5952751"/>
                    <a:pt x="5365651" y="5975564"/>
                    <a:pt x="5337509" y="5975564"/>
                  </a:cubicBezTo>
                  <a:cubicBezTo>
                    <a:pt x="5309368" y="5975564"/>
                    <a:pt x="5286555" y="5952752"/>
                    <a:pt x="5286555" y="5924610"/>
                  </a:cubicBezTo>
                  <a:cubicBezTo>
                    <a:pt x="5286555" y="5896469"/>
                    <a:pt x="5309368" y="5873656"/>
                    <a:pt x="5337509" y="5873656"/>
                  </a:cubicBezTo>
                  <a:close/>
                  <a:moveTo>
                    <a:pt x="5190366" y="5873656"/>
                  </a:moveTo>
                  <a:cubicBezTo>
                    <a:pt x="5218507" y="5873656"/>
                    <a:pt x="5241320" y="5896468"/>
                    <a:pt x="5241320" y="5924610"/>
                  </a:cubicBezTo>
                  <a:cubicBezTo>
                    <a:pt x="5241320" y="5952751"/>
                    <a:pt x="5218507" y="5975564"/>
                    <a:pt x="5190366" y="5975564"/>
                  </a:cubicBezTo>
                  <a:cubicBezTo>
                    <a:pt x="5162225" y="5975564"/>
                    <a:pt x="5139412" y="5952752"/>
                    <a:pt x="5139412" y="5924610"/>
                  </a:cubicBezTo>
                  <a:cubicBezTo>
                    <a:pt x="5139412" y="5896469"/>
                    <a:pt x="5162225" y="5873656"/>
                    <a:pt x="5190366" y="5873656"/>
                  </a:cubicBezTo>
                  <a:close/>
                  <a:moveTo>
                    <a:pt x="5043743" y="5873656"/>
                  </a:moveTo>
                  <a:cubicBezTo>
                    <a:pt x="5071885" y="5873656"/>
                    <a:pt x="5094697" y="5896468"/>
                    <a:pt x="5094697" y="5924610"/>
                  </a:cubicBezTo>
                  <a:cubicBezTo>
                    <a:pt x="5094697" y="5952751"/>
                    <a:pt x="5071884" y="5975564"/>
                    <a:pt x="5043743" y="5975564"/>
                  </a:cubicBezTo>
                  <a:cubicBezTo>
                    <a:pt x="5015602" y="5975564"/>
                    <a:pt x="4992789" y="5952752"/>
                    <a:pt x="4992789" y="5924610"/>
                  </a:cubicBezTo>
                  <a:cubicBezTo>
                    <a:pt x="4992789" y="5896469"/>
                    <a:pt x="5015602" y="5873656"/>
                    <a:pt x="5043743" y="5873656"/>
                  </a:cubicBezTo>
                  <a:close/>
                  <a:moveTo>
                    <a:pt x="4896600" y="5873656"/>
                  </a:moveTo>
                  <a:cubicBezTo>
                    <a:pt x="4924741" y="5873656"/>
                    <a:pt x="4947554" y="5896468"/>
                    <a:pt x="4947554" y="5924610"/>
                  </a:cubicBezTo>
                  <a:cubicBezTo>
                    <a:pt x="4947554" y="5952751"/>
                    <a:pt x="4924741" y="5975564"/>
                    <a:pt x="4896600" y="5975564"/>
                  </a:cubicBezTo>
                  <a:cubicBezTo>
                    <a:pt x="4868459" y="5975564"/>
                    <a:pt x="4845646" y="5952752"/>
                    <a:pt x="4845646" y="5924610"/>
                  </a:cubicBezTo>
                  <a:cubicBezTo>
                    <a:pt x="4845646" y="5896469"/>
                    <a:pt x="4868459" y="5873656"/>
                    <a:pt x="4896600" y="5873656"/>
                  </a:cubicBezTo>
                  <a:close/>
                  <a:moveTo>
                    <a:pt x="4749977" y="5873656"/>
                  </a:moveTo>
                  <a:cubicBezTo>
                    <a:pt x="4778119" y="5873656"/>
                    <a:pt x="4800931" y="5896468"/>
                    <a:pt x="4800931" y="5924610"/>
                  </a:cubicBezTo>
                  <a:cubicBezTo>
                    <a:pt x="4800931" y="5952751"/>
                    <a:pt x="4778118" y="5975564"/>
                    <a:pt x="4749977" y="5975564"/>
                  </a:cubicBezTo>
                  <a:cubicBezTo>
                    <a:pt x="4721836" y="5975564"/>
                    <a:pt x="4699023" y="5952752"/>
                    <a:pt x="4699023" y="5924610"/>
                  </a:cubicBezTo>
                  <a:cubicBezTo>
                    <a:pt x="4699023" y="5896469"/>
                    <a:pt x="4721836" y="5873656"/>
                    <a:pt x="4749977" y="5873656"/>
                  </a:cubicBezTo>
                  <a:close/>
                  <a:moveTo>
                    <a:pt x="4603354" y="5873656"/>
                  </a:moveTo>
                  <a:cubicBezTo>
                    <a:pt x="4631495" y="5873656"/>
                    <a:pt x="4654308" y="5896468"/>
                    <a:pt x="4654308" y="5924610"/>
                  </a:cubicBezTo>
                  <a:cubicBezTo>
                    <a:pt x="4654308" y="5952751"/>
                    <a:pt x="4631495" y="5975564"/>
                    <a:pt x="4603354" y="5975564"/>
                  </a:cubicBezTo>
                  <a:cubicBezTo>
                    <a:pt x="4575213" y="5975564"/>
                    <a:pt x="4552400" y="5952752"/>
                    <a:pt x="4552400" y="5924610"/>
                  </a:cubicBezTo>
                  <a:cubicBezTo>
                    <a:pt x="4552400" y="5896469"/>
                    <a:pt x="4575213" y="5873656"/>
                    <a:pt x="4603354" y="5873656"/>
                  </a:cubicBezTo>
                  <a:close/>
                  <a:moveTo>
                    <a:pt x="4456212" y="5873656"/>
                  </a:moveTo>
                  <a:cubicBezTo>
                    <a:pt x="4484354" y="5873656"/>
                    <a:pt x="4507166" y="5896468"/>
                    <a:pt x="4507166" y="5924610"/>
                  </a:cubicBezTo>
                  <a:cubicBezTo>
                    <a:pt x="4507166" y="5952751"/>
                    <a:pt x="4484353" y="5975564"/>
                    <a:pt x="4456212" y="5975564"/>
                  </a:cubicBezTo>
                  <a:cubicBezTo>
                    <a:pt x="4428071" y="5975564"/>
                    <a:pt x="4405258" y="5952752"/>
                    <a:pt x="4405258" y="5924610"/>
                  </a:cubicBezTo>
                  <a:cubicBezTo>
                    <a:pt x="4405258" y="5896469"/>
                    <a:pt x="4428071" y="5873656"/>
                    <a:pt x="4456212" y="5873656"/>
                  </a:cubicBezTo>
                  <a:close/>
                  <a:moveTo>
                    <a:pt x="9008800" y="5727033"/>
                  </a:moveTo>
                  <a:cubicBezTo>
                    <a:pt x="9036941" y="5727033"/>
                    <a:pt x="9059754" y="5749846"/>
                    <a:pt x="9059754" y="5777987"/>
                  </a:cubicBezTo>
                  <a:cubicBezTo>
                    <a:pt x="9059754" y="5806128"/>
                    <a:pt x="9036941" y="5828942"/>
                    <a:pt x="9008800" y="5828942"/>
                  </a:cubicBezTo>
                  <a:cubicBezTo>
                    <a:pt x="8980659" y="5828942"/>
                    <a:pt x="8957845" y="5806129"/>
                    <a:pt x="8957845" y="5777987"/>
                  </a:cubicBezTo>
                  <a:cubicBezTo>
                    <a:pt x="8957845" y="5749846"/>
                    <a:pt x="8980658" y="5727033"/>
                    <a:pt x="9008800" y="5727033"/>
                  </a:cubicBezTo>
                  <a:close/>
                  <a:moveTo>
                    <a:pt x="8862177" y="5727033"/>
                  </a:moveTo>
                  <a:cubicBezTo>
                    <a:pt x="8890318" y="5727033"/>
                    <a:pt x="8913131" y="5749846"/>
                    <a:pt x="8913131" y="5777987"/>
                  </a:cubicBezTo>
                  <a:cubicBezTo>
                    <a:pt x="8913131" y="5806128"/>
                    <a:pt x="8890319" y="5828942"/>
                    <a:pt x="8862177" y="5828942"/>
                  </a:cubicBezTo>
                  <a:cubicBezTo>
                    <a:pt x="8834036" y="5828942"/>
                    <a:pt x="8811223" y="5806129"/>
                    <a:pt x="8811223" y="5777987"/>
                  </a:cubicBezTo>
                  <a:cubicBezTo>
                    <a:pt x="8811223" y="5749846"/>
                    <a:pt x="8834035" y="5727033"/>
                    <a:pt x="8862177" y="5727033"/>
                  </a:cubicBezTo>
                  <a:close/>
                  <a:moveTo>
                    <a:pt x="8715035" y="5727033"/>
                  </a:moveTo>
                  <a:cubicBezTo>
                    <a:pt x="8743176" y="5727033"/>
                    <a:pt x="8765989" y="5749846"/>
                    <a:pt x="8765989" y="5777987"/>
                  </a:cubicBezTo>
                  <a:cubicBezTo>
                    <a:pt x="8765989" y="5806128"/>
                    <a:pt x="8743176" y="5828942"/>
                    <a:pt x="8715035" y="5828942"/>
                  </a:cubicBezTo>
                  <a:cubicBezTo>
                    <a:pt x="8686894" y="5828942"/>
                    <a:pt x="8664080" y="5806129"/>
                    <a:pt x="8664080" y="5777987"/>
                  </a:cubicBezTo>
                  <a:cubicBezTo>
                    <a:pt x="8664080" y="5749846"/>
                    <a:pt x="8686893" y="5727033"/>
                    <a:pt x="8715035" y="5727033"/>
                  </a:cubicBezTo>
                  <a:close/>
                  <a:moveTo>
                    <a:pt x="6806337" y="5727033"/>
                  </a:moveTo>
                  <a:cubicBezTo>
                    <a:pt x="6834478" y="5727033"/>
                    <a:pt x="6857291" y="5749846"/>
                    <a:pt x="6857291" y="5777987"/>
                  </a:cubicBezTo>
                  <a:cubicBezTo>
                    <a:pt x="6857291" y="5806128"/>
                    <a:pt x="6834479" y="5828942"/>
                    <a:pt x="6806337" y="5828942"/>
                  </a:cubicBezTo>
                  <a:cubicBezTo>
                    <a:pt x="6778196" y="5828942"/>
                    <a:pt x="6755383" y="5806129"/>
                    <a:pt x="6755383" y="5777987"/>
                  </a:cubicBezTo>
                  <a:cubicBezTo>
                    <a:pt x="6755383" y="5749846"/>
                    <a:pt x="6778195" y="5727033"/>
                    <a:pt x="6806337" y="5727033"/>
                  </a:cubicBezTo>
                  <a:close/>
                  <a:moveTo>
                    <a:pt x="6512572" y="5727033"/>
                  </a:moveTo>
                  <a:cubicBezTo>
                    <a:pt x="6540713" y="5727033"/>
                    <a:pt x="6563526" y="5749846"/>
                    <a:pt x="6563526" y="5777987"/>
                  </a:cubicBezTo>
                  <a:cubicBezTo>
                    <a:pt x="6563526" y="5806128"/>
                    <a:pt x="6540714" y="5828942"/>
                    <a:pt x="6512572" y="5828942"/>
                  </a:cubicBezTo>
                  <a:cubicBezTo>
                    <a:pt x="6484431" y="5828942"/>
                    <a:pt x="6461618" y="5806129"/>
                    <a:pt x="6461618" y="5777987"/>
                  </a:cubicBezTo>
                  <a:cubicBezTo>
                    <a:pt x="6461618" y="5749846"/>
                    <a:pt x="6484430" y="5727033"/>
                    <a:pt x="6512572" y="5727033"/>
                  </a:cubicBezTo>
                  <a:close/>
                  <a:moveTo>
                    <a:pt x="6365429" y="5727033"/>
                  </a:moveTo>
                  <a:cubicBezTo>
                    <a:pt x="6393570" y="5727033"/>
                    <a:pt x="6416383" y="5749846"/>
                    <a:pt x="6416383" y="5777987"/>
                  </a:cubicBezTo>
                  <a:cubicBezTo>
                    <a:pt x="6416383" y="5806128"/>
                    <a:pt x="6393570" y="5828942"/>
                    <a:pt x="6365429" y="5828942"/>
                  </a:cubicBezTo>
                  <a:cubicBezTo>
                    <a:pt x="6337288" y="5828942"/>
                    <a:pt x="6314474" y="5806129"/>
                    <a:pt x="6314474" y="5777987"/>
                  </a:cubicBezTo>
                  <a:cubicBezTo>
                    <a:pt x="6314474" y="5749846"/>
                    <a:pt x="6337287" y="5727033"/>
                    <a:pt x="6365429" y="5727033"/>
                  </a:cubicBezTo>
                  <a:close/>
                  <a:moveTo>
                    <a:pt x="5484652" y="5727033"/>
                  </a:moveTo>
                  <a:cubicBezTo>
                    <a:pt x="5512793" y="5727033"/>
                    <a:pt x="5535606" y="5749846"/>
                    <a:pt x="5535606" y="5777987"/>
                  </a:cubicBezTo>
                  <a:cubicBezTo>
                    <a:pt x="5535606" y="5806128"/>
                    <a:pt x="5512793" y="5828942"/>
                    <a:pt x="5484652" y="5828942"/>
                  </a:cubicBezTo>
                  <a:cubicBezTo>
                    <a:pt x="5456511" y="5828942"/>
                    <a:pt x="5433697" y="5806129"/>
                    <a:pt x="5433697" y="5777987"/>
                  </a:cubicBezTo>
                  <a:cubicBezTo>
                    <a:pt x="5433697" y="5749846"/>
                    <a:pt x="5456510" y="5727033"/>
                    <a:pt x="5484652" y="5727033"/>
                  </a:cubicBezTo>
                  <a:close/>
                  <a:moveTo>
                    <a:pt x="5337509" y="5727033"/>
                  </a:moveTo>
                  <a:cubicBezTo>
                    <a:pt x="5365650" y="5727033"/>
                    <a:pt x="5388463" y="5749846"/>
                    <a:pt x="5388463" y="5777987"/>
                  </a:cubicBezTo>
                  <a:cubicBezTo>
                    <a:pt x="5388463" y="5806128"/>
                    <a:pt x="5365651" y="5828942"/>
                    <a:pt x="5337509" y="5828942"/>
                  </a:cubicBezTo>
                  <a:cubicBezTo>
                    <a:pt x="5309368" y="5828942"/>
                    <a:pt x="5286555" y="5806129"/>
                    <a:pt x="5286555" y="5777987"/>
                  </a:cubicBezTo>
                  <a:cubicBezTo>
                    <a:pt x="5286555" y="5749846"/>
                    <a:pt x="5309368" y="5727033"/>
                    <a:pt x="5337509" y="5727033"/>
                  </a:cubicBezTo>
                  <a:close/>
                  <a:moveTo>
                    <a:pt x="4603354" y="5727033"/>
                  </a:moveTo>
                  <a:cubicBezTo>
                    <a:pt x="4631495" y="5727033"/>
                    <a:pt x="4654308" y="5749846"/>
                    <a:pt x="4654308" y="5777987"/>
                  </a:cubicBezTo>
                  <a:cubicBezTo>
                    <a:pt x="4654308" y="5806128"/>
                    <a:pt x="4631495" y="5828942"/>
                    <a:pt x="4603354" y="5828942"/>
                  </a:cubicBezTo>
                  <a:cubicBezTo>
                    <a:pt x="4575213" y="5828942"/>
                    <a:pt x="4552400" y="5806129"/>
                    <a:pt x="4552400" y="5777987"/>
                  </a:cubicBezTo>
                  <a:cubicBezTo>
                    <a:pt x="4552400" y="5749846"/>
                    <a:pt x="4575213" y="5727033"/>
                    <a:pt x="4603354" y="5727033"/>
                  </a:cubicBezTo>
                  <a:close/>
                  <a:moveTo>
                    <a:pt x="4015823" y="5727033"/>
                  </a:moveTo>
                  <a:cubicBezTo>
                    <a:pt x="4043964" y="5727033"/>
                    <a:pt x="4066777" y="5749846"/>
                    <a:pt x="4066777" y="5777987"/>
                  </a:cubicBezTo>
                  <a:cubicBezTo>
                    <a:pt x="4066777" y="5806128"/>
                    <a:pt x="4043964" y="5828942"/>
                    <a:pt x="4015823" y="5828942"/>
                  </a:cubicBezTo>
                  <a:cubicBezTo>
                    <a:pt x="3987682" y="5828942"/>
                    <a:pt x="3964869" y="5806129"/>
                    <a:pt x="3964869" y="5777987"/>
                  </a:cubicBezTo>
                  <a:cubicBezTo>
                    <a:pt x="3964869" y="5749846"/>
                    <a:pt x="3987682" y="5727033"/>
                    <a:pt x="4015823" y="5727033"/>
                  </a:cubicBezTo>
                  <a:close/>
                  <a:moveTo>
                    <a:pt x="3869200" y="5727033"/>
                  </a:moveTo>
                  <a:cubicBezTo>
                    <a:pt x="3897341" y="5727033"/>
                    <a:pt x="3920154" y="5749846"/>
                    <a:pt x="3920154" y="5777987"/>
                  </a:cubicBezTo>
                  <a:cubicBezTo>
                    <a:pt x="3920154" y="5806128"/>
                    <a:pt x="3897341" y="5828942"/>
                    <a:pt x="3869200" y="5828942"/>
                  </a:cubicBezTo>
                  <a:cubicBezTo>
                    <a:pt x="3841059" y="5828942"/>
                    <a:pt x="3818246" y="5806129"/>
                    <a:pt x="3818246" y="5777987"/>
                  </a:cubicBezTo>
                  <a:cubicBezTo>
                    <a:pt x="3818246" y="5749846"/>
                    <a:pt x="3841059" y="5727033"/>
                    <a:pt x="3869200" y="5727033"/>
                  </a:cubicBezTo>
                  <a:close/>
                  <a:moveTo>
                    <a:pt x="6952440" y="5726512"/>
                  </a:moveTo>
                  <a:cubicBezTo>
                    <a:pt x="6980581" y="5726512"/>
                    <a:pt x="7003394" y="5749325"/>
                    <a:pt x="7003394" y="5777467"/>
                  </a:cubicBezTo>
                  <a:cubicBezTo>
                    <a:pt x="7003394" y="5805608"/>
                    <a:pt x="6980581" y="5828421"/>
                    <a:pt x="6952440" y="5828421"/>
                  </a:cubicBezTo>
                  <a:cubicBezTo>
                    <a:pt x="6924299" y="5828421"/>
                    <a:pt x="6901485" y="5805608"/>
                    <a:pt x="6901485" y="5777467"/>
                  </a:cubicBezTo>
                  <a:cubicBezTo>
                    <a:pt x="6901485" y="5749326"/>
                    <a:pt x="6924298" y="5726512"/>
                    <a:pt x="6952440" y="5726512"/>
                  </a:cubicBezTo>
                  <a:close/>
                  <a:moveTo>
                    <a:pt x="6658675" y="5726512"/>
                  </a:moveTo>
                  <a:cubicBezTo>
                    <a:pt x="6686816" y="5726512"/>
                    <a:pt x="6709629" y="5749325"/>
                    <a:pt x="6709629" y="5777467"/>
                  </a:cubicBezTo>
                  <a:cubicBezTo>
                    <a:pt x="6709629" y="5805608"/>
                    <a:pt x="6686816" y="5828421"/>
                    <a:pt x="6658675" y="5828421"/>
                  </a:cubicBezTo>
                  <a:cubicBezTo>
                    <a:pt x="6630534" y="5828421"/>
                    <a:pt x="6607720" y="5805608"/>
                    <a:pt x="6607720" y="5777467"/>
                  </a:cubicBezTo>
                  <a:cubicBezTo>
                    <a:pt x="6607720" y="5749326"/>
                    <a:pt x="6630533" y="5726512"/>
                    <a:pt x="6658675" y="5726512"/>
                  </a:cubicBezTo>
                  <a:close/>
                  <a:moveTo>
                    <a:pt x="6218286" y="5726512"/>
                  </a:moveTo>
                  <a:cubicBezTo>
                    <a:pt x="6246427" y="5726512"/>
                    <a:pt x="6269240" y="5749325"/>
                    <a:pt x="6269240" y="5777467"/>
                  </a:cubicBezTo>
                  <a:cubicBezTo>
                    <a:pt x="6269240" y="5805608"/>
                    <a:pt x="6246428" y="5828421"/>
                    <a:pt x="6218286" y="5828421"/>
                  </a:cubicBezTo>
                  <a:cubicBezTo>
                    <a:pt x="6190145" y="5828421"/>
                    <a:pt x="6167332" y="5805608"/>
                    <a:pt x="6167332" y="5777467"/>
                  </a:cubicBezTo>
                  <a:cubicBezTo>
                    <a:pt x="6167332" y="5749326"/>
                    <a:pt x="6190144" y="5726512"/>
                    <a:pt x="6218286" y="5726512"/>
                  </a:cubicBezTo>
                  <a:close/>
                  <a:moveTo>
                    <a:pt x="6071663" y="5726512"/>
                  </a:moveTo>
                  <a:cubicBezTo>
                    <a:pt x="6099804" y="5726512"/>
                    <a:pt x="6122617" y="5749325"/>
                    <a:pt x="6122617" y="5777467"/>
                  </a:cubicBezTo>
                  <a:cubicBezTo>
                    <a:pt x="6122617" y="5805608"/>
                    <a:pt x="6099804" y="5828421"/>
                    <a:pt x="6071663" y="5828421"/>
                  </a:cubicBezTo>
                  <a:cubicBezTo>
                    <a:pt x="6043522" y="5828421"/>
                    <a:pt x="6020708" y="5805608"/>
                    <a:pt x="6020708" y="5777467"/>
                  </a:cubicBezTo>
                  <a:cubicBezTo>
                    <a:pt x="6020708" y="5749326"/>
                    <a:pt x="6043521" y="5726512"/>
                    <a:pt x="6071663" y="5726512"/>
                  </a:cubicBezTo>
                  <a:close/>
                  <a:moveTo>
                    <a:pt x="5924520" y="5726512"/>
                  </a:moveTo>
                  <a:cubicBezTo>
                    <a:pt x="5952661" y="5726512"/>
                    <a:pt x="5975474" y="5749325"/>
                    <a:pt x="5975474" y="5777467"/>
                  </a:cubicBezTo>
                  <a:cubicBezTo>
                    <a:pt x="5975474" y="5805608"/>
                    <a:pt x="5952662" y="5828421"/>
                    <a:pt x="5924520" y="5828421"/>
                  </a:cubicBezTo>
                  <a:cubicBezTo>
                    <a:pt x="5896379" y="5828421"/>
                    <a:pt x="5873566" y="5805608"/>
                    <a:pt x="5873566" y="5777467"/>
                  </a:cubicBezTo>
                  <a:cubicBezTo>
                    <a:pt x="5873566" y="5749326"/>
                    <a:pt x="5896378" y="5726512"/>
                    <a:pt x="5924520" y="5726512"/>
                  </a:cubicBezTo>
                  <a:close/>
                  <a:moveTo>
                    <a:pt x="5777897" y="5726512"/>
                  </a:moveTo>
                  <a:cubicBezTo>
                    <a:pt x="5806038" y="5726512"/>
                    <a:pt x="5828851" y="5749325"/>
                    <a:pt x="5828851" y="5777467"/>
                  </a:cubicBezTo>
                  <a:cubicBezTo>
                    <a:pt x="5828851" y="5805608"/>
                    <a:pt x="5806038" y="5828421"/>
                    <a:pt x="5777897" y="5828421"/>
                  </a:cubicBezTo>
                  <a:cubicBezTo>
                    <a:pt x="5749756" y="5828421"/>
                    <a:pt x="5726942" y="5805608"/>
                    <a:pt x="5726942" y="5777467"/>
                  </a:cubicBezTo>
                  <a:cubicBezTo>
                    <a:pt x="5726942" y="5749326"/>
                    <a:pt x="5749755" y="5726512"/>
                    <a:pt x="5777897" y="5726512"/>
                  </a:cubicBezTo>
                  <a:close/>
                  <a:moveTo>
                    <a:pt x="5630754" y="5726512"/>
                  </a:moveTo>
                  <a:cubicBezTo>
                    <a:pt x="5658895" y="5726512"/>
                    <a:pt x="5681708" y="5749325"/>
                    <a:pt x="5681708" y="5777467"/>
                  </a:cubicBezTo>
                  <a:cubicBezTo>
                    <a:pt x="5681708" y="5805608"/>
                    <a:pt x="5658896" y="5828421"/>
                    <a:pt x="5630754" y="5828421"/>
                  </a:cubicBezTo>
                  <a:cubicBezTo>
                    <a:pt x="5602613" y="5828421"/>
                    <a:pt x="5579800" y="5805608"/>
                    <a:pt x="5579800" y="5777467"/>
                  </a:cubicBezTo>
                  <a:cubicBezTo>
                    <a:pt x="5579800" y="5749326"/>
                    <a:pt x="5602612" y="5726512"/>
                    <a:pt x="5630754" y="5726512"/>
                  </a:cubicBezTo>
                  <a:close/>
                  <a:moveTo>
                    <a:pt x="5190366" y="5726512"/>
                  </a:moveTo>
                  <a:cubicBezTo>
                    <a:pt x="5218507" y="5726512"/>
                    <a:pt x="5241320" y="5749325"/>
                    <a:pt x="5241320" y="5777467"/>
                  </a:cubicBezTo>
                  <a:cubicBezTo>
                    <a:pt x="5241320" y="5805608"/>
                    <a:pt x="5218507" y="5828421"/>
                    <a:pt x="5190366" y="5828421"/>
                  </a:cubicBezTo>
                  <a:cubicBezTo>
                    <a:pt x="5162225" y="5828421"/>
                    <a:pt x="5139412" y="5805608"/>
                    <a:pt x="5139412" y="5777467"/>
                  </a:cubicBezTo>
                  <a:cubicBezTo>
                    <a:pt x="5139412" y="5749326"/>
                    <a:pt x="5162225" y="5726512"/>
                    <a:pt x="5190366" y="5726512"/>
                  </a:cubicBezTo>
                  <a:close/>
                  <a:moveTo>
                    <a:pt x="5043743" y="5726512"/>
                  </a:moveTo>
                  <a:cubicBezTo>
                    <a:pt x="5071885" y="5726512"/>
                    <a:pt x="5094697" y="5749325"/>
                    <a:pt x="5094697" y="5777467"/>
                  </a:cubicBezTo>
                  <a:cubicBezTo>
                    <a:pt x="5094697" y="5805608"/>
                    <a:pt x="5071884" y="5828421"/>
                    <a:pt x="5043743" y="5828421"/>
                  </a:cubicBezTo>
                  <a:cubicBezTo>
                    <a:pt x="5015602" y="5828421"/>
                    <a:pt x="4992789" y="5805608"/>
                    <a:pt x="4992789" y="5777467"/>
                  </a:cubicBezTo>
                  <a:cubicBezTo>
                    <a:pt x="4992789" y="5749326"/>
                    <a:pt x="5015602" y="5726512"/>
                    <a:pt x="5043743" y="5726512"/>
                  </a:cubicBezTo>
                  <a:close/>
                  <a:moveTo>
                    <a:pt x="4896600" y="5726512"/>
                  </a:moveTo>
                  <a:cubicBezTo>
                    <a:pt x="4924741" y="5726512"/>
                    <a:pt x="4947554" y="5749325"/>
                    <a:pt x="4947554" y="5777467"/>
                  </a:cubicBezTo>
                  <a:cubicBezTo>
                    <a:pt x="4947554" y="5805608"/>
                    <a:pt x="4924741" y="5828421"/>
                    <a:pt x="4896600" y="5828421"/>
                  </a:cubicBezTo>
                  <a:cubicBezTo>
                    <a:pt x="4868459" y="5828421"/>
                    <a:pt x="4845646" y="5805608"/>
                    <a:pt x="4845646" y="5777467"/>
                  </a:cubicBezTo>
                  <a:cubicBezTo>
                    <a:pt x="4845646" y="5749326"/>
                    <a:pt x="4868459" y="5726512"/>
                    <a:pt x="4896600" y="5726512"/>
                  </a:cubicBezTo>
                  <a:close/>
                  <a:moveTo>
                    <a:pt x="4749977" y="5726512"/>
                  </a:moveTo>
                  <a:cubicBezTo>
                    <a:pt x="4778119" y="5726512"/>
                    <a:pt x="4800931" y="5749325"/>
                    <a:pt x="4800931" y="5777467"/>
                  </a:cubicBezTo>
                  <a:cubicBezTo>
                    <a:pt x="4800931" y="5805608"/>
                    <a:pt x="4778118" y="5828421"/>
                    <a:pt x="4749977" y="5828421"/>
                  </a:cubicBezTo>
                  <a:cubicBezTo>
                    <a:pt x="4721836" y="5828421"/>
                    <a:pt x="4699023" y="5805608"/>
                    <a:pt x="4699023" y="5777467"/>
                  </a:cubicBezTo>
                  <a:cubicBezTo>
                    <a:pt x="4699023" y="5749326"/>
                    <a:pt x="4721836" y="5726512"/>
                    <a:pt x="4749977" y="5726512"/>
                  </a:cubicBezTo>
                  <a:close/>
                  <a:moveTo>
                    <a:pt x="4456212" y="5726512"/>
                  </a:moveTo>
                  <a:cubicBezTo>
                    <a:pt x="4484354" y="5726512"/>
                    <a:pt x="4507166" y="5749325"/>
                    <a:pt x="4507166" y="5777467"/>
                  </a:cubicBezTo>
                  <a:cubicBezTo>
                    <a:pt x="4507166" y="5805608"/>
                    <a:pt x="4484353" y="5828421"/>
                    <a:pt x="4456212" y="5828421"/>
                  </a:cubicBezTo>
                  <a:cubicBezTo>
                    <a:pt x="4428071" y="5828421"/>
                    <a:pt x="4405258" y="5805608"/>
                    <a:pt x="4405258" y="5777467"/>
                  </a:cubicBezTo>
                  <a:cubicBezTo>
                    <a:pt x="4405258" y="5749326"/>
                    <a:pt x="4428071" y="5726512"/>
                    <a:pt x="4456212" y="5726512"/>
                  </a:cubicBezTo>
                  <a:close/>
                  <a:moveTo>
                    <a:pt x="4309069" y="5726512"/>
                  </a:moveTo>
                  <a:cubicBezTo>
                    <a:pt x="4337210" y="5726512"/>
                    <a:pt x="4360023" y="5749325"/>
                    <a:pt x="4360023" y="5777467"/>
                  </a:cubicBezTo>
                  <a:cubicBezTo>
                    <a:pt x="4360023" y="5805608"/>
                    <a:pt x="4337210" y="5828421"/>
                    <a:pt x="4309069" y="5828421"/>
                  </a:cubicBezTo>
                  <a:cubicBezTo>
                    <a:pt x="4280928" y="5828421"/>
                    <a:pt x="4258115" y="5805608"/>
                    <a:pt x="4258115" y="5777467"/>
                  </a:cubicBezTo>
                  <a:cubicBezTo>
                    <a:pt x="4258115" y="5749326"/>
                    <a:pt x="4280928" y="5726512"/>
                    <a:pt x="4309069" y="5726512"/>
                  </a:cubicBezTo>
                  <a:close/>
                  <a:moveTo>
                    <a:pt x="3722057" y="5726512"/>
                  </a:moveTo>
                  <a:cubicBezTo>
                    <a:pt x="3750198" y="5726512"/>
                    <a:pt x="3773011" y="5749325"/>
                    <a:pt x="3773011" y="5777467"/>
                  </a:cubicBezTo>
                  <a:cubicBezTo>
                    <a:pt x="3773011" y="5805608"/>
                    <a:pt x="3750198" y="5828421"/>
                    <a:pt x="3722057" y="5828421"/>
                  </a:cubicBezTo>
                  <a:cubicBezTo>
                    <a:pt x="3693916" y="5828421"/>
                    <a:pt x="3671103" y="5805608"/>
                    <a:pt x="3671103" y="5777467"/>
                  </a:cubicBezTo>
                  <a:cubicBezTo>
                    <a:pt x="3671103" y="5749326"/>
                    <a:pt x="3693916" y="5726512"/>
                    <a:pt x="3722057" y="5726512"/>
                  </a:cubicBezTo>
                  <a:close/>
                  <a:moveTo>
                    <a:pt x="6659194" y="5580411"/>
                  </a:moveTo>
                  <a:cubicBezTo>
                    <a:pt x="6687335" y="5580411"/>
                    <a:pt x="6710148" y="5603223"/>
                    <a:pt x="6710148" y="5631365"/>
                  </a:cubicBezTo>
                  <a:cubicBezTo>
                    <a:pt x="6710148" y="5659506"/>
                    <a:pt x="6687335" y="5682319"/>
                    <a:pt x="6659194" y="5682319"/>
                  </a:cubicBezTo>
                  <a:cubicBezTo>
                    <a:pt x="6631053" y="5682319"/>
                    <a:pt x="6608239" y="5659507"/>
                    <a:pt x="6608239" y="5631365"/>
                  </a:cubicBezTo>
                  <a:cubicBezTo>
                    <a:pt x="6608239" y="5603224"/>
                    <a:pt x="6631052" y="5580411"/>
                    <a:pt x="6659194" y="5580411"/>
                  </a:cubicBezTo>
                  <a:close/>
                  <a:moveTo>
                    <a:pt x="6218806" y="5580411"/>
                  </a:moveTo>
                  <a:cubicBezTo>
                    <a:pt x="6246947" y="5580411"/>
                    <a:pt x="6269760" y="5603223"/>
                    <a:pt x="6269760" y="5631365"/>
                  </a:cubicBezTo>
                  <a:cubicBezTo>
                    <a:pt x="6269760" y="5659506"/>
                    <a:pt x="6246948" y="5682319"/>
                    <a:pt x="6218806" y="5682319"/>
                  </a:cubicBezTo>
                  <a:cubicBezTo>
                    <a:pt x="6190665" y="5682319"/>
                    <a:pt x="6167852" y="5659507"/>
                    <a:pt x="6167852" y="5631365"/>
                  </a:cubicBezTo>
                  <a:cubicBezTo>
                    <a:pt x="6167852" y="5603224"/>
                    <a:pt x="6190664" y="5580411"/>
                    <a:pt x="6218806" y="5580411"/>
                  </a:cubicBezTo>
                  <a:close/>
                  <a:moveTo>
                    <a:pt x="5925040" y="5580411"/>
                  </a:moveTo>
                  <a:cubicBezTo>
                    <a:pt x="5953181" y="5580411"/>
                    <a:pt x="5975994" y="5603223"/>
                    <a:pt x="5975994" y="5631365"/>
                  </a:cubicBezTo>
                  <a:cubicBezTo>
                    <a:pt x="5975994" y="5659506"/>
                    <a:pt x="5953182" y="5682319"/>
                    <a:pt x="5925040" y="5682319"/>
                  </a:cubicBezTo>
                  <a:cubicBezTo>
                    <a:pt x="5896899" y="5682319"/>
                    <a:pt x="5874086" y="5659507"/>
                    <a:pt x="5874086" y="5631365"/>
                  </a:cubicBezTo>
                  <a:cubicBezTo>
                    <a:pt x="5874086" y="5603224"/>
                    <a:pt x="5896898" y="5580411"/>
                    <a:pt x="5925040" y="5580411"/>
                  </a:cubicBezTo>
                  <a:close/>
                  <a:moveTo>
                    <a:pt x="5778417" y="5580411"/>
                  </a:moveTo>
                  <a:cubicBezTo>
                    <a:pt x="5806558" y="5580411"/>
                    <a:pt x="5829371" y="5603223"/>
                    <a:pt x="5829371" y="5631365"/>
                  </a:cubicBezTo>
                  <a:cubicBezTo>
                    <a:pt x="5829371" y="5659506"/>
                    <a:pt x="5806558" y="5682319"/>
                    <a:pt x="5778417" y="5682319"/>
                  </a:cubicBezTo>
                  <a:cubicBezTo>
                    <a:pt x="5750276" y="5682319"/>
                    <a:pt x="5727462" y="5659507"/>
                    <a:pt x="5727462" y="5631365"/>
                  </a:cubicBezTo>
                  <a:cubicBezTo>
                    <a:pt x="5727462" y="5603224"/>
                    <a:pt x="5750275" y="5580411"/>
                    <a:pt x="5778417" y="5580411"/>
                  </a:cubicBezTo>
                  <a:close/>
                  <a:moveTo>
                    <a:pt x="5631274" y="5580411"/>
                  </a:moveTo>
                  <a:cubicBezTo>
                    <a:pt x="5659415" y="5580411"/>
                    <a:pt x="5682228" y="5603223"/>
                    <a:pt x="5682228" y="5631365"/>
                  </a:cubicBezTo>
                  <a:cubicBezTo>
                    <a:pt x="5682228" y="5659506"/>
                    <a:pt x="5659416" y="5682319"/>
                    <a:pt x="5631274" y="5682319"/>
                  </a:cubicBezTo>
                  <a:cubicBezTo>
                    <a:pt x="5603133" y="5682319"/>
                    <a:pt x="5580320" y="5659507"/>
                    <a:pt x="5580320" y="5631365"/>
                  </a:cubicBezTo>
                  <a:cubicBezTo>
                    <a:pt x="5580320" y="5603224"/>
                    <a:pt x="5603132" y="5580411"/>
                    <a:pt x="5631274" y="5580411"/>
                  </a:cubicBezTo>
                  <a:close/>
                  <a:moveTo>
                    <a:pt x="5043743" y="5580411"/>
                  </a:moveTo>
                  <a:cubicBezTo>
                    <a:pt x="5071885" y="5580411"/>
                    <a:pt x="5094697" y="5603223"/>
                    <a:pt x="5094697" y="5631365"/>
                  </a:cubicBezTo>
                  <a:cubicBezTo>
                    <a:pt x="5094697" y="5659506"/>
                    <a:pt x="5071884" y="5682319"/>
                    <a:pt x="5043743" y="5682319"/>
                  </a:cubicBezTo>
                  <a:cubicBezTo>
                    <a:pt x="5015602" y="5682319"/>
                    <a:pt x="4992789" y="5659507"/>
                    <a:pt x="4992789" y="5631365"/>
                  </a:cubicBezTo>
                  <a:cubicBezTo>
                    <a:pt x="4992789" y="5603224"/>
                    <a:pt x="5015602" y="5580411"/>
                    <a:pt x="5043743" y="5580411"/>
                  </a:cubicBezTo>
                  <a:close/>
                  <a:moveTo>
                    <a:pt x="4456731" y="5580411"/>
                  </a:moveTo>
                  <a:cubicBezTo>
                    <a:pt x="4484872" y="5580411"/>
                    <a:pt x="4507685" y="5603223"/>
                    <a:pt x="4507685" y="5631365"/>
                  </a:cubicBezTo>
                  <a:cubicBezTo>
                    <a:pt x="4507685" y="5659506"/>
                    <a:pt x="4484872" y="5682319"/>
                    <a:pt x="4456731" y="5682319"/>
                  </a:cubicBezTo>
                  <a:cubicBezTo>
                    <a:pt x="4428590" y="5682319"/>
                    <a:pt x="4405777" y="5659507"/>
                    <a:pt x="4405777" y="5631365"/>
                  </a:cubicBezTo>
                  <a:cubicBezTo>
                    <a:pt x="4405777" y="5603224"/>
                    <a:pt x="4428590" y="5580411"/>
                    <a:pt x="4456731" y="5580411"/>
                  </a:cubicBezTo>
                  <a:close/>
                  <a:moveTo>
                    <a:pt x="4309589" y="5580411"/>
                  </a:moveTo>
                  <a:cubicBezTo>
                    <a:pt x="4337730" y="5580411"/>
                    <a:pt x="4360543" y="5603223"/>
                    <a:pt x="4360543" y="5631365"/>
                  </a:cubicBezTo>
                  <a:cubicBezTo>
                    <a:pt x="4360543" y="5659506"/>
                    <a:pt x="4337730" y="5682319"/>
                    <a:pt x="4309589" y="5682319"/>
                  </a:cubicBezTo>
                  <a:cubicBezTo>
                    <a:pt x="4281448" y="5682319"/>
                    <a:pt x="4258635" y="5659507"/>
                    <a:pt x="4258635" y="5631365"/>
                  </a:cubicBezTo>
                  <a:cubicBezTo>
                    <a:pt x="4258635" y="5603224"/>
                    <a:pt x="4281448" y="5580411"/>
                    <a:pt x="4309589" y="5580411"/>
                  </a:cubicBezTo>
                  <a:close/>
                  <a:moveTo>
                    <a:pt x="3722057" y="5580411"/>
                  </a:moveTo>
                  <a:cubicBezTo>
                    <a:pt x="3750198" y="5580411"/>
                    <a:pt x="3773011" y="5603223"/>
                    <a:pt x="3773011" y="5631365"/>
                  </a:cubicBezTo>
                  <a:cubicBezTo>
                    <a:pt x="3773011" y="5659506"/>
                    <a:pt x="3750198" y="5682319"/>
                    <a:pt x="3722057" y="5682319"/>
                  </a:cubicBezTo>
                  <a:cubicBezTo>
                    <a:pt x="3693916" y="5682319"/>
                    <a:pt x="3671103" y="5659507"/>
                    <a:pt x="3671103" y="5631365"/>
                  </a:cubicBezTo>
                  <a:cubicBezTo>
                    <a:pt x="3671103" y="5603224"/>
                    <a:pt x="3693916" y="5580411"/>
                    <a:pt x="3722057" y="5580411"/>
                  </a:cubicBezTo>
                  <a:close/>
                  <a:moveTo>
                    <a:pt x="8861658" y="5579891"/>
                  </a:moveTo>
                  <a:cubicBezTo>
                    <a:pt x="8889799" y="5579891"/>
                    <a:pt x="8912612" y="5602703"/>
                    <a:pt x="8912612" y="5630845"/>
                  </a:cubicBezTo>
                  <a:cubicBezTo>
                    <a:pt x="8912612" y="5658986"/>
                    <a:pt x="8889799" y="5681799"/>
                    <a:pt x="8861658" y="5681799"/>
                  </a:cubicBezTo>
                  <a:cubicBezTo>
                    <a:pt x="8833517" y="5681799"/>
                    <a:pt x="8810703" y="5658987"/>
                    <a:pt x="8810703" y="5630845"/>
                  </a:cubicBezTo>
                  <a:cubicBezTo>
                    <a:pt x="8810703" y="5602704"/>
                    <a:pt x="8833516" y="5579891"/>
                    <a:pt x="8861658" y="5579891"/>
                  </a:cubicBezTo>
                  <a:close/>
                  <a:moveTo>
                    <a:pt x="8714515" y="5579891"/>
                  </a:moveTo>
                  <a:cubicBezTo>
                    <a:pt x="8742656" y="5579891"/>
                    <a:pt x="8765469" y="5602703"/>
                    <a:pt x="8765469" y="5630845"/>
                  </a:cubicBezTo>
                  <a:cubicBezTo>
                    <a:pt x="8765469" y="5658986"/>
                    <a:pt x="8742657" y="5681799"/>
                    <a:pt x="8714515" y="5681799"/>
                  </a:cubicBezTo>
                  <a:cubicBezTo>
                    <a:pt x="8686374" y="5681799"/>
                    <a:pt x="8663561" y="5658987"/>
                    <a:pt x="8663561" y="5630845"/>
                  </a:cubicBezTo>
                  <a:cubicBezTo>
                    <a:pt x="8663561" y="5602704"/>
                    <a:pt x="8686373" y="5579891"/>
                    <a:pt x="8714515" y="5579891"/>
                  </a:cubicBezTo>
                  <a:close/>
                  <a:moveTo>
                    <a:pt x="8568412" y="5579891"/>
                  </a:moveTo>
                  <a:cubicBezTo>
                    <a:pt x="8596553" y="5579891"/>
                    <a:pt x="8619366" y="5602703"/>
                    <a:pt x="8619366" y="5630845"/>
                  </a:cubicBezTo>
                  <a:cubicBezTo>
                    <a:pt x="8619366" y="5658986"/>
                    <a:pt x="8596554" y="5681799"/>
                    <a:pt x="8568412" y="5681799"/>
                  </a:cubicBezTo>
                  <a:cubicBezTo>
                    <a:pt x="8540271" y="5681799"/>
                    <a:pt x="8517458" y="5658987"/>
                    <a:pt x="8517458" y="5630845"/>
                  </a:cubicBezTo>
                  <a:cubicBezTo>
                    <a:pt x="8517458" y="5602704"/>
                    <a:pt x="8540270" y="5579891"/>
                    <a:pt x="8568412" y="5579891"/>
                  </a:cubicBezTo>
                  <a:close/>
                  <a:moveTo>
                    <a:pt x="6952960" y="5579891"/>
                  </a:moveTo>
                  <a:cubicBezTo>
                    <a:pt x="6981101" y="5579891"/>
                    <a:pt x="7003914" y="5602703"/>
                    <a:pt x="7003914" y="5630845"/>
                  </a:cubicBezTo>
                  <a:cubicBezTo>
                    <a:pt x="7003914" y="5658986"/>
                    <a:pt x="6981101" y="5681799"/>
                    <a:pt x="6952960" y="5681799"/>
                  </a:cubicBezTo>
                  <a:cubicBezTo>
                    <a:pt x="6924819" y="5681799"/>
                    <a:pt x="6902005" y="5658987"/>
                    <a:pt x="6902005" y="5630845"/>
                  </a:cubicBezTo>
                  <a:cubicBezTo>
                    <a:pt x="6902005" y="5602704"/>
                    <a:pt x="6924818" y="5579891"/>
                    <a:pt x="6952960" y="5579891"/>
                  </a:cubicBezTo>
                  <a:close/>
                  <a:moveTo>
                    <a:pt x="6805817" y="5579891"/>
                  </a:moveTo>
                  <a:cubicBezTo>
                    <a:pt x="6833958" y="5579891"/>
                    <a:pt x="6856771" y="5602703"/>
                    <a:pt x="6856771" y="5630845"/>
                  </a:cubicBezTo>
                  <a:cubicBezTo>
                    <a:pt x="6856771" y="5658986"/>
                    <a:pt x="6833959" y="5681799"/>
                    <a:pt x="6805817" y="5681799"/>
                  </a:cubicBezTo>
                  <a:cubicBezTo>
                    <a:pt x="6777676" y="5681799"/>
                    <a:pt x="6754863" y="5658987"/>
                    <a:pt x="6754863" y="5630845"/>
                  </a:cubicBezTo>
                  <a:cubicBezTo>
                    <a:pt x="6754863" y="5602704"/>
                    <a:pt x="6777675" y="5579891"/>
                    <a:pt x="6805817" y="5579891"/>
                  </a:cubicBezTo>
                  <a:close/>
                  <a:moveTo>
                    <a:pt x="6512052" y="5579891"/>
                  </a:moveTo>
                  <a:cubicBezTo>
                    <a:pt x="6540193" y="5579891"/>
                    <a:pt x="6563006" y="5602703"/>
                    <a:pt x="6563006" y="5630845"/>
                  </a:cubicBezTo>
                  <a:cubicBezTo>
                    <a:pt x="6563006" y="5658986"/>
                    <a:pt x="6540194" y="5681799"/>
                    <a:pt x="6512052" y="5681799"/>
                  </a:cubicBezTo>
                  <a:cubicBezTo>
                    <a:pt x="6483911" y="5681799"/>
                    <a:pt x="6461098" y="5658987"/>
                    <a:pt x="6461098" y="5630845"/>
                  </a:cubicBezTo>
                  <a:cubicBezTo>
                    <a:pt x="6461098" y="5602704"/>
                    <a:pt x="6483910" y="5579891"/>
                    <a:pt x="6512052" y="5579891"/>
                  </a:cubicBezTo>
                  <a:close/>
                  <a:moveTo>
                    <a:pt x="6365429" y="5579891"/>
                  </a:moveTo>
                  <a:cubicBezTo>
                    <a:pt x="6393570" y="5579891"/>
                    <a:pt x="6416383" y="5602703"/>
                    <a:pt x="6416383" y="5630845"/>
                  </a:cubicBezTo>
                  <a:cubicBezTo>
                    <a:pt x="6416383" y="5658986"/>
                    <a:pt x="6393570" y="5681799"/>
                    <a:pt x="6365429" y="5681799"/>
                  </a:cubicBezTo>
                  <a:cubicBezTo>
                    <a:pt x="6337288" y="5681799"/>
                    <a:pt x="6314474" y="5658987"/>
                    <a:pt x="6314474" y="5630845"/>
                  </a:cubicBezTo>
                  <a:cubicBezTo>
                    <a:pt x="6314474" y="5602704"/>
                    <a:pt x="6337287" y="5579891"/>
                    <a:pt x="6365429" y="5579891"/>
                  </a:cubicBezTo>
                  <a:close/>
                  <a:moveTo>
                    <a:pt x="6071663" y="5579891"/>
                  </a:moveTo>
                  <a:cubicBezTo>
                    <a:pt x="6099804" y="5579891"/>
                    <a:pt x="6122617" y="5602703"/>
                    <a:pt x="6122617" y="5630845"/>
                  </a:cubicBezTo>
                  <a:cubicBezTo>
                    <a:pt x="6122617" y="5658986"/>
                    <a:pt x="6099804" y="5681799"/>
                    <a:pt x="6071663" y="5681799"/>
                  </a:cubicBezTo>
                  <a:cubicBezTo>
                    <a:pt x="6043522" y="5681799"/>
                    <a:pt x="6020708" y="5658987"/>
                    <a:pt x="6020708" y="5630845"/>
                  </a:cubicBezTo>
                  <a:cubicBezTo>
                    <a:pt x="6020708" y="5602704"/>
                    <a:pt x="6043521" y="5579891"/>
                    <a:pt x="6071663" y="5579891"/>
                  </a:cubicBezTo>
                  <a:close/>
                  <a:moveTo>
                    <a:pt x="5484132" y="5579891"/>
                  </a:moveTo>
                  <a:cubicBezTo>
                    <a:pt x="5512273" y="5579891"/>
                    <a:pt x="5535086" y="5602703"/>
                    <a:pt x="5535086" y="5630845"/>
                  </a:cubicBezTo>
                  <a:cubicBezTo>
                    <a:pt x="5535086" y="5658986"/>
                    <a:pt x="5512273" y="5681799"/>
                    <a:pt x="5484132" y="5681799"/>
                  </a:cubicBezTo>
                  <a:cubicBezTo>
                    <a:pt x="5455991" y="5681799"/>
                    <a:pt x="5433177" y="5658987"/>
                    <a:pt x="5433177" y="5630845"/>
                  </a:cubicBezTo>
                  <a:cubicBezTo>
                    <a:pt x="5433177" y="5602704"/>
                    <a:pt x="5455990" y="5579891"/>
                    <a:pt x="5484132" y="5579891"/>
                  </a:cubicBezTo>
                  <a:close/>
                  <a:moveTo>
                    <a:pt x="5337509" y="5579891"/>
                  </a:moveTo>
                  <a:cubicBezTo>
                    <a:pt x="5365650" y="5579891"/>
                    <a:pt x="5388463" y="5602703"/>
                    <a:pt x="5388463" y="5630845"/>
                  </a:cubicBezTo>
                  <a:cubicBezTo>
                    <a:pt x="5388463" y="5658986"/>
                    <a:pt x="5365651" y="5681799"/>
                    <a:pt x="5337509" y="5681799"/>
                  </a:cubicBezTo>
                  <a:cubicBezTo>
                    <a:pt x="5309368" y="5681799"/>
                    <a:pt x="5286555" y="5658987"/>
                    <a:pt x="5286555" y="5630845"/>
                  </a:cubicBezTo>
                  <a:cubicBezTo>
                    <a:pt x="5286555" y="5602704"/>
                    <a:pt x="5309368" y="5579891"/>
                    <a:pt x="5337509" y="5579891"/>
                  </a:cubicBezTo>
                  <a:close/>
                  <a:moveTo>
                    <a:pt x="5190886" y="5579891"/>
                  </a:moveTo>
                  <a:cubicBezTo>
                    <a:pt x="5219027" y="5579891"/>
                    <a:pt x="5241840" y="5602703"/>
                    <a:pt x="5241840" y="5630845"/>
                  </a:cubicBezTo>
                  <a:cubicBezTo>
                    <a:pt x="5241840" y="5658986"/>
                    <a:pt x="5219027" y="5681799"/>
                    <a:pt x="5190886" y="5681799"/>
                  </a:cubicBezTo>
                  <a:cubicBezTo>
                    <a:pt x="5162745" y="5681799"/>
                    <a:pt x="5139932" y="5658987"/>
                    <a:pt x="5139932" y="5630845"/>
                  </a:cubicBezTo>
                  <a:cubicBezTo>
                    <a:pt x="5139932" y="5602704"/>
                    <a:pt x="5162745" y="5579891"/>
                    <a:pt x="5190886" y="5579891"/>
                  </a:cubicBezTo>
                  <a:close/>
                  <a:moveTo>
                    <a:pt x="4897120" y="5579891"/>
                  </a:moveTo>
                  <a:cubicBezTo>
                    <a:pt x="4925261" y="5579891"/>
                    <a:pt x="4948074" y="5602703"/>
                    <a:pt x="4948074" y="5630845"/>
                  </a:cubicBezTo>
                  <a:cubicBezTo>
                    <a:pt x="4948074" y="5658986"/>
                    <a:pt x="4925261" y="5681799"/>
                    <a:pt x="4897120" y="5681799"/>
                  </a:cubicBezTo>
                  <a:cubicBezTo>
                    <a:pt x="4868979" y="5681799"/>
                    <a:pt x="4846166" y="5658987"/>
                    <a:pt x="4846166" y="5630845"/>
                  </a:cubicBezTo>
                  <a:cubicBezTo>
                    <a:pt x="4846166" y="5602704"/>
                    <a:pt x="4868979" y="5579891"/>
                    <a:pt x="4897120" y="5579891"/>
                  </a:cubicBezTo>
                  <a:close/>
                  <a:moveTo>
                    <a:pt x="4750497" y="5579891"/>
                  </a:moveTo>
                  <a:cubicBezTo>
                    <a:pt x="4778638" y="5579891"/>
                    <a:pt x="4801451" y="5602703"/>
                    <a:pt x="4801451" y="5630845"/>
                  </a:cubicBezTo>
                  <a:cubicBezTo>
                    <a:pt x="4801451" y="5658986"/>
                    <a:pt x="4778638" y="5681799"/>
                    <a:pt x="4750497" y="5681799"/>
                  </a:cubicBezTo>
                  <a:cubicBezTo>
                    <a:pt x="4722356" y="5681799"/>
                    <a:pt x="4699543" y="5658987"/>
                    <a:pt x="4699543" y="5630845"/>
                  </a:cubicBezTo>
                  <a:cubicBezTo>
                    <a:pt x="4699543" y="5602704"/>
                    <a:pt x="4722356" y="5579891"/>
                    <a:pt x="4750497" y="5579891"/>
                  </a:cubicBezTo>
                  <a:close/>
                  <a:moveTo>
                    <a:pt x="4602834" y="5579891"/>
                  </a:moveTo>
                  <a:cubicBezTo>
                    <a:pt x="4630975" y="5579891"/>
                    <a:pt x="4653788" y="5602703"/>
                    <a:pt x="4653788" y="5630845"/>
                  </a:cubicBezTo>
                  <a:cubicBezTo>
                    <a:pt x="4653788" y="5658986"/>
                    <a:pt x="4630975" y="5681799"/>
                    <a:pt x="4602834" y="5681799"/>
                  </a:cubicBezTo>
                  <a:cubicBezTo>
                    <a:pt x="4574693" y="5681799"/>
                    <a:pt x="4551880" y="5658987"/>
                    <a:pt x="4551880" y="5630845"/>
                  </a:cubicBezTo>
                  <a:cubicBezTo>
                    <a:pt x="4551880" y="5602704"/>
                    <a:pt x="4574693" y="5579891"/>
                    <a:pt x="4602834" y="5579891"/>
                  </a:cubicBezTo>
                  <a:close/>
                  <a:moveTo>
                    <a:pt x="4162446" y="5579891"/>
                  </a:moveTo>
                  <a:cubicBezTo>
                    <a:pt x="4190588" y="5579891"/>
                    <a:pt x="4213400" y="5602703"/>
                    <a:pt x="4213400" y="5630845"/>
                  </a:cubicBezTo>
                  <a:cubicBezTo>
                    <a:pt x="4213400" y="5658986"/>
                    <a:pt x="4190587" y="5681799"/>
                    <a:pt x="4162446" y="5681799"/>
                  </a:cubicBezTo>
                  <a:cubicBezTo>
                    <a:pt x="4134305" y="5681799"/>
                    <a:pt x="4111492" y="5658987"/>
                    <a:pt x="4111492" y="5630845"/>
                  </a:cubicBezTo>
                  <a:cubicBezTo>
                    <a:pt x="4111492" y="5602704"/>
                    <a:pt x="4134305" y="5579891"/>
                    <a:pt x="4162446" y="5579891"/>
                  </a:cubicBezTo>
                  <a:close/>
                  <a:moveTo>
                    <a:pt x="4015823" y="5579891"/>
                  </a:moveTo>
                  <a:cubicBezTo>
                    <a:pt x="4043964" y="5579891"/>
                    <a:pt x="4066777" y="5602703"/>
                    <a:pt x="4066777" y="5630845"/>
                  </a:cubicBezTo>
                  <a:cubicBezTo>
                    <a:pt x="4066777" y="5658986"/>
                    <a:pt x="4043964" y="5681799"/>
                    <a:pt x="4015823" y="5681799"/>
                  </a:cubicBezTo>
                  <a:cubicBezTo>
                    <a:pt x="3987682" y="5681799"/>
                    <a:pt x="3964869" y="5658987"/>
                    <a:pt x="3964869" y="5630845"/>
                  </a:cubicBezTo>
                  <a:cubicBezTo>
                    <a:pt x="3964869" y="5602704"/>
                    <a:pt x="3987682" y="5579891"/>
                    <a:pt x="4015823" y="5579891"/>
                  </a:cubicBezTo>
                  <a:close/>
                  <a:moveTo>
                    <a:pt x="3868680" y="5579891"/>
                  </a:moveTo>
                  <a:cubicBezTo>
                    <a:pt x="3896822" y="5579891"/>
                    <a:pt x="3919634" y="5602703"/>
                    <a:pt x="3919634" y="5630845"/>
                  </a:cubicBezTo>
                  <a:cubicBezTo>
                    <a:pt x="3919634" y="5658986"/>
                    <a:pt x="3896821" y="5681799"/>
                    <a:pt x="3868680" y="5681799"/>
                  </a:cubicBezTo>
                  <a:cubicBezTo>
                    <a:pt x="3840539" y="5681799"/>
                    <a:pt x="3817726" y="5658987"/>
                    <a:pt x="3817726" y="5630845"/>
                  </a:cubicBezTo>
                  <a:cubicBezTo>
                    <a:pt x="3817726" y="5602704"/>
                    <a:pt x="3840539" y="5579891"/>
                    <a:pt x="3868680" y="5579891"/>
                  </a:cubicBezTo>
                  <a:close/>
                  <a:moveTo>
                    <a:pt x="3574914" y="5579891"/>
                  </a:moveTo>
                  <a:cubicBezTo>
                    <a:pt x="3603056" y="5579891"/>
                    <a:pt x="3625868" y="5602703"/>
                    <a:pt x="3625868" y="5630845"/>
                  </a:cubicBezTo>
                  <a:cubicBezTo>
                    <a:pt x="3625868" y="5658986"/>
                    <a:pt x="3603055" y="5681799"/>
                    <a:pt x="3574914" y="5681799"/>
                  </a:cubicBezTo>
                  <a:cubicBezTo>
                    <a:pt x="3546773" y="5681799"/>
                    <a:pt x="3523960" y="5658987"/>
                    <a:pt x="3523960" y="5630845"/>
                  </a:cubicBezTo>
                  <a:cubicBezTo>
                    <a:pt x="3523960" y="5602704"/>
                    <a:pt x="3546773" y="5579891"/>
                    <a:pt x="3574914" y="5579891"/>
                  </a:cubicBezTo>
                  <a:close/>
                  <a:moveTo>
                    <a:pt x="8862177" y="5433268"/>
                  </a:moveTo>
                  <a:cubicBezTo>
                    <a:pt x="8890318" y="5433268"/>
                    <a:pt x="8913131" y="5456081"/>
                    <a:pt x="8913131" y="5484222"/>
                  </a:cubicBezTo>
                  <a:cubicBezTo>
                    <a:pt x="8913131" y="5512363"/>
                    <a:pt x="8890319" y="5535177"/>
                    <a:pt x="8862177" y="5535177"/>
                  </a:cubicBezTo>
                  <a:cubicBezTo>
                    <a:pt x="8834036" y="5535177"/>
                    <a:pt x="8811223" y="5512364"/>
                    <a:pt x="8811223" y="5484222"/>
                  </a:cubicBezTo>
                  <a:cubicBezTo>
                    <a:pt x="8811223" y="5456081"/>
                    <a:pt x="8834035" y="5433268"/>
                    <a:pt x="8862177" y="5433268"/>
                  </a:cubicBezTo>
                  <a:close/>
                  <a:moveTo>
                    <a:pt x="8715035" y="5433268"/>
                  </a:moveTo>
                  <a:cubicBezTo>
                    <a:pt x="8743176" y="5433268"/>
                    <a:pt x="8765989" y="5456081"/>
                    <a:pt x="8765989" y="5484222"/>
                  </a:cubicBezTo>
                  <a:cubicBezTo>
                    <a:pt x="8765989" y="5512363"/>
                    <a:pt x="8743176" y="5535177"/>
                    <a:pt x="8715035" y="5535177"/>
                  </a:cubicBezTo>
                  <a:cubicBezTo>
                    <a:pt x="8686894" y="5535177"/>
                    <a:pt x="8664080" y="5512364"/>
                    <a:pt x="8664080" y="5484222"/>
                  </a:cubicBezTo>
                  <a:cubicBezTo>
                    <a:pt x="8664080" y="5456081"/>
                    <a:pt x="8686893" y="5433268"/>
                    <a:pt x="8715035" y="5433268"/>
                  </a:cubicBezTo>
                  <a:close/>
                  <a:moveTo>
                    <a:pt x="8421789" y="5433268"/>
                  </a:moveTo>
                  <a:cubicBezTo>
                    <a:pt x="8449930" y="5433268"/>
                    <a:pt x="8472743" y="5456081"/>
                    <a:pt x="8472743" y="5484222"/>
                  </a:cubicBezTo>
                  <a:cubicBezTo>
                    <a:pt x="8472743" y="5512363"/>
                    <a:pt x="8449930" y="5535177"/>
                    <a:pt x="8421789" y="5535177"/>
                  </a:cubicBezTo>
                  <a:cubicBezTo>
                    <a:pt x="8393648" y="5535177"/>
                    <a:pt x="8370834" y="5512364"/>
                    <a:pt x="8370834" y="5484222"/>
                  </a:cubicBezTo>
                  <a:cubicBezTo>
                    <a:pt x="8370834" y="5456081"/>
                    <a:pt x="8393647" y="5433268"/>
                    <a:pt x="8421789" y="5433268"/>
                  </a:cubicBezTo>
                  <a:close/>
                  <a:moveTo>
                    <a:pt x="7834257" y="5433268"/>
                  </a:moveTo>
                  <a:cubicBezTo>
                    <a:pt x="7862398" y="5433268"/>
                    <a:pt x="7885211" y="5456081"/>
                    <a:pt x="7885211" y="5484222"/>
                  </a:cubicBezTo>
                  <a:cubicBezTo>
                    <a:pt x="7885211" y="5512363"/>
                    <a:pt x="7862398" y="5535177"/>
                    <a:pt x="7834257" y="5535177"/>
                  </a:cubicBezTo>
                  <a:cubicBezTo>
                    <a:pt x="7806116" y="5535177"/>
                    <a:pt x="7783302" y="5512364"/>
                    <a:pt x="7783302" y="5484222"/>
                  </a:cubicBezTo>
                  <a:cubicBezTo>
                    <a:pt x="7783302" y="5456081"/>
                    <a:pt x="7806115" y="5433268"/>
                    <a:pt x="7834257" y="5433268"/>
                  </a:cubicBezTo>
                  <a:close/>
                  <a:moveTo>
                    <a:pt x="7687115" y="5433268"/>
                  </a:moveTo>
                  <a:cubicBezTo>
                    <a:pt x="7715256" y="5433268"/>
                    <a:pt x="7738069" y="5456081"/>
                    <a:pt x="7738069" y="5484222"/>
                  </a:cubicBezTo>
                  <a:cubicBezTo>
                    <a:pt x="7738069" y="5512363"/>
                    <a:pt x="7715257" y="5535177"/>
                    <a:pt x="7687115" y="5535177"/>
                  </a:cubicBezTo>
                  <a:cubicBezTo>
                    <a:pt x="7658974" y="5535177"/>
                    <a:pt x="7636161" y="5512364"/>
                    <a:pt x="7636161" y="5484222"/>
                  </a:cubicBezTo>
                  <a:cubicBezTo>
                    <a:pt x="7636161" y="5456081"/>
                    <a:pt x="7658973" y="5433268"/>
                    <a:pt x="7687115" y="5433268"/>
                  </a:cubicBezTo>
                  <a:close/>
                  <a:moveTo>
                    <a:pt x="7540492" y="5433268"/>
                  </a:moveTo>
                  <a:cubicBezTo>
                    <a:pt x="7568633" y="5433268"/>
                    <a:pt x="7591446" y="5456081"/>
                    <a:pt x="7591446" y="5484222"/>
                  </a:cubicBezTo>
                  <a:cubicBezTo>
                    <a:pt x="7591446" y="5512363"/>
                    <a:pt x="7568633" y="5535177"/>
                    <a:pt x="7540492" y="5535177"/>
                  </a:cubicBezTo>
                  <a:cubicBezTo>
                    <a:pt x="7512351" y="5535177"/>
                    <a:pt x="7489537" y="5512364"/>
                    <a:pt x="7489537" y="5484222"/>
                  </a:cubicBezTo>
                  <a:cubicBezTo>
                    <a:pt x="7489537" y="5456081"/>
                    <a:pt x="7512350" y="5433268"/>
                    <a:pt x="7540492" y="5433268"/>
                  </a:cubicBezTo>
                  <a:close/>
                  <a:moveTo>
                    <a:pt x="7393869" y="5433268"/>
                  </a:moveTo>
                  <a:cubicBezTo>
                    <a:pt x="7422010" y="5433268"/>
                    <a:pt x="7444823" y="5456081"/>
                    <a:pt x="7444823" y="5484222"/>
                  </a:cubicBezTo>
                  <a:cubicBezTo>
                    <a:pt x="7444823" y="5512363"/>
                    <a:pt x="7422011" y="5535177"/>
                    <a:pt x="7393869" y="5535177"/>
                  </a:cubicBezTo>
                  <a:cubicBezTo>
                    <a:pt x="7365728" y="5535177"/>
                    <a:pt x="7342915" y="5512364"/>
                    <a:pt x="7342915" y="5484222"/>
                  </a:cubicBezTo>
                  <a:cubicBezTo>
                    <a:pt x="7342915" y="5456081"/>
                    <a:pt x="7365727" y="5433268"/>
                    <a:pt x="7393869" y="5433268"/>
                  </a:cubicBezTo>
                  <a:close/>
                  <a:moveTo>
                    <a:pt x="6806337" y="5433268"/>
                  </a:moveTo>
                  <a:cubicBezTo>
                    <a:pt x="6834478" y="5433268"/>
                    <a:pt x="6857291" y="5456081"/>
                    <a:pt x="6857291" y="5484222"/>
                  </a:cubicBezTo>
                  <a:cubicBezTo>
                    <a:pt x="6857291" y="5512363"/>
                    <a:pt x="6834479" y="5535177"/>
                    <a:pt x="6806337" y="5535177"/>
                  </a:cubicBezTo>
                  <a:cubicBezTo>
                    <a:pt x="6778196" y="5535177"/>
                    <a:pt x="6755383" y="5512364"/>
                    <a:pt x="6755383" y="5484222"/>
                  </a:cubicBezTo>
                  <a:cubicBezTo>
                    <a:pt x="6755383" y="5456081"/>
                    <a:pt x="6778195" y="5433268"/>
                    <a:pt x="6806337" y="5433268"/>
                  </a:cubicBezTo>
                  <a:close/>
                  <a:moveTo>
                    <a:pt x="6512572" y="5433268"/>
                  </a:moveTo>
                  <a:cubicBezTo>
                    <a:pt x="6540713" y="5433268"/>
                    <a:pt x="6563526" y="5456081"/>
                    <a:pt x="6563526" y="5484222"/>
                  </a:cubicBezTo>
                  <a:cubicBezTo>
                    <a:pt x="6563526" y="5512363"/>
                    <a:pt x="6540714" y="5535177"/>
                    <a:pt x="6512572" y="5535177"/>
                  </a:cubicBezTo>
                  <a:cubicBezTo>
                    <a:pt x="6484431" y="5535177"/>
                    <a:pt x="6461618" y="5512364"/>
                    <a:pt x="6461618" y="5484222"/>
                  </a:cubicBezTo>
                  <a:cubicBezTo>
                    <a:pt x="6461618" y="5456081"/>
                    <a:pt x="6484430" y="5433268"/>
                    <a:pt x="6512572" y="5433268"/>
                  </a:cubicBezTo>
                  <a:close/>
                  <a:moveTo>
                    <a:pt x="6365429" y="5433268"/>
                  </a:moveTo>
                  <a:cubicBezTo>
                    <a:pt x="6393570" y="5433268"/>
                    <a:pt x="6416383" y="5456081"/>
                    <a:pt x="6416383" y="5484222"/>
                  </a:cubicBezTo>
                  <a:cubicBezTo>
                    <a:pt x="6416383" y="5512363"/>
                    <a:pt x="6393570" y="5535177"/>
                    <a:pt x="6365429" y="5535177"/>
                  </a:cubicBezTo>
                  <a:cubicBezTo>
                    <a:pt x="6337288" y="5535177"/>
                    <a:pt x="6314474" y="5512364"/>
                    <a:pt x="6314474" y="5484222"/>
                  </a:cubicBezTo>
                  <a:cubicBezTo>
                    <a:pt x="6314474" y="5456081"/>
                    <a:pt x="6337287" y="5433268"/>
                    <a:pt x="6365429" y="5433268"/>
                  </a:cubicBezTo>
                  <a:close/>
                  <a:moveTo>
                    <a:pt x="5484652" y="5433268"/>
                  </a:moveTo>
                  <a:cubicBezTo>
                    <a:pt x="5512793" y="5433268"/>
                    <a:pt x="5535606" y="5456081"/>
                    <a:pt x="5535606" y="5484222"/>
                  </a:cubicBezTo>
                  <a:cubicBezTo>
                    <a:pt x="5535606" y="5512363"/>
                    <a:pt x="5512793" y="5535177"/>
                    <a:pt x="5484652" y="5535177"/>
                  </a:cubicBezTo>
                  <a:cubicBezTo>
                    <a:pt x="5456511" y="5535177"/>
                    <a:pt x="5433697" y="5512364"/>
                    <a:pt x="5433697" y="5484222"/>
                  </a:cubicBezTo>
                  <a:cubicBezTo>
                    <a:pt x="5433697" y="5456081"/>
                    <a:pt x="5456510" y="5433268"/>
                    <a:pt x="5484652" y="5433268"/>
                  </a:cubicBezTo>
                  <a:close/>
                  <a:moveTo>
                    <a:pt x="5337509" y="5433268"/>
                  </a:moveTo>
                  <a:cubicBezTo>
                    <a:pt x="5365650" y="5433268"/>
                    <a:pt x="5388463" y="5456081"/>
                    <a:pt x="5388463" y="5484222"/>
                  </a:cubicBezTo>
                  <a:cubicBezTo>
                    <a:pt x="5388463" y="5505328"/>
                    <a:pt x="5375632" y="5523437"/>
                    <a:pt x="5357343" y="5531173"/>
                  </a:cubicBezTo>
                  <a:lnTo>
                    <a:pt x="5356976" y="5531247"/>
                  </a:lnTo>
                  <a:lnTo>
                    <a:pt x="5363389" y="5526924"/>
                  </a:lnTo>
                  <a:cubicBezTo>
                    <a:pt x="5372184" y="5518129"/>
                    <a:pt x="5377623" y="5505979"/>
                    <a:pt x="5377623" y="5492558"/>
                  </a:cubicBezTo>
                  <a:cubicBezTo>
                    <a:pt x="5377623" y="5465717"/>
                    <a:pt x="5355864" y="5443958"/>
                    <a:pt x="5329023" y="5443958"/>
                  </a:cubicBezTo>
                  <a:cubicBezTo>
                    <a:pt x="5322313" y="5443958"/>
                    <a:pt x="5315921" y="5445318"/>
                    <a:pt x="5310106" y="5447777"/>
                  </a:cubicBezTo>
                  <a:lnTo>
                    <a:pt x="5298375" y="5455687"/>
                  </a:lnTo>
                  <a:lnTo>
                    <a:pt x="5301480" y="5448192"/>
                  </a:lnTo>
                  <a:cubicBezTo>
                    <a:pt x="5310700" y="5438971"/>
                    <a:pt x="5323439" y="5433268"/>
                    <a:pt x="5337509" y="5433268"/>
                  </a:cubicBezTo>
                  <a:close/>
                  <a:moveTo>
                    <a:pt x="4603354" y="5433268"/>
                  </a:moveTo>
                  <a:cubicBezTo>
                    <a:pt x="4631495" y="5433268"/>
                    <a:pt x="4654308" y="5456081"/>
                    <a:pt x="4654308" y="5484222"/>
                  </a:cubicBezTo>
                  <a:cubicBezTo>
                    <a:pt x="4654308" y="5512363"/>
                    <a:pt x="4631495" y="5535177"/>
                    <a:pt x="4603354" y="5535177"/>
                  </a:cubicBezTo>
                  <a:cubicBezTo>
                    <a:pt x="4575213" y="5535177"/>
                    <a:pt x="4552400" y="5512364"/>
                    <a:pt x="4552400" y="5484222"/>
                  </a:cubicBezTo>
                  <a:cubicBezTo>
                    <a:pt x="4552400" y="5456081"/>
                    <a:pt x="4575213" y="5433268"/>
                    <a:pt x="4603354" y="5433268"/>
                  </a:cubicBezTo>
                  <a:close/>
                  <a:moveTo>
                    <a:pt x="4162966" y="5433268"/>
                  </a:moveTo>
                  <a:cubicBezTo>
                    <a:pt x="4191107" y="5433268"/>
                    <a:pt x="4213920" y="5456081"/>
                    <a:pt x="4213920" y="5484222"/>
                  </a:cubicBezTo>
                  <a:cubicBezTo>
                    <a:pt x="4213920" y="5512363"/>
                    <a:pt x="4191107" y="5535177"/>
                    <a:pt x="4162966" y="5535177"/>
                  </a:cubicBezTo>
                  <a:cubicBezTo>
                    <a:pt x="4134825" y="5535177"/>
                    <a:pt x="4112012" y="5512364"/>
                    <a:pt x="4112012" y="5484222"/>
                  </a:cubicBezTo>
                  <a:cubicBezTo>
                    <a:pt x="4112012" y="5456081"/>
                    <a:pt x="4134825" y="5433268"/>
                    <a:pt x="4162966" y="5433268"/>
                  </a:cubicBezTo>
                  <a:close/>
                  <a:moveTo>
                    <a:pt x="4015823" y="5433268"/>
                  </a:moveTo>
                  <a:cubicBezTo>
                    <a:pt x="4043964" y="5433268"/>
                    <a:pt x="4066777" y="5456081"/>
                    <a:pt x="4066777" y="5484222"/>
                  </a:cubicBezTo>
                  <a:cubicBezTo>
                    <a:pt x="4066777" y="5512363"/>
                    <a:pt x="4043964" y="5535177"/>
                    <a:pt x="4015823" y="5535177"/>
                  </a:cubicBezTo>
                  <a:cubicBezTo>
                    <a:pt x="3987682" y="5535177"/>
                    <a:pt x="3964869" y="5512364"/>
                    <a:pt x="3964869" y="5484222"/>
                  </a:cubicBezTo>
                  <a:cubicBezTo>
                    <a:pt x="3964869" y="5456081"/>
                    <a:pt x="3987682" y="5433268"/>
                    <a:pt x="4015823" y="5433268"/>
                  </a:cubicBezTo>
                  <a:close/>
                  <a:moveTo>
                    <a:pt x="3869200" y="5433268"/>
                  </a:moveTo>
                  <a:cubicBezTo>
                    <a:pt x="3897341" y="5433268"/>
                    <a:pt x="3920154" y="5456081"/>
                    <a:pt x="3920154" y="5484222"/>
                  </a:cubicBezTo>
                  <a:cubicBezTo>
                    <a:pt x="3920154" y="5512363"/>
                    <a:pt x="3897341" y="5535177"/>
                    <a:pt x="3869200" y="5535177"/>
                  </a:cubicBezTo>
                  <a:cubicBezTo>
                    <a:pt x="3841059" y="5535177"/>
                    <a:pt x="3818246" y="5512364"/>
                    <a:pt x="3818246" y="5484222"/>
                  </a:cubicBezTo>
                  <a:cubicBezTo>
                    <a:pt x="3818246" y="5456081"/>
                    <a:pt x="3841059" y="5433268"/>
                    <a:pt x="3869200" y="5433268"/>
                  </a:cubicBezTo>
                  <a:close/>
                  <a:moveTo>
                    <a:pt x="3575434" y="5433268"/>
                  </a:moveTo>
                  <a:cubicBezTo>
                    <a:pt x="3603575" y="5433268"/>
                    <a:pt x="3626388" y="5456081"/>
                    <a:pt x="3626388" y="5484222"/>
                  </a:cubicBezTo>
                  <a:cubicBezTo>
                    <a:pt x="3626388" y="5512363"/>
                    <a:pt x="3603575" y="5535177"/>
                    <a:pt x="3575434" y="5535177"/>
                  </a:cubicBezTo>
                  <a:cubicBezTo>
                    <a:pt x="3547293" y="5535177"/>
                    <a:pt x="3524480" y="5512364"/>
                    <a:pt x="3524480" y="5484222"/>
                  </a:cubicBezTo>
                  <a:cubicBezTo>
                    <a:pt x="3524480" y="5456081"/>
                    <a:pt x="3547293" y="5433268"/>
                    <a:pt x="3575434" y="5433268"/>
                  </a:cubicBezTo>
                  <a:close/>
                  <a:moveTo>
                    <a:pt x="8567892" y="5432747"/>
                  </a:moveTo>
                  <a:cubicBezTo>
                    <a:pt x="8596033" y="5432747"/>
                    <a:pt x="8618846" y="5455560"/>
                    <a:pt x="8618846" y="5483702"/>
                  </a:cubicBezTo>
                  <a:cubicBezTo>
                    <a:pt x="8618846" y="5511843"/>
                    <a:pt x="8596033" y="5534656"/>
                    <a:pt x="8567892" y="5534656"/>
                  </a:cubicBezTo>
                  <a:cubicBezTo>
                    <a:pt x="8539751" y="5534656"/>
                    <a:pt x="8516937" y="5511843"/>
                    <a:pt x="8516937" y="5483702"/>
                  </a:cubicBezTo>
                  <a:cubicBezTo>
                    <a:pt x="8516937" y="5455561"/>
                    <a:pt x="8539750" y="5432747"/>
                    <a:pt x="8567892" y="5432747"/>
                  </a:cubicBezTo>
                  <a:close/>
                  <a:moveTo>
                    <a:pt x="8274126" y="5432747"/>
                  </a:moveTo>
                  <a:cubicBezTo>
                    <a:pt x="8302267" y="5432747"/>
                    <a:pt x="8325080" y="5455560"/>
                    <a:pt x="8325080" y="5483702"/>
                  </a:cubicBezTo>
                  <a:cubicBezTo>
                    <a:pt x="8325080" y="5511843"/>
                    <a:pt x="8302267" y="5534656"/>
                    <a:pt x="8274126" y="5534656"/>
                  </a:cubicBezTo>
                  <a:cubicBezTo>
                    <a:pt x="8245985" y="5534656"/>
                    <a:pt x="8223171" y="5511843"/>
                    <a:pt x="8223171" y="5483702"/>
                  </a:cubicBezTo>
                  <a:cubicBezTo>
                    <a:pt x="8223171" y="5455561"/>
                    <a:pt x="8245984" y="5432747"/>
                    <a:pt x="8274126" y="5432747"/>
                  </a:cubicBezTo>
                  <a:close/>
                  <a:moveTo>
                    <a:pt x="8127503" y="5432747"/>
                  </a:moveTo>
                  <a:cubicBezTo>
                    <a:pt x="8155644" y="5432747"/>
                    <a:pt x="8178457" y="5455560"/>
                    <a:pt x="8178457" y="5483702"/>
                  </a:cubicBezTo>
                  <a:cubicBezTo>
                    <a:pt x="8178457" y="5511843"/>
                    <a:pt x="8155644" y="5534656"/>
                    <a:pt x="8127503" y="5534656"/>
                  </a:cubicBezTo>
                  <a:cubicBezTo>
                    <a:pt x="8099362" y="5534656"/>
                    <a:pt x="8076548" y="5511843"/>
                    <a:pt x="8076548" y="5483702"/>
                  </a:cubicBezTo>
                  <a:cubicBezTo>
                    <a:pt x="8076548" y="5455561"/>
                    <a:pt x="8099361" y="5432747"/>
                    <a:pt x="8127503" y="5432747"/>
                  </a:cubicBezTo>
                  <a:close/>
                  <a:moveTo>
                    <a:pt x="7980360" y="5432747"/>
                  </a:moveTo>
                  <a:cubicBezTo>
                    <a:pt x="8008501" y="5432747"/>
                    <a:pt x="8031314" y="5455560"/>
                    <a:pt x="8031314" y="5483702"/>
                  </a:cubicBezTo>
                  <a:cubicBezTo>
                    <a:pt x="8031314" y="5511843"/>
                    <a:pt x="8008501" y="5534656"/>
                    <a:pt x="7980360" y="5534656"/>
                  </a:cubicBezTo>
                  <a:cubicBezTo>
                    <a:pt x="7952219" y="5534656"/>
                    <a:pt x="7929405" y="5511843"/>
                    <a:pt x="7929405" y="5483702"/>
                  </a:cubicBezTo>
                  <a:cubicBezTo>
                    <a:pt x="7929405" y="5455561"/>
                    <a:pt x="7952218" y="5432747"/>
                    <a:pt x="7980360" y="5432747"/>
                  </a:cubicBezTo>
                  <a:close/>
                  <a:moveTo>
                    <a:pt x="7246206" y="5432747"/>
                  </a:moveTo>
                  <a:cubicBezTo>
                    <a:pt x="7274347" y="5432747"/>
                    <a:pt x="7297160" y="5455560"/>
                    <a:pt x="7297160" y="5483702"/>
                  </a:cubicBezTo>
                  <a:cubicBezTo>
                    <a:pt x="7297160" y="5511843"/>
                    <a:pt x="7274347" y="5534656"/>
                    <a:pt x="7246206" y="5534656"/>
                  </a:cubicBezTo>
                  <a:cubicBezTo>
                    <a:pt x="7218065" y="5534656"/>
                    <a:pt x="7195251" y="5511843"/>
                    <a:pt x="7195251" y="5483702"/>
                  </a:cubicBezTo>
                  <a:cubicBezTo>
                    <a:pt x="7195251" y="5455561"/>
                    <a:pt x="7218064" y="5432747"/>
                    <a:pt x="7246206" y="5432747"/>
                  </a:cubicBezTo>
                  <a:close/>
                  <a:moveTo>
                    <a:pt x="7099583" y="5432747"/>
                  </a:moveTo>
                  <a:cubicBezTo>
                    <a:pt x="7127724" y="5432747"/>
                    <a:pt x="7150537" y="5455560"/>
                    <a:pt x="7150537" y="5483702"/>
                  </a:cubicBezTo>
                  <a:cubicBezTo>
                    <a:pt x="7150537" y="5511843"/>
                    <a:pt x="7127725" y="5534656"/>
                    <a:pt x="7099583" y="5534656"/>
                  </a:cubicBezTo>
                  <a:cubicBezTo>
                    <a:pt x="7071442" y="5534656"/>
                    <a:pt x="7048629" y="5511843"/>
                    <a:pt x="7048629" y="5483702"/>
                  </a:cubicBezTo>
                  <a:cubicBezTo>
                    <a:pt x="7048629" y="5455561"/>
                    <a:pt x="7071441" y="5432747"/>
                    <a:pt x="7099583" y="5432747"/>
                  </a:cubicBezTo>
                  <a:close/>
                  <a:moveTo>
                    <a:pt x="6952440" y="5432747"/>
                  </a:moveTo>
                  <a:cubicBezTo>
                    <a:pt x="6980581" y="5432747"/>
                    <a:pt x="7003394" y="5455560"/>
                    <a:pt x="7003394" y="5483702"/>
                  </a:cubicBezTo>
                  <a:cubicBezTo>
                    <a:pt x="7003394" y="5511843"/>
                    <a:pt x="6980581" y="5534656"/>
                    <a:pt x="6952440" y="5534656"/>
                  </a:cubicBezTo>
                  <a:cubicBezTo>
                    <a:pt x="6924299" y="5534656"/>
                    <a:pt x="6901485" y="5511843"/>
                    <a:pt x="6901485" y="5483702"/>
                  </a:cubicBezTo>
                  <a:cubicBezTo>
                    <a:pt x="6901485" y="5455561"/>
                    <a:pt x="6924298" y="5432747"/>
                    <a:pt x="6952440" y="5432747"/>
                  </a:cubicBezTo>
                  <a:close/>
                  <a:moveTo>
                    <a:pt x="6659194" y="5432747"/>
                  </a:moveTo>
                  <a:cubicBezTo>
                    <a:pt x="6687335" y="5432747"/>
                    <a:pt x="6710148" y="5455560"/>
                    <a:pt x="6710148" y="5483702"/>
                  </a:cubicBezTo>
                  <a:cubicBezTo>
                    <a:pt x="6710148" y="5511843"/>
                    <a:pt x="6687335" y="5534656"/>
                    <a:pt x="6659194" y="5534656"/>
                  </a:cubicBezTo>
                  <a:cubicBezTo>
                    <a:pt x="6631053" y="5534656"/>
                    <a:pt x="6608239" y="5511843"/>
                    <a:pt x="6608239" y="5483702"/>
                  </a:cubicBezTo>
                  <a:cubicBezTo>
                    <a:pt x="6608239" y="5455561"/>
                    <a:pt x="6631052" y="5432747"/>
                    <a:pt x="6659194" y="5432747"/>
                  </a:cubicBezTo>
                  <a:close/>
                  <a:moveTo>
                    <a:pt x="6218286" y="5432747"/>
                  </a:moveTo>
                  <a:cubicBezTo>
                    <a:pt x="6246427" y="5432747"/>
                    <a:pt x="6269240" y="5455560"/>
                    <a:pt x="6269240" y="5483702"/>
                  </a:cubicBezTo>
                  <a:cubicBezTo>
                    <a:pt x="6269240" y="5511843"/>
                    <a:pt x="6246428" y="5534656"/>
                    <a:pt x="6218286" y="5534656"/>
                  </a:cubicBezTo>
                  <a:cubicBezTo>
                    <a:pt x="6190145" y="5534656"/>
                    <a:pt x="6167332" y="5511843"/>
                    <a:pt x="6167332" y="5483702"/>
                  </a:cubicBezTo>
                  <a:cubicBezTo>
                    <a:pt x="6167332" y="5455561"/>
                    <a:pt x="6190144" y="5432747"/>
                    <a:pt x="6218286" y="5432747"/>
                  </a:cubicBezTo>
                  <a:close/>
                  <a:moveTo>
                    <a:pt x="6071663" y="5432747"/>
                  </a:moveTo>
                  <a:cubicBezTo>
                    <a:pt x="6099804" y="5432747"/>
                    <a:pt x="6122617" y="5455560"/>
                    <a:pt x="6122617" y="5483702"/>
                  </a:cubicBezTo>
                  <a:cubicBezTo>
                    <a:pt x="6122617" y="5497773"/>
                    <a:pt x="6116914" y="5510511"/>
                    <a:pt x="6107693" y="5519732"/>
                  </a:cubicBezTo>
                  <a:lnTo>
                    <a:pt x="6099438" y="5525298"/>
                  </a:lnTo>
                  <a:lnTo>
                    <a:pt x="6112999" y="5492558"/>
                  </a:lnTo>
                  <a:cubicBezTo>
                    <a:pt x="6112999" y="5465717"/>
                    <a:pt x="6091240" y="5443958"/>
                    <a:pt x="6064399" y="5443958"/>
                  </a:cubicBezTo>
                  <a:cubicBezTo>
                    <a:pt x="6057689" y="5443958"/>
                    <a:pt x="6051296" y="5445318"/>
                    <a:pt x="6045482" y="5447777"/>
                  </a:cubicBezTo>
                  <a:lnTo>
                    <a:pt x="6031755" y="5457032"/>
                  </a:lnTo>
                  <a:lnTo>
                    <a:pt x="6035632" y="5447672"/>
                  </a:lnTo>
                  <a:cubicBezTo>
                    <a:pt x="6044854" y="5438451"/>
                    <a:pt x="6057592" y="5432747"/>
                    <a:pt x="6071663" y="5432747"/>
                  </a:cubicBezTo>
                  <a:close/>
                  <a:moveTo>
                    <a:pt x="5924520" y="5432747"/>
                  </a:moveTo>
                  <a:cubicBezTo>
                    <a:pt x="5952661" y="5432747"/>
                    <a:pt x="5975474" y="5455560"/>
                    <a:pt x="5975474" y="5483702"/>
                  </a:cubicBezTo>
                  <a:cubicBezTo>
                    <a:pt x="5975474" y="5511843"/>
                    <a:pt x="5952662" y="5534656"/>
                    <a:pt x="5924520" y="5534656"/>
                  </a:cubicBezTo>
                  <a:cubicBezTo>
                    <a:pt x="5896379" y="5534656"/>
                    <a:pt x="5873566" y="5511843"/>
                    <a:pt x="5873566" y="5483702"/>
                  </a:cubicBezTo>
                  <a:cubicBezTo>
                    <a:pt x="5873566" y="5455561"/>
                    <a:pt x="5896378" y="5432747"/>
                    <a:pt x="5924520" y="5432747"/>
                  </a:cubicBezTo>
                  <a:close/>
                  <a:moveTo>
                    <a:pt x="5777897" y="5432747"/>
                  </a:moveTo>
                  <a:cubicBezTo>
                    <a:pt x="5806038" y="5432747"/>
                    <a:pt x="5828851" y="5455560"/>
                    <a:pt x="5828851" y="5483702"/>
                  </a:cubicBezTo>
                  <a:cubicBezTo>
                    <a:pt x="5828851" y="5511843"/>
                    <a:pt x="5806038" y="5534656"/>
                    <a:pt x="5777897" y="5534656"/>
                  </a:cubicBezTo>
                  <a:cubicBezTo>
                    <a:pt x="5749756" y="5534656"/>
                    <a:pt x="5726942" y="5511843"/>
                    <a:pt x="5726942" y="5483702"/>
                  </a:cubicBezTo>
                  <a:cubicBezTo>
                    <a:pt x="5726942" y="5455561"/>
                    <a:pt x="5749755" y="5432747"/>
                    <a:pt x="5777897" y="5432747"/>
                  </a:cubicBezTo>
                  <a:close/>
                  <a:moveTo>
                    <a:pt x="5630754" y="5432747"/>
                  </a:moveTo>
                  <a:cubicBezTo>
                    <a:pt x="5658895" y="5432747"/>
                    <a:pt x="5681708" y="5455560"/>
                    <a:pt x="5681708" y="5483702"/>
                  </a:cubicBezTo>
                  <a:lnTo>
                    <a:pt x="5679152" y="5489874"/>
                  </a:lnTo>
                  <a:lnTo>
                    <a:pt x="5667745" y="5462335"/>
                  </a:lnTo>
                  <a:cubicBezTo>
                    <a:pt x="5658950" y="5453540"/>
                    <a:pt x="5646800" y="5448100"/>
                    <a:pt x="5633379" y="5448100"/>
                  </a:cubicBezTo>
                  <a:cubicBezTo>
                    <a:pt x="5619959" y="5448100"/>
                    <a:pt x="5607809" y="5453540"/>
                    <a:pt x="5599014" y="5462335"/>
                  </a:cubicBezTo>
                  <a:lnTo>
                    <a:pt x="5584982" y="5496211"/>
                  </a:lnTo>
                  <a:lnTo>
                    <a:pt x="5579800" y="5483702"/>
                  </a:lnTo>
                  <a:cubicBezTo>
                    <a:pt x="5579800" y="5455561"/>
                    <a:pt x="5602612" y="5432747"/>
                    <a:pt x="5630754" y="5432747"/>
                  </a:cubicBezTo>
                  <a:close/>
                  <a:moveTo>
                    <a:pt x="5190366" y="5432747"/>
                  </a:moveTo>
                  <a:cubicBezTo>
                    <a:pt x="5218507" y="5432747"/>
                    <a:pt x="5241320" y="5455560"/>
                    <a:pt x="5241320" y="5483702"/>
                  </a:cubicBezTo>
                  <a:cubicBezTo>
                    <a:pt x="5241320" y="5511843"/>
                    <a:pt x="5218507" y="5534656"/>
                    <a:pt x="5190366" y="5534656"/>
                  </a:cubicBezTo>
                  <a:cubicBezTo>
                    <a:pt x="5162225" y="5534656"/>
                    <a:pt x="5139412" y="5511843"/>
                    <a:pt x="5139412" y="5483702"/>
                  </a:cubicBezTo>
                  <a:cubicBezTo>
                    <a:pt x="5139412" y="5455561"/>
                    <a:pt x="5162225" y="5432747"/>
                    <a:pt x="5190366" y="5432747"/>
                  </a:cubicBezTo>
                  <a:close/>
                  <a:moveTo>
                    <a:pt x="5043743" y="5432747"/>
                  </a:moveTo>
                  <a:cubicBezTo>
                    <a:pt x="5071885" y="5432747"/>
                    <a:pt x="5094697" y="5455560"/>
                    <a:pt x="5094697" y="5483702"/>
                  </a:cubicBezTo>
                  <a:cubicBezTo>
                    <a:pt x="5094697" y="5511843"/>
                    <a:pt x="5071884" y="5534656"/>
                    <a:pt x="5043743" y="5534656"/>
                  </a:cubicBezTo>
                  <a:cubicBezTo>
                    <a:pt x="5015602" y="5534656"/>
                    <a:pt x="4992789" y="5511843"/>
                    <a:pt x="4992789" y="5483702"/>
                  </a:cubicBezTo>
                  <a:cubicBezTo>
                    <a:pt x="4992789" y="5455561"/>
                    <a:pt x="5015602" y="5432747"/>
                    <a:pt x="5043743" y="5432747"/>
                  </a:cubicBezTo>
                  <a:close/>
                  <a:moveTo>
                    <a:pt x="4896600" y="5432747"/>
                  </a:moveTo>
                  <a:cubicBezTo>
                    <a:pt x="4924741" y="5432747"/>
                    <a:pt x="4947554" y="5455560"/>
                    <a:pt x="4947554" y="5483702"/>
                  </a:cubicBezTo>
                  <a:cubicBezTo>
                    <a:pt x="4947554" y="5511843"/>
                    <a:pt x="4924741" y="5534656"/>
                    <a:pt x="4896600" y="5534656"/>
                  </a:cubicBezTo>
                  <a:cubicBezTo>
                    <a:pt x="4868459" y="5534656"/>
                    <a:pt x="4845646" y="5511843"/>
                    <a:pt x="4845646" y="5483702"/>
                  </a:cubicBezTo>
                  <a:cubicBezTo>
                    <a:pt x="4845646" y="5455561"/>
                    <a:pt x="4868459" y="5432747"/>
                    <a:pt x="4896600" y="5432747"/>
                  </a:cubicBezTo>
                  <a:close/>
                  <a:moveTo>
                    <a:pt x="4749977" y="5432747"/>
                  </a:moveTo>
                  <a:cubicBezTo>
                    <a:pt x="4778119" y="5432747"/>
                    <a:pt x="4800931" y="5455560"/>
                    <a:pt x="4800931" y="5483702"/>
                  </a:cubicBezTo>
                  <a:cubicBezTo>
                    <a:pt x="4800931" y="5511843"/>
                    <a:pt x="4778118" y="5534656"/>
                    <a:pt x="4749977" y="5534656"/>
                  </a:cubicBezTo>
                  <a:cubicBezTo>
                    <a:pt x="4721836" y="5534656"/>
                    <a:pt x="4699023" y="5511843"/>
                    <a:pt x="4699023" y="5483702"/>
                  </a:cubicBezTo>
                  <a:cubicBezTo>
                    <a:pt x="4699023" y="5455561"/>
                    <a:pt x="4721836" y="5432747"/>
                    <a:pt x="4749977" y="5432747"/>
                  </a:cubicBezTo>
                  <a:close/>
                  <a:moveTo>
                    <a:pt x="4456212" y="5432747"/>
                  </a:moveTo>
                  <a:cubicBezTo>
                    <a:pt x="4484354" y="5432747"/>
                    <a:pt x="4507166" y="5455560"/>
                    <a:pt x="4507166" y="5483702"/>
                  </a:cubicBezTo>
                  <a:cubicBezTo>
                    <a:pt x="4507166" y="5511843"/>
                    <a:pt x="4484353" y="5534656"/>
                    <a:pt x="4456212" y="5534656"/>
                  </a:cubicBezTo>
                  <a:cubicBezTo>
                    <a:pt x="4428071" y="5534656"/>
                    <a:pt x="4405258" y="5511843"/>
                    <a:pt x="4405258" y="5483702"/>
                  </a:cubicBezTo>
                  <a:cubicBezTo>
                    <a:pt x="4405258" y="5455561"/>
                    <a:pt x="4428071" y="5432747"/>
                    <a:pt x="4456212" y="5432747"/>
                  </a:cubicBezTo>
                  <a:close/>
                  <a:moveTo>
                    <a:pt x="4309069" y="5432747"/>
                  </a:moveTo>
                  <a:cubicBezTo>
                    <a:pt x="4337210" y="5432747"/>
                    <a:pt x="4360023" y="5455560"/>
                    <a:pt x="4360023" y="5483702"/>
                  </a:cubicBezTo>
                  <a:cubicBezTo>
                    <a:pt x="4360023" y="5511843"/>
                    <a:pt x="4337210" y="5534656"/>
                    <a:pt x="4309069" y="5534656"/>
                  </a:cubicBezTo>
                  <a:cubicBezTo>
                    <a:pt x="4280928" y="5534656"/>
                    <a:pt x="4258115" y="5511843"/>
                    <a:pt x="4258115" y="5483702"/>
                  </a:cubicBezTo>
                  <a:cubicBezTo>
                    <a:pt x="4258115" y="5455561"/>
                    <a:pt x="4280928" y="5432747"/>
                    <a:pt x="4309069" y="5432747"/>
                  </a:cubicBezTo>
                  <a:close/>
                  <a:moveTo>
                    <a:pt x="3722057" y="5432747"/>
                  </a:moveTo>
                  <a:cubicBezTo>
                    <a:pt x="3750198" y="5432747"/>
                    <a:pt x="3773011" y="5455560"/>
                    <a:pt x="3773011" y="5483702"/>
                  </a:cubicBezTo>
                  <a:cubicBezTo>
                    <a:pt x="3773011" y="5511843"/>
                    <a:pt x="3750198" y="5534656"/>
                    <a:pt x="3722057" y="5534656"/>
                  </a:cubicBezTo>
                  <a:cubicBezTo>
                    <a:pt x="3693916" y="5534656"/>
                    <a:pt x="3671103" y="5511843"/>
                    <a:pt x="3671103" y="5483702"/>
                  </a:cubicBezTo>
                  <a:cubicBezTo>
                    <a:pt x="3671103" y="5455561"/>
                    <a:pt x="3693916" y="5432747"/>
                    <a:pt x="3722057" y="5432747"/>
                  </a:cubicBezTo>
                  <a:close/>
                  <a:moveTo>
                    <a:pt x="8715035" y="5286645"/>
                  </a:moveTo>
                  <a:cubicBezTo>
                    <a:pt x="8743176" y="5286645"/>
                    <a:pt x="8765989" y="5309458"/>
                    <a:pt x="8765989" y="5337599"/>
                  </a:cubicBezTo>
                  <a:cubicBezTo>
                    <a:pt x="8765989" y="5365740"/>
                    <a:pt x="8743176" y="5388553"/>
                    <a:pt x="8715035" y="5388553"/>
                  </a:cubicBezTo>
                  <a:cubicBezTo>
                    <a:pt x="8686894" y="5388553"/>
                    <a:pt x="8664080" y="5365741"/>
                    <a:pt x="8664080" y="5337599"/>
                  </a:cubicBezTo>
                  <a:cubicBezTo>
                    <a:pt x="8664080" y="5309458"/>
                    <a:pt x="8686893" y="5286645"/>
                    <a:pt x="8715035" y="5286645"/>
                  </a:cubicBezTo>
                  <a:close/>
                  <a:moveTo>
                    <a:pt x="8421789" y="5286645"/>
                  </a:moveTo>
                  <a:cubicBezTo>
                    <a:pt x="8449930" y="5286645"/>
                    <a:pt x="8472743" y="5309458"/>
                    <a:pt x="8472743" y="5337599"/>
                  </a:cubicBezTo>
                  <a:cubicBezTo>
                    <a:pt x="8472743" y="5365740"/>
                    <a:pt x="8449930" y="5388553"/>
                    <a:pt x="8421789" y="5388553"/>
                  </a:cubicBezTo>
                  <a:cubicBezTo>
                    <a:pt x="8393648" y="5388553"/>
                    <a:pt x="8370834" y="5365741"/>
                    <a:pt x="8370834" y="5337599"/>
                  </a:cubicBezTo>
                  <a:cubicBezTo>
                    <a:pt x="8370834" y="5309458"/>
                    <a:pt x="8393647" y="5286645"/>
                    <a:pt x="8421789" y="5286645"/>
                  </a:cubicBezTo>
                  <a:close/>
                  <a:moveTo>
                    <a:pt x="7834257" y="5286645"/>
                  </a:moveTo>
                  <a:cubicBezTo>
                    <a:pt x="7862398" y="5286645"/>
                    <a:pt x="7885211" y="5309458"/>
                    <a:pt x="7885211" y="5337599"/>
                  </a:cubicBezTo>
                  <a:cubicBezTo>
                    <a:pt x="7885211" y="5365740"/>
                    <a:pt x="7862398" y="5388553"/>
                    <a:pt x="7834257" y="5388553"/>
                  </a:cubicBezTo>
                  <a:cubicBezTo>
                    <a:pt x="7806116" y="5388553"/>
                    <a:pt x="7783302" y="5365741"/>
                    <a:pt x="7783302" y="5337599"/>
                  </a:cubicBezTo>
                  <a:cubicBezTo>
                    <a:pt x="7783302" y="5309458"/>
                    <a:pt x="7806115" y="5286645"/>
                    <a:pt x="7834257" y="5286645"/>
                  </a:cubicBezTo>
                  <a:close/>
                  <a:moveTo>
                    <a:pt x="7687115" y="5286645"/>
                  </a:moveTo>
                  <a:cubicBezTo>
                    <a:pt x="7715256" y="5286645"/>
                    <a:pt x="7738069" y="5309458"/>
                    <a:pt x="7738069" y="5337599"/>
                  </a:cubicBezTo>
                  <a:cubicBezTo>
                    <a:pt x="7738069" y="5365740"/>
                    <a:pt x="7715257" y="5388553"/>
                    <a:pt x="7687115" y="5388553"/>
                  </a:cubicBezTo>
                  <a:cubicBezTo>
                    <a:pt x="7658974" y="5388553"/>
                    <a:pt x="7636161" y="5365741"/>
                    <a:pt x="7636161" y="5337599"/>
                  </a:cubicBezTo>
                  <a:cubicBezTo>
                    <a:pt x="7636161" y="5309458"/>
                    <a:pt x="7658973" y="5286645"/>
                    <a:pt x="7687115" y="5286645"/>
                  </a:cubicBezTo>
                  <a:close/>
                  <a:moveTo>
                    <a:pt x="7540492" y="5286645"/>
                  </a:moveTo>
                  <a:cubicBezTo>
                    <a:pt x="7568633" y="5286645"/>
                    <a:pt x="7591446" y="5309458"/>
                    <a:pt x="7591446" y="5337599"/>
                  </a:cubicBezTo>
                  <a:cubicBezTo>
                    <a:pt x="7591446" y="5365740"/>
                    <a:pt x="7568633" y="5388553"/>
                    <a:pt x="7540492" y="5388553"/>
                  </a:cubicBezTo>
                  <a:cubicBezTo>
                    <a:pt x="7512351" y="5388553"/>
                    <a:pt x="7489537" y="5365741"/>
                    <a:pt x="7489537" y="5337599"/>
                  </a:cubicBezTo>
                  <a:cubicBezTo>
                    <a:pt x="7489537" y="5309458"/>
                    <a:pt x="7512350" y="5286645"/>
                    <a:pt x="7540492" y="5286645"/>
                  </a:cubicBezTo>
                  <a:close/>
                  <a:moveTo>
                    <a:pt x="7393869" y="5286645"/>
                  </a:moveTo>
                  <a:cubicBezTo>
                    <a:pt x="7422010" y="5286645"/>
                    <a:pt x="7444823" y="5309458"/>
                    <a:pt x="7444823" y="5337599"/>
                  </a:cubicBezTo>
                  <a:cubicBezTo>
                    <a:pt x="7444823" y="5365740"/>
                    <a:pt x="7422011" y="5388553"/>
                    <a:pt x="7393869" y="5388553"/>
                  </a:cubicBezTo>
                  <a:cubicBezTo>
                    <a:pt x="7365728" y="5388553"/>
                    <a:pt x="7342915" y="5365741"/>
                    <a:pt x="7342915" y="5337599"/>
                  </a:cubicBezTo>
                  <a:cubicBezTo>
                    <a:pt x="7342915" y="5309458"/>
                    <a:pt x="7365727" y="5286645"/>
                    <a:pt x="7393869" y="5286645"/>
                  </a:cubicBezTo>
                  <a:close/>
                  <a:moveTo>
                    <a:pt x="6806337" y="5286645"/>
                  </a:moveTo>
                  <a:cubicBezTo>
                    <a:pt x="6834478" y="5286645"/>
                    <a:pt x="6857291" y="5309458"/>
                    <a:pt x="6857291" y="5337599"/>
                  </a:cubicBezTo>
                  <a:cubicBezTo>
                    <a:pt x="6857291" y="5365740"/>
                    <a:pt x="6834479" y="5388553"/>
                    <a:pt x="6806337" y="5388553"/>
                  </a:cubicBezTo>
                  <a:cubicBezTo>
                    <a:pt x="6778196" y="5388553"/>
                    <a:pt x="6755383" y="5365741"/>
                    <a:pt x="6755383" y="5337599"/>
                  </a:cubicBezTo>
                  <a:cubicBezTo>
                    <a:pt x="6755383" y="5309458"/>
                    <a:pt x="6778195" y="5286645"/>
                    <a:pt x="6806337" y="5286645"/>
                  </a:cubicBezTo>
                  <a:close/>
                  <a:moveTo>
                    <a:pt x="6512572" y="5286645"/>
                  </a:moveTo>
                  <a:cubicBezTo>
                    <a:pt x="6540713" y="5286645"/>
                    <a:pt x="6563526" y="5309458"/>
                    <a:pt x="6563526" y="5337599"/>
                  </a:cubicBezTo>
                  <a:cubicBezTo>
                    <a:pt x="6563526" y="5365740"/>
                    <a:pt x="6540714" y="5388553"/>
                    <a:pt x="6512572" y="5388553"/>
                  </a:cubicBezTo>
                  <a:cubicBezTo>
                    <a:pt x="6484431" y="5388553"/>
                    <a:pt x="6461618" y="5365741"/>
                    <a:pt x="6461618" y="5337599"/>
                  </a:cubicBezTo>
                  <a:cubicBezTo>
                    <a:pt x="6461618" y="5309458"/>
                    <a:pt x="6484430" y="5286645"/>
                    <a:pt x="6512572" y="5286645"/>
                  </a:cubicBezTo>
                  <a:close/>
                  <a:moveTo>
                    <a:pt x="6365429" y="5286645"/>
                  </a:moveTo>
                  <a:cubicBezTo>
                    <a:pt x="6393570" y="5286645"/>
                    <a:pt x="6416383" y="5309458"/>
                    <a:pt x="6416383" y="5337599"/>
                  </a:cubicBezTo>
                  <a:cubicBezTo>
                    <a:pt x="6416383" y="5365740"/>
                    <a:pt x="6393570" y="5388553"/>
                    <a:pt x="6365429" y="5388553"/>
                  </a:cubicBezTo>
                  <a:cubicBezTo>
                    <a:pt x="6337288" y="5388553"/>
                    <a:pt x="6314474" y="5365741"/>
                    <a:pt x="6314474" y="5337599"/>
                  </a:cubicBezTo>
                  <a:cubicBezTo>
                    <a:pt x="6314474" y="5309458"/>
                    <a:pt x="6337287" y="5286645"/>
                    <a:pt x="6365429" y="5286645"/>
                  </a:cubicBezTo>
                  <a:close/>
                  <a:moveTo>
                    <a:pt x="5484652" y="5286645"/>
                  </a:moveTo>
                  <a:cubicBezTo>
                    <a:pt x="5512793" y="5286645"/>
                    <a:pt x="5535606" y="5309458"/>
                    <a:pt x="5535606" y="5337599"/>
                  </a:cubicBezTo>
                  <a:cubicBezTo>
                    <a:pt x="5535606" y="5351670"/>
                    <a:pt x="5529903" y="5364408"/>
                    <a:pt x="5520682" y="5373629"/>
                  </a:cubicBezTo>
                  <a:lnTo>
                    <a:pt x="5515818" y="5376908"/>
                  </a:lnTo>
                  <a:lnTo>
                    <a:pt x="5527627" y="5348399"/>
                  </a:lnTo>
                  <a:cubicBezTo>
                    <a:pt x="5527627" y="5321558"/>
                    <a:pt x="5505868" y="5299799"/>
                    <a:pt x="5479027" y="5299799"/>
                  </a:cubicBezTo>
                  <a:cubicBezTo>
                    <a:pt x="5465607" y="5299799"/>
                    <a:pt x="5453457" y="5305239"/>
                    <a:pt x="5444662" y="5314034"/>
                  </a:cubicBezTo>
                  <a:lnTo>
                    <a:pt x="5434299" y="5339052"/>
                  </a:lnTo>
                  <a:lnTo>
                    <a:pt x="5433697" y="5337599"/>
                  </a:lnTo>
                  <a:cubicBezTo>
                    <a:pt x="5433697" y="5309458"/>
                    <a:pt x="5456510" y="5286645"/>
                    <a:pt x="5484652" y="5286645"/>
                  </a:cubicBezTo>
                  <a:close/>
                  <a:moveTo>
                    <a:pt x="5337509" y="5286645"/>
                  </a:moveTo>
                  <a:cubicBezTo>
                    <a:pt x="5365650" y="5286645"/>
                    <a:pt x="5388463" y="5309458"/>
                    <a:pt x="5388463" y="5337599"/>
                  </a:cubicBezTo>
                  <a:cubicBezTo>
                    <a:pt x="5388463" y="5365740"/>
                    <a:pt x="5365651" y="5388553"/>
                    <a:pt x="5337509" y="5388553"/>
                  </a:cubicBezTo>
                  <a:cubicBezTo>
                    <a:pt x="5309368" y="5388553"/>
                    <a:pt x="5286555" y="5365741"/>
                    <a:pt x="5286555" y="5337599"/>
                  </a:cubicBezTo>
                  <a:cubicBezTo>
                    <a:pt x="5286555" y="5309458"/>
                    <a:pt x="5309368" y="5286645"/>
                    <a:pt x="5337509" y="5286645"/>
                  </a:cubicBezTo>
                  <a:close/>
                  <a:moveTo>
                    <a:pt x="4603354" y="5286645"/>
                  </a:moveTo>
                  <a:cubicBezTo>
                    <a:pt x="4631495" y="5286645"/>
                    <a:pt x="4654308" y="5309458"/>
                    <a:pt x="4654308" y="5337599"/>
                  </a:cubicBezTo>
                  <a:cubicBezTo>
                    <a:pt x="4654308" y="5365740"/>
                    <a:pt x="4631495" y="5388553"/>
                    <a:pt x="4603354" y="5388553"/>
                  </a:cubicBezTo>
                  <a:cubicBezTo>
                    <a:pt x="4575213" y="5388553"/>
                    <a:pt x="4552400" y="5365741"/>
                    <a:pt x="4552400" y="5337599"/>
                  </a:cubicBezTo>
                  <a:cubicBezTo>
                    <a:pt x="4552400" y="5309458"/>
                    <a:pt x="4575213" y="5286645"/>
                    <a:pt x="4603354" y="5286645"/>
                  </a:cubicBezTo>
                  <a:close/>
                  <a:moveTo>
                    <a:pt x="4162966" y="5286645"/>
                  </a:moveTo>
                  <a:cubicBezTo>
                    <a:pt x="4191107" y="5286645"/>
                    <a:pt x="4213920" y="5309458"/>
                    <a:pt x="4213920" y="5337599"/>
                  </a:cubicBezTo>
                  <a:cubicBezTo>
                    <a:pt x="4213920" y="5365740"/>
                    <a:pt x="4191107" y="5388553"/>
                    <a:pt x="4162966" y="5388553"/>
                  </a:cubicBezTo>
                  <a:cubicBezTo>
                    <a:pt x="4134825" y="5388553"/>
                    <a:pt x="4112012" y="5365741"/>
                    <a:pt x="4112012" y="5337599"/>
                  </a:cubicBezTo>
                  <a:cubicBezTo>
                    <a:pt x="4112012" y="5309458"/>
                    <a:pt x="4134825" y="5286645"/>
                    <a:pt x="4162966" y="5286645"/>
                  </a:cubicBezTo>
                  <a:close/>
                  <a:moveTo>
                    <a:pt x="4015823" y="5286645"/>
                  </a:moveTo>
                  <a:cubicBezTo>
                    <a:pt x="4043964" y="5286645"/>
                    <a:pt x="4066777" y="5309458"/>
                    <a:pt x="4066777" y="5337599"/>
                  </a:cubicBezTo>
                  <a:cubicBezTo>
                    <a:pt x="4066777" y="5365740"/>
                    <a:pt x="4043964" y="5388553"/>
                    <a:pt x="4015823" y="5388553"/>
                  </a:cubicBezTo>
                  <a:cubicBezTo>
                    <a:pt x="3987682" y="5388553"/>
                    <a:pt x="3964869" y="5365741"/>
                    <a:pt x="3964869" y="5337599"/>
                  </a:cubicBezTo>
                  <a:cubicBezTo>
                    <a:pt x="3964869" y="5309458"/>
                    <a:pt x="3987682" y="5286645"/>
                    <a:pt x="4015823" y="5286645"/>
                  </a:cubicBezTo>
                  <a:close/>
                  <a:moveTo>
                    <a:pt x="3869200" y="5286645"/>
                  </a:moveTo>
                  <a:cubicBezTo>
                    <a:pt x="3897341" y="5286645"/>
                    <a:pt x="3920154" y="5309458"/>
                    <a:pt x="3920154" y="5337599"/>
                  </a:cubicBezTo>
                  <a:cubicBezTo>
                    <a:pt x="3920154" y="5365740"/>
                    <a:pt x="3897341" y="5388553"/>
                    <a:pt x="3869200" y="5388553"/>
                  </a:cubicBezTo>
                  <a:cubicBezTo>
                    <a:pt x="3841059" y="5388553"/>
                    <a:pt x="3818246" y="5365741"/>
                    <a:pt x="3818246" y="5337599"/>
                  </a:cubicBezTo>
                  <a:cubicBezTo>
                    <a:pt x="3818246" y="5309458"/>
                    <a:pt x="3841059" y="5286645"/>
                    <a:pt x="3869200" y="5286645"/>
                  </a:cubicBezTo>
                  <a:close/>
                  <a:moveTo>
                    <a:pt x="3575434" y="5286645"/>
                  </a:moveTo>
                  <a:cubicBezTo>
                    <a:pt x="3603575" y="5286645"/>
                    <a:pt x="3626388" y="5309458"/>
                    <a:pt x="3626388" y="5337599"/>
                  </a:cubicBezTo>
                  <a:cubicBezTo>
                    <a:pt x="3626388" y="5365740"/>
                    <a:pt x="3603575" y="5388553"/>
                    <a:pt x="3575434" y="5388553"/>
                  </a:cubicBezTo>
                  <a:cubicBezTo>
                    <a:pt x="3547293" y="5388553"/>
                    <a:pt x="3524480" y="5365741"/>
                    <a:pt x="3524480" y="5337599"/>
                  </a:cubicBezTo>
                  <a:cubicBezTo>
                    <a:pt x="3524480" y="5309458"/>
                    <a:pt x="3547293" y="5286645"/>
                    <a:pt x="3575434" y="5286645"/>
                  </a:cubicBezTo>
                  <a:close/>
                  <a:moveTo>
                    <a:pt x="3428328" y="5286645"/>
                  </a:moveTo>
                  <a:cubicBezTo>
                    <a:pt x="3456469" y="5286645"/>
                    <a:pt x="3479282" y="5309458"/>
                    <a:pt x="3479282" y="5337599"/>
                  </a:cubicBezTo>
                  <a:cubicBezTo>
                    <a:pt x="3479282" y="5365740"/>
                    <a:pt x="3456469" y="5388553"/>
                    <a:pt x="3428328" y="5388553"/>
                  </a:cubicBezTo>
                  <a:cubicBezTo>
                    <a:pt x="3400186" y="5388553"/>
                    <a:pt x="3377373" y="5365741"/>
                    <a:pt x="3377373" y="5337599"/>
                  </a:cubicBezTo>
                  <a:cubicBezTo>
                    <a:pt x="3377373" y="5309458"/>
                    <a:pt x="3400186" y="5286645"/>
                    <a:pt x="3428328" y="5286645"/>
                  </a:cubicBezTo>
                  <a:close/>
                  <a:moveTo>
                    <a:pt x="8567892" y="5286125"/>
                  </a:moveTo>
                  <a:cubicBezTo>
                    <a:pt x="8596033" y="5286125"/>
                    <a:pt x="8618846" y="5308938"/>
                    <a:pt x="8618846" y="5337079"/>
                  </a:cubicBezTo>
                  <a:cubicBezTo>
                    <a:pt x="8618846" y="5365220"/>
                    <a:pt x="8596033" y="5388033"/>
                    <a:pt x="8567892" y="5388033"/>
                  </a:cubicBezTo>
                  <a:cubicBezTo>
                    <a:pt x="8539751" y="5388033"/>
                    <a:pt x="8516937" y="5365221"/>
                    <a:pt x="8516937" y="5337079"/>
                  </a:cubicBezTo>
                  <a:cubicBezTo>
                    <a:pt x="8516937" y="5308938"/>
                    <a:pt x="8539750" y="5286125"/>
                    <a:pt x="8567892" y="5286125"/>
                  </a:cubicBezTo>
                  <a:close/>
                  <a:moveTo>
                    <a:pt x="8274126" y="5286125"/>
                  </a:moveTo>
                  <a:cubicBezTo>
                    <a:pt x="8302267" y="5286125"/>
                    <a:pt x="8325080" y="5308938"/>
                    <a:pt x="8325080" y="5337079"/>
                  </a:cubicBezTo>
                  <a:cubicBezTo>
                    <a:pt x="8325080" y="5365220"/>
                    <a:pt x="8302267" y="5388033"/>
                    <a:pt x="8274126" y="5388033"/>
                  </a:cubicBezTo>
                  <a:cubicBezTo>
                    <a:pt x="8245985" y="5388033"/>
                    <a:pt x="8223171" y="5365221"/>
                    <a:pt x="8223171" y="5337079"/>
                  </a:cubicBezTo>
                  <a:cubicBezTo>
                    <a:pt x="8223171" y="5308938"/>
                    <a:pt x="8245984" y="5286125"/>
                    <a:pt x="8274126" y="5286125"/>
                  </a:cubicBezTo>
                  <a:close/>
                  <a:moveTo>
                    <a:pt x="8127503" y="5286125"/>
                  </a:moveTo>
                  <a:cubicBezTo>
                    <a:pt x="8155644" y="5286125"/>
                    <a:pt x="8178457" y="5308938"/>
                    <a:pt x="8178457" y="5337079"/>
                  </a:cubicBezTo>
                  <a:cubicBezTo>
                    <a:pt x="8178457" y="5365220"/>
                    <a:pt x="8155644" y="5388033"/>
                    <a:pt x="8127503" y="5388033"/>
                  </a:cubicBezTo>
                  <a:cubicBezTo>
                    <a:pt x="8099362" y="5388033"/>
                    <a:pt x="8076548" y="5365221"/>
                    <a:pt x="8076548" y="5337079"/>
                  </a:cubicBezTo>
                  <a:cubicBezTo>
                    <a:pt x="8076548" y="5308938"/>
                    <a:pt x="8099361" y="5286125"/>
                    <a:pt x="8127503" y="5286125"/>
                  </a:cubicBezTo>
                  <a:close/>
                  <a:moveTo>
                    <a:pt x="7980360" y="5286125"/>
                  </a:moveTo>
                  <a:cubicBezTo>
                    <a:pt x="8008501" y="5286125"/>
                    <a:pt x="8031314" y="5308938"/>
                    <a:pt x="8031314" y="5337079"/>
                  </a:cubicBezTo>
                  <a:cubicBezTo>
                    <a:pt x="8031314" y="5365220"/>
                    <a:pt x="8008501" y="5388033"/>
                    <a:pt x="7980360" y="5388033"/>
                  </a:cubicBezTo>
                  <a:cubicBezTo>
                    <a:pt x="7952219" y="5388033"/>
                    <a:pt x="7929405" y="5365221"/>
                    <a:pt x="7929405" y="5337079"/>
                  </a:cubicBezTo>
                  <a:cubicBezTo>
                    <a:pt x="7929405" y="5308938"/>
                    <a:pt x="7952218" y="5286125"/>
                    <a:pt x="7980360" y="5286125"/>
                  </a:cubicBezTo>
                  <a:close/>
                  <a:moveTo>
                    <a:pt x="7246206" y="5286125"/>
                  </a:moveTo>
                  <a:cubicBezTo>
                    <a:pt x="7274347" y="5286125"/>
                    <a:pt x="7297160" y="5308938"/>
                    <a:pt x="7297160" y="5337079"/>
                  </a:cubicBezTo>
                  <a:cubicBezTo>
                    <a:pt x="7297160" y="5365220"/>
                    <a:pt x="7274347" y="5388033"/>
                    <a:pt x="7246206" y="5388033"/>
                  </a:cubicBezTo>
                  <a:cubicBezTo>
                    <a:pt x="7218065" y="5388033"/>
                    <a:pt x="7195251" y="5365221"/>
                    <a:pt x="7195251" y="5337079"/>
                  </a:cubicBezTo>
                  <a:cubicBezTo>
                    <a:pt x="7195251" y="5308938"/>
                    <a:pt x="7218064" y="5286125"/>
                    <a:pt x="7246206" y="5286125"/>
                  </a:cubicBezTo>
                  <a:close/>
                  <a:moveTo>
                    <a:pt x="7099583" y="5286125"/>
                  </a:moveTo>
                  <a:cubicBezTo>
                    <a:pt x="7127724" y="5286125"/>
                    <a:pt x="7150537" y="5308938"/>
                    <a:pt x="7150537" y="5337079"/>
                  </a:cubicBezTo>
                  <a:cubicBezTo>
                    <a:pt x="7150537" y="5365220"/>
                    <a:pt x="7127725" y="5388033"/>
                    <a:pt x="7099583" y="5388033"/>
                  </a:cubicBezTo>
                  <a:cubicBezTo>
                    <a:pt x="7071442" y="5388033"/>
                    <a:pt x="7048629" y="5365221"/>
                    <a:pt x="7048629" y="5337079"/>
                  </a:cubicBezTo>
                  <a:cubicBezTo>
                    <a:pt x="7048629" y="5308938"/>
                    <a:pt x="7071441" y="5286125"/>
                    <a:pt x="7099583" y="5286125"/>
                  </a:cubicBezTo>
                  <a:close/>
                  <a:moveTo>
                    <a:pt x="6952440" y="5286125"/>
                  </a:moveTo>
                  <a:cubicBezTo>
                    <a:pt x="6980581" y="5286125"/>
                    <a:pt x="7003394" y="5308938"/>
                    <a:pt x="7003394" y="5337079"/>
                  </a:cubicBezTo>
                  <a:cubicBezTo>
                    <a:pt x="7003394" y="5365220"/>
                    <a:pt x="6980581" y="5388033"/>
                    <a:pt x="6952440" y="5388033"/>
                  </a:cubicBezTo>
                  <a:cubicBezTo>
                    <a:pt x="6924299" y="5388033"/>
                    <a:pt x="6901485" y="5365221"/>
                    <a:pt x="6901485" y="5337079"/>
                  </a:cubicBezTo>
                  <a:cubicBezTo>
                    <a:pt x="6901485" y="5308938"/>
                    <a:pt x="6924298" y="5286125"/>
                    <a:pt x="6952440" y="5286125"/>
                  </a:cubicBezTo>
                  <a:close/>
                  <a:moveTo>
                    <a:pt x="6658675" y="5286125"/>
                  </a:moveTo>
                  <a:cubicBezTo>
                    <a:pt x="6686816" y="5286125"/>
                    <a:pt x="6709629" y="5308938"/>
                    <a:pt x="6709629" y="5337079"/>
                  </a:cubicBezTo>
                  <a:cubicBezTo>
                    <a:pt x="6709629" y="5365220"/>
                    <a:pt x="6686816" y="5388033"/>
                    <a:pt x="6658675" y="5388033"/>
                  </a:cubicBezTo>
                  <a:cubicBezTo>
                    <a:pt x="6630534" y="5388033"/>
                    <a:pt x="6607720" y="5365221"/>
                    <a:pt x="6607720" y="5337079"/>
                  </a:cubicBezTo>
                  <a:cubicBezTo>
                    <a:pt x="6607720" y="5308938"/>
                    <a:pt x="6630533" y="5286125"/>
                    <a:pt x="6658675" y="5286125"/>
                  </a:cubicBezTo>
                  <a:close/>
                  <a:moveTo>
                    <a:pt x="6218286" y="5286125"/>
                  </a:moveTo>
                  <a:cubicBezTo>
                    <a:pt x="6246427" y="5286125"/>
                    <a:pt x="6269240" y="5308938"/>
                    <a:pt x="6269240" y="5337079"/>
                  </a:cubicBezTo>
                  <a:cubicBezTo>
                    <a:pt x="6269240" y="5365220"/>
                    <a:pt x="6246428" y="5388033"/>
                    <a:pt x="6218286" y="5388033"/>
                  </a:cubicBezTo>
                  <a:cubicBezTo>
                    <a:pt x="6190145" y="5388033"/>
                    <a:pt x="6167332" y="5365221"/>
                    <a:pt x="6167332" y="5337079"/>
                  </a:cubicBezTo>
                  <a:cubicBezTo>
                    <a:pt x="6167332" y="5308938"/>
                    <a:pt x="6190144" y="5286125"/>
                    <a:pt x="6218286" y="5286125"/>
                  </a:cubicBezTo>
                  <a:close/>
                  <a:moveTo>
                    <a:pt x="6071663" y="5286125"/>
                  </a:moveTo>
                  <a:cubicBezTo>
                    <a:pt x="6099804" y="5286125"/>
                    <a:pt x="6122617" y="5308938"/>
                    <a:pt x="6122617" y="5337079"/>
                  </a:cubicBezTo>
                  <a:cubicBezTo>
                    <a:pt x="6122617" y="5365220"/>
                    <a:pt x="6099804" y="5388033"/>
                    <a:pt x="6071663" y="5388033"/>
                  </a:cubicBezTo>
                  <a:cubicBezTo>
                    <a:pt x="6043522" y="5388033"/>
                    <a:pt x="6020708" y="5365221"/>
                    <a:pt x="6020708" y="5337079"/>
                  </a:cubicBezTo>
                  <a:cubicBezTo>
                    <a:pt x="6020708" y="5308938"/>
                    <a:pt x="6043521" y="5286125"/>
                    <a:pt x="6071663" y="5286125"/>
                  </a:cubicBezTo>
                  <a:close/>
                  <a:moveTo>
                    <a:pt x="5924520" y="5286125"/>
                  </a:moveTo>
                  <a:cubicBezTo>
                    <a:pt x="5952661" y="5286125"/>
                    <a:pt x="5975474" y="5308938"/>
                    <a:pt x="5975474" y="5337079"/>
                  </a:cubicBezTo>
                  <a:cubicBezTo>
                    <a:pt x="5975474" y="5365220"/>
                    <a:pt x="5952662" y="5388033"/>
                    <a:pt x="5924520" y="5388033"/>
                  </a:cubicBezTo>
                  <a:cubicBezTo>
                    <a:pt x="5896379" y="5388033"/>
                    <a:pt x="5873566" y="5365221"/>
                    <a:pt x="5873566" y="5337079"/>
                  </a:cubicBezTo>
                  <a:cubicBezTo>
                    <a:pt x="5873566" y="5308938"/>
                    <a:pt x="5896378" y="5286125"/>
                    <a:pt x="5924520" y="5286125"/>
                  </a:cubicBezTo>
                  <a:close/>
                  <a:moveTo>
                    <a:pt x="5777897" y="5286125"/>
                  </a:moveTo>
                  <a:cubicBezTo>
                    <a:pt x="5806038" y="5286125"/>
                    <a:pt x="5828851" y="5308938"/>
                    <a:pt x="5828851" y="5337079"/>
                  </a:cubicBezTo>
                  <a:cubicBezTo>
                    <a:pt x="5828851" y="5351150"/>
                    <a:pt x="5823148" y="5363888"/>
                    <a:pt x="5813927" y="5373109"/>
                  </a:cubicBezTo>
                  <a:lnTo>
                    <a:pt x="5810331" y="5375534"/>
                  </a:lnTo>
                  <a:lnTo>
                    <a:pt x="5821044" y="5349669"/>
                  </a:lnTo>
                  <a:cubicBezTo>
                    <a:pt x="5821044" y="5322828"/>
                    <a:pt x="5799285" y="5301069"/>
                    <a:pt x="5772444" y="5301069"/>
                  </a:cubicBezTo>
                  <a:cubicBezTo>
                    <a:pt x="5759024" y="5301069"/>
                    <a:pt x="5746874" y="5306509"/>
                    <a:pt x="5738079" y="5315304"/>
                  </a:cubicBezTo>
                  <a:lnTo>
                    <a:pt x="5728001" y="5339635"/>
                  </a:lnTo>
                  <a:lnTo>
                    <a:pt x="5726942" y="5337079"/>
                  </a:lnTo>
                  <a:cubicBezTo>
                    <a:pt x="5726942" y="5308938"/>
                    <a:pt x="5749755" y="5286125"/>
                    <a:pt x="5777897" y="5286125"/>
                  </a:cubicBezTo>
                  <a:close/>
                  <a:moveTo>
                    <a:pt x="5630754" y="5286125"/>
                  </a:moveTo>
                  <a:cubicBezTo>
                    <a:pt x="5658895" y="5286125"/>
                    <a:pt x="5681708" y="5308938"/>
                    <a:pt x="5681708" y="5337079"/>
                  </a:cubicBezTo>
                  <a:cubicBezTo>
                    <a:pt x="5681708" y="5365220"/>
                    <a:pt x="5658896" y="5388033"/>
                    <a:pt x="5630754" y="5388033"/>
                  </a:cubicBezTo>
                  <a:cubicBezTo>
                    <a:pt x="5602613" y="5388033"/>
                    <a:pt x="5579800" y="5365221"/>
                    <a:pt x="5579800" y="5337079"/>
                  </a:cubicBezTo>
                  <a:cubicBezTo>
                    <a:pt x="5579800" y="5308938"/>
                    <a:pt x="5602612" y="5286125"/>
                    <a:pt x="5630754" y="5286125"/>
                  </a:cubicBezTo>
                  <a:close/>
                  <a:moveTo>
                    <a:pt x="5190366" y="5286125"/>
                  </a:moveTo>
                  <a:cubicBezTo>
                    <a:pt x="5218507" y="5286125"/>
                    <a:pt x="5241320" y="5308938"/>
                    <a:pt x="5241320" y="5337079"/>
                  </a:cubicBezTo>
                  <a:lnTo>
                    <a:pt x="5237326" y="5346723"/>
                  </a:lnTo>
                  <a:lnTo>
                    <a:pt x="5223786" y="5314034"/>
                  </a:lnTo>
                  <a:cubicBezTo>
                    <a:pt x="5214991" y="5305239"/>
                    <a:pt x="5202841" y="5299799"/>
                    <a:pt x="5189420" y="5299799"/>
                  </a:cubicBezTo>
                  <a:cubicBezTo>
                    <a:pt x="5176000" y="5299799"/>
                    <a:pt x="5163850" y="5305239"/>
                    <a:pt x="5155055" y="5314034"/>
                  </a:cubicBezTo>
                  <a:lnTo>
                    <a:pt x="5142461" y="5344439"/>
                  </a:lnTo>
                  <a:lnTo>
                    <a:pt x="5139412" y="5337079"/>
                  </a:lnTo>
                  <a:cubicBezTo>
                    <a:pt x="5139412" y="5308938"/>
                    <a:pt x="5162225" y="5286125"/>
                    <a:pt x="5190366" y="5286125"/>
                  </a:cubicBezTo>
                  <a:close/>
                  <a:moveTo>
                    <a:pt x="5043743" y="5286125"/>
                  </a:moveTo>
                  <a:cubicBezTo>
                    <a:pt x="5071885" y="5286125"/>
                    <a:pt x="5094697" y="5308938"/>
                    <a:pt x="5094697" y="5337079"/>
                  </a:cubicBezTo>
                  <a:cubicBezTo>
                    <a:pt x="5094697" y="5365220"/>
                    <a:pt x="5071884" y="5388033"/>
                    <a:pt x="5043743" y="5388033"/>
                  </a:cubicBezTo>
                  <a:cubicBezTo>
                    <a:pt x="5015602" y="5388033"/>
                    <a:pt x="4992789" y="5365221"/>
                    <a:pt x="4992789" y="5337079"/>
                  </a:cubicBezTo>
                  <a:cubicBezTo>
                    <a:pt x="4992789" y="5308938"/>
                    <a:pt x="5015602" y="5286125"/>
                    <a:pt x="5043743" y="5286125"/>
                  </a:cubicBezTo>
                  <a:close/>
                  <a:moveTo>
                    <a:pt x="4896600" y="5286125"/>
                  </a:moveTo>
                  <a:cubicBezTo>
                    <a:pt x="4924741" y="5286125"/>
                    <a:pt x="4947554" y="5308938"/>
                    <a:pt x="4947554" y="5337079"/>
                  </a:cubicBezTo>
                  <a:lnTo>
                    <a:pt x="4945639" y="5341702"/>
                  </a:lnTo>
                  <a:lnTo>
                    <a:pt x="4934179" y="5314034"/>
                  </a:lnTo>
                  <a:cubicBezTo>
                    <a:pt x="4925384" y="5305239"/>
                    <a:pt x="4913234" y="5299799"/>
                    <a:pt x="4899813" y="5299799"/>
                  </a:cubicBezTo>
                  <a:cubicBezTo>
                    <a:pt x="4872972" y="5299799"/>
                    <a:pt x="4851213" y="5321558"/>
                    <a:pt x="4851213" y="5348399"/>
                  </a:cubicBezTo>
                  <a:lnTo>
                    <a:pt x="4861789" y="5373931"/>
                  </a:lnTo>
                  <a:lnTo>
                    <a:pt x="4860571" y="5373109"/>
                  </a:lnTo>
                  <a:cubicBezTo>
                    <a:pt x="4851350" y="5363889"/>
                    <a:pt x="4845646" y="5351150"/>
                    <a:pt x="4845646" y="5337079"/>
                  </a:cubicBezTo>
                  <a:cubicBezTo>
                    <a:pt x="4845646" y="5308938"/>
                    <a:pt x="4868459" y="5286125"/>
                    <a:pt x="4896600" y="5286125"/>
                  </a:cubicBezTo>
                  <a:close/>
                  <a:moveTo>
                    <a:pt x="4749977" y="5286125"/>
                  </a:moveTo>
                  <a:cubicBezTo>
                    <a:pt x="4778119" y="5286125"/>
                    <a:pt x="4800931" y="5308938"/>
                    <a:pt x="4800931" y="5337079"/>
                  </a:cubicBezTo>
                  <a:cubicBezTo>
                    <a:pt x="4800931" y="5365220"/>
                    <a:pt x="4778118" y="5388033"/>
                    <a:pt x="4749977" y="5388033"/>
                  </a:cubicBezTo>
                  <a:cubicBezTo>
                    <a:pt x="4721836" y="5388033"/>
                    <a:pt x="4699023" y="5365221"/>
                    <a:pt x="4699023" y="5337079"/>
                  </a:cubicBezTo>
                  <a:cubicBezTo>
                    <a:pt x="4699023" y="5308938"/>
                    <a:pt x="4721836" y="5286125"/>
                    <a:pt x="4749977" y="5286125"/>
                  </a:cubicBezTo>
                  <a:close/>
                  <a:moveTo>
                    <a:pt x="4456212" y="5286125"/>
                  </a:moveTo>
                  <a:cubicBezTo>
                    <a:pt x="4484354" y="5286125"/>
                    <a:pt x="4507166" y="5308938"/>
                    <a:pt x="4507166" y="5337079"/>
                  </a:cubicBezTo>
                  <a:cubicBezTo>
                    <a:pt x="4507166" y="5365220"/>
                    <a:pt x="4484353" y="5388033"/>
                    <a:pt x="4456212" y="5388033"/>
                  </a:cubicBezTo>
                  <a:cubicBezTo>
                    <a:pt x="4428071" y="5388033"/>
                    <a:pt x="4405258" y="5365221"/>
                    <a:pt x="4405258" y="5337079"/>
                  </a:cubicBezTo>
                  <a:cubicBezTo>
                    <a:pt x="4405258" y="5308938"/>
                    <a:pt x="4428071" y="5286125"/>
                    <a:pt x="4456212" y="5286125"/>
                  </a:cubicBezTo>
                  <a:close/>
                  <a:moveTo>
                    <a:pt x="4309069" y="5286125"/>
                  </a:moveTo>
                  <a:cubicBezTo>
                    <a:pt x="4337210" y="5286125"/>
                    <a:pt x="4360023" y="5308938"/>
                    <a:pt x="4360023" y="5337079"/>
                  </a:cubicBezTo>
                  <a:cubicBezTo>
                    <a:pt x="4360023" y="5365220"/>
                    <a:pt x="4337210" y="5388033"/>
                    <a:pt x="4309069" y="5388033"/>
                  </a:cubicBezTo>
                  <a:cubicBezTo>
                    <a:pt x="4280928" y="5388033"/>
                    <a:pt x="4258115" y="5365221"/>
                    <a:pt x="4258115" y="5337079"/>
                  </a:cubicBezTo>
                  <a:cubicBezTo>
                    <a:pt x="4258115" y="5308938"/>
                    <a:pt x="4280928" y="5286125"/>
                    <a:pt x="4309069" y="5286125"/>
                  </a:cubicBezTo>
                  <a:close/>
                  <a:moveTo>
                    <a:pt x="3722057" y="5286125"/>
                  </a:moveTo>
                  <a:cubicBezTo>
                    <a:pt x="3750198" y="5286125"/>
                    <a:pt x="3773011" y="5308938"/>
                    <a:pt x="3773011" y="5337079"/>
                  </a:cubicBezTo>
                  <a:cubicBezTo>
                    <a:pt x="3773011" y="5365220"/>
                    <a:pt x="3750198" y="5388033"/>
                    <a:pt x="3722057" y="5388033"/>
                  </a:cubicBezTo>
                  <a:cubicBezTo>
                    <a:pt x="3693916" y="5388033"/>
                    <a:pt x="3671103" y="5365221"/>
                    <a:pt x="3671103" y="5337079"/>
                  </a:cubicBezTo>
                  <a:cubicBezTo>
                    <a:pt x="3671103" y="5308938"/>
                    <a:pt x="3693916" y="5286125"/>
                    <a:pt x="3722057" y="5286125"/>
                  </a:cubicBezTo>
                  <a:close/>
                  <a:moveTo>
                    <a:pt x="8568412" y="5139502"/>
                  </a:moveTo>
                  <a:cubicBezTo>
                    <a:pt x="8596553" y="5139502"/>
                    <a:pt x="8619366" y="5162315"/>
                    <a:pt x="8619366" y="5190456"/>
                  </a:cubicBezTo>
                  <a:cubicBezTo>
                    <a:pt x="8619366" y="5218597"/>
                    <a:pt x="8596554" y="5241410"/>
                    <a:pt x="8568412" y="5241410"/>
                  </a:cubicBezTo>
                  <a:cubicBezTo>
                    <a:pt x="8540271" y="5241410"/>
                    <a:pt x="8517458" y="5218597"/>
                    <a:pt x="8517458" y="5190456"/>
                  </a:cubicBezTo>
                  <a:cubicBezTo>
                    <a:pt x="8517458" y="5162315"/>
                    <a:pt x="8540270" y="5139502"/>
                    <a:pt x="8568412" y="5139502"/>
                  </a:cubicBezTo>
                  <a:close/>
                  <a:moveTo>
                    <a:pt x="8421269" y="5139502"/>
                  </a:moveTo>
                  <a:cubicBezTo>
                    <a:pt x="8449410" y="5139502"/>
                    <a:pt x="8472223" y="5162315"/>
                    <a:pt x="8472223" y="5190456"/>
                  </a:cubicBezTo>
                  <a:cubicBezTo>
                    <a:pt x="8472223" y="5218597"/>
                    <a:pt x="8449410" y="5241410"/>
                    <a:pt x="8421269" y="5241410"/>
                  </a:cubicBezTo>
                  <a:cubicBezTo>
                    <a:pt x="8393128" y="5241410"/>
                    <a:pt x="8370314" y="5218597"/>
                    <a:pt x="8370314" y="5190456"/>
                  </a:cubicBezTo>
                  <a:cubicBezTo>
                    <a:pt x="8370314" y="5162315"/>
                    <a:pt x="8393127" y="5139502"/>
                    <a:pt x="8421269" y="5139502"/>
                  </a:cubicBezTo>
                  <a:close/>
                  <a:moveTo>
                    <a:pt x="8274646" y="5139502"/>
                  </a:moveTo>
                  <a:cubicBezTo>
                    <a:pt x="8302787" y="5139502"/>
                    <a:pt x="8325600" y="5162315"/>
                    <a:pt x="8325600" y="5190456"/>
                  </a:cubicBezTo>
                  <a:cubicBezTo>
                    <a:pt x="8325600" y="5218597"/>
                    <a:pt x="8302788" y="5241410"/>
                    <a:pt x="8274646" y="5241410"/>
                  </a:cubicBezTo>
                  <a:cubicBezTo>
                    <a:pt x="8246505" y="5241410"/>
                    <a:pt x="8223692" y="5218597"/>
                    <a:pt x="8223692" y="5190456"/>
                  </a:cubicBezTo>
                  <a:cubicBezTo>
                    <a:pt x="8223692" y="5162315"/>
                    <a:pt x="8246504" y="5139502"/>
                    <a:pt x="8274646" y="5139502"/>
                  </a:cubicBezTo>
                  <a:close/>
                  <a:moveTo>
                    <a:pt x="8128023" y="5139502"/>
                  </a:moveTo>
                  <a:cubicBezTo>
                    <a:pt x="8156164" y="5139502"/>
                    <a:pt x="8178977" y="5162315"/>
                    <a:pt x="8178977" y="5190456"/>
                  </a:cubicBezTo>
                  <a:cubicBezTo>
                    <a:pt x="8178977" y="5218597"/>
                    <a:pt x="8156164" y="5241410"/>
                    <a:pt x="8128023" y="5241410"/>
                  </a:cubicBezTo>
                  <a:cubicBezTo>
                    <a:pt x="8099882" y="5241410"/>
                    <a:pt x="8077068" y="5218597"/>
                    <a:pt x="8077068" y="5190456"/>
                  </a:cubicBezTo>
                  <a:cubicBezTo>
                    <a:pt x="8077068" y="5162315"/>
                    <a:pt x="8099881" y="5139502"/>
                    <a:pt x="8128023" y="5139502"/>
                  </a:cubicBezTo>
                  <a:close/>
                  <a:moveTo>
                    <a:pt x="7980880" y="5139502"/>
                  </a:moveTo>
                  <a:cubicBezTo>
                    <a:pt x="8009021" y="5139502"/>
                    <a:pt x="8031834" y="5162315"/>
                    <a:pt x="8031834" y="5190456"/>
                  </a:cubicBezTo>
                  <a:cubicBezTo>
                    <a:pt x="8031834" y="5218597"/>
                    <a:pt x="8009022" y="5241410"/>
                    <a:pt x="7980880" y="5241410"/>
                  </a:cubicBezTo>
                  <a:cubicBezTo>
                    <a:pt x="7952739" y="5241410"/>
                    <a:pt x="7929926" y="5218597"/>
                    <a:pt x="7929926" y="5190456"/>
                  </a:cubicBezTo>
                  <a:cubicBezTo>
                    <a:pt x="7929926" y="5162315"/>
                    <a:pt x="7952738" y="5139502"/>
                    <a:pt x="7980880" y="5139502"/>
                  </a:cubicBezTo>
                  <a:close/>
                  <a:moveTo>
                    <a:pt x="7833737" y="5139502"/>
                  </a:moveTo>
                  <a:cubicBezTo>
                    <a:pt x="7861878" y="5139502"/>
                    <a:pt x="7884691" y="5162315"/>
                    <a:pt x="7884691" y="5190456"/>
                  </a:cubicBezTo>
                  <a:cubicBezTo>
                    <a:pt x="7884691" y="5218597"/>
                    <a:pt x="7861878" y="5241410"/>
                    <a:pt x="7833737" y="5241410"/>
                  </a:cubicBezTo>
                  <a:cubicBezTo>
                    <a:pt x="7805596" y="5241410"/>
                    <a:pt x="7782782" y="5218597"/>
                    <a:pt x="7782782" y="5190456"/>
                  </a:cubicBezTo>
                  <a:cubicBezTo>
                    <a:pt x="7782782" y="5162315"/>
                    <a:pt x="7805595" y="5139502"/>
                    <a:pt x="7833737" y="5139502"/>
                  </a:cubicBezTo>
                  <a:close/>
                  <a:moveTo>
                    <a:pt x="7393869" y="5139502"/>
                  </a:moveTo>
                  <a:cubicBezTo>
                    <a:pt x="7422010" y="5139502"/>
                    <a:pt x="7444823" y="5162315"/>
                    <a:pt x="7444823" y="5190456"/>
                  </a:cubicBezTo>
                  <a:cubicBezTo>
                    <a:pt x="7444823" y="5218597"/>
                    <a:pt x="7422011" y="5241410"/>
                    <a:pt x="7393869" y="5241410"/>
                  </a:cubicBezTo>
                  <a:cubicBezTo>
                    <a:pt x="7365728" y="5241410"/>
                    <a:pt x="7342915" y="5218597"/>
                    <a:pt x="7342915" y="5190456"/>
                  </a:cubicBezTo>
                  <a:cubicBezTo>
                    <a:pt x="7342915" y="5162315"/>
                    <a:pt x="7365727" y="5139502"/>
                    <a:pt x="7393869" y="5139502"/>
                  </a:cubicBezTo>
                  <a:close/>
                  <a:moveTo>
                    <a:pt x="7246726" y="5139502"/>
                  </a:moveTo>
                  <a:cubicBezTo>
                    <a:pt x="7274867" y="5139502"/>
                    <a:pt x="7297680" y="5162315"/>
                    <a:pt x="7297680" y="5190456"/>
                  </a:cubicBezTo>
                  <a:cubicBezTo>
                    <a:pt x="7297680" y="5218597"/>
                    <a:pt x="7274867" y="5241410"/>
                    <a:pt x="7246726" y="5241410"/>
                  </a:cubicBezTo>
                  <a:cubicBezTo>
                    <a:pt x="7218585" y="5241410"/>
                    <a:pt x="7195771" y="5218597"/>
                    <a:pt x="7195771" y="5190456"/>
                  </a:cubicBezTo>
                  <a:cubicBezTo>
                    <a:pt x="7195771" y="5162315"/>
                    <a:pt x="7218584" y="5139502"/>
                    <a:pt x="7246726" y="5139502"/>
                  </a:cubicBezTo>
                  <a:close/>
                  <a:moveTo>
                    <a:pt x="7100103" y="5139502"/>
                  </a:moveTo>
                  <a:cubicBezTo>
                    <a:pt x="7128244" y="5139502"/>
                    <a:pt x="7151057" y="5162315"/>
                    <a:pt x="7151057" y="5190456"/>
                  </a:cubicBezTo>
                  <a:cubicBezTo>
                    <a:pt x="7151057" y="5218597"/>
                    <a:pt x="7128245" y="5241410"/>
                    <a:pt x="7100103" y="5241410"/>
                  </a:cubicBezTo>
                  <a:cubicBezTo>
                    <a:pt x="7071962" y="5241410"/>
                    <a:pt x="7049149" y="5218597"/>
                    <a:pt x="7049149" y="5190456"/>
                  </a:cubicBezTo>
                  <a:cubicBezTo>
                    <a:pt x="7049149" y="5162315"/>
                    <a:pt x="7071961" y="5139502"/>
                    <a:pt x="7100103" y="5139502"/>
                  </a:cubicBezTo>
                  <a:close/>
                  <a:moveTo>
                    <a:pt x="6952960" y="5139502"/>
                  </a:moveTo>
                  <a:cubicBezTo>
                    <a:pt x="6981101" y="5139502"/>
                    <a:pt x="7003914" y="5162315"/>
                    <a:pt x="7003914" y="5190456"/>
                  </a:cubicBezTo>
                  <a:cubicBezTo>
                    <a:pt x="7003914" y="5218597"/>
                    <a:pt x="6981101" y="5241410"/>
                    <a:pt x="6952960" y="5241410"/>
                  </a:cubicBezTo>
                  <a:cubicBezTo>
                    <a:pt x="6924819" y="5241410"/>
                    <a:pt x="6902005" y="5218597"/>
                    <a:pt x="6902005" y="5190456"/>
                  </a:cubicBezTo>
                  <a:cubicBezTo>
                    <a:pt x="6902005" y="5162315"/>
                    <a:pt x="6924818" y="5139502"/>
                    <a:pt x="6952960" y="5139502"/>
                  </a:cubicBezTo>
                  <a:close/>
                  <a:moveTo>
                    <a:pt x="6659194" y="5139502"/>
                  </a:moveTo>
                  <a:cubicBezTo>
                    <a:pt x="6687335" y="5139502"/>
                    <a:pt x="6710148" y="5162315"/>
                    <a:pt x="6710148" y="5190456"/>
                  </a:cubicBezTo>
                  <a:cubicBezTo>
                    <a:pt x="6710148" y="5218597"/>
                    <a:pt x="6687335" y="5241410"/>
                    <a:pt x="6659194" y="5241410"/>
                  </a:cubicBezTo>
                  <a:cubicBezTo>
                    <a:pt x="6631053" y="5241410"/>
                    <a:pt x="6608239" y="5218597"/>
                    <a:pt x="6608239" y="5190456"/>
                  </a:cubicBezTo>
                  <a:cubicBezTo>
                    <a:pt x="6608239" y="5162315"/>
                    <a:pt x="6631052" y="5139502"/>
                    <a:pt x="6659194" y="5139502"/>
                  </a:cubicBezTo>
                  <a:close/>
                  <a:moveTo>
                    <a:pt x="6512052" y="5139502"/>
                  </a:moveTo>
                  <a:cubicBezTo>
                    <a:pt x="6540193" y="5139502"/>
                    <a:pt x="6563006" y="5162315"/>
                    <a:pt x="6563006" y="5190456"/>
                  </a:cubicBezTo>
                  <a:cubicBezTo>
                    <a:pt x="6563006" y="5218597"/>
                    <a:pt x="6540194" y="5241410"/>
                    <a:pt x="6512052" y="5241410"/>
                  </a:cubicBezTo>
                  <a:cubicBezTo>
                    <a:pt x="6483911" y="5241410"/>
                    <a:pt x="6461098" y="5218597"/>
                    <a:pt x="6461098" y="5190456"/>
                  </a:cubicBezTo>
                  <a:cubicBezTo>
                    <a:pt x="6461098" y="5162315"/>
                    <a:pt x="6483910" y="5139502"/>
                    <a:pt x="6512052" y="5139502"/>
                  </a:cubicBezTo>
                  <a:close/>
                  <a:moveTo>
                    <a:pt x="6365429" y="5139502"/>
                  </a:moveTo>
                  <a:cubicBezTo>
                    <a:pt x="6393570" y="5139502"/>
                    <a:pt x="6416383" y="5162315"/>
                    <a:pt x="6416383" y="5190456"/>
                  </a:cubicBezTo>
                  <a:cubicBezTo>
                    <a:pt x="6416383" y="5218597"/>
                    <a:pt x="6393570" y="5241410"/>
                    <a:pt x="6365429" y="5241410"/>
                  </a:cubicBezTo>
                  <a:cubicBezTo>
                    <a:pt x="6337288" y="5241410"/>
                    <a:pt x="6314474" y="5218597"/>
                    <a:pt x="6314474" y="5190456"/>
                  </a:cubicBezTo>
                  <a:cubicBezTo>
                    <a:pt x="6314474" y="5162315"/>
                    <a:pt x="6337287" y="5139502"/>
                    <a:pt x="6365429" y="5139502"/>
                  </a:cubicBezTo>
                  <a:close/>
                  <a:moveTo>
                    <a:pt x="6218806" y="5139502"/>
                  </a:moveTo>
                  <a:cubicBezTo>
                    <a:pt x="6246947" y="5139502"/>
                    <a:pt x="6269760" y="5162315"/>
                    <a:pt x="6269760" y="5190456"/>
                  </a:cubicBezTo>
                  <a:cubicBezTo>
                    <a:pt x="6269760" y="5218597"/>
                    <a:pt x="6246948" y="5241410"/>
                    <a:pt x="6218806" y="5241410"/>
                  </a:cubicBezTo>
                  <a:cubicBezTo>
                    <a:pt x="6190665" y="5241410"/>
                    <a:pt x="6167852" y="5218597"/>
                    <a:pt x="6167852" y="5190456"/>
                  </a:cubicBezTo>
                  <a:cubicBezTo>
                    <a:pt x="6167852" y="5162315"/>
                    <a:pt x="6190664" y="5139502"/>
                    <a:pt x="6218806" y="5139502"/>
                  </a:cubicBezTo>
                  <a:close/>
                  <a:moveTo>
                    <a:pt x="6072183" y="5139502"/>
                  </a:moveTo>
                  <a:cubicBezTo>
                    <a:pt x="6100324" y="5139502"/>
                    <a:pt x="6123137" y="5162315"/>
                    <a:pt x="6123137" y="5190456"/>
                  </a:cubicBezTo>
                  <a:cubicBezTo>
                    <a:pt x="6123137" y="5218597"/>
                    <a:pt x="6100324" y="5241410"/>
                    <a:pt x="6072183" y="5241410"/>
                  </a:cubicBezTo>
                  <a:cubicBezTo>
                    <a:pt x="6044042" y="5241410"/>
                    <a:pt x="6021228" y="5218597"/>
                    <a:pt x="6021228" y="5190456"/>
                  </a:cubicBezTo>
                  <a:cubicBezTo>
                    <a:pt x="6021228" y="5162315"/>
                    <a:pt x="6044041" y="5139502"/>
                    <a:pt x="6072183" y="5139502"/>
                  </a:cubicBezTo>
                  <a:close/>
                  <a:moveTo>
                    <a:pt x="5925040" y="5139502"/>
                  </a:moveTo>
                  <a:cubicBezTo>
                    <a:pt x="5953181" y="5139502"/>
                    <a:pt x="5975994" y="5162315"/>
                    <a:pt x="5975994" y="5190456"/>
                  </a:cubicBezTo>
                  <a:lnTo>
                    <a:pt x="5975695" y="5191177"/>
                  </a:lnTo>
                  <a:lnTo>
                    <a:pt x="5963169" y="5160935"/>
                  </a:lnTo>
                  <a:cubicBezTo>
                    <a:pt x="5954374" y="5152140"/>
                    <a:pt x="5942224" y="5146700"/>
                    <a:pt x="5928803" y="5146700"/>
                  </a:cubicBezTo>
                  <a:cubicBezTo>
                    <a:pt x="5901962" y="5146700"/>
                    <a:pt x="5880203" y="5168459"/>
                    <a:pt x="5880203" y="5195300"/>
                  </a:cubicBezTo>
                  <a:cubicBezTo>
                    <a:pt x="5880203" y="5208721"/>
                    <a:pt x="5885643" y="5220871"/>
                    <a:pt x="5894438" y="5229666"/>
                  </a:cubicBezTo>
                  <a:lnTo>
                    <a:pt x="5906223" y="5237611"/>
                  </a:lnTo>
                  <a:lnTo>
                    <a:pt x="5905207" y="5237406"/>
                  </a:lnTo>
                  <a:cubicBezTo>
                    <a:pt x="5886919" y="5229671"/>
                    <a:pt x="5874086" y="5211562"/>
                    <a:pt x="5874086" y="5190456"/>
                  </a:cubicBezTo>
                  <a:cubicBezTo>
                    <a:pt x="5874086" y="5162315"/>
                    <a:pt x="5896898" y="5139502"/>
                    <a:pt x="5925040" y="5139502"/>
                  </a:cubicBezTo>
                  <a:close/>
                  <a:moveTo>
                    <a:pt x="5778417" y="5139502"/>
                  </a:moveTo>
                  <a:cubicBezTo>
                    <a:pt x="5806558" y="5139502"/>
                    <a:pt x="5829371" y="5162315"/>
                    <a:pt x="5829371" y="5190456"/>
                  </a:cubicBezTo>
                  <a:cubicBezTo>
                    <a:pt x="5829371" y="5218597"/>
                    <a:pt x="5806558" y="5241410"/>
                    <a:pt x="5778417" y="5241410"/>
                  </a:cubicBezTo>
                  <a:cubicBezTo>
                    <a:pt x="5750276" y="5241410"/>
                    <a:pt x="5727462" y="5218597"/>
                    <a:pt x="5727462" y="5190456"/>
                  </a:cubicBezTo>
                  <a:cubicBezTo>
                    <a:pt x="5727462" y="5162315"/>
                    <a:pt x="5750275" y="5139502"/>
                    <a:pt x="5778417" y="5139502"/>
                  </a:cubicBezTo>
                  <a:close/>
                  <a:moveTo>
                    <a:pt x="5631274" y="5139502"/>
                  </a:moveTo>
                  <a:cubicBezTo>
                    <a:pt x="5659415" y="5139502"/>
                    <a:pt x="5682228" y="5162315"/>
                    <a:pt x="5682228" y="5190456"/>
                  </a:cubicBezTo>
                  <a:lnTo>
                    <a:pt x="5680602" y="5194383"/>
                  </a:lnTo>
                  <a:lnTo>
                    <a:pt x="5667745" y="5163343"/>
                  </a:lnTo>
                  <a:cubicBezTo>
                    <a:pt x="5658950" y="5154548"/>
                    <a:pt x="5646800" y="5149108"/>
                    <a:pt x="5633379" y="5149108"/>
                  </a:cubicBezTo>
                  <a:cubicBezTo>
                    <a:pt x="5606538" y="5149108"/>
                    <a:pt x="5584779" y="5170867"/>
                    <a:pt x="5584779" y="5197708"/>
                  </a:cubicBezTo>
                  <a:lnTo>
                    <a:pt x="5597263" y="5227847"/>
                  </a:lnTo>
                  <a:lnTo>
                    <a:pt x="5595244" y="5226486"/>
                  </a:lnTo>
                  <a:cubicBezTo>
                    <a:pt x="5586024" y="5217265"/>
                    <a:pt x="5580320" y="5204527"/>
                    <a:pt x="5580320" y="5190456"/>
                  </a:cubicBezTo>
                  <a:cubicBezTo>
                    <a:pt x="5580320" y="5162315"/>
                    <a:pt x="5603132" y="5139502"/>
                    <a:pt x="5631274" y="5139502"/>
                  </a:cubicBezTo>
                  <a:close/>
                  <a:moveTo>
                    <a:pt x="5484132" y="5139502"/>
                  </a:moveTo>
                  <a:cubicBezTo>
                    <a:pt x="5512273" y="5139502"/>
                    <a:pt x="5535086" y="5162315"/>
                    <a:pt x="5535086" y="5190456"/>
                  </a:cubicBezTo>
                  <a:cubicBezTo>
                    <a:pt x="5535086" y="5218597"/>
                    <a:pt x="5512273" y="5241410"/>
                    <a:pt x="5484132" y="5241410"/>
                  </a:cubicBezTo>
                  <a:cubicBezTo>
                    <a:pt x="5455991" y="5241410"/>
                    <a:pt x="5433177" y="5218597"/>
                    <a:pt x="5433177" y="5190456"/>
                  </a:cubicBezTo>
                  <a:cubicBezTo>
                    <a:pt x="5433177" y="5162315"/>
                    <a:pt x="5455990" y="5139502"/>
                    <a:pt x="5484132" y="5139502"/>
                  </a:cubicBezTo>
                  <a:close/>
                  <a:moveTo>
                    <a:pt x="5337509" y="5139502"/>
                  </a:moveTo>
                  <a:cubicBezTo>
                    <a:pt x="5365650" y="5139502"/>
                    <a:pt x="5388463" y="5162315"/>
                    <a:pt x="5388463" y="5190456"/>
                  </a:cubicBezTo>
                  <a:cubicBezTo>
                    <a:pt x="5388463" y="5218597"/>
                    <a:pt x="5365651" y="5241410"/>
                    <a:pt x="5337509" y="5241410"/>
                  </a:cubicBezTo>
                  <a:cubicBezTo>
                    <a:pt x="5309368" y="5241410"/>
                    <a:pt x="5286555" y="5218597"/>
                    <a:pt x="5286555" y="5190456"/>
                  </a:cubicBezTo>
                  <a:cubicBezTo>
                    <a:pt x="5286555" y="5162315"/>
                    <a:pt x="5309368" y="5139502"/>
                    <a:pt x="5337509" y="5139502"/>
                  </a:cubicBezTo>
                  <a:close/>
                  <a:moveTo>
                    <a:pt x="5190886" y="5139502"/>
                  </a:moveTo>
                  <a:cubicBezTo>
                    <a:pt x="5219027" y="5139502"/>
                    <a:pt x="5241840" y="5162315"/>
                    <a:pt x="5241840" y="5190456"/>
                  </a:cubicBezTo>
                  <a:cubicBezTo>
                    <a:pt x="5241840" y="5218597"/>
                    <a:pt x="5219027" y="5241410"/>
                    <a:pt x="5190886" y="5241410"/>
                  </a:cubicBezTo>
                  <a:cubicBezTo>
                    <a:pt x="5162745" y="5241410"/>
                    <a:pt x="5139932" y="5218597"/>
                    <a:pt x="5139932" y="5190456"/>
                  </a:cubicBezTo>
                  <a:cubicBezTo>
                    <a:pt x="5139932" y="5162315"/>
                    <a:pt x="5162745" y="5139502"/>
                    <a:pt x="5190886" y="5139502"/>
                  </a:cubicBezTo>
                  <a:close/>
                  <a:moveTo>
                    <a:pt x="5043743" y="5139502"/>
                  </a:moveTo>
                  <a:cubicBezTo>
                    <a:pt x="5071885" y="5139502"/>
                    <a:pt x="5094697" y="5162315"/>
                    <a:pt x="5094697" y="5190456"/>
                  </a:cubicBezTo>
                  <a:cubicBezTo>
                    <a:pt x="5094697" y="5218597"/>
                    <a:pt x="5071884" y="5241410"/>
                    <a:pt x="5043743" y="5241410"/>
                  </a:cubicBezTo>
                  <a:cubicBezTo>
                    <a:pt x="5015602" y="5241410"/>
                    <a:pt x="4992789" y="5218597"/>
                    <a:pt x="4992789" y="5190456"/>
                  </a:cubicBezTo>
                  <a:cubicBezTo>
                    <a:pt x="4992789" y="5162315"/>
                    <a:pt x="5015602" y="5139502"/>
                    <a:pt x="5043743" y="5139502"/>
                  </a:cubicBezTo>
                  <a:close/>
                  <a:moveTo>
                    <a:pt x="4897120" y="5139502"/>
                  </a:moveTo>
                  <a:cubicBezTo>
                    <a:pt x="4925261" y="5139502"/>
                    <a:pt x="4948074" y="5162315"/>
                    <a:pt x="4948074" y="5190456"/>
                  </a:cubicBezTo>
                  <a:cubicBezTo>
                    <a:pt x="4948074" y="5218597"/>
                    <a:pt x="4925261" y="5241410"/>
                    <a:pt x="4897120" y="5241410"/>
                  </a:cubicBezTo>
                  <a:cubicBezTo>
                    <a:pt x="4868979" y="5241410"/>
                    <a:pt x="4846166" y="5218597"/>
                    <a:pt x="4846166" y="5190456"/>
                  </a:cubicBezTo>
                  <a:cubicBezTo>
                    <a:pt x="4846166" y="5162315"/>
                    <a:pt x="4868979" y="5139502"/>
                    <a:pt x="4897120" y="5139502"/>
                  </a:cubicBezTo>
                  <a:close/>
                  <a:moveTo>
                    <a:pt x="4750497" y="5139502"/>
                  </a:moveTo>
                  <a:cubicBezTo>
                    <a:pt x="4778638" y="5139502"/>
                    <a:pt x="4801451" y="5162315"/>
                    <a:pt x="4801451" y="5190456"/>
                  </a:cubicBezTo>
                  <a:cubicBezTo>
                    <a:pt x="4801451" y="5218597"/>
                    <a:pt x="4778638" y="5241410"/>
                    <a:pt x="4750497" y="5241410"/>
                  </a:cubicBezTo>
                  <a:cubicBezTo>
                    <a:pt x="4722356" y="5241410"/>
                    <a:pt x="4699543" y="5218597"/>
                    <a:pt x="4699543" y="5190456"/>
                  </a:cubicBezTo>
                  <a:cubicBezTo>
                    <a:pt x="4699543" y="5162315"/>
                    <a:pt x="4722356" y="5139502"/>
                    <a:pt x="4750497" y="5139502"/>
                  </a:cubicBezTo>
                  <a:close/>
                  <a:moveTo>
                    <a:pt x="4602834" y="5139502"/>
                  </a:moveTo>
                  <a:cubicBezTo>
                    <a:pt x="4630975" y="5139502"/>
                    <a:pt x="4653788" y="5162315"/>
                    <a:pt x="4653788" y="5190456"/>
                  </a:cubicBezTo>
                  <a:cubicBezTo>
                    <a:pt x="4653788" y="5218597"/>
                    <a:pt x="4630975" y="5241410"/>
                    <a:pt x="4602834" y="5241410"/>
                  </a:cubicBezTo>
                  <a:cubicBezTo>
                    <a:pt x="4574693" y="5241410"/>
                    <a:pt x="4551880" y="5218597"/>
                    <a:pt x="4551880" y="5190456"/>
                  </a:cubicBezTo>
                  <a:cubicBezTo>
                    <a:pt x="4551880" y="5162315"/>
                    <a:pt x="4574693" y="5139502"/>
                    <a:pt x="4602834" y="5139502"/>
                  </a:cubicBezTo>
                  <a:close/>
                  <a:moveTo>
                    <a:pt x="4456731" y="5139502"/>
                  </a:moveTo>
                  <a:cubicBezTo>
                    <a:pt x="4484872" y="5139502"/>
                    <a:pt x="4507685" y="5162315"/>
                    <a:pt x="4507685" y="5190456"/>
                  </a:cubicBezTo>
                  <a:cubicBezTo>
                    <a:pt x="4507685" y="5218597"/>
                    <a:pt x="4484872" y="5241410"/>
                    <a:pt x="4456731" y="5241410"/>
                  </a:cubicBezTo>
                  <a:cubicBezTo>
                    <a:pt x="4428590" y="5241410"/>
                    <a:pt x="4405777" y="5218597"/>
                    <a:pt x="4405777" y="5190456"/>
                  </a:cubicBezTo>
                  <a:cubicBezTo>
                    <a:pt x="4405777" y="5162315"/>
                    <a:pt x="4428590" y="5139502"/>
                    <a:pt x="4456731" y="5139502"/>
                  </a:cubicBezTo>
                  <a:close/>
                  <a:moveTo>
                    <a:pt x="4309589" y="5139502"/>
                  </a:moveTo>
                  <a:cubicBezTo>
                    <a:pt x="4337730" y="5139502"/>
                    <a:pt x="4360543" y="5162315"/>
                    <a:pt x="4360543" y="5190456"/>
                  </a:cubicBezTo>
                  <a:cubicBezTo>
                    <a:pt x="4360543" y="5218597"/>
                    <a:pt x="4337730" y="5241410"/>
                    <a:pt x="4309589" y="5241410"/>
                  </a:cubicBezTo>
                  <a:cubicBezTo>
                    <a:pt x="4281448" y="5241410"/>
                    <a:pt x="4258635" y="5218597"/>
                    <a:pt x="4258635" y="5190456"/>
                  </a:cubicBezTo>
                  <a:cubicBezTo>
                    <a:pt x="4258635" y="5162315"/>
                    <a:pt x="4281448" y="5139502"/>
                    <a:pt x="4309589" y="5139502"/>
                  </a:cubicBezTo>
                  <a:close/>
                  <a:moveTo>
                    <a:pt x="4162446" y="5139502"/>
                  </a:moveTo>
                  <a:cubicBezTo>
                    <a:pt x="4190588" y="5139502"/>
                    <a:pt x="4213400" y="5162315"/>
                    <a:pt x="4213400" y="5190456"/>
                  </a:cubicBezTo>
                  <a:cubicBezTo>
                    <a:pt x="4213400" y="5218597"/>
                    <a:pt x="4190587" y="5241410"/>
                    <a:pt x="4162446" y="5241410"/>
                  </a:cubicBezTo>
                  <a:cubicBezTo>
                    <a:pt x="4134305" y="5241410"/>
                    <a:pt x="4111492" y="5218597"/>
                    <a:pt x="4111492" y="5190456"/>
                  </a:cubicBezTo>
                  <a:cubicBezTo>
                    <a:pt x="4111492" y="5162315"/>
                    <a:pt x="4134305" y="5139502"/>
                    <a:pt x="4162446" y="5139502"/>
                  </a:cubicBezTo>
                  <a:close/>
                  <a:moveTo>
                    <a:pt x="4015823" y="5139502"/>
                  </a:moveTo>
                  <a:cubicBezTo>
                    <a:pt x="4043964" y="5139502"/>
                    <a:pt x="4066777" y="5162315"/>
                    <a:pt x="4066777" y="5190456"/>
                  </a:cubicBezTo>
                  <a:cubicBezTo>
                    <a:pt x="4066777" y="5218597"/>
                    <a:pt x="4043964" y="5241410"/>
                    <a:pt x="4015823" y="5241410"/>
                  </a:cubicBezTo>
                  <a:cubicBezTo>
                    <a:pt x="3987682" y="5241410"/>
                    <a:pt x="3964869" y="5218597"/>
                    <a:pt x="3964869" y="5190456"/>
                  </a:cubicBezTo>
                  <a:cubicBezTo>
                    <a:pt x="3964869" y="5162315"/>
                    <a:pt x="3987682" y="5139502"/>
                    <a:pt x="4015823" y="5139502"/>
                  </a:cubicBezTo>
                  <a:close/>
                  <a:moveTo>
                    <a:pt x="3868680" y="5139502"/>
                  </a:moveTo>
                  <a:cubicBezTo>
                    <a:pt x="3896822" y="5139502"/>
                    <a:pt x="3919634" y="5162315"/>
                    <a:pt x="3919634" y="5190456"/>
                  </a:cubicBezTo>
                  <a:cubicBezTo>
                    <a:pt x="3919634" y="5218597"/>
                    <a:pt x="3896821" y="5241410"/>
                    <a:pt x="3868680" y="5241410"/>
                  </a:cubicBezTo>
                  <a:cubicBezTo>
                    <a:pt x="3840539" y="5241410"/>
                    <a:pt x="3817726" y="5218597"/>
                    <a:pt x="3817726" y="5190456"/>
                  </a:cubicBezTo>
                  <a:cubicBezTo>
                    <a:pt x="3817726" y="5162315"/>
                    <a:pt x="3840539" y="5139502"/>
                    <a:pt x="3868680" y="5139502"/>
                  </a:cubicBezTo>
                  <a:close/>
                  <a:moveTo>
                    <a:pt x="3722057" y="5139502"/>
                  </a:moveTo>
                  <a:cubicBezTo>
                    <a:pt x="3750198" y="5139502"/>
                    <a:pt x="3773011" y="5162315"/>
                    <a:pt x="3773011" y="5190456"/>
                  </a:cubicBezTo>
                  <a:cubicBezTo>
                    <a:pt x="3773011" y="5218597"/>
                    <a:pt x="3750198" y="5241410"/>
                    <a:pt x="3722057" y="5241410"/>
                  </a:cubicBezTo>
                  <a:cubicBezTo>
                    <a:pt x="3693916" y="5241410"/>
                    <a:pt x="3671103" y="5218597"/>
                    <a:pt x="3671103" y="5190456"/>
                  </a:cubicBezTo>
                  <a:cubicBezTo>
                    <a:pt x="3671103" y="5162315"/>
                    <a:pt x="3693916" y="5139502"/>
                    <a:pt x="3722057" y="5139502"/>
                  </a:cubicBezTo>
                  <a:close/>
                  <a:moveTo>
                    <a:pt x="3574914" y="5139502"/>
                  </a:moveTo>
                  <a:cubicBezTo>
                    <a:pt x="3603056" y="5139502"/>
                    <a:pt x="3625868" y="5162315"/>
                    <a:pt x="3625868" y="5190456"/>
                  </a:cubicBezTo>
                  <a:cubicBezTo>
                    <a:pt x="3625868" y="5218597"/>
                    <a:pt x="3603055" y="5241410"/>
                    <a:pt x="3574914" y="5241410"/>
                  </a:cubicBezTo>
                  <a:cubicBezTo>
                    <a:pt x="3546773" y="5241410"/>
                    <a:pt x="3523960" y="5218597"/>
                    <a:pt x="3523960" y="5190456"/>
                  </a:cubicBezTo>
                  <a:cubicBezTo>
                    <a:pt x="3523960" y="5162315"/>
                    <a:pt x="3546773" y="5139502"/>
                    <a:pt x="3574914" y="5139502"/>
                  </a:cubicBezTo>
                  <a:close/>
                  <a:moveTo>
                    <a:pt x="3428335" y="5139502"/>
                  </a:moveTo>
                  <a:cubicBezTo>
                    <a:pt x="3456476" y="5139502"/>
                    <a:pt x="3479290" y="5162315"/>
                    <a:pt x="3479290" y="5190456"/>
                  </a:cubicBezTo>
                  <a:cubicBezTo>
                    <a:pt x="3479290" y="5218597"/>
                    <a:pt x="3456476" y="5241410"/>
                    <a:pt x="3428335" y="5241410"/>
                  </a:cubicBezTo>
                  <a:cubicBezTo>
                    <a:pt x="3400193" y="5241410"/>
                    <a:pt x="3377380" y="5218597"/>
                    <a:pt x="3377380" y="5190456"/>
                  </a:cubicBezTo>
                  <a:cubicBezTo>
                    <a:pt x="3377380" y="5162315"/>
                    <a:pt x="3400193" y="5139502"/>
                    <a:pt x="3428335" y="5139502"/>
                  </a:cubicBezTo>
                  <a:close/>
                  <a:moveTo>
                    <a:pt x="3281711" y="5139502"/>
                  </a:moveTo>
                  <a:cubicBezTo>
                    <a:pt x="3309853" y="5139502"/>
                    <a:pt x="3332666" y="5162315"/>
                    <a:pt x="3332666" y="5190456"/>
                  </a:cubicBezTo>
                  <a:cubicBezTo>
                    <a:pt x="3332666" y="5218597"/>
                    <a:pt x="3309853" y="5241410"/>
                    <a:pt x="3281711" y="5241410"/>
                  </a:cubicBezTo>
                  <a:cubicBezTo>
                    <a:pt x="3253570" y="5241410"/>
                    <a:pt x="3230757" y="5218597"/>
                    <a:pt x="3230757" y="5190456"/>
                  </a:cubicBezTo>
                  <a:cubicBezTo>
                    <a:pt x="3230757" y="5162315"/>
                    <a:pt x="3253570" y="5139502"/>
                    <a:pt x="3281711" y="5139502"/>
                  </a:cubicBezTo>
                  <a:close/>
                  <a:moveTo>
                    <a:pt x="8715035" y="5138982"/>
                  </a:moveTo>
                  <a:cubicBezTo>
                    <a:pt x="8743176" y="5138982"/>
                    <a:pt x="8765989" y="5161795"/>
                    <a:pt x="8765989" y="5189936"/>
                  </a:cubicBezTo>
                  <a:cubicBezTo>
                    <a:pt x="8765989" y="5218077"/>
                    <a:pt x="8743176" y="5240890"/>
                    <a:pt x="8715035" y="5240890"/>
                  </a:cubicBezTo>
                  <a:cubicBezTo>
                    <a:pt x="8686894" y="5240890"/>
                    <a:pt x="8664080" y="5218077"/>
                    <a:pt x="8664080" y="5189936"/>
                  </a:cubicBezTo>
                  <a:cubicBezTo>
                    <a:pt x="8664080" y="5161795"/>
                    <a:pt x="8686893" y="5138982"/>
                    <a:pt x="8715035" y="5138982"/>
                  </a:cubicBezTo>
                  <a:close/>
                  <a:moveTo>
                    <a:pt x="7686595" y="5138982"/>
                  </a:moveTo>
                  <a:cubicBezTo>
                    <a:pt x="7714736" y="5138982"/>
                    <a:pt x="7737549" y="5161795"/>
                    <a:pt x="7737549" y="5189936"/>
                  </a:cubicBezTo>
                  <a:cubicBezTo>
                    <a:pt x="7737549" y="5218077"/>
                    <a:pt x="7714736" y="5240890"/>
                    <a:pt x="7686595" y="5240890"/>
                  </a:cubicBezTo>
                  <a:cubicBezTo>
                    <a:pt x="7658454" y="5240890"/>
                    <a:pt x="7635640" y="5218077"/>
                    <a:pt x="7635640" y="5189936"/>
                  </a:cubicBezTo>
                  <a:cubicBezTo>
                    <a:pt x="7635640" y="5161795"/>
                    <a:pt x="7658453" y="5138982"/>
                    <a:pt x="7686595" y="5138982"/>
                  </a:cubicBezTo>
                  <a:close/>
                  <a:moveTo>
                    <a:pt x="7539972" y="5138982"/>
                  </a:moveTo>
                  <a:cubicBezTo>
                    <a:pt x="7568113" y="5138982"/>
                    <a:pt x="7590926" y="5161795"/>
                    <a:pt x="7590926" y="5189936"/>
                  </a:cubicBezTo>
                  <a:cubicBezTo>
                    <a:pt x="7590926" y="5218077"/>
                    <a:pt x="7568113" y="5240890"/>
                    <a:pt x="7539972" y="5240890"/>
                  </a:cubicBezTo>
                  <a:cubicBezTo>
                    <a:pt x="7511831" y="5240890"/>
                    <a:pt x="7489017" y="5218077"/>
                    <a:pt x="7489017" y="5189936"/>
                  </a:cubicBezTo>
                  <a:cubicBezTo>
                    <a:pt x="7489017" y="5161795"/>
                    <a:pt x="7511830" y="5138982"/>
                    <a:pt x="7539972" y="5138982"/>
                  </a:cubicBezTo>
                  <a:close/>
                  <a:moveTo>
                    <a:pt x="6805817" y="5138982"/>
                  </a:moveTo>
                  <a:cubicBezTo>
                    <a:pt x="6833958" y="5138982"/>
                    <a:pt x="6856771" y="5161795"/>
                    <a:pt x="6856771" y="5189936"/>
                  </a:cubicBezTo>
                  <a:cubicBezTo>
                    <a:pt x="6856771" y="5218077"/>
                    <a:pt x="6833959" y="5240890"/>
                    <a:pt x="6805817" y="5240890"/>
                  </a:cubicBezTo>
                  <a:cubicBezTo>
                    <a:pt x="6777676" y="5240890"/>
                    <a:pt x="6754863" y="5218077"/>
                    <a:pt x="6754863" y="5189936"/>
                  </a:cubicBezTo>
                  <a:cubicBezTo>
                    <a:pt x="6754863" y="5161795"/>
                    <a:pt x="6777675" y="5138982"/>
                    <a:pt x="6805817" y="5138982"/>
                  </a:cubicBezTo>
                  <a:close/>
                  <a:moveTo>
                    <a:pt x="8862177" y="4992879"/>
                  </a:moveTo>
                  <a:cubicBezTo>
                    <a:pt x="8890318" y="4992879"/>
                    <a:pt x="8913131" y="5015692"/>
                    <a:pt x="8913131" y="5043833"/>
                  </a:cubicBezTo>
                  <a:cubicBezTo>
                    <a:pt x="8913131" y="5071974"/>
                    <a:pt x="8890319" y="5094787"/>
                    <a:pt x="8862177" y="5094787"/>
                  </a:cubicBezTo>
                  <a:cubicBezTo>
                    <a:pt x="8834036" y="5094787"/>
                    <a:pt x="8811223" y="5071974"/>
                    <a:pt x="8811223" y="5043833"/>
                  </a:cubicBezTo>
                  <a:cubicBezTo>
                    <a:pt x="8811223" y="5015692"/>
                    <a:pt x="8834035" y="4992879"/>
                    <a:pt x="8862177" y="4992879"/>
                  </a:cubicBezTo>
                  <a:close/>
                  <a:moveTo>
                    <a:pt x="8715555" y="4992879"/>
                  </a:moveTo>
                  <a:cubicBezTo>
                    <a:pt x="8743696" y="4992879"/>
                    <a:pt x="8766509" y="5015692"/>
                    <a:pt x="8766509" y="5043833"/>
                  </a:cubicBezTo>
                  <a:cubicBezTo>
                    <a:pt x="8766509" y="5071974"/>
                    <a:pt x="8743696" y="5094787"/>
                    <a:pt x="8715555" y="5094787"/>
                  </a:cubicBezTo>
                  <a:cubicBezTo>
                    <a:pt x="8687414" y="5094787"/>
                    <a:pt x="8664600" y="5071974"/>
                    <a:pt x="8664600" y="5043833"/>
                  </a:cubicBezTo>
                  <a:cubicBezTo>
                    <a:pt x="8664600" y="5015692"/>
                    <a:pt x="8687413" y="4992879"/>
                    <a:pt x="8715555" y="4992879"/>
                  </a:cubicBezTo>
                  <a:close/>
                  <a:moveTo>
                    <a:pt x="8421789" y="4992879"/>
                  </a:moveTo>
                  <a:cubicBezTo>
                    <a:pt x="8449930" y="4992879"/>
                    <a:pt x="8472743" y="5015692"/>
                    <a:pt x="8472743" y="5043833"/>
                  </a:cubicBezTo>
                  <a:cubicBezTo>
                    <a:pt x="8472743" y="5071974"/>
                    <a:pt x="8449930" y="5094787"/>
                    <a:pt x="8421789" y="5094787"/>
                  </a:cubicBezTo>
                  <a:cubicBezTo>
                    <a:pt x="8393648" y="5094787"/>
                    <a:pt x="8370834" y="5071974"/>
                    <a:pt x="8370834" y="5043833"/>
                  </a:cubicBezTo>
                  <a:cubicBezTo>
                    <a:pt x="8370834" y="5015692"/>
                    <a:pt x="8393647" y="4992879"/>
                    <a:pt x="8421789" y="4992879"/>
                  </a:cubicBezTo>
                  <a:close/>
                  <a:moveTo>
                    <a:pt x="7834257" y="4992879"/>
                  </a:moveTo>
                  <a:cubicBezTo>
                    <a:pt x="7862398" y="4992879"/>
                    <a:pt x="7885211" y="5015692"/>
                    <a:pt x="7885211" y="5043833"/>
                  </a:cubicBezTo>
                  <a:cubicBezTo>
                    <a:pt x="7885211" y="5071974"/>
                    <a:pt x="7862398" y="5094787"/>
                    <a:pt x="7834257" y="5094787"/>
                  </a:cubicBezTo>
                  <a:cubicBezTo>
                    <a:pt x="7806116" y="5094787"/>
                    <a:pt x="7783302" y="5071974"/>
                    <a:pt x="7783302" y="5043833"/>
                  </a:cubicBezTo>
                  <a:cubicBezTo>
                    <a:pt x="7783302" y="5015692"/>
                    <a:pt x="7806115" y="4992879"/>
                    <a:pt x="7834257" y="4992879"/>
                  </a:cubicBezTo>
                  <a:close/>
                  <a:moveTo>
                    <a:pt x="7687115" y="4992879"/>
                  </a:moveTo>
                  <a:cubicBezTo>
                    <a:pt x="7715256" y="4992879"/>
                    <a:pt x="7738069" y="5015692"/>
                    <a:pt x="7738069" y="5043833"/>
                  </a:cubicBezTo>
                  <a:cubicBezTo>
                    <a:pt x="7738069" y="5071974"/>
                    <a:pt x="7715257" y="5094787"/>
                    <a:pt x="7687115" y="5094787"/>
                  </a:cubicBezTo>
                  <a:cubicBezTo>
                    <a:pt x="7658974" y="5094787"/>
                    <a:pt x="7636161" y="5071974"/>
                    <a:pt x="7636161" y="5043833"/>
                  </a:cubicBezTo>
                  <a:cubicBezTo>
                    <a:pt x="7636161" y="5015692"/>
                    <a:pt x="7658973" y="4992879"/>
                    <a:pt x="7687115" y="4992879"/>
                  </a:cubicBezTo>
                  <a:close/>
                  <a:moveTo>
                    <a:pt x="7540492" y="4992879"/>
                  </a:moveTo>
                  <a:cubicBezTo>
                    <a:pt x="7568633" y="4992879"/>
                    <a:pt x="7591446" y="5015692"/>
                    <a:pt x="7591446" y="5043833"/>
                  </a:cubicBezTo>
                  <a:cubicBezTo>
                    <a:pt x="7591446" y="5071974"/>
                    <a:pt x="7568633" y="5094787"/>
                    <a:pt x="7540492" y="5094787"/>
                  </a:cubicBezTo>
                  <a:cubicBezTo>
                    <a:pt x="7512351" y="5094787"/>
                    <a:pt x="7489537" y="5071974"/>
                    <a:pt x="7489537" y="5043833"/>
                  </a:cubicBezTo>
                  <a:cubicBezTo>
                    <a:pt x="7489537" y="5015692"/>
                    <a:pt x="7512350" y="4992879"/>
                    <a:pt x="7540492" y="4992879"/>
                  </a:cubicBezTo>
                  <a:close/>
                  <a:moveTo>
                    <a:pt x="7393869" y="4992879"/>
                  </a:moveTo>
                  <a:cubicBezTo>
                    <a:pt x="7422010" y="4992879"/>
                    <a:pt x="7444823" y="5015692"/>
                    <a:pt x="7444823" y="5043833"/>
                  </a:cubicBezTo>
                  <a:cubicBezTo>
                    <a:pt x="7444823" y="5071974"/>
                    <a:pt x="7422011" y="5094787"/>
                    <a:pt x="7393869" y="5094787"/>
                  </a:cubicBezTo>
                  <a:cubicBezTo>
                    <a:pt x="7365728" y="5094787"/>
                    <a:pt x="7342915" y="5071974"/>
                    <a:pt x="7342915" y="5043833"/>
                  </a:cubicBezTo>
                  <a:cubicBezTo>
                    <a:pt x="7342915" y="5015692"/>
                    <a:pt x="7365727" y="4992879"/>
                    <a:pt x="7393869" y="4992879"/>
                  </a:cubicBezTo>
                  <a:close/>
                  <a:moveTo>
                    <a:pt x="6806337" y="4992879"/>
                  </a:moveTo>
                  <a:cubicBezTo>
                    <a:pt x="6834478" y="4992879"/>
                    <a:pt x="6857291" y="5015692"/>
                    <a:pt x="6857291" y="5043833"/>
                  </a:cubicBezTo>
                  <a:cubicBezTo>
                    <a:pt x="6857291" y="5071974"/>
                    <a:pt x="6834479" y="5094787"/>
                    <a:pt x="6806337" y="5094787"/>
                  </a:cubicBezTo>
                  <a:cubicBezTo>
                    <a:pt x="6778196" y="5094787"/>
                    <a:pt x="6755383" y="5071974"/>
                    <a:pt x="6755383" y="5043833"/>
                  </a:cubicBezTo>
                  <a:cubicBezTo>
                    <a:pt x="6755383" y="5015692"/>
                    <a:pt x="6778195" y="4992879"/>
                    <a:pt x="6806337" y="4992879"/>
                  </a:cubicBezTo>
                  <a:close/>
                  <a:moveTo>
                    <a:pt x="6512572" y="4992879"/>
                  </a:moveTo>
                  <a:cubicBezTo>
                    <a:pt x="6540713" y="4992879"/>
                    <a:pt x="6563526" y="5015692"/>
                    <a:pt x="6563526" y="5043833"/>
                  </a:cubicBezTo>
                  <a:cubicBezTo>
                    <a:pt x="6563526" y="5071974"/>
                    <a:pt x="6540714" y="5094787"/>
                    <a:pt x="6512572" y="5094787"/>
                  </a:cubicBezTo>
                  <a:cubicBezTo>
                    <a:pt x="6484431" y="5094787"/>
                    <a:pt x="6461618" y="5071974"/>
                    <a:pt x="6461618" y="5043833"/>
                  </a:cubicBezTo>
                  <a:cubicBezTo>
                    <a:pt x="6461618" y="5015692"/>
                    <a:pt x="6484430" y="4992879"/>
                    <a:pt x="6512572" y="4992879"/>
                  </a:cubicBezTo>
                  <a:close/>
                  <a:moveTo>
                    <a:pt x="6365429" y="4992879"/>
                  </a:moveTo>
                  <a:cubicBezTo>
                    <a:pt x="6393570" y="4992879"/>
                    <a:pt x="6416383" y="5015692"/>
                    <a:pt x="6416383" y="5043833"/>
                  </a:cubicBezTo>
                  <a:cubicBezTo>
                    <a:pt x="6416383" y="5071974"/>
                    <a:pt x="6393570" y="5094787"/>
                    <a:pt x="6365429" y="5094787"/>
                  </a:cubicBezTo>
                  <a:cubicBezTo>
                    <a:pt x="6337288" y="5094787"/>
                    <a:pt x="6314474" y="5071974"/>
                    <a:pt x="6314474" y="5043833"/>
                  </a:cubicBezTo>
                  <a:cubicBezTo>
                    <a:pt x="6314474" y="5015692"/>
                    <a:pt x="6337287" y="4992879"/>
                    <a:pt x="6365429" y="4992879"/>
                  </a:cubicBezTo>
                  <a:close/>
                  <a:moveTo>
                    <a:pt x="5484652" y="4992879"/>
                  </a:moveTo>
                  <a:cubicBezTo>
                    <a:pt x="5512793" y="4992879"/>
                    <a:pt x="5535606" y="5015692"/>
                    <a:pt x="5535606" y="5043833"/>
                  </a:cubicBezTo>
                  <a:cubicBezTo>
                    <a:pt x="5535606" y="5057904"/>
                    <a:pt x="5529903" y="5070642"/>
                    <a:pt x="5520682" y="5079863"/>
                  </a:cubicBezTo>
                  <a:lnTo>
                    <a:pt x="5520496" y="5079989"/>
                  </a:lnTo>
                  <a:lnTo>
                    <a:pt x="5530848" y="5054996"/>
                  </a:lnTo>
                  <a:cubicBezTo>
                    <a:pt x="5530848" y="5028155"/>
                    <a:pt x="5509089" y="5006396"/>
                    <a:pt x="5482248" y="5006396"/>
                  </a:cubicBezTo>
                  <a:cubicBezTo>
                    <a:pt x="5468828" y="5006396"/>
                    <a:pt x="5456678" y="5011836"/>
                    <a:pt x="5447883" y="5020631"/>
                  </a:cubicBezTo>
                  <a:lnTo>
                    <a:pt x="5435985" y="5049355"/>
                  </a:lnTo>
                  <a:lnTo>
                    <a:pt x="5433697" y="5043833"/>
                  </a:lnTo>
                  <a:cubicBezTo>
                    <a:pt x="5433697" y="5015692"/>
                    <a:pt x="5456510" y="4992879"/>
                    <a:pt x="5484652" y="4992879"/>
                  </a:cubicBezTo>
                  <a:close/>
                  <a:moveTo>
                    <a:pt x="5337509" y="4992879"/>
                  </a:moveTo>
                  <a:cubicBezTo>
                    <a:pt x="5365650" y="4992879"/>
                    <a:pt x="5388463" y="5015692"/>
                    <a:pt x="5388463" y="5043833"/>
                  </a:cubicBezTo>
                  <a:cubicBezTo>
                    <a:pt x="5388463" y="5071974"/>
                    <a:pt x="5365651" y="5094787"/>
                    <a:pt x="5337509" y="5094787"/>
                  </a:cubicBezTo>
                  <a:lnTo>
                    <a:pt x="5336743" y="5094633"/>
                  </a:lnTo>
                  <a:lnTo>
                    <a:pt x="5349035" y="5092151"/>
                  </a:lnTo>
                  <a:cubicBezTo>
                    <a:pt x="5366478" y="5084773"/>
                    <a:pt x="5378717" y="5067501"/>
                    <a:pt x="5378717" y="5047370"/>
                  </a:cubicBezTo>
                  <a:cubicBezTo>
                    <a:pt x="5378717" y="5020529"/>
                    <a:pt x="5356958" y="4998770"/>
                    <a:pt x="5330117" y="4998770"/>
                  </a:cubicBezTo>
                  <a:cubicBezTo>
                    <a:pt x="5323407" y="4998770"/>
                    <a:pt x="5317015" y="5000130"/>
                    <a:pt x="5311200" y="5002590"/>
                  </a:cubicBezTo>
                  <a:lnTo>
                    <a:pt x="5300709" y="5009663"/>
                  </a:lnTo>
                  <a:lnTo>
                    <a:pt x="5301480" y="5007803"/>
                  </a:lnTo>
                  <a:cubicBezTo>
                    <a:pt x="5310700" y="4998583"/>
                    <a:pt x="5323439" y="4992879"/>
                    <a:pt x="5337509" y="4992879"/>
                  </a:cubicBezTo>
                  <a:close/>
                  <a:moveTo>
                    <a:pt x="4603354" y="4992879"/>
                  </a:moveTo>
                  <a:cubicBezTo>
                    <a:pt x="4631495" y="4992879"/>
                    <a:pt x="4654308" y="5015692"/>
                    <a:pt x="4654308" y="5043833"/>
                  </a:cubicBezTo>
                  <a:cubicBezTo>
                    <a:pt x="4654308" y="5071974"/>
                    <a:pt x="4631495" y="5094787"/>
                    <a:pt x="4603354" y="5094787"/>
                  </a:cubicBezTo>
                  <a:cubicBezTo>
                    <a:pt x="4575213" y="5094787"/>
                    <a:pt x="4552400" y="5071974"/>
                    <a:pt x="4552400" y="5043833"/>
                  </a:cubicBezTo>
                  <a:cubicBezTo>
                    <a:pt x="4552400" y="5015692"/>
                    <a:pt x="4575213" y="4992879"/>
                    <a:pt x="4603354" y="4992879"/>
                  </a:cubicBezTo>
                  <a:close/>
                  <a:moveTo>
                    <a:pt x="4162966" y="4992879"/>
                  </a:moveTo>
                  <a:cubicBezTo>
                    <a:pt x="4191107" y="4992879"/>
                    <a:pt x="4213920" y="5015692"/>
                    <a:pt x="4213920" y="5043833"/>
                  </a:cubicBezTo>
                  <a:cubicBezTo>
                    <a:pt x="4213920" y="5071974"/>
                    <a:pt x="4191107" y="5094787"/>
                    <a:pt x="4162966" y="5094787"/>
                  </a:cubicBezTo>
                  <a:cubicBezTo>
                    <a:pt x="4134825" y="5094787"/>
                    <a:pt x="4112012" y="5071974"/>
                    <a:pt x="4112012" y="5043833"/>
                  </a:cubicBezTo>
                  <a:cubicBezTo>
                    <a:pt x="4112012" y="5015692"/>
                    <a:pt x="4134825" y="4992879"/>
                    <a:pt x="4162966" y="4992879"/>
                  </a:cubicBezTo>
                  <a:close/>
                  <a:moveTo>
                    <a:pt x="4015823" y="4992879"/>
                  </a:moveTo>
                  <a:cubicBezTo>
                    <a:pt x="4043964" y="4992879"/>
                    <a:pt x="4066777" y="5015692"/>
                    <a:pt x="4066777" y="5043833"/>
                  </a:cubicBezTo>
                  <a:cubicBezTo>
                    <a:pt x="4066777" y="5071974"/>
                    <a:pt x="4043964" y="5094787"/>
                    <a:pt x="4015823" y="5094787"/>
                  </a:cubicBezTo>
                  <a:cubicBezTo>
                    <a:pt x="3987682" y="5094787"/>
                    <a:pt x="3964869" y="5071974"/>
                    <a:pt x="3964869" y="5043833"/>
                  </a:cubicBezTo>
                  <a:cubicBezTo>
                    <a:pt x="3964869" y="5015692"/>
                    <a:pt x="3987682" y="4992879"/>
                    <a:pt x="4015823" y="4992879"/>
                  </a:cubicBezTo>
                  <a:close/>
                  <a:moveTo>
                    <a:pt x="3869200" y="4992879"/>
                  </a:moveTo>
                  <a:cubicBezTo>
                    <a:pt x="3897341" y="4992879"/>
                    <a:pt x="3920154" y="5015692"/>
                    <a:pt x="3920154" y="5043833"/>
                  </a:cubicBezTo>
                  <a:cubicBezTo>
                    <a:pt x="3920154" y="5071974"/>
                    <a:pt x="3897341" y="5094787"/>
                    <a:pt x="3869200" y="5094787"/>
                  </a:cubicBezTo>
                  <a:cubicBezTo>
                    <a:pt x="3841059" y="5094787"/>
                    <a:pt x="3818246" y="5071974"/>
                    <a:pt x="3818246" y="5043833"/>
                  </a:cubicBezTo>
                  <a:cubicBezTo>
                    <a:pt x="3818246" y="5015692"/>
                    <a:pt x="3841059" y="4992879"/>
                    <a:pt x="3869200" y="4992879"/>
                  </a:cubicBezTo>
                  <a:close/>
                  <a:moveTo>
                    <a:pt x="3575434" y="4992879"/>
                  </a:moveTo>
                  <a:cubicBezTo>
                    <a:pt x="3603575" y="4992879"/>
                    <a:pt x="3626388" y="5015692"/>
                    <a:pt x="3626388" y="5043833"/>
                  </a:cubicBezTo>
                  <a:cubicBezTo>
                    <a:pt x="3626388" y="5071974"/>
                    <a:pt x="3603575" y="5094787"/>
                    <a:pt x="3575434" y="5094787"/>
                  </a:cubicBezTo>
                  <a:cubicBezTo>
                    <a:pt x="3547293" y="5094787"/>
                    <a:pt x="3524480" y="5071974"/>
                    <a:pt x="3524480" y="5043833"/>
                  </a:cubicBezTo>
                  <a:cubicBezTo>
                    <a:pt x="3524480" y="5015692"/>
                    <a:pt x="3547293" y="4992879"/>
                    <a:pt x="3575434" y="4992879"/>
                  </a:cubicBezTo>
                  <a:close/>
                  <a:moveTo>
                    <a:pt x="3428343" y="4992879"/>
                  </a:moveTo>
                  <a:cubicBezTo>
                    <a:pt x="3456484" y="4992879"/>
                    <a:pt x="3479297" y="5015692"/>
                    <a:pt x="3479297" y="5043833"/>
                  </a:cubicBezTo>
                  <a:cubicBezTo>
                    <a:pt x="3479297" y="5071974"/>
                    <a:pt x="3456484" y="5094787"/>
                    <a:pt x="3428343" y="5094787"/>
                  </a:cubicBezTo>
                  <a:cubicBezTo>
                    <a:pt x="3400201" y="5094787"/>
                    <a:pt x="3377388" y="5071974"/>
                    <a:pt x="3377388" y="5043833"/>
                  </a:cubicBezTo>
                  <a:cubicBezTo>
                    <a:pt x="3377388" y="5015692"/>
                    <a:pt x="3400201" y="4992879"/>
                    <a:pt x="3428343" y="4992879"/>
                  </a:cubicBezTo>
                  <a:close/>
                  <a:moveTo>
                    <a:pt x="2987950" y="4992879"/>
                  </a:moveTo>
                  <a:cubicBezTo>
                    <a:pt x="3016091" y="4992879"/>
                    <a:pt x="3038904" y="5015692"/>
                    <a:pt x="3038904" y="5043833"/>
                  </a:cubicBezTo>
                  <a:cubicBezTo>
                    <a:pt x="3038904" y="5071974"/>
                    <a:pt x="3016091" y="5094787"/>
                    <a:pt x="2987950" y="5094787"/>
                  </a:cubicBezTo>
                  <a:cubicBezTo>
                    <a:pt x="2959808" y="5094787"/>
                    <a:pt x="2936995" y="5071974"/>
                    <a:pt x="2936995" y="5043833"/>
                  </a:cubicBezTo>
                  <a:cubicBezTo>
                    <a:pt x="2936995" y="5015692"/>
                    <a:pt x="2959808" y="4992879"/>
                    <a:pt x="2987950" y="4992879"/>
                  </a:cubicBezTo>
                  <a:close/>
                  <a:moveTo>
                    <a:pt x="2841325" y="4992879"/>
                  </a:moveTo>
                  <a:cubicBezTo>
                    <a:pt x="2869466" y="4992879"/>
                    <a:pt x="2892280" y="5015692"/>
                    <a:pt x="2892280" y="5043833"/>
                  </a:cubicBezTo>
                  <a:cubicBezTo>
                    <a:pt x="2892280" y="5071974"/>
                    <a:pt x="2869466" y="5094787"/>
                    <a:pt x="2841325" y="5094787"/>
                  </a:cubicBezTo>
                  <a:cubicBezTo>
                    <a:pt x="2813183" y="5094787"/>
                    <a:pt x="2790370" y="5071974"/>
                    <a:pt x="2790370" y="5043833"/>
                  </a:cubicBezTo>
                  <a:cubicBezTo>
                    <a:pt x="2790370" y="5015692"/>
                    <a:pt x="2813183" y="4992879"/>
                    <a:pt x="2841325" y="4992879"/>
                  </a:cubicBezTo>
                  <a:close/>
                  <a:moveTo>
                    <a:pt x="2694180" y="4992879"/>
                  </a:moveTo>
                  <a:cubicBezTo>
                    <a:pt x="2722321" y="4992879"/>
                    <a:pt x="2745135" y="5015692"/>
                    <a:pt x="2745135" y="5043833"/>
                  </a:cubicBezTo>
                  <a:cubicBezTo>
                    <a:pt x="2745135" y="5071974"/>
                    <a:pt x="2722321" y="5094787"/>
                    <a:pt x="2694180" y="5094787"/>
                  </a:cubicBezTo>
                  <a:cubicBezTo>
                    <a:pt x="2666039" y="5094787"/>
                    <a:pt x="2643226" y="5071974"/>
                    <a:pt x="2643226" y="5043833"/>
                  </a:cubicBezTo>
                  <a:cubicBezTo>
                    <a:pt x="2643226" y="5015692"/>
                    <a:pt x="2666039" y="4992879"/>
                    <a:pt x="2694180" y="4992879"/>
                  </a:cubicBezTo>
                  <a:close/>
                  <a:moveTo>
                    <a:pt x="2253786" y="4992879"/>
                  </a:moveTo>
                  <a:cubicBezTo>
                    <a:pt x="2281927" y="4992879"/>
                    <a:pt x="2304741" y="5015692"/>
                    <a:pt x="2304741" y="5043833"/>
                  </a:cubicBezTo>
                  <a:cubicBezTo>
                    <a:pt x="2304741" y="5071974"/>
                    <a:pt x="2281927" y="5094787"/>
                    <a:pt x="2253786" y="5094787"/>
                  </a:cubicBezTo>
                  <a:cubicBezTo>
                    <a:pt x="2225645" y="5094787"/>
                    <a:pt x="2202831" y="5071974"/>
                    <a:pt x="2202831" y="5043833"/>
                  </a:cubicBezTo>
                  <a:cubicBezTo>
                    <a:pt x="2202831" y="5015692"/>
                    <a:pt x="2225645" y="4992879"/>
                    <a:pt x="2253786" y="4992879"/>
                  </a:cubicBezTo>
                  <a:close/>
                  <a:moveTo>
                    <a:pt x="2107162" y="4992879"/>
                  </a:moveTo>
                  <a:cubicBezTo>
                    <a:pt x="2135304" y="4992879"/>
                    <a:pt x="2158117" y="5015692"/>
                    <a:pt x="2158117" y="5043833"/>
                  </a:cubicBezTo>
                  <a:cubicBezTo>
                    <a:pt x="2158117" y="5071974"/>
                    <a:pt x="2135304" y="5094787"/>
                    <a:pt x="2107162" y="5094787"/>
                  </a:cubicBezTo>
                  <a:cubicBezTo>
                    <a:pt x="2079021" y="5094787"/>
                    <a:pt x="2056208" y="5071974"/>
                    <a:pt x="2056208" y="5043833"/>
                  </a:cubicBezTo>
                  <a:cubicBezTo>
                    <a:pt x="2056208" y="5015692"/>
                    <a:pt x="2079021" y="4992879"/>
                    <a:pt x="2107162" y="4992879"/>
                  </a:cubicBezTo>
                  <a:close/>
                  <a:moveTo>
                    <a:pt x="8567892" y="4992359"/>
                  </a:moveTo>
                  <a:cubicBezTo>
                    <a:pt x="8596033" y="4992359"/>
                    <a:pt x="8618846" y="5015172"/>
                    <a:pt x="8618846" y="5043313"/>
                  </a:cubicBezTo>
                  <a:cubicBezTo>
                    <a:pt x="8618846" y="5071454"/>
                    <a:pt x="8596033" y="5094267"/>
                    <a:pt x="8567892" y="5094267"/>
                  </a:cubicBezTo>
                  <a:cubicBezTo>
                    <a:pt x="8539751" y="5094267"/>
                    <a:pt x="8516937" y="5071454"/>
                    <a:pt x="8516937" y="5043313"/>
                  </a:cubicBezTo>
                  <a:cubicBezTo>
                    <a:pt x="8516937" y="5015172"/>
                    <a:pt x="8539750" y="4992359"/>
                    <a:pt x="8567892" y="4992359"/>
                  </a:cubicBezTo>
                  <a:close/>
                  <a:moveTo>
                    <a:pt x="8274126" y="4992359"/>
                  </a:moveTo>
                  <a:cubicBezTo>
                    <a:pt x="8302267" y="4992359"/>
                    <a:pt x="8325080" y="5015172"/>
                    <a:pt x="8325080" y="5043313"/>
                  </a:cubicBezTo>
                  <a:cubicBezTo>
                    <a:pt x="8325080" y="5071454"/>
                    <a:pt x="8302267" y="5094267"/>
                    <a:pt x="8274126" y="5094267"/>
                  </a:cubicBezTo>
                  <a:cubicBezTo>
                    <a:pt x="8245985" y="5094267"/>
                    <a:pt x="8223171" y="5071454"/>
                    <a:pt x="8223171" y="5043313"/>
                  </a:cubicBezTo>
                  <a:cubicBezTo>
                    <a:pt x="8223171" y="5015172"/>
                    <a:pt x="8245984" y="4992359"/>
                    <a:pt x="8274126" y="4992359"/>
                  </a:cubicBezTo>
                  <a:close/>
                  <a:moveTo>
                    <a:pt x="8127503" y="4992359"/>
                  </a:moveTo>
                  <a:cubicBezTo>
                    <a:pt x="8155644" y="4992359"/>
                    <a:pt x="8178457" y="5015172"/>
                    <a:pt x="8178457" y="5043313"/>
                  </a:cubicBezTo>
                  <a:cubicBezTo>
                    <a:pt x="8178457" y="5071454"/>
                    <a:pt x="8155644" y="5094267"/>
                    <a:pt x="8127503" y="5094267"/>
                  </a:cubicBezTo>
                  <a:cubicBezTo>
                    <a:pt x="8099362" y="5094267"/>
                    <a:pt x="8076548" y="5071454"/>
                    <a:pt x="8076548" y="5043313"/>
                  </a:cubicBezTo>
                  <a:cubicBezTo>
                    <a:pt x="8076548" y="5015172"/>
                    <a:pt x="8099361" y="4992359"/>
                    <a:pt x="8127503" y="4992359"/>
                  </a:cubicBezTo>
                  <a:close/>
                  <a:moveTo>
                    <a:pt x="7980360" y="4992359"/>
                  </a:moveTo>
                  <a:cubicBezTo>
                    <a:pt x="8008501" y="4992359"/>
                    <a:pt x="8031314" y="5015172"/>
                    <a:pt x="8031314" y="5043313"/>
                  </a:cubicBezTo>
                  <a:cubicBezTo>
                    <a:pt x="8031314" y="5071454"/>
                    <a:pt x="8008501" y="5094267"/>
                    <a:pt x="7980360" y="5094267"/>
                  </a:cubicBezTo>
                  <a:cubicBezTo>
                    <a:pt x="7952219" y="5094267"/>
                    <a:pt x="7929405" y="5071454"/>
                    <a:pt x="7929405" y="5043313"/>
                  </a:cubicBezTo>
                  <a:cubicBezTo>
                    <a:pt x="7929405" y="5015172"/>
                    <a:pt x="7952218" y="4992359"/>
                    <a:pt x="7980360" y="4992359"/>
                  </a:cubicBezTo>
                  <a:close/>
                  <a:moveTo>
                    <a:pt x="7246206" y="4992359"/>
                  </a:moveTo>
                  <a:cubicBezTo>
                    <a:pt x="7274347" y="4992359"/>
                    <a:pt x="7297160" y="5015172"/>
                    <a:pt x="7297160" y="5043313"/>
                  </a:cubicBezTo>
                  <a:cubicBezTo>
                    <a:pt x="7297160" y="5071454"/>
                    <a:pt x="7274347" y="5094267"/>
                    <a:pt x="7246206" y="5094267"/>
                  </a:cubicBezTo>
                  <a:cubicBezTo>
                    <a:pt x="7218065" y="5094267"/>
                    <a:pt x="7195251" y="5071454"/>
                    <a:pt x="7195251" y="5043313"/>
                  </a:cubicBezTo>
                  <a:cubicBezTo>
                    <a:pt x="7195251" y="5015172"/>
                    <a:pt x="7218064" y="4992359"/>
                    <a:pt x="7246206" y="4992359"/>
                  </a:cubicBezTo>
                  <a:close/>
                  <a:moveTo>
                    <a:pt x="7099583" y="4992359"/>
                  </a:moveTo>
                  <a:cubicBezTo>
                    <a:pt x="7127724" y="4992359"/>
                    <a:pt x="7150537" y="5015172"/>
                    <a:pt x="7150537" y="5043313"/>
                  </a:cubicBezTo>
                  <a:cubicBezTo>
                    <a:pt x="7150537" y="5071454"/>
                    <a:pt x="7127725" y="5094267"/>
                    <a:pt x="7099583" y="5094267"/>
                  </a:cubicBezTo>
                  <a:cubicBezTo>
                    <a:pt x="7071442" y="5094267"/>
                    <a:pt x="7048629" y="5071454"/>
                    <a:pt x="7048629" y="5043313"/>
                  </a:cubicBezTo>
                  <a:cubicBezTo>
                    <a:pt x="7048629" y="5015172"/>
                    <a:pt x="7071441" y="4992359"/>
                    <a:pt x="7099583" y="4992359"/>
                  </a:cubicBezTo>
                  <a:close/>
                  <a:moveTo>
                    <a:pt x="6952440" y="4992359"/>
                  </a:moveTo>
                  <a:cubicBezTo>
                    <a:pt x="6980581" y="4992359"/>
                    <a:pt x="7003394" y="5015172"/>
                    <a:pt x="7003394" y="5043313"/>
                  </a:cubicBezTo>
                  <a:cubicBezTo>
                    <a:pt x="7003394" y="5071454"/>
                    <a:pt x="6980581" y="5094267"/>
                    <a:pt x="6952440" y="5094267"/>
                  </a:cubicBezTo>
                  <a:cubicBezTo>
                    <a:pt x="6924299" y="5094267"/>
                    <a:pt x="6901485" y="5071454"/>
                    <a:pt x="6901485" y="5043313"/>
                  </a:cubicBezTo>
                  <a:cubicBezTo>
                    <a:pt x="6901485" y="5015172"/>
                    <a:pt x="6924298" y="4992359"/>
                    <a:pt x="6952440" y="4992359"/>
                  </a:cubicBezTo>
                  <a:close/>
                  <a:moveTo>
                    <a:pt x="6658675" y="4992359"/>
                  </a:moveTo>
                  <a:cubicBezTo>
                    <a:pt x="6686816" y="4992359"/>
                    <a:pt x="6709629" y="5015172"/>
                    <a:pt x="6709629" y="5043313"/>
                  </a:cubicBezTo>
                  <a:cubicBezTo>
                    <a:pt x="6709629" y="5071454"/>
                    <a:pt x="6686816" y="5094267"/>
                    <a:pt x="6658675" y="5094267"/>
                  </a:cubicBezTo>
                  <a:cubicBezTo>
                    <a:pt x="6630534" y="5094267"/>
                    <a:pt x="6607720" y="5071454"/>
                    <a:pt x="6607720" y="5043313"/>
                  </a:cubicBezTo>
                  <a:cubicBezTo>
                    <a:pt x="6607720" y="5015172"/>
                    <a:pt x="6630533" y="4992359"/>
                    <a:pt x="6658675" y="4992359"/>
                  </a:cubicBezTo>
                  <a:close/>
                  <a:moveTo>
                    <a:pt x="6218286" y="4992359"/>
                  </a:moveTo>
                  <a:cubicBezTo>
                    <a:pt x="6246427" y="4992359"/>
                    <a:pt x="6269240" y="5015172"/>
                    <a:pt x="6269240" y="5043313"/>
                  </a:cubicBezTo>
                  <a:cubicBezTo>
                    <a:pt x="6269240" y="5071454"/>
                    <a:pt x="6246428" y="5094267"/>
                    <a:pt x="6218286" y="5094267"/>
                  </a:cubicBezTo>
                  <a:cubicBezTo>
                    <a:pt x="6190145" y="5094267"/>
                    <a:pt x="6167332" y="5071454"/>
                    <a:pt x="6167332" y="5043313"/>
                  </a:cubicBezTo>
                  <a:cubicBezTo>
                    <a:pt x="6167332" y="5015172"/>
                    <a:pt x="6190144" y="4992359"/>
                    <a:pt x="6218286" y="4992359"/>
                  </a:cubicBezTo>
                  <a:close/>
                  <a:moveTo>
                    <a:pt x="6071663" y="4992359"/>
                  </a:moveTo>
                  <a:cubicBezTo>
                    <a:pt x="6099804" y="4992359"/>
                    <a:pt x="6122617" y="5015172"/>
                    <a:pt x="6122617" y="5043313"/>
                  </a:cubicBezTo>
                  <a:cubicBezTo>
                    <a:pt x="6122617" y="5071454"/>
                    <a:pt x="6099804" y="5094267"/>
                    <a:pt x="6071663" y="5094267"/>
                  </a:cubicBezTo>
                  <a:cubicBezTo>
                    <a:pt x="6043522" y="5094267"/>
                    <a:pt x="6020708" y="5071454"/>
                    <a:pt x="6020708" y="5043313"/>
                  </a:cubicBezTo>
                  <a:cubicBezTo>
                    <a:pt x="6020708" y="5015172"/>
                    <a:pt x="6043521" y="4992359"/>
                    <a:pt x="6071663" y="4992359"/>
                  </a:cubicBezTo>
                  <a:close/>
                  <a:moveTo>
                    <a:pt x="5924520" y="4992359"/>
                  </a:moveTo>
                  <a:cubicBezTo>
                    <a:pt x="5952661" y="4992359"/>
                    <a:pt x="5975474" y="5015172"/>
                    <a:pt x="5975474" y="5043313"/>
                  </a:cubicBezTo>
                  <a:cubicBezTo>
                    <a:pt x="5975474" y="5071454"/>
                    <a:pt x="5952662" y="5094267"/>
                    <a:pt x="5924520" y="5094267"/>
                  </a:cubicBezTo>
                  <a:cubicBezTo>
                    <a:pt x="5896379" y="5094267"/>
                    <a:pt x="5873566" y="5071454"/>
                    <a:pt x="5873566" y="5043313"/>
                  </a:cubicBezTo>
                  <a:cubicBezTo>
                    <a:pt x="5873566" y="5015172"/>
                    <a:pt x="5896378" y="4992359"/>
                    <a:pt x="5924520" y="4992359"/>
                  </a:cubicBezTo>
                  <a:close/>
                  <a:moveTo>
                    <a:pt x="5777897" y="4992359"/>
                  </a:moveTo>
                  <a:cubicBezTo>
                    <a:pt x="5806038" y="4992359"/>
                    <a:pt x="5828851" y="5015172"/>
                    <a:pt x="5828851" y="5043313"/>
                  </a:cubicBezTo>
                  <a:cubicBezTo>
                    <a:pt x="5828851" y="5057384"/>
                    <a:pt x="5823148" y="5070122"/>
                    <a:pt x="5813927" y="5079343"/>
                  </a:cubicBezTo>
                  <a:lnTo>
                    <a:pt x="5807443" y="5083715"/>
                  </a:lnTo>
                  <a:lnTo>
                    <a:pt x="5817234" y="5060076"/>
                  </a:lnTo>
                  <a:cubicBezTo>
                    <a:pt x="5817234" y="5033235"/>
                    <a:pt x="5795475" y="5011476"/>
                    <a:pt x="5768634" y="5011476"/>
                  </a:cubicBezTo>
                  <a:cubicBezTo>
                    <a:pt x="5755214" y="5011476"/>
                    <a:pt x="5743064" y="5016916"/>
                    <a:pt x="5734269" y="5025711"/>
                  </a:cubicBezTo>
                  <a:lnTo>
                    <a:pt x="5726960" y="5043356"/>
                  </a:lnTo>
                  <a:lnTo>
                    <a:pt x="5726942" y="5043313"/>
                  </a:lnTo>
                  <a:cubicBezTo>
                    <a:pt x="5726942" y="5015172"/>
                    <a:pt x="5749755" y="4992359"/>
                    <a:pt x="5777897" y="4992359"/>
                  </a:cubicBezTo>
                  <a:close/>
                  <a:moveTo>
                    <a:pt x="5630754" y="4992359"/>
                  </a:moveTo>
                  <a:cubicBezTo>
                    <a:pt x="5658895" y="4992359"/>
                    <a:pt x="5681708" y="5015172"/>
                    <a:pt x="5681708" y="5043313"/>
                  </a:cubicBezTo>
                  <a:cubicBezTo>
                    <a:pt x="5681708" y="5071454"/>
                    <a:pt x="5658896" y="5094267"/>
                    <a:pt x="5630754" y="5094267"/>
                  </a:cubicBezTo>
                  <a:cubicBezTo>
                    <a:pt x="5602613" y="5094267"/>
                    <a:pt x="5579800" y="5071454"/>
                    <a:pt x="5579800" y="5043313"/>
                  </a:cubicBezTo>
                  <a:cubicBezTo>
                    <a:pt x="5579800" y="5015172"/>
                    <a:pt x="5602612" y="4992359"/>
                    <a:pt x="5630754" y="4992359"/>
                  </a:cubicBezTo>
                  <a:close/>
                  <a:moveTo>
                    <a:pt x="5190366" y="4992359"/>
                  </a:moveTo>
                  <a:cubicBezTo>
                    <a:pt x="5218507" y="4992359"/>
                    <a:pt x="5241320" y="5015172"/>
                    <a:pt x="5241320" y="5043313"/>
                  </a:cubicBezTo>
                  <a:cubicBezTo>
                    <a:pt x="5241320" y="5071454"/>
                    <a:pt x="5218507" y="5094267"/>
                    <a:pt x="5190366" y="5094267"/>
                  </a:cubicBezTo>
                  <a:cubicBezTo>
                    <a:pt x="5162225" y="5094267"/>
                    <a:pt x="5139412" y="5071454"/>
                    <a:pt x="5139412" y="5043313"/>
                  </a:cubicBezTo>
                  <a:cubicBezTo>
                    <a:pt x="5139412" y="5015172"/>
                    <a:pt x="5162225" y="4992359"/>
                    <a:pt x="5190366" y="4992359"/>
                  </a:cubicBezTo>
                  <a:close/>
                  <a:moveTo>
                    <a:pt x="5043743" y="4992359"/>
                  </a:moveTo>
                  <a:cubicBezTo>
                    <a:pt x="5071885" y="4992359"/>
                    <a:pt x="5094697" y="5015172"/>
                    <a:pt x="5094697" y="5043313"/>
                  </a:cubicBezTo>
                  <a:lnTo>
                    <a:pt x="5090143" y="5054309"/>
                  </a:lnTo>
                  <a:lnTo>
                    <a:pt x="5076193" y="5020631"/>
                  </a:lnTo>
                  <a:cubicBezTo>
                    <a:pt x="5067398" y="5011836"/>
                    <a:pt x="5055248" y="5006396"/>
                    <a:pt x="5041827" y="5006396"/>
                  </a:cubicBezTo>
                  <a:cubicBezTo>
                    <a:pt x="5028407" y="5006396"/>
                    <a:pt x="5016257" y="5011836"/>
                    <a:pt x="5007462" y="5020631"/>
                  </a:cubicBezTo>
                  <a:lnTo>
                    <a:pt x="4995428" y="5049684"/>
                  </a:lnTo>
                  <a:lnTo>
                    <a:pt x="4992789" y="5043313"/>
                  </a:lnTo>
                  <a:cubicBezTo>
                    <a:pt x="4992789" y="5015172"/>
                    <a:pt x="5015602" y="4992359"/>
                    <a:pt x="5043743" y="4992359"/>
                  </a:cubicBezTo>
                  <a:close/>
                  <a:moveTo>
                    <a:pt x="4896600" y="4992359"/>
                  </a:moveTo>
                  <a:cubicBezTo>
                    <a:pt x="4924741" y="4992359"/>
                    <a:pt x="4947554" y="5015172"/>
                    <a:pt x="4947554" y="5043313"/>
                  </a:cubicBezTo>
                  <a:cubicBezTo>
                    <a:pt x="4947554" y="5071454"/>
                    <a:pt x="4924741" y="5094267"/>
                    <a:pt x="4896600" y="5094267"/>
                  </a:cubicBezTo>
                  <a:cubicBezTo>
                    <a:pt x="4868459" y="5094267"/>
                    <a:pt x="4845646" y="5071454"/>
                    <a:pt x="4845646" y="5043313"/>
                  </a:cubicBezTo>
                  <a:cubicBezTo>
                    <a:pt x="4845646" y="5015172"/>
                    <a:pt x="4868459" y="4992359"/>
                    <a:pt x="4896600" y="4992359"/>
                  </a:cubicBezTo>
                  <a:close/>
                  <a:moveTo>
                    <a:pt x="4749977" y="4992359"/>
                  </a:moveTo>
                  <a:cubicBezTo>
                    <a:pt x="4778119" y="4992359"/>
                    <a:pt x="4800931" y="5015172"/>
                    <a:pt x="4800931" y="5043313"/>
                  </a:cubicBezTo>
                  <a:cubicBezTo>
                    <a:pt x="4800931" y="5071454"/>
                    <a:pt x="4778118" y="5094267"/>
                    <a:pt x="4749977" y="5094267"/>
                  </a:cubicBezTo>
                  <a:cubicBezTo>
                    <a:pt x="4721836" y="5094267"/>
                    <a:pt x="4699023" y="5071454"/>
                    <a:pt x="4699023" y="5043313"/>
                  </a:cubicBezTo>
                  <a:cubicBezTo>
                    <a:pt x="4699023" y="5015172"/>
                    <a:pt x="4721836" y="4992359"/>
                    <a:pt x="4749977" y="4992359"/>
                  </a:cubicBezTo>
                  <a:close/>
                  <a:moveTo>
                    <a:pt x="4456212" y="4992359"/>
                  </a:moveTo>
                  <a:cubicBezTo>
                    <a:pt x="4484354" y="4992359"/>
                    <a:pt x="4507166" y="5015172"/>
                    <a:pt x="4507166" y="5043313"/>
                  </a:cubicBezTo>
                  <a:cubicBezTo>
                    <a:pt x="4507166" y="5071454"/>
                    <a:pt x="4484353" y="5094267"/>
                    <a:pt x="4456212" y="5094267"/>
                  </a:cubicBezTo>
                  <a:cubicBezTo>
                    <a:pt x="4428071" y="5094267"/>
                    <a:pt x="4405258" y="5071454"/>
                    <a:pt x="4405258" y="5043313"/>
                  </a:cubicBezTo>
                  <a:cubicBezTo>
                    <a:pt x="4405258" y="5015172"/>
                    <a:pt x="4428071" y="4992359"/>
                    <a:pt x="4456212" y="4992359"/>
                  </a:cubicBezTo>
                  <a:close/>
                  <a:moveTo>
                    <a:pt x="4309069" y="4992359"/>
                  </a:moveTo>
                  <a:cubicBezTo>
                    <a:pt x="4337210" y="4992359"/>
                    <a:pt x="4360023" y="5015172"/>
                    <a:pt x="4360023" y="5043313"/>
                  </a:cubicBezTo>
                  <a:cubicBezTo>
                    <a:pt x="4360023" y="5071454"/>
                    <a:pt x="4337210" y="5094267"/>
                    <a:pt x="4309069" y="5094267"/>
                  </a:cubicBezTo>
                  <a:cubicBezTo>
                    <a:pt x="4280928" y="5094267"/>
                    <a:pt x="4258115" y="5071454"/>
                    <a:pt x="4258115" y="5043313"/>
                  </a:cubicBezTo>
                  <a:cubicBezTo>
                    <a:pt x="4258115" y="5015172"/>
                    <a:pt x="4280928" y="4992359"/>
                    <a:pt x="4309069" y="4992359"/>
                  </a:cubicBezTo>
                  <a:close/>
                  <a:moveTo>
                    <a:pt x="3722057" y="4992359"/>
                  </a:moveTo>
                  <a:cubicBezTo>
                    <a:pt x="3750198" y="4992359"/>
                    <a:pt x="3773011" y="5015172"/>
                    <a:pt x="3773011" y="5043313"/>
                  </a:cubicBezTo>
                  <a:cubicBezTo>
                    <a:pt x="3773011" y="5071454"/>
                    <a:pt x="3750198" y="5094267"/>
                    <a:pt x="3722057" y="5094267"/>
                  </a:cubicBezTo>
                  <a:cubicBezTo>
                    <a:pt x="3693916" y="5094267"/>
                    <a:pt x="3671103" y="5071454"/>
                    <a:pt x="3671103" y="5043313"/>
                  </a:cubicBezTo>
                  <a:cubicBezTo>
                    <a:pt x="3671103" y="5015172"/>
                    <a:pt x="3693916" y="4992359"/>
                    <a:pt x="3722057" y="4992359"/>
                  </a:cubicBezTo>
                  <a:close/>
                  <a:moveTo>
                    <a:pt x="3281199" y="4992359"/>
                  </a:moveTo>
                  <a:cubicBezTo>
                    <a:pt x="3309341" y="4992359"/>
                    <a:pt x="3332153" y="5015172"/>
                    <a:pt x="3332153" y="5043313"/>
                  </a:cubicBezTo>
                  <a:cubicBezTo>
                    <a:pt x="3332153" y="5071454"/>
                    <a:pt x="3309340" y="5094267"/>
                    <a:pt x="3281199" y="5094267"/>
                  </a:cubicBezTo>
                  <a:cubicBezTo>
                    <a:pt x="3253058" y="5094267"/>
                    <a:pt x="3230244" y="5071454"/>
                    <a:pt x="3230244" y="5043313"/>
                  </a:cubicBezTo>
                  <a:cubicBezTo>
                    <a:pt x="3230244" y="5015172"/>
                    <a:pt x="3253058" y="4992359"/>
                    <a:pt x="3281199" y="4992359"/>
                  </a:cubicBezTo>
                  <a:close/>
                  <a:moveTo>
                    <a:pt x="3134574" y="4992359"/>
                  </a:moveTo>
                  <a:cubicBezTo>
                    <a:pt x="3162715" y="4992359"/>
                    <a:pt x="3185529" y="5015172"/>
                    <a:pt x="3185529" y="5043313"/>
                  </a:cubicBezTo>
                  <a:cubicBezTo>
                    <a:pt x="3185529" y="5071454"/>
                    <a:pt x="3162715" y="5094267"/>
                    <a:pt x="3134574" y="5094267"/>
                  </a:cubicBezTo>
                  <a:cubicBezTo>
                    <a:pt x="3106433" y="5094267"/>
                    <a:pt x="3083620" y="5071454"/>
                    <a:pt x="3083620" y="5043313"/>
                  </a:cubicBezTo>
                  <a:cubicBezTo>
                    <a:pt x="3083620" y="5015172"/>
                    <a:pt x="3106433" y="4992359"/>
                    <a:pt x="3134574" y="4992359"/>
                  </a:cubicBezTo>
                  <a:close/>
                  <a:moveTo>
                    <a:pt x="2547035" y="4992359"/>
                  </a:moveTo>
                  <a:cubicBezTo>
                    <a:pt x="2575177" y="4992359"/>
                    <a:pt x="2597990" y="5015172"/>
                    <a:pt x="2597990" y="5043313"/>
                  </a:cubicBezTo>
                  <a:cubicBezTo>
                    <a:pt x="2597990" y="5071454"/>
                    <a:pt x="2575177" y="5094267"/>
                    <a:pt x="2547035" y="5094267"/>
                  </a:cubicBezTo>
                  <a:cubicBezTo>
                    <a:pt x="2518894" y="5094267"/>
                    <a:pt x="2496081" y="5071454"/>
                    <a:pt x="2496081" y="5043313"/>
                  </a:cubicBezTo>
                  <a:cubicBezTo>
                    <a:pt x="2496081" y="5015172"/>
                    <a:pt x="2518894" y="4992359"/>
                    <a:pt x="2547035" y="4992359"/>
                  </a:cubicBezTo>
                  <a:close/>
                  <a:moveTo>
                    <a:pt x="2400411" y="4992359"/>
                  </a:moveTo>
                  <a:cubicBezTo>
                    <a:pt x="2428552" y="4992359"/>
                    <a:pt x="2451365" y="5015172"/>
                    <a:pt x="2451365" y="5043313"/>
                  </a:cubicBezTo>
                  <a:cubicBezTo>
                    <a:pt x="2451365" y="5071454"/>
                    <a:pt x="2428552" y="5094267"/>
                    <a:pt x="2400411" y="5094267"/>
                  </a:cubicBezTo>
                  <a:cubicBezTo>
                    <a:pt x="2372269" y="5094267"/>
                    <a:pt x="2349456" y="5071454"/>
                    <a:pt x="2349456" y="5043313"/>
                  </a:cubicBezTo>
                  <a:cubicBezTo>
                    <a:pt x="2349456" y="5015172"/>
                    <a:pt x="2372269" y="4992359"/>
                    <a:pt x="2400411" y="4992359"/>
                  </a:cubicBezTo>
                  <a:close/>
                  <a:moveTo>
                    <a:pt x="8862177" y="4845736"/>
                  </a:moveTo>
                  <a:cubicBezTo>
                    <a:pt x="8890318" y="4845736"/>
                    <a:pt x="8913131" y="4868549"/>
                    <a:pt x="8913131" y="4896690"/>
                  </a:cubicBezTo>
                  <a:cubicBezTo>
                    <a:pt x="8913131" y="4924831"/>
                    <a:pt x="8890319" y="4947644"/>
                    <a:pt x="8862177" y="4947644"/>
                  </a:cubicBezTo>
                  <a:cubicBezTo>
                    <a:pt x="8834036" y="4947644"/>
                    <a:pt x="8811223" y="4924831"/>
                    <a:pt x="8811223" y="4896690"/>
                  </a:cubicBezTo>
                  <a:cubicBezTo>
                    <a:pt x="8811223" y="4868549"/>
                    <a:pt x="8834035" y="4845736"/>
                    <a:pt x="8862177" y="4845736"/>
                  </a:cubicBezTo>
                  <a:close/>
                  <a:moveTo>
                    <a:pt x="8715035" y="4845736"/>
                  </a:moveTo>
                  <a:cubicBezTo>
                    <a:pt x="8743176" y="4845736"/>
                    <a:pt x="8765989" y="4868549"/>
                    <a:pt x="8765989" y="4896690"/>
                  </a:cubicBezTo>
                  <a:cubicBezTo>
                    <a:pt x="8765989" y="4924831"/>
                    <a:pt x="8743176" y="4947644"/>
                    <a:pt x="8715035" y="4947644"/>
                  </a:cubicBezTo>
                  <a:cubicBezTo>
                    <a:pt x="8686894" y="4947644"/>
                    <a:pt x="8664080" y="4924831"/>
                    <a:pt x="8664080" y="4896690"/>
                  </a:cubicBezTo>
                  <a:cubicBezTo>
                    <a:pt x="8664080" y="4868549"/>
                    <a:pt x="8686893" y="4845736"/>
                    <a:pt x="8715035" y="4845736"/>
                  </a:cubicBezTo>
                  <a:close/>
                  <a:moveTo>
                    <a:pt x="8567892" y="4845736"/>
                  </a:moveTo>
                  <a:cubicBezTo>
                    <a:pt x="8596033" y="4845736"/>
                    <a:pt x="8618846" y="4868549"/>
                    <a:pt x="8618846" y="4896690"/>
                  </a:cubicBezTo>
                  <a:cubicBezTo>
                    <a:pt x="8618846" y="4924831"/>
                    <a:pt x="8596033" y="4947644"/>
                    <a:pt x="8567892" y="4947644"/>
                  </a:cubicBezTo>
                  <a:cubicBezTo>
                    <a:pt x="8539751" y="4947644"/>
                    <a:pt x="8516937" y="4924831"/>
                    <a:pt x="8516937" y="4896690"/>
                  </a:cubicBezTo>
                  <a:cubicBezTo>
                    <a:pt x="8516937" y="4868549"/>
                    <a:pt x="8539750" y="4845736"/>
                    <a:pt x="8567892" y="4845736"/>
                  </a:cubicBezTo>
                  <a:close/>
                  <a:moveTo>
                    <a:pt x="8421789" y="4845736"/>
                  </a:moveTo>
                  <a:cubicBezTo>
                    <a:pt x="8449930" y="4845736"/>
                    <a:pt x="8472743" y="4868549"/>
                    <a:pt x="8472743" y="4896690"/>
                  </a:cubicBezTo>
                  <a:cubicBezTo>
                    <a:pt x="8472743" y="4924831"/>
                    <a:pt x="8449930" y="4947644"/>
                    <a:pt x="8421789" y="4947644"/>
                  </a:cubicBezTo>
                  <a:cubicBezTo>
                    <a:pt x="8393648" y="4947644"/>
                    <a:pt x="8370834" y="4924831"/>
                    <a:pt x="8370834" y="4896690"/>
                  </a:cubicBezTo>
                  <a:cubicBezTo>
                    <a:pt x="8370834" y="4868549"/>
                    <a:pt x="8393647" y="4845736"/>
                    <a:pt x="8421789" y="4845736"/>
                  </a:cubicBezTo>
                  <a:close/>
                  <a:moveTo>
                    <a:pt x="7980360" y="4845736"/>
                  </a:moveTo>
                  <a:cubicBezTo>
                    <a:pt x="8008501" y="4845736"/>
                    <a:pt x="8031314" y="4868549"/>
                    <a:pt x="8031314" y="4896690"/>
                  </a:cubicBezTo>
                  <a:cubicBezTo>
                    <a:pt x="8031314" y="4924831"/>
                    <a:pt x="8008501" y="4947644"/>
                    <a:pt x="7980360" y="4947644"/>
                  </a:cubicBezTo>
                  <a:cubicBezTo>
                    <a:pt x="7952219" y="4947644"/>
                    <a:pt x="7929405" y="4924831"/>
                    <a:pt x="7929405" y="4896690"/>
                  </a:cubicBezTo>
                  <a:cubicBezTo>
                    <a:pt x="7929405" y="4868549"/>
                    <a:pt x="7952218" y="4845736"/>
                    <a:pt x="7980360" y="4845736"/>
                  </a:cubicBezTo>
                  <a:close/>
                  <a:moveTo>
                    <a:pt x="7834257" y="4845736"/>
                  </a:moveTo>
                  <a:cubicBezTo>
                    <a:pt x="7862398" y="4845736"/>
                    <a:pt x="7885211" y="4868549"/>
                    <a:pt x="7885211" y="4896690"/>
                  </a:cubicBezTo>
                  <a:cubicBezTo>
                    <a:pt x="7885211" y="4924831"/>
                    <a:pt x="7862398" y="4947644"/>
                    <a:pt x="7834257" y="4947644"/>
                  </a:cubicBezTo>
                  <a:cubicBezTo>
                    <a:pt x="7806116" y="4947644"/>
                    <a:pt x="7783302" y="4924831"/>
                    <a:pt x="7783302" y="4896690"/>
                  </a:cubicBezTo>
                  <a:cubicBezTo>
                    <a:pt x="7783302" y="4868549"/>
                    <a:pt x="7806115" y="4845736"/>
                    <a:pt x="7834257" y="4845736"/>
                  </a:cubicBezTo>
                  <a:close/>
                  <a:moveTo>
                    <a:pt x="7687115" y="4845736"/>
                  </a:moveTo>
                  <a:cubicBezTo>
                    <a:pt x="7715256" y="4845736"/>
                    <a:pt x="7738069" y="4868549"/>
                    <a:pt x="7738069" y="4896690"/>
                  </a:cubicBezTo>
                  <a:cubicBezTo>
                    <a:pt x="7738069" y="4924831"/>
                    <a:pt x="7715257" y="4947644"/>
                    <a:pt x="7687115" y="4947644"/>
                  </a:cubicBezTo>
                  <a:cubicBezTo>
                    <a:pt x="7658974" y="4947644"/>
                    <a:pt x="7636161" y="4924831"/>
                    <a:pt x="7636161" y="4896690"/>
                  </a:cubicBezTo>
                  <a:cubicBezTo>
                    <a:pt x="7636161" y="4868549"/>
                    <a:pt x="7658973" y="4845736"/>
                    <a:pt x="7687115" y="4845736"/>
                  </a:cubicBezTo>
                  <a:close/>
                  <a:moveTo>
                    <a:pt x="7540492" y="4845736"/>
                  </a:moveTo>
                  <a:cubicBezTo>
                    <a:pt x="7568633" y="4845736"/>
                    <a:pt x="7591446" y="4868549"/>
                    <a:pt x="7591446" y="4896690"/>
                  </a:cubicBezTo>
                  <a:cubicBezTo>
                    <a:pt x="7591446" y="4924831"/>
                    <a:pt x="7568633" y="4947644"/>
                    <a:pt x="7540492" y="4947644"/>
                  </a:cubicBezTo>
                  <a:cubicBezTo>
                    <a:pt x="7512351" y="4947644"/>
                    <a:pt x="7489537" y="4924831"/>
                    <a:pt x="7489537" y="4896690"/>
                  </a:cubicBezTo>
                  <a:cubicBezTo>
                    <a:pt x="7489537" y="4868549"/>
                    <a:pt x="7512350" y="4845736"/>
                    <a:pt x="7540492" y="4845736"/>
                  </a:cubicBezTo>
                  <a:close/>
                  <a:moveTo>
                    <a:pt x="7393869" y="4845736"/>
                  </a:moveTo>
                  <a:cubicBezTo>
                    <a:pt x="7422010" y="4845736"/>
                    <a:pt x="7444823" y="4868549"/>
                    <a:pt x="7444823" y="4896690"/>
                  </a:cubicBezTo>
                  <a:cubicBezTo>
                    <a:pt x="7444823" y="4924831"/>
                    <a:pt x="7422011" y="4947644"/>
                    <a:pt x="7393869" y="4947644"/>
                  </a:cubicBezTo>
                  <a:cubicBezTo>
                    <a:pt x="7365728" y="4947644"/>
                    <a:pt x="7342915" y="4924831"/>
                    <a:pt x="7342915" y="4896690"/>
                  </a:cubicBezTo>
                  <a:cubicBezTo>
                    <a:pt x="7342915" y="4868549"/>
                    <a:pt x="7365727" y="4845736"/>
                    <a:pt x="7393869" y="4845736"/>
                  </a:cubicBezTo>
                  <a:close/>
                  <a:moveTo>
                    <a:pt x="7246206" y="4845736"/>
                  </a:moveTo>
                  <a:cubicBezTo>
                    <a:pt x="7274347" y="4845736"/>
                    <a:pt x="7297160" y="4868549"/>
                    <a:pt x="7297160" y="4896690"/>
                  </a:cubicBezTo>
                  <a:cubicBezTo>
                    <a:pt x="7297160" y="4924831"/>
                    <a:pt x="7274347" y="4947644"/>
                    <a:pt x="7246206" y="4947644"/>
                  </a:cubicBezTo>
                  <a:cubicBezTo>
                    <a:pt x="7218065" y="4947644"/>
                    <a:pt x="7195251" y="4924831"/>
                    <a:pt x="7195251" y="4896690"/>
                  </a:cubicBezTo>
                  <a:cubicBezTo>
                    <a:pt x="7195251" y="4868549"/>
                    <a:pt x="7218064" y="4845736"/>
                    <a:pt x="7246206" y="4845736"/>
                  </a:cubicBezTo>
                  <a:close/>
                  <a:moveTo>
                    <a:pt x="6806337" y="4845736"/>
                  </a:moveTo>
                  <a:cubicBezTo>
                    <a:pt x="6834478" y="4845736"/>
                    <a:pt x="6857291" y="4868549"/>
                    <a:pt x="6857291" y="4896690"/>
                  </a:cubicBezTo>
                  <a:cubicBezTo>
                    <a:pt x="6857291" y="4924831"/>
                    <a:pt x="6834479" y="4947644"/>
                    <a:pt x="6806337" y="4947644"/>
                  </a:cubicBezTo>
                  <a:cubicBezTo>
                    <a:pt x="6778196" y="4947644"/>
                    <a:pt x="6755383" y="4924831"/>
                    <a:pt x="6755383" y="4896690"/>
                  </a:cubicBezTo>
                  <a:cubicBezTo>
                    <a:pt x="6755383" y="4868549"/>
                    <a:pt x="6778195" y="4845736"/>
                    <a:pt x="6806337" y="4845736"/>
                  </a:cubicBezTo>
                  <a:close/>
                  <a:moveTo>
                    <a:pt x="6659194" y="4845736"/>
                  </a:moveTo>
                  <a:cubicBezTo>
                    <a:pt x="6687335" y="4845736"/>
                    <a:pt x="6710148" y="4868549"/>
                    <a:pt x="6710148" y="4896690"/>
                  </a:cubicBezTo>
                  <a:cubicBezTo>
                    <a:pt x="6710148" y="4924831"/>
                    <a:pt x="6687335" y="4947644"/>
                    <a:pt x="6659194" y="4947644"/>
                  </a:cubicBezTo>
                  <a:cubicBezTo>
                    <a:pt x="6631053" y="4947644"/>
                    <a:pt x="6608239" y="4924831"/>
                    <a:pt x="6608239" y="4896690"/>
                  </a:cubicBezTo>
                  <a:cubicBezTo>
                    <a:pt x="6608239" y="4868549"/>
                    <a:pt x="6631052" y="4845736"/>
                    <a:pt x="6659194" y="4845736"/>
                  </a:cubicBezTo>
                  <a:close/>
                  <a:moveTo>
                    <a:pt x="6512572" y="4845736"/>
                  </a:moveTo>
                  <a:cubicBezTo>
                    <a:pt x="6540713" y="4845736"/>
                    <a:pt x="6563526" y="4868549"/>
                    <a:pt x="6563526" y="4896690"/>
                  </a:cubicBezTo>
                  <a:cubicBezTo>
                    <a:pt x="6563526" y="4924831"/>
                    <a:pt x="6540714" y="4947644"/>
                    <a:pt x="6512572" y="4947644"/>
                  </a:cubicBezTo>
                  <a:cubicBezTo>
                    <a:pt x="6484431" y="4947644"/>
                    <a:pt x="6461618" y="4924831"/>
                    <a:pt x="6461618" y="4896690"/>
                  </a:cubicBezTo>
                  <a:cubicBezTo>
                    <a:pt x="6461618" y="4868549"/>
                    <a:pt x="6484430" y="4845736"/>
                    <a:pt x="6512572" y="4845736"/>
                  </a:cubicBezTo>
                  <a:close/>
                  <a:moveTo>
                    <a:pt x="6365429" y="4845736"/>
                  </a:moveTo>
                  <a:cubicBezTo>
                    <a:pt x="6393570" y="4845736"/>
                    <a:pt x="6416383" y="4868549"/>
                    <a:pt x="6416383" y="4896690"/>
                  </a:cubicBezTo>
                  <a:cubicBezTo>
                    <a:pt x="6416383" y="4924831"/>
                    <a:pt x="6393570" y="4947644"/>
                    <a:pt x="6365429" y="4947644"/>
                  </a:cubicBezTo>
                  <a:cubicBezTo>
                    <a:pt x="6337288" y="4947644"/>
                    <a:pt x="6314474" y="4924831"/>
                    <a:pt x="6314474" y="4896690"/>
                  </a:cubicBezTo>
                  <a:cubicBezTo>
                    <a:pt x="6314474" y="4868549"/>
                    <a:pt x="6337287" y="4845736"/>
                    <a:pt x="6365429" y="4845736"/>
                  </a:cubicBezTo>
                  <a:close/>
                  <a:moveTo>
                    <a:pt x="6071663" y="4845736"/>
                  </a:moveTo>
                  <a:cubicBezTo>
                    <a:pt x="6099804" y="4845736"/>
                    <a:pt x="6122617" y="4868549"/>
                    <a:pt x="6122617" y="4896690"/>
                  </a:cubicBezTo>
                  <a:cubicBezTo>
                    <a:pt x="6122617" y="4924831"/>
                    <a:pt x="6099804" y="4947644"/>
                    <a:pt x="6071663" y="4947644"/>
                  </a:cubicBezTo>
                  <a:cubicBezTo>
                    <a:pt x="6043522" y="4947644"/>
                    <a:pt x="6020708" y="4924831"/>
                    <a:pt x="6020708" y="4896690"/>
                  </a:cubicBezTo>
                  <a:cubicBezTo>
                    <a:pt x="6020708" y="4868549"/>
                    <a:pt x="6043521" y="4845736"/>
                    <a:pt x="6071663" y="4845736"/>
                  </a:cubicBezTo>
                  <a:close/>
                  <a:moveTo>
                    <a:pt x="5924520" y="4845736"/>
                  </a:moveTo>
                  <a:cubicBezTo>
                    <a:pt x="5952661" y="4845736"/>
                    <a:pt x="5975474" y="4868549"/>
                    <a:pt x="5975474" y="4896690"/>
                  </a:cubicBezTo>
                  <a:lnTo>
                    <a:pt x="5970862" y="4907826"/>
                  </a:lnTo>
                  <a:lnTo>
                    <a:pt x="5958558" y="4878121"/>
                  </a:lnTo>
                  <a:cubicBezTo>
                    <a:pt x="5949763" y="4869326"/>
                    <a:pt x="5937613" y="4863886"/>
                    <a:pt x="5924192" y="4863886"/>
                  </a:cubicBezTo>
                  <a:cubicBezTo>
                    <a:pt x="5910772" y="4863886"/>
                    <a:pt x="5898622" y="4869326"/>
                    <a:pt x="5889827" y="4878121"/>
                  </a:cubicBezTo>
                  <a:lnTo>
                    <a:pt x="5877851" y="4907034"/>
                  </a:lnTo>
                  <a:lnTo>
                    <a:pt x="5873566" y="4896690"/>
                  </a:lnTo>
                  <a:cubicBezTo>
                    <a:pt x="5873566" y="4868549"/>
                    <a:pt x="5896378" y="4845736"/>
                    <a:pt x="5924520" y="4845736"/>
                  </a:cubicBezTo>
                  <a:close/>
                  <a:moveTo>
                    <a:pt x="5777897" y="4845736"/>
                  </a:moveTo>
                  <a:cubicBezTo>
                    <a:pt x="5806038" y="4845736"/>
                    <a:pt x="5828851" y="4868549"/>
                    <a:pt x="5828851" y="4896690"/>
                  </a:cubicBezTo>
                  <a:cubicBezTo>
                    <a:pt x="5828851" y="4924831"/>
                    <a:pt x="5806038" y="4947644"/>
                    <a:pt x="5777897" y="4947644"/>
                  </a:cubicBezTo>
                  <a:cubicBezTo>
                    <a:pt x="5749756" y="4947644"/>
                    <a:pt x="5726942" y="4924831"/>
                    <a:pt x="5726942" y="4896690"/>
                  </a:cubicBezTo>
                  <a:cubicBezTo>
                    <a:pt x="5726942" y="4868549"/>
                    <a:pt x="5749755" y="4845736"/>
                    <a:pt x="5777897" y="4845736"/>
                  </a:cubicBezTo>
                  <a:close/>
                  <a:moveTo>
                    <a:pt x="5484652" y="4845736"/>
                  </a:moveTo>
                  <a:cubicBezTo>
                    <a:pt x="5512793" y="4845736"/>
                    <a:pt x="5535606" y="4868549"/>
                    <a:pt x="5535606" y="4896690"/>
                  </a:cubicBezTo>
                  <a:cubicBezTo>
                    <a:pt x="5535606" y="4924831"/>
                    <a:pt x="5512793" y="4947644"/>
                    <a:pt x="5484652" y="4947644"/>
                  </a:cubicBezTo>
                  <a:cubicBezTo>
                    <a:pt x="5456511" y="4947644"/>
                    <a:pt x="5433697" y="4924831"/>
                    <a:pt x="5433697" y="4896690"/>
                  </a:cubicBezTo>
                  <a:cubicBezTo>
                    <a:pt x="5433697" y="4868549"/>
                    <a:pt x="5456510" y="4845736"/>
                    <a:pt x="5484652" y="4845736"/>
                  </a:cubicBezTo>
                  <a:close/>
                  <a:moveTo>
                    <a:pt x="5337509" y="4845736"/>
                  </a:moveTo>
                  <a:cubicBezTo>
                    <a:pt x="5365650" y="4845736"/>
                    <a:pt x="5388463" y="4868549"/>
                    <a:pt x="5388463" y="4896690"/>
                  </a:cubicBezTo>
                  <a:cubicBezTo>
                    <a:pt x="5388463" y="4924831"/>
                    <a:pt x="5365651" y="4947644"/>
                    <a:pt x="5337509" y="4947644"/>
                  </a:cubicBezTo>
                  <a:cubicBezTo>
                    <a:pt x="5309368" y="4947644"/>
                    <a:pt x="5286555" y="4924831"/>
                    <a:pt x="5286555" y="4896690"/>
                  </a:cubicBezTo>
                  <a:cubicBezTo>
                    <a:pt x="5286555" y="4868549"/>
                    <a:pt x="5309368" y="4845736"/>
                    <a:pt x="5337509" y="4845736"/>
                  </a:cubicBezTo>
                  <a:close/>
                  <a:moveTo>
                    <a:pt x="5190366" y="4845736"/>
                  </a:moveTo>
                  <a:cubicBezTo>
                    <a:pt x="5218507" y="4845736"/>
                    <a:pt x="5241320" y="4868549"/>
                    <a:pt x="5241320" y="4896690"/>
                  </a:cubicBezTo>
                  <a:cubicBezTo>
                    <a:pt x="5241320" y="4924831"/>
                    <a:pt x="5218507" y="4947644"/>
                    <a:pt x="5190366" y="4947644"/>
                  </a:cubicBezTo>
                  <a:cubicBezTo>
                    <a:pt x="5162225" y="4947644"/>
                    <a:pt x="5139412" y="4924831"/>
                    <a:pt x="5139412" y="4896690"/>
                  </a:cubicBezTo>
                  <a:cubicBezTo>
                    <a:pt x="5139412" y="4868549"/>
                    <a:pt x="5162225" y="4845736"/>
                    <a:pt x="5190366" y="4845736"/>
                  </a:cubicBezTo>
                  <a:close/>
                  <a:moveTo>
                    <a:pt x="5043223" y="4845736"/>
                  </a:moveTo>
                  <a:cubicBezTo>
                    <a:pt x="5071364" y="4845736"/>
                    <a:pt x="5094177" y="4868549"/>
                    <a:pt x="5094177" y="4896690"/>
                  </a:cubicBezTo>
                  <a:lnTo>
                    <a:pt x="5089031" y="4909115"/>
                  </a:lnTo>
                  <a:lnTo>
                    <a:pt x="5076193" y="4878121"/>
                  </a:lnTo>
                  <a:cubicBezTo>
                    <a:pt x="5067398" y="4869326"/>
                    <a:pt x="5055248" y="4863886"/>
                    <a:pt x="5041827" y="4863886"/>
                  </a:cubicBezTo>
                  <a:cubicBezTo>
                    <a:pt x="5028407" y="4863886"/>
                    <a:pt x="5016257" y="4869326"/>
                    <a:pt x="5007462" y="4878121"/>
                  </a:cubicBezTo>
                  <a:lnTo>
                    <a:pt x="4996020" y="4905745"/>
                  </a:lnTo>
                  <a:lnTo>
                    <a:pt x="4992269" y="4896690"/>
                  </a:lnTo>
                  <a:cubicBezTo>
                    <a:pt x="4992269" y="4868549"/>
                    <a:pt x="5015082" y="4845736"/>
                    <a:pt x="5043223" y="4845736"/>
                  </a:cubicBezTo>
                  <a:close/>
                  <a:moveTo>
                    <a:pt x="4896600" y="4845736"/>
                  </a:moveTo>
                  <a:cubicBezTo>
                    <a:pt x="4924741" y="4845736"/>
                    <a:pt x="4947554" y="4868549"/>
                    <a:pt x="4947554" y="4896690"/>
                  </a:cubicBezTo>
                  <a:cubicBezTo>
                    <a:pt x="4947554" y="4924831"/>
                    <a:pt x="4924741" y="4947644"/>
                    <a:pt x="4896600" y="4947644"/>
                  </a:cubicBezTo>
                  <a:cubicBezTo>
                    <a:pt x="4868459" y="4947644"/>
                    <a:pt x="4845646" y="4924831"/>
                    <a:pt x="4845646" y="4896690"/>
                  </a:cubicBezTo>
                  <a:cubicBezTo>
                    <a:pt x="4845646" y="4868549"/>
                    <a:pt x="4868459" y="4845736"/>
                    <a:pt x="4896600" y="4845736"/>
                  </a:cubicBezTo>
                  <a:close/>
                  <a:moveTo>
                    <a:pt x="4749977" y="4845736"/>
                  </a:moveTo>
                  <a:cubicBezTo>
                    <a:pt x="4778119" y="4845736"/>
                    <a:pt x="4800931" y="4868549"/>
                    <a:pt x="4800931" y="4896690"/>
                  </a:cubicBezTo>
                  <a:cubicBezTo>
                    <a:pt x="4800931" y="4924831"/>
                    <a:pt x="4778118" y="4947644"/>
                    <a:pt x="4749977" y="4947644"/>
                  </a:cubicBezTo>
                  <a:cubicBezTo>
                    <a:pt x="4721836" y="4947644"/>
                    <a:pt x="4699023" y="4924831"/>
                    <a:pt x="4699023" y="4896690"/>
                  </a:cubicBezTo>
                  <a:cubicBezTo>
                    <a:pt x="4699023" y="4868549"/>
                    <a:pt x="4721836" y="4845736"/>
                    <a:pt x="4749977" y="4845736"/>
                  </a:cubicBezTo>
                  <a:close/>
                  <a:moveTo>
                    <a:pt x="4603354" y="4845736"/>
                  </a:moveTo>
                  <a:cubicBezTo>
                    <a:pt x="4631495" y="4845736"/>
                    <a:pt x="4654308" y="4868549"/>
                    <a:pt x="4654308" y="4896690"/>
                  </a:cubicBezTo>
                  <a:cubicBezTo>
                    <a:pt x="4654308" y="4924831"/>
                    <a:pt x="4631495" y="4947644"/>
                    <a:pt x="4603354" y="4947644"/>
                  </a:cubicBezTo>
                  <a:cubicBezTo>
                    <a:pt x="4575213" y="4947644"/>
                    <a:pt x="4552400" y="4924831"/>
                    <a:pt x="4552400" y="4896690"/>
                  </a:cubicBezTo>
                  <a:cubicBezTo>
                    <a:pt x="4552400" y="4868549"/>
                    <a:pt x="4575213" y="4845736"/>
                    <a:pt x="4603354" y="4845736"/>
                  </a:cubicBezTo>
                  <a:close/>
                  <a:moveTo>
                    <a:pt x="4456212" y="4845736"/>
                  </a:moveTo>
                  <a:cubicBezTo>
                    <a:pt x="4484354" y="4845736"/>
                    <a:pt x="4507166" y="4868549"/>
                    <a:pt x="4507166" y="4896690"/>
                  </a:cubicBezTo>
                  <a:cubicBezTo>
                    <a:pt x="4507166" y="4924831"/>
                    <a:pt x="4484353" y="4947644"/>
                    <a:pt x="4456212" y="4947644"/>
                  </a:cubicBezTo>
                  <a:cubicBezTo>
                    <a:pt x="4428071" y="4947644"/>
                    <a:pt x="4405258" y="4924831"/>
                    <a:pt x="4405258" y="4896690"/>
                  </a:cubicBezTo>
                  <a:cubicBezTo>
                    <a:pt x="4405258" y="4868549"/>
                    <a:pt x="4428071" y="4845736"/>
                    <a:pt x="4456212" y="4845736"/>
                  </a:cubicBezTo>
                  <a:close/>
                  <a:moveTo>
                    <a:pt x="4309069" y="4845736"/>
                  </a:moveTo>
                  <a:cubicBezTo>
                    <a:pt x="4337210" y="4845736"/>
                    <a:pt x="4360023" y="4868549"/>
                    <a:pt x="4360023" y="4896690"/>
                  </a:cubicBezTo>
                  <a:cubicBezTo>
                    <a:pt x="4360023" y="4924831"/>
                    <a:pt x="4337210" y="4947644"/>
                    <a:pt x="4309069" y="4947644"/>
                  </a:cubicBezTo>
                  <a:cubicBezTo>
                    <a:pt x="4280928" y="4947644"/>
                    <a:pt x="4258115" y="4924831"/>
                    <a:pt x="4258115" y="4896690"/>
                  </a:cubicBezTo>
                  <a:cubicBezTo>
                    <a:pt x="4258115" y="4868549"/>
                    <a:pt x="4280928" y="4845736"/>
                    <a:pt x="4309069" y="4845736"/>
                  </a:cubicBezTo>
                  <a:close/>
                  <a:moveTo>
                    <a:pt x="4162966" y="4845736"/>
                  </a:moveTo>
                  <a:cubicBezTo>
                    <a:pt x="4191107" y="4845736"/>
                    <a:pt x="4213920" y="4868549"/>
                    <a:pt x="4213920" y="4896690"/>
                  </a:cubicBezTo>
                  <a:cubicBezTo>
                    <a:pt x="4213920" y="4924831"/>
                    <a:pt x="4191107" y="4947644"/>
                    <a:pt x="4162966" y="4947644"/>
                  </a:cubicBezTo>
                  <a:cubicBezTo>
                    <a:pt x="4134825" y="4947644"/>
                    <a:pt x="4112012" y="4924831"/>
                    <a:pt x="4112012" y="4896690"/>
                  </a:cubicBezTo>
                  <a:cubicBezTo>
                    <a:pt x="4112012" y="4868549"/>
                    <a:pt x="4134825" y="4845736"/>
                    <a:pt x="4162966" y="4845736"/>
                  </a:cubicBezTo>
                  <a:close/>
                  <a:moveTo>
                    <a:pt x="4015823" y="4845736"/>
                  </a:moveTo>
                  <a:cubicBezTo>
                    <a:pt x="4043964" y="4845736"/>
                    <a:pt x="4066777" y="4868549"/>
                    <a:pt x="4066777" y="4896690"/>
                  </a:cubicBezTo>
                  <a:cubicBezTo>
                    <a:pt x="4066777" y="4924831"/>
                    <a:pt x="4043964" y="4947644"/>
                    <a:pt x="4015823" y="4947644"/>
                  </a:cubicBezTo>
                  <a:cubicBezTo>
                    <a:pt x="3987682" y="4947644"/>
                    <a:pt x="3964869" y="4924831"/>
                    <a:pt x="3964869" y="4896690"/>
                  </a:cubicBezTo>
                  <a:cubicBezTo>
                    <a:pt x="3964869" y="4868549"/>
                    <a:pt x="3987682" y="4845736"/>
                    <a:pt x="4015823" y="4845736"/>
                  </a:cubicBezTo>
                  <a:close/>
                  <a:moveTo>
                    <a:pt x="3869200" y="4845736"/>
                  </a:moveTo>
                  <a:cubicBezTo>
                    <a:pt x="3897341" y="4845736"/>
                    <a:pt x="3920154" y="4868549"/>
                    <a:pt x="3920154" y="4896690"/>
                  </a:cubicBezTo>
                  <a:cubicBezTo>
                    <a:pt x="3920154" y="4924831"/>
                    <a:pt x="3897341" y="4947644"/>
                    <a:pt x="3869200" y="4947644"/>
                  </a:cubicBezTo>
                  <a:cubicBezTo>
                    <a:pt x="3841059" y="4947644"/>
                    <a:pt x="3818246" y="4924831"/>
                    <a:pt x="3818246" y="4896690"/>
                  </a:cubicBezTo>
                  <a:cubicBezTo>
                    <a:pt x="3818246" y="4868549"/>
                    <a:pt x="3841059" y="4845736"/>
                    <a:pt x="3869200" y="4845736"/>
                  </a:cubicBezTo>
                  <a:close/>
                  <a:moveTo>
                    <a:pt x="3722057" y="4845736"/>
                  </a:moveTo>
                  <a:cubicBezTo>
                    <a:pt x="3750198" y="4845736"/>
                    <a:pt x="3773011" y="4868549"/>
                    <a:pt x="3773011" y="4896690"/>
                  </a:cubicBezTo>
                  <a:cubicBezTo>
                    <a:pt x="3773011" y="4924831"/>
                    <a:pt x="3750198" y="4947644"/>
                    <a:pt x="3722057" y="4947644"/>
                  </a:cubicBezTo>
                  <a:cubicBezTo>
                    <a:pt x="3693916" y="4947644"/>
                    <a:pt x="3671103" y="4924831"/>
                    <a:pt x="3671103" y="4896690"/>
                  </a:cubicBezTo>
                  <a:cubicBezTo>
                    <a:pt x="3671103" y="4868549"/>
                    <a:pt x="3693916" y="4845736"/>
                    <a:pt x="3722057" y="4845736"/>
                  </a:cubicBezTo>
                  <a:close/>
                  <a:moveTo>
                    <a:pt x="3575434" y="4845736"/>
                  </a:moveTo>
                  <a:cubicBezTo>
                    <a:pt x="3603575" y="4845736"/>
                    <a:pt x="3626388" y="4868549"/>
                    <a:pt x="3626388" y="4896690"/>
                  </a:cubicBezTo>
                  <a:cubicBezTo>
                    <a:pt x="3626388" y="4924831"/>
                    <a:pt x="3603575" y="4947644"/>
                    <a:pt x="3575434" y="4947644"/>
                  </a:cubicBezTo>
                  <a:cubicBezTo>
                    <a:pt x="3547293" y="4947644"/>
                    <a:pt x="3524480" y="4924831"/>
                    <a:pt x="3524480" y="4896690"/>
                  </a:cubicBezTo>
                  <a:cubicBezTo>
                    <a:pt x="3524480" y="4868549"/>
                    <a:pt x="3547293" y="4845736"/>
                    <a:pt x="3575434" y="4845736"/>
                  </a:cubicBezTo>
                  <a:close/>
                  <a:moveTo>
                    <a:pt x="3428352" y="4845736"/>
                  </a:moveTo>
                  <a:cubicBezTo>
                    <a:pt x="3456493" y="4845736"/>
                    <a:pt x="3479307" y="4868549"/>
                    <a:pt x="3479307" y="4896690"/>
                  </a:cubicBezTo>
                  <a:cubicBezTo>
                    <a:pt x="3479307" y="4924831"/>
                    <a:pt x="3456493" y="4947644"/>
                    <a:pt x="3428352" y="4947644"/>
                  </a:cubicBezTo>
                  <a:cubicBezTo>
                    <a:pt x="3400210" y="4947644"/>
                    <a:pt x="3377397" y="4924831"/>
                    <a:pt x="3377397" y="4896690"/>
                  </a:cubicBezTo>
                  <a:cubicBezTo>
                    <a:pt x="3377397" y="4868549"/>
                    <a:pt x="3400210" y="4845736"/>
                    <a:pt x="3428352" y="4845736"/>
                  </a:cubicBezTo>
                  <a:close/>
                  <a:moveTo>
                    <a:pt x="3281208" y="4845736"/>
                  </a:moveTo>
                  <a:cubicBezTo>
                    <a:pt x="3309350" y="4845736"/>
                    <a:pt x="3332163" y="4868549"/>
                    <a:pt x="3332163" y="4896690"/>
                  </a:cubicBezTo>
                  <a:cubicBezTo>
                    <a:pt x="3332163" y="4924831"/>
                    <a:pt x="3309349" y="4947644"/>
                    <a:pt x="3281208" y="4947644"/>
                  </a:cubicBezTo>
                  <a:cubicBezTo>
                    <a:pt x="3253067" y="4947644"/>
                    <a:pt x="3230253" y="4924831"/>
                    <a:pt x="3230253" y="4896690"/>
                  </a:cubicBezTo>
                  <a:cubicBezTo>
                    <a:pt x="3230253" y="4868549"/>
                    <a:pt x="3253067" y="4845736"/>
                    <a:pt x="3281208" y="4845736"/>
                  </a:cubicBezTo>
                  <a:close/>
                  <a:moveTo>
                    <a:pt x="3134583" y="4845736"/>
                  </a:moveTo>
                  <a:cubicBezTo>
                    <a:pt x="3162724" y="4845736"/>
                    <a:pt x="3185538" y="4868549"/>
                    <a:pt x="3185538" y="4896690"/>
                  </a:cubicBezTo>
                  <a:cubicBezTo>
                    <a:pt x="3185538" y="4924831"/>
                    <a:pt x="3162724" y="4947644"/>
                    <a:pt x="3134583" y="4947644"/>
                  </a:cubicBezTo>
                  <a:cubicBezTo>
                    <a:pt x="3106441" y="4947644"/>
                    <a:pt x="3083628" y="4924831"/>
                    <a:pt x="3083628" y="4896690"/>
                  </a:cubicBezTo>
                  <a:cubicBezTo>
                    <a:pt x="3083628" y="4868549"/>
                    <a:pt x="3106441" y="4845736"/>
                    <a:pt x="3134583" y="4845736"/>
                  </a:cubicBezTo>
                  <a:close/>
                  <a:moveTo>
                    <a:pt x="2987958" y="4845736"/>
                  </a:moveTo>
                  <a:cubicBezTo>
                    <a:pt x="3016100" y="4845736"/>
                    <a:pt x="3038913" y="4868549"/>
                    <a:pt x="3038913" y="4896690"/>
                  </a:cubicBezTo>
                  <a:cubicBezTo>
                    <a:pt x="3038913" y="4924831"/>
                    <a:pt x="3016100" y="4947644"/>
                    <a:pt x="2987958" y="4947644"/>
                  </a:cubicBezTo>
                  <a:cubicBezTo>
                    <a:pt x="2959816" y="4947644"/>
                    <a:pt x="2937003" y="4924831"/>
                    <a:pt x="2937003" y="4896690"/>
                  </a:cubicBezTo>
                  <a:cubicBezTo>
                    <a:pt x="2937003" y="4868549"/>
                    <a:pt x="2959816" y="4845736"/>
                    <a:pt x="2987958" y="4845736"/>
                  </a:cubicBezTo>
                  <a:close/>
                  <a:moveTo>
                    <a:pt x="2841333" y="4845736"/>
                  </a:moveTo>
                  <a:cubicBezTo>
                    <a:pt x="2869474" y="4845736"/>
                    <a:pt x="2892287" y="4868549"/>
                    <a:pt x="2892287" y="4896690"/>
                  </a:cubicBezTo>
                  <a:cubicBezTo>
                    <a:pt x="2892287" y="4924831"/>
                    <a:pt x="2869474" y="4947644"/>
                    <a:pt x="2841333" y="4947644"/>
                  </a:cubicBezTo>
                  <a:cubicBezTo>
                    <a:pt x="2813191" y="4947644"/>
                    <a:pt x="2790378" y="4924831"/>
                    <a:pt x="2790378" y="4896690"/>
                  </a:cubicBezTo>
                  <a:cubicBezTo>
                    <a:pt x="2790378" y="4868549"/>
                    <a:pt x="2813191" y="4845736"/>
                    <a:pt x="2841333" y="4845736"/>
                  </a:cubicBezTo>
                  <a:close/>
                  <a:moveTo>
                    <a:pt x="2694188" y="4845736"/>
                  </a:moveTo>
                  <a:cubicBezTo>
                    <a:pt x="2722329" y="4845736"/>
                    <a:pt x="2745142" y="4868549"/>
                    <a:pt x="2745142" y="4896690"/>
                  </a:cubicBezTo>
                  <a:cubicBezTo>
                    <a:pt x="2745142" y="4924831"/>
                    <a:pt x="2722329" y="4947644"/>
                    <a:pt x="2694188" y="4947644"/>
                  </a:cubicBezTo>
                  <a:cubicBezTo>
                    <a:pt x="2666046" y="4947644"/>
                    <a:pt x="2643233" y="4924831"/>
                    <a:pt x="2643233" y="4896690"/>
                  </a:cubicBezTo>
                  <a:cubicBezTo>
                    <a:pt x="2643233" y="4868549"/>
                    <a:pt x="2666046" y="4845736"/>
                    <a:pt x="2694188" y="4845736"/>
                  </a:cubicBezTo>
                  <a:close/>
                  <a:moveTo>
                    <a:pt x="2547043" y="4845736"/>
                  </a:moveTo>
                  <a:cubicBezTo>
                    <a:pt x="2575184" y="4845736"/>
                    <a:pt x="2597997" y="4868549"/>
                    <a:pt x="2597997" y="4896690"/>
                  </a:cubicBezTo>
                  <a:cubicBezTo>
                    <a:pt x="2597997" y="4924831"/>
                    <a:pt x="2575184" y="4947644"/>
                    <a:pt x="2547043" y="4947644"/>
                  </a:cubicBezTo>
                  <a:cubicBezTo>
                    <a:pt x="2518901" y="4947644"/>
                    <a:pt x="2496088" y="4924831"/>
                    <a:pt x="2496088" y="4896690"/>
                  </a:cubicBezTo>
                  <a:cubicBezTo>
                    <a:pt x="2496088" y="4868549"/>
                    <a:pt x="2518901" y="4845736"/>
                    <a:pt x="2547043" y="4845736"/>
                  </a:cubicBezTo>
                  <a:close/>
                  <a:moveTo>
                    <a:pt x="2400418" y="4845736"/>
                  </a:moveTo>
                  <a:cubicBezTo>
                    <a:pt x="2428559" y="4845736"/>
                    <a:pt x="2451373" y="4868549"/>
                    <a:pt x="2451373" y="4896690"/>
                  </a:cubicBezTo>
                  <a:cubicBezTo>
                    <a:pt x="2451373" y="4924831"/>
                    <a:pt x="2428559" y="4947644"/>
                    <a:pt x="2400418" y="4947644"/>
                  </a:cubicBezTo>
                  <a:cubicBezTo>
                    <a:pt x="2372276" y="4947644"/>
                    <a:pt x="2349463" y="4924831"/>
                    <a:pt x="2349463" y="4896690"/>
                  </a:cubicBezTo>
                  <a:cubicBezTo>
                    <a:pt x="2349463" y="4868549"/>
                    <a:pt x="2372276" y="4845736"/>
                    <a:pt x="2400418" y="4845736"/>
                  </a:cubicBezTo>
                  <a:close/>
                  <a:moveTo>
                    <a:pt x="2253793" y="4845736"/>
                  </a:moveTo>
                  <a:cubicBezTo>
                    <a:pt x="2281934" y="4845736"/>
                    <a:pt x="2304747" y="4868549"/>
                    <a:pt x="2304747" y="4896690"/>
                  </a:cubicBezTo>
                  <a:cubicBezTo>
                    <a:pt x="2304747" y="4924831"/>
                    <a:pt x="2281934" y="4947644"/>
                    <a:pt x="2253793" y="4947644"/>
                  </a:cubicBezTo>
                  <a:cubicBezTo>
                    <a:pt x="2225651" y="4947644"/>
                    <a:pt x="2202838" y="4924831"/>
                    <a:pt x="2202838" y="4896690"/>
                  </a:cubicBezTo>
                  <a:cubicBezTo>
                    <a:pt x="2202838" y="4868549"/>
                    <a:pt x="2225651" y="4845736"/>
                    <a:pt x="2253793" y="4845736"/>
                  </a:cubicBezTo>
                  <a:close/>
                  <a:moveTo>
                    <a:pt x="2107168" y="4845736"/>
                  </a:moveTo>
                  <a:cubicBezTo>
                    <a:pt x="2135310" y="4845736"/>
                    <a:pt x="2158123" y="4868549"/>
                    <a:pt x="2158123" y="4896690"/>
                  </a:cubicBezTo>
                  <a:cubicBezTo>
                    <a:pt x="2158123" y="4924831"/>
                    <a:pt x="2135310" y="4947644"/>
                    <a:pt x="2107168" y="4947644"/>
                  </a:cubicBezTo>
                  <a:cubicBezTo>
                    <a:pt x="2079027" y="4947644"/>
                    <a:pt x="2056214" y="4924831"/>
                    <a:pt x="2056214" y="4896690"/>
                  </a:cubicBezTo>
                  <a:cubicBezTo>
                    <a:pt x="2056214" y="4868549"/>
                    <a:pt x="2079027" y="4845736"/>
                    <a:pt x="2107168" y="4845736"/>
                  </a:cubicBezTo>
                  <a:close/>
                  <a:moveTo>
                    <a:pt x="1960023" y="4845736"/>
                  </a:moveTo>
                  <a:cubicBezTo>
                    <a:pt x="1988165" y="4845736"/>
                    <a:pt x="2010978" y="4868549"/>
                    <a:pt x="2010978" y="4896690"/>
                  </a:cubicBezTo>
                  <a:cubicBezTo>
                    <a:pt x="2010978" y="4924831"/>
                    <a:pt x="1988165" y="4947644"/>
                    <a:pt x="1960023" y="4947644"/>
                  </a:cubicBezTo>
                  <a:cubicBezTo>
                    <a:pt x="1931882" y="4947644"/>
                    <a:pt x="1909069" y="4924831"/>
                    <a:pt x="1909069" y="4896690"/>
                  </a:cubicBezTo>
                  <a:cubicBezTo>
                    <a:pt x="1909069" y="4868549"/>
                    <a:pt x="1931882" y="4845736"/>
                    <a:pt x="1960023" y="4845736"/>
                  </a:cubicBezTo>
                  <a:close/>
                  <a:moveTo>
                    <a:pt x="8274126" y="4845216"/>
                  </a:moveTo>
                  <a:cubicBezTo>
                    <a:pt x="8302267" y="4845216"/>
                    <a:pt x="8325080" y="4868029"/>
                    <a:pt x="8325080" y="4896170"/>
                  </a:cubicBezTo>
                  <a:cubicBezTo>
                    <a:pt x="8325080" y="4924311"/>
                    <a:pt x="8302267" y="4947124"/>
                    <a:pt x="8274126" y="4947124"/>
                  </a:cubicBezTo>
                  <a:cubicBezTo>
                    <a:pt x="8245985" y="4947124"/>
                    <a:pt x="8223171" y="4924311"/>
                    <a:pt x="8223171" y="4896170"/>
                  </a:cubicBezTo>
                  <a:cubicBezTo>
                    <a:pt x="8223171" y="4868029"/>
                    <a:pt x="8245984" y="4845216"/>
                    <a:pt x="8274126" y="4845216"/>
                  </a:cubicBezTo>
                  <a:close/>
                  <a:moveTo>
                    <a:pt x="8127503" y="4845216"/>
                  </a:moveTo>
                  <a:cubicBezTo>
                    <a:pt x="8155644" y="4845216"/>
                    <a:pt x="8178457" y="4868029"/>
                    <a:pt x="8178457" y="4896170"/>
                  </a:cubicBezTo>
                  <a:cubicBezTo>
                    <a:pt x="8178457" y="4924311"/>
                    <a:pt x="8155644" y="4947124"/>
                    <a:pt x="8127503" y="4947124"/>
                  </a:cubicBezTo>
                  <a:cubicBezTo>
                    <a:pt x="8099362" y="4947124"/>
                    <a:pt x="8076548" y="4924311"/>
                    <a:pt x="8076548" y="4896170"/>
                  </a:cubicBezTo>
                  <a:cubicBezTo>
                    <a:pt x="8076548" y="4868029"/>
                    <a:pt x="8099361" y="4845216"/>
                    <a:pt x="8127503" y="4845216"/>
                  </a:cubicBezTo>
                  <a:close/>
                  <a:moveTo>
                    <a:pt x="7099583" y="4845216"/>
                  </a:moveTo>
                  <a:cubicBezTo>
                    <a:pt x="7127724" y="4845216"/>
                    <a:pt x="7150537" y="4868029"/>
                    <a:pt x="7150537" y="4896170"/>
                  </a:cubicBezTo>
                  <a:cubicBezTo>
                    <a:pt x="7150537" y="4924311"/>
                    <a:pt x="7127725" y="4947124"/>
                    <a:pt x="7099583" y="4947124"/>
                  </a:cubicBezTo>
                  <a:cubicBezTo>
                    <a:pt x="7071442" y="4947124"/>
                    <a:pt x="7048629" y="4924311"/>
                    <a:pt x="7048629" y="4896170"/>
                  </a:cubicBezTo>
                  <a:cubicBezTo>
                    <a:pt x="7048629" y="4868029"/>
                    <a:pt x="7071441" y="4845216"/>
                    <a:pt x="7099583" y="4845216"/>
                  </a:cubicBezTo>
                  <a:close/>
                  <a:moveTo>
                    <a:pt x="6952440" y="4845216"/>
                  </a:moveTo>
                  <a:cubicBezTo>
                    <a:pt x="6980581" y="4845216"/>
                    <a:pt x="7003394" y="4868029"/>
                    <a:pt x="7003394" y="4896170"/>
                  </a:cubicBezTo>
                  <a:cubicBezTo>
                    <a:pt x="7003394" y="4924311"/>
                    <a:pt x="6980581" y="4947124"/>
                    <a:pt x="6952440" y="4947124"/>
                  </a:cubicBezTo>
                  <a:cubicBezTo>
                    <a:pt x="6924299" y="4947124"/>
                    <a:pt x="6901485" y="4924311"/>
                    <a:pt x="6901485" y="4896170"/>
                  </a:cubicBezTo>
                  <a:cubicBezTo>
                    <a:pt x="6901485" y="4868029"/>
                    <a:pt x="6924298" y="4845216"/>
                    <a:pt x="6952440" y="4845216"/>
                  </a:cubicBezTo>
                  <a:close/>
                  <a:moveTo>
                    <a:pt x="6218286" y="4845216"/>
                  </a:moveTo>
                  <a:cubicBezTo>
                    <a:pt x="6246427" y="4845216"/>
                    <a:pt x="6269240" y="4868029"/>
                    <a:pt x="6269240" y="4896170"/>
                  </a:cubicBezTo>
                  <a:cubicBezTo>
                    <a:pt x="6269240" y="4924311"/>
                    <a:pt x="6246428" y="4947124"/>
                    <a:pt x="6218286" y="4947124"/>
                  </a:cubicBezTo>
                  <a:cubicBezTo>
                    <a:pt x="6190145" y="4947124"/>
                    <a:pt x="6167332" y="4924311"/>
                    <a:pt x="6167332" y="4896170"/>
                  </a:cubicBezTo>
                  <a:cubicBezTo>
                    <a:pt x="6167332" y="4868029"/>
                    <a:pt x="6190144" y="4845216"/>
                    <a:pt x="6218286" y="4845216"/>
                  </a:cubicBezTo>
                  <a:close/>
                  <a:moveTo>
                    <a:pt x="5630754" y="4845216"/>
                  </a:moveTo>
                  <a:cubicBezTo>
                    <a:pt x="5658895" y="4845216"/>
                    <a:pt x="5681708" y="4868029"/>
                    <a:pt x="5681708" y="4896170"/>
                  </a:cubicBezTo>
                  <a:cubicBezTo>
                    <a:pt x="5681708" y="4910241"/>
                    <a:pt x="5676005" y="4922979"/>
                    <a:pt x="5666785" y="4932200"/>
                  </a:cubicBezTo>
                  <a:lnTo>
                    <a:pt x="5663248" y="4934585"/>
                  </a:lnTo>
                  <a:lnTo>
                    <a:pt x="5672401" y="4912486"/>
                  </a:lnTo>
                  <a:cubicBezTo>
                    <a:pt x="5672401" y="4885645"/>
                    <a:pt x="5650642" y="4863886"/>
                    <a:pt x="5623801" y="4863886"/>
                  </a:cubicBezTo>
                  <a:cubicBezTo>
                    <a:pt x="5610381" y="4863886"/>
                    <a:pt x="5598231" y="4869326"/>
                    <a:pt x="5589436" y="4878121"/>
                  </a:cubicBezTo>
                  <a:lnTo>
                    <a:pt x="5580880" y="4898777"/>
                  </a:lnTo>
                  <a:lnTo>
                    <a:pt x="5579800" y="4896170"/>
                  </a:lnTo>
                  <a:cubicBezTo>
                    <a:pt x="5579800" y="4868029"/>
                    <a:pt x="5602612" y="4845216"/>
                    <a:pt x="5630754" y="4845216"/>
                  </a:cubicBezTo>
                  <a:close/>
                  <a:moveTo>
                    <a:pt x="8568412" y="4699113"/>
                  </a:moveTo>
                  <a:cubicBezTo>
                    <a:pt x="8596553" y="4699113"/>
                    <a:pt x="8619366" y="4721926"/>
                    <a:pt x="8619366" y="4750067"/>
                  </a:cubicBezTo>
                  <a:cubicBezTo>
                    <a:pt x="8619366" y="4778208"/>
                    <a:pt x="8596554" y="4801021"/>
                    <a:pt x="8568412" y="4801021"/>
                  </a:cubicBezTo>
                  <a:cubicBezTo>
                    <a:pt x="8540271" y="4801021"/>
                    <a:pt x="8517458" y="4778208"/>
                    <a:pt x="8517458" y="4750067"/>
                  </a:cubicBezTo>
                  <a:cubicBezTo>
                    <a:pt x="8517458" y="4721926"/>
                    <a:pt x="8540270" y="4699113"/>
                    <a:pt x="8568412" y="4699113"/>
                  </a:cubicBezTo>
                  <a:close/>
                  <a:moveTo>
                    <a:pt x="8274646" y="4699113"/>
                  </a:moveTo>
                  <a:cubicBezTo>
                    <a:pt x="8302787" y="4699113"/>
                    <a:pt x="8325600" y="4721926"/>
                    <a:pt x="8325600" y="4750067"/>
                  </a:cubicBezTo>
                  <a:cubicBezTo>
                    <a:pt x="8325600" y="4778208"/>
                    <a:pt x="8302788" y="4801021"/>
                    <a:pt x="8274646" y="4801021"/>
                  </a:cubicBezTo>
                  <a:cubicBezTo>
                    <a:pt x="8246505" y="4801021"/>
                    <a:pt x="8223692" y="4778208"/>
                    <a:pt x="8223692" y="4750067"/>
                  </a:cubicBezTo>
                  <a:cubicBezTo>
                    <a:pt x="8223692" y="4721926"/>
                    <a:pt x="8246504" y="4699113"/>
                    <a:pt x="8274646" y="4699113"/>
                  </a:cubicBezTo>
                  <a:close/>
                  <a:moveTo>
                    <a:pt x="8128023" y="4699113"/>
                  </a:moveTo>
                  <a:cubicBezTo>
                    <a:pt x="8156164" y="4699113"/>
                    <a:pt x="8178977" y="4721926"/>
                    <a:pt x="8178977" y="4750067"/>
                  </a:cubicBezTo>
                  <a:cubicBezTo>
                    <a:pt x="8178977" y="4778208"/>
                    <a:pt x="8156164" y="4801021"/>
                    <a:pt x="8128023" y="4801021"/>
                  </a:cubicBezTo>
                  <a:cubicBezTo>
                    <a:pt x="8099882" y="4801021"/>
                    <a:pt x="8077068" y="4778208"/>
                    <a:pt x="8077068" y="4750067"/>
                  </a:cubicBezTo>
                  <a:cubicBezTo>
                    <a:pt x="8077068" y="4721926"/>
                    <a:pt x="8099881" y="4699113"/>
                    <a:pt x="8128023" y="4699113"/>
                  </a:cubicBezTo>
                  <a:close/>
                  <a:moveTo>
                    <a:pt x="7980880" y="4699113"/>
                  </a:moveTo>
                  <a:cubicBezTo>
                    <a:pt x="8009021" y="4699113"/>
                    <a:pt x="8031834" y="4721926"/>
                    <a:pt x="8031834" y="4750067"/>
                  </a:cubicBezTo>
                  <a:cubicBezTo>
                    <a:pt x="8031834" y="4778208"/>
                    <a:pt x="8009022" y="4801021"/>
                    <a:pt x="7980880" y="4801021"/>
                  </a:cubicBezTo>
                  <a:cubicBezTo>
                    <a:pt x="7952739" y="4801021"/>
                    <a:pt x="7929926" y="4778208"/>
                    <a:pt x="7929926" y="4750067"/>
                  </a:cubicBezTo>
                  <a:cubicBezTo>
                    <a:pt x="7929926" y="4721926"/>
                    <a:pt x="7952738" y="4699113"/>
                    <a:pt x="7980880" y="4699113"/>
                  </a:cubicBezTo>
                  <a:close/>
                  <a:moveTo>
                    <a:pt x="7393869" y="4699113"/>
                  </a:moveTo>
                  <a:cubicBezTo>
                    <a:pt x="7422010" y="4699113"/>
                    <a:pt x="7444823" y="4721926"/>
                    <a:pt x="7444823" y="4750067"/>
                  </a:cubicBezTo>
                  <a:cubicBezTo>
                    <a:pt x="7444823" y="4778208"/>
                    <a:pt x="7422011" y="4801021"/>
                    <a:pt x="7393869" y="4801021"/>
                  </a:cubicBezTo>
                  <a:cubicBezTo>
                    <a:pt x="7365728" y="4801021"/>
                    <a:pt x="7342915" y="4778208"/>
                    <a:pt x="7342915" y="4750067"/>
                  </a:cubicBezTo>
                  <a:cubicBezTo>
                    <a:pt x="7342915" y="4721926"/>
                    <a:pt x="7365727" y="4699113"/>
                    <a:pt x="7393869" y="4699113"/>
                  </a:cubicBezTo>
                  <a:close/>
                  <a:moveTo>
                    <a:pt x="7246726" y="4699113"/>
                  </a:moveTo>
                  <a:cubicBezTo>
                    <a:pt x="7274867" y="4699113"/>
                    <a:pt x="7297680" y="4721926"/>
                    <a:pt x="7297680" y="4750067"/>
                  </a:cubicBezTo>
                  <a:cubicBezTo>
                    <a:pt x="7297680" y="4778208"/>
                    <a:pt x="7274867" y="4801021"/>
                    <a:pt x="7246726" y="4801021"/>
                  </a:cubicBezTo>
                  <a:cubicBezTo>
                    <a:pt x="7218585" y="4801021"/>
                    <a:pt x="7195771" y="4778208"/>
                    <a:pt x="7195771" y="4750067"/>
                  </a:cubicBezTo>
                  <a:cubicBezTo>
                    <a:pt x="7195771" y="4721926"/>
                    <a:pt x="7218584" y="4699113"/>
                    <a:pt x="7246726" y="4699113"/>
                  </a:cubicBezTo>
                  <a:close/>
                  <a:moveTo>
                    <a:pt x="7100103" y="4699113"/>
                  </a:moveTo>
                  <a:cubicBezTo>
                    <a:pt x="7128244" y="4699113"/>
                    <a:pt x="7151057" y="4721926"/>
                    <a:pt x="7151057" y="4750067"/>
                  </a:cubicBezTo>
                  <a:cubicBezTo>
                    <a:pt x="7151057" y="4778208"/>
                    <a:pt x="7128245" y="4801021"/>
                    <a:pt x="7100103" y="4801021"/>
                  </a:cubicBezTo>
                  <a:cubicBezTo>
                    <a:pt x="7071962" y="4801021"/>
                    <a:pt x="7049149" y="4778208"/>
                    <a:pt x="7049149" y="4750067"/>
                  </a:cubicBezTo>
                  <a:cubicBezTo>
                    <a:pt x="7049149" y="4721926"/>
                    <a:pt x="7071961" y="4699113"/>
                    <a:pt x="7100103" y="4699113"/>
                  </a:cubicBezTo>
                  <a:close/>
                  <a:moveTo>
                    <a:pt x="6952960" y="4699113"/>
                  </a:moveTo>
                  <a:cubicBezTo>
                    <a:pt x="6981101" y="4699113"/>
                    <a:pt x="7003914" y="4721926"/>
                    <a:pt x="7003914" y="4750067"/>
                  </a:cubicBezTo>
                  <a:cubicBezTo>
                    <a:pt x="7003914" y="4778208"/>
                    <a:pt x="6981101" y="4801021"/>
                    <a:pt x="6952960" y="4801021"/>
                  </a:cubicBezTo>
                  <a:cubicBezTo>
                    <a:pt x="6924819" y="4801021"/>
                    <a:pt x="6902005" y="4778208"/>
                    <a:pt x="6902005" y="4750067"/>
                  </a:cubicBezTo>
                  <a:cubicBezTo>
                    <a:pt x="6902005" y="4721926"/>
                    <a:pt x="6924818" y="4699113"/>
                    <a:pt x="6952960" y="4699113"/>
                  </a:cubicBezTo>
                  <a:close/>
                  <a:moveTo>
                    <a:pt x="6659194" y="4699113"/>
                  </a:moveTo>
                  <a:cubicBezTo>
                    <a:pt x="6687335" y="4699113"/>
                    <a:pt x="6710148" y="4721926"/>
                    <a:pt x="6710148" y="4750067"/>
                  </a:cubicBezTo>
                  <a:cubicBezTo>
                    <a:pt x="6710148" y="4778208"/>
                    <a:pt x="6687335" y="4801021"/>
                    <a:pt x="6659194" y="4801021"/>
                  </a:cubicBezTo>
                  <a:cubicBezTo>
                    <a:pt x="6631053" y="4801021"/>
                    <a:pt x="6608239" y="4778208"/>
                    <a:pt x="6608239" y="4750067"/>
                  </a:cubicBezTo>
                  <a:cubicBezTo>
                    <a:pt x="6608239" y="4721926"/>
                    <a:pt x="6631052" y="4699113"/>
                    <a:pt x="6659194" y="4699113"/>
                  </a:cubicBezTo>
                  <a:close/>
                  <a:moveTo>
                    <a:pt x="6218806" y="4699113"/>
                  </a:moveTo>
                  <a:cubicBezTo>
                    <a:pt x="6246947" y="4699113"/>
                    <a:pt x="6269760" y="4721926"/>
                    <a:pt x="6269760" y="4750067"/>
                  </a:cubicBezTo>
                  <a:cubicBezTo>
                    <a:pt x="6269760" y="4778208"/>
                    <a:pt x="6246948" y="4801021"/>
                    <a:pt x="6218806" y="4801021"/>
                  </a:cubicBezTo>
                  <a:cubicBezTo>
                    <a:pt x="6190665" y="4801021"/>
                    <a:pt x="6167852" y="4778208"/>
                    <a:pt x="6167852" y="4750067"/>
                  </a:cubicBezTo>
                  <a:cubicBezTo>
                    <a:pt x="6167852" y="4721926"/>
                    <a:pt x="6190664" y="4699113"/>
                    <a:pt x="6218806" y="4699113"/>
                  </a:cubicBezTo>
                  <a:close/>
                  <a:moveTo>
                    <a:pt x="6071663" y="4699113"/>
                  </a:moveTo>
                  <a:cubicBezTo>
                    <a:pt x="6099804" y="4699113"/>
                    <a:pt x="6122617" y="4721926"/>
                    <a:pt x="6122617" y="4750067"/>
                  </a:cubicBezTo>
                  <a:cubicBezTo>
                    <a:pt x="6122617" y="4778208"/>
                    <a:pt x="6099804" y="4801021"/>
                    <a:pt x="6071663" y="4801021"/>
                  </a:cubicBezTo>
                  <a:cubicBezTo>
                    <a:pt x="6043522" y="4801021"/>
                    <a:pt x="6020708" y="4778208"/>
                    <a:pt x="6020708" y="4750067"/>
                  </a:cubicBezTo>
                  <a:cubicBezTo>
                    <a:pt x="6020708" y="4721926"/>
                    <a:pt x="6043521" y="4699113"/>
                    <a:pt x="6071663" y="4699113"/>
                  </a:cubicBezTo>
                  <a:close/>
                  <a:moveTo>
                    <a:pt x="5925040" y="4699113"/>
                  </a:moveTo>
                  <a:cubicBezTo>
                    <a:pt x="5953181" y="4699113"/>
                    <a:pt x="5975994" y="4721926"/>
                    <a:pt x="5975994" y="4750067"/>
                  </a:cubicBezTo>
                  <a:cubicBezTo>
                    <a:pt x="5975994" y="4778208"/>
                    <a:pt x="5953182" y="4801021"/>
                    <a:pt x="5925040" y="4801021"/>
                  </a:cubicBezTo>
                  <a:cubicBezTo>
                    <a:pt x="5896899" y="4801021"/>
                    <a:pt x="5874086" y="4778208"/>
                    <a:pt x="5874086" y="4750067"/>
                  </a:cubicBezTo>
                  <a:cubicBezTo>
                    <a:pt x="5874086" y="4721926"/>
                    <a:pt x="5896898" y="4699113"/>
                    <a:pt x="5925040" y="4699113"/>
                  </a:cubicBezTo>
                  <a:close/>
                  <a:moveTo>
                    <a:pt x="5778417" y="4699113"/>
                  </a:moveTo>
                  <a:cubicBezTo>
                    <a:pt x="5806558" y="4699113"/>
                    <a:pt x="5829371" y="4721926"/>
                    <a:pt x="5829371" y="4750067"/>
                  </a:cubicBezTo>
                  <a:cubicBezTo>
                    <a:pt x="5829371" y="4778208"/>
                    <a:pt x="5806558" y="4801021"/>
                    <a:pt x="5778417" y="4801021"/>
                  </a:cubicBezTo>
                  <a:cubicBezTo>
                    <a:pt x="5750276" y="4801021"/>
                    <a:pt x="5727462" y="4778208"/>
                    <a:pt x="5727462" y="4750067"/>
                  </a:cubicBezTo>
                  <a:cubicBezTo>
                    <a:pt x="5727462" y="4721926"/>
                    <a:pt x="5750275" y="4699113"/>
                    <a:pt x="5778417" y="4699113"/>
                  </a:cubicBezTo>
                  <a:close/>
                  <a:moveTo>
                    <a:pt x="5631274" y="4699113"/>
                  </a:moveTo>
                  <a:cubicBezTo>
                    <a:pt x="5659415" y="4699113"/>
                    <a:pt x="5682228" y="4721926"/>
                    <a:pt x="5682228" y="4750067"/>
                  </a:cubicBezTo>
                  <a:cubicBezTo>
                    <a:pt x="5682228" y="4778208"/>
                    <a:pt x="5659416" y="4801021"/>
                    <a:pt x="5631274" y="4801021"/>
                  </a:cubicBezTo>
                  <a:cubicBezTo>
                    <a:pt x="5603133" y="4801021"/>
                    <a:pt x="5580320" y="4778208"/>
                    <a:pt x="5580320" y="4750067"/>
                  </a:cubicBezTo>
                  <a:cubicBezTo>
                    <a:pt x="5580320" y="4721926"/>
                    <a:pt x="5603132" y="4699113"/>
                    <a:pt x="5631274" y="4699113"/>
                  </a:cubicBezTo>
                  <a:close/>
                  <a:moveTo>
                    <a:pt x="5190886" y="4699113"/>
                  </a:moveTo>
                  <a:cubicBezTo>
                    <a:pt x="5219027" y="4699113"/>
                    <a:pt x="5241840" y="4721926"/>
                    <a:pt x="5241840" y="4750067"/>
                  </a:cubicBezTo>
                  <a:cubicBezTo>
                    <a:pt x="5241840" y="4771173"/>
                    <a:pt x="5229008" y="4789282"/>
                    <a:pt x="5210720" y="4797017"/>
                  </a:cubicBezTo>
                  <a:lnTo>
                    <a:pt x="5210715" y="4797018"/>
                  </a:lnTo>
                  <a:lnTo>
                    <a:pt x="5223786" y="4788206"/>
                  </a:lnTo>
                  <a:cubicBezTo>
                    <a:pt x="5232581" y="4779411"/>
                    <a:pt x="5238020" y="4767261"/>
                    <a:pt x="5238020" y="4753840"/>
                  </a:cubicBezTo>
                  <a:cubicBezTo>
                    <a:pt x="5238020" y="4726999"/>
                    <a:pt x="5216261" y="4705240"/>
                    <a:pt x="5189420" y="4705240"/>
                  </a:cubicBezTo>
                  <a:cubicBezTo>
                    <a:pt x="5176000" y="4705240"/>
                    <a:pt x="5163850" y="4710680"/>
                    <a:pt x="5155055" y="4719475"/>
                  </a:cubicBezTo>
                  <a:lnTo>
                    <a:pt x="5141158" y="4753026"/>
                  </a:lnTo>
                  <a:lnTo>
                    <a:pt x="5139932" y="4750067"/>
                  </a:lnTo>
                  <a:cubicBezTo>
                    <a:pt x="5139932" y="4721926"/>
                    <a:pt x="5162745" y="4699113"/>
                    <a:pt x="5190886" y="4699113"/>
                  </a:cubicBezTo>
                  <a:close/>
                  <a:moveTo>
                    <a:pt x="5043743" y="4699113"/>
                  </a:moveTo>
                  <a:cubicBezTo>
                    <a:pt x="5071885" y="4699113"/>
                    <a:pt x="5094697" y="4721926"/>
                    <a:pt x="5094697" y="4750067"/>
                  </a:cubicBezTo>
                  <a:cubicBezTo>
                    <a:pt x="5094697" y="4778208"/>
                    <a:pt x="5071884" y="4801021"/>
                    <a:pt x="5043743" y="4801021"/>
                  </a:cubicBezTo>
                  <a:cubicBezTo>
                    <a:pt x="5015602" y="4801021"/>
                    <a:pt x="4992789" y="4778208"/>
                    <a:pt x="4992789" y="4750067"/>
                  </a:cubicBezTo>
                  <a:cubicBezTo>
                    <a:pt x="4992789" y="4721926"/>
                    <a:pt x="5015602" y="4699113"/>
                    <a:pt x="5043743" y="4699113"/>
                  </a:cubicBezTo>
                  <a:close/>
                  <a:moveTo>
                    <a:pt x="4897120" y="4699113"/>
                  </a:moveTo>
                  <a:cubicBezTo>
                    <a:pt x="4925261" y="4699113"/>
                    <a:pt x="4948074" y="4721926"/>
                    <a:pt x="4948074" y="4750067"/>
                  </a:cubicBezTo>
                  <a:cubicBezTo>
                    <a:pt x="4948074" y="4778208"/>
                    <a:pt x="4925261" y="4801021"/>
                    <a:pt x="4897120" y="4801021"/>
                  </a:cubicBezTo>
                  <a:cubicBezTo>
                    <a:pt x="4868979" y="4801021"/>
                    <a:pt x="4846166" y="4778208"/>
                    <a:pt x="4846166" y="4750067"/>
                  </a:cubicBezTo>
                  <a:cubicBezTo>
                    <a:pt x="4846166" y="4721926"/>
                    <a:pt x="4868979" y="4699113"/>
                    <a:pt x="4897120" y="4699113"/>
                  </a:cubicBezTo>
                  <a:close/>
                  <a:moveTo>
                    <a:pt x="4750497" y="4699113"/>
                  </a:moveTo>
                  <a:cubicBezTo>
                    <a:pt x="4778638" y="4699113"/>
                    <a:pt x="4801451" y="4721926"/>
                    <a:pt x="4801451" y="4750067"/>
                  </a:cubicBezTo>
                  <a:cubicBezTo>
                    <a:pt x="4801451" y="4778208"/>
                    <a:pt x="4778638" y="4801021"/>
                    <a:pt x="4750497" y="4801021"/>
                  </a:cubicBezTo>
                  <a:cubicBezTo>
                    <a:pt x="4722356" y="4801021"/>
                    <a:pt x="4699543" y="4778208"/>
                    <a:pt x="4699543" y="4750067"/>
                  </a:cubicBezTo>
                  <a:cubicBezTo>
                    <a:pt x="4699543" y="4721926"/>
                    <a:pt x="4722356" y="4699113"/>
                    <a:pt x="4750497" y="4699113"/>
                  </a:cubicBezTo>
                  <a:close/>
                  <a:moveTo>
                    <a:pt x="4456731" y="4699113"/>
                  </a:moveTo>
                  <a:cubicBezTo>
                    <a:pt x="4484872" y="4699113"/>
                    <a:pt x="4507685" y="4721926"/>
                    <a:pt x="4507685" y="4750067"/>
                  </a:cubicBezTo>
                  <a:cubicBezTo>
                    <a:pt x="4507685" y="4778208"/>
                    <a:pt x="4484872" y="4801021"/>
                    <a:pt x="4456731" y="4801021"/>
                  </a:cubicBezTo>
                  <a:cubicBezTo>
                    <a:pt x="4428590" y="4801021"/>
                    <a:pt x="4405777" y="4778208"/>
                    <a:pt x="4405777" y="4750067"/>
                  </a:cubicBezTo>
                  <a:cubicBezTo>
                    <a:pt x="4405777" y="4721926"/>
                    <a:pt x="4428590" y="4699113"/>
                    <a:pt x="4456731" y="4699113"/>
                  </a:cubicBezTo>
                  <a:close/>
                  <a:moveTo>
                    <a:pt x="4309589" y="4699113"/>
                  </a:moveTo>
                  <a:cubicBezTo>
                    <a:pt x="4337730" y="4699113"/>
                    <a:pt x="4360543" y="4721926"/>
                    <a:pt x="4360543" y="4750067"/>
                  </a:cubicBezTo>
                  <a:cubicBezTo>
                    <a:pt x="4360543" y="4778208"/>
                    <a:pt x="4337730" y="4801021"/>
                    <a:pt x="4309589" y="4801021"/>
                  </a:cubicBezTo>
                  <a:cubicBezTo>
                    <a:pt x="4281448" y="4801021"/>
                    <a:pt x="4258635" y="4778208"/>
                    <a:pt x="4258635" y="4750067"/>
                  </a:cubicBezTo>
                  <a:cubicBezTo>
                    <a:pt x="4258635" y="4721926"/>
                    <a:pt x="4281448" y="4699113"/>
                    <a:pt x="4309589" y="4699113"/>
                  </a:cubicBezTo>
                  <a:close/>
                  <a:moveTo>
                    <a:pt x="3722057" y="4699113"/>
                  </a:moveTo>
                  <a:cubicBezTo>
                    <a:pt x="3750198" y="4699113"/>
                    <a:pt x="3773011" y="4721926"/>
                    <a:pt x="3773011" y="4750067"/>
                  </a:cubicBezTo>
                  <a:cubicBezTo>
                    <a:pt x="3773011" y="4778208"/>
                    <a:pt x="3750198" y="4801021"/>
                    <a:pt x="3722057" y="4801021"/>
                  </a:cubicBezTo>
                  <a:cubicBezTo>
                    <a:pt x="3693916" y="4801021"/>
                    <a:pt x="3671103" y="4778208"/>
                    <a:pt x="3671103" y="4750067"/>
                  </a:cubicBezTo>
                  <a:cubicBezTo>
                    <a:pt x="3671103" y="4721926"/>
                    <a:pt x="3693916" y="4699113"/>
                    <a:pt x="3722057" y="4699113"/>
                  </a:cubicBezTo>
                  <a:close/>
                  <a:moveTo>
                    <a:pt x="3281737" y="4699113"/>
                  </a:moveTo>
                  <a:cubicBezTo>
                    <a:pt x="3309879" y="4699113"/>
                    <a:pt x="3332692" y="4721926"/>
                    <a:pt x="3332692" y="4750067"/>
                  </a:cubicBezTo>
                  <a:cubicBezTo>
                    <a:pt x="3332692" y="4778208"/>
                    <a:pt x="3309879" y="4801021"/>
                    <a:pt x="3281737" y="4801021"/>
                  </a:cubicBezTo>
                  <a:cubicBezTo>
                    <a:pt x="3253596" y="4801021"/>
                    <a:pt x="3230783" y="4778208"/>
                    <a:pt x="3230783" y="4750067"/>
                  </a:cubicBezTo>
                  <a:cubicBezTo>
                    <a:pt x="3230783" y="4721926"/>
                    <a:pt x="3253596" y="4699113"/>
                    <a:pt x="3281737" y="4699113"/>
                  </a:cubicBezTo>
                  <a:close/>
                  <a:moveTo>
                    <a:pt x="3135112" y="4699113"/>
                  </a:moveTo>
                  <a:cubicBezTo>
                    <a:pt x="3163253" y="4699113"/>
                    <a:pt x="3186067" y="4721926"/>
                    <a:pt x="3186067" y="4750067"/>
                  </a:cubicBezTo>
                  <a:cubicBezTo>
                    <a:pt x="3186067" y="4778208"/>
                    <a:pt x="3163253" y="4801021"/>
                    <a:pt x="3135112" y="4801021"/>
                  </a:cubicBezTo>
                  <a:cubicBezTo>
                    <a:pt x="3106970" y="4801021"/>
                    <a:pt x="3084157" y="4778208"/>
                    <a:pt x="3084157" y="4750067"/>
                  </a:cubicBezTo>
                  <a:cubicBezTo>
                    <a:pt x="3084157" y="4721926"/>
                    <a:pt x="3106970" y="4699113"/>
                    <a:pt x="3135112" y="4699113"/>
                  </a:cubicBezTo>
                  <a:close/>
                  <a:moveTo>
                    <a:pt x="2547571" y="4699113"/>
                  </a:moveTo>
                  <a:cubicBezTo>
                    <a:pt x="2575712" y="4699113"/>
                    <a:pt x="2598525" y="4721926"/>
                    <a:pt x="2598525" y="4750067"/>
                  </a:cubicBezTo>
                  <a:cubicBezTo>
                    <a:pt x="2598525" y="4778208"/>
                    <a:pt x="2575712" y="4801021"/>
                    <a:pt x="2547571" y="4801021"/>
                  </a:cubicBezTo>
                  <a:cubicBezTo>
                    <a:pt x="2519429" y="4801021"/>
                    <a:pt x="2496615" y="4778208"/>
                    <a:pt x="2496615" y="4750067"/>
                  </a:cubicBezTo>
                  <a:cubicBezTo>
                    <a:pt x="2496615" y="4721926"/>
                    <a:pt x="2519429" y="4699113"/>
                    <a:pt x="2547571" y="4699113"/>
                  </a:cubicBezTo>
                  <a:close/>
                  <a:moveTo>
                    <a:pt x="2400425" y="4699113"/>
                  </a:moveTo>
                  <a:cubicBezTo>
                    <a:pt x="2428567" y="4699113"/>
                    <a:pt x="2451380" y="4721926"/>
                    <a:pt x="2451380" y="4750067"/>
                  </a:cubicBezTo>
                  <a:cubicBezTo>
                    <a:pt x="2451380" y="4778208"/>
                    <a:pt x="2428567" y="4801021"/>
                    <a:pt x="2400425" y="4801021"/>
                  </a:cubicBezTo>
                  <a:cubicBezTo>
                    <a:pt x="2372284" y="4801021"/>
                    <a:pt x="2349470" y="4778208"/>
                    <a:pt x="2349470" y="4750067"/>
                  </a:cubicBezTo>
                  <a:cubicBezTo>
                    <a:pt x="2349470" y="4721926"/>
                    <a:pt x="2372284" y="4699113"/>
                    <a:pt x="2400425" y="4699113"/>
                  </a:cubicBezTo>
                  <a:close/>
                  <a:moveTo>
                    <a:pt x="1960029" y="4699113"/>
                  </a:moveTo>
                  <a:cubicBezTo>
                    <a:pt x="1988171" y="4699113"/>
                    <a:pt x="2010985" y="4721926"/>
                    <a:pt x="2010985" y="4750067"/>
                  </a:cubicBezTo>
                  <a:cubicBezTo>
                    <a:pt x="2010985" y="4778208"/>
                    <a:pt x="1988171" y="4801021"/>
                    <a:pt x="1960029" y="4801021"/>
                  </a:cubicBezTo>
                  <a:cubicBezTo>
                    <a:pt x="1931888" y="4801021"/>
                    <a:pt x="1909075" y="4778208"/>
                    <a:pt x="1909075" y="4750067"/>
                  </a:cubicBezTo>
                  <a:cubicBezTo>
                    <a:pt x="1909075" y="4721926"/>
                    <a:pt x="1931888" y="4699113"/>
                    <a:pt x="1960029" y="4699113"/>
                  </a:cubicBezTo>
                  <a:close/>
                  <a:moveTo>
                    <a:pt x="1813404" y="4699113"/>
                  </a:moveTo>
                  <a:cubicBezTo>
                    <a:pt x="1841546" y="4699113"/>
                    <a:pt x="1864359" y="4721926"/>
                    <a:pt x="1864359" y="4750067"/>
                  </a:cubicBezTo>
                  <a:cubicBezTo>
                    <a:pt x="1864359" y="4778208"/>
                    <a:pt x="1841546" y="4801021"/>
                    <a:pt x="1813404" y="4801021"/>
                  </a:cubicBezTo>
                  <a:cubicBezTo>
                    <a:pt x="1785263" y="4801021"/>
                    <a:pt x="1762449" y="4778208"/>
                    <a:pt x="1762449" y="4750067"/>
                  </a:cubicBezTo>
                  <a:cubicBezTo>
                    <a:pt x="1762449" y="4721926"/>
                    <a:pt x="1785263" y="4699113"/>
                    <a:pt x="1813404" y="4699113"/>
                  </a:cubicBezTo>
                  <a:close/>
                  <a:moveTo>
                    <a:pt x="1666261" y="4699113"/>
                  </a:moveTo>
                  <a:cubicBezTo>
                    <a:pt x="1694401" y="4699113"/>
                    <a:pt x="1717214" y="4721926"/>
                    <a:pt x="1717214" y="4750067"/>
                  </a:cubicBezTo>
                  <a:cubicBezTo>
                    <a:pt x="1717214" y="4778208"/>
                    <a:pt x="1694401" y="4801021"/>
                    <a:pt x="1666261" y="4801021"/>
                  </a:cubicBezTo>
                  <a:cubicBezTo>
                    <a:pt x="1638118" y="4801021"/>
                    <a:pt x="1615308" y="4778208"/>
                    <a:pt x="1615308" y="4750067"/>
                  </a:cubicBezTo>
                  <a:cubicBezTo>
                    <a:pt x="1615308" y="4721926"/>
                    <a:pt x="1638118" y="4699113"/>
                    <a:pt x="1666261" y="4699113"/>
                  </a:cubicBezTo>
                  <a:close/>
                  <a:moveTo>
                    <a:pt x="9008280" y="4698593"/>
                  </a:moveTo>
                  <a:cubicBezTo>
                    <a:pt x="9036421" y="4698593"/>
                    <a:pt x="9059234" y="4721406"/>
                    <a:pt x="9059234" y="4749547"/>
                  </a:cubicBezTo>
                  <a:cubicBezTo>
                    <a:pt x="9059234" y="4777688"/>
                    <a:pt x="9036422" y="4800501"/>
                    <a:pt x="9008280" y="4800501"/>
                  </a:cubicBezTo>
                  <a:cubicBezTo>
                    <a:pt x="8980139" y="4800501"/>
                    <a:pt x="8957326" y="4777688"/>
                    <a:pt x="8957326" y="4749547"/>
                  </a:cubicBezTo>
                  <a:cubicBezTo>
                    <a:pt x="8957326" y="4721406"/>
                    <a:pt x="8980138" y="4698593"/>
                    <a:pt x="9008280" y="4698593"/>
                  </a:cubicBezTo>
                  <a:close/>
                  <a:moveTo>
                    <a:pt x="8861658" y="4698593"/>
                  </a:moveTo>
                  <a:cubicBezTo>
                    <a:pt x="8889799" y="4698593"/>
                    <a:pt x="8912612" y="4721406"/>
                    <a:pt x="8912612" y="4749547"/>
                  </a:cubicBezTo>
                  <a:cubicBezTo>
                    <a:pt x="8912612" y="4777688"/>
                    <a:pt x="8889799" y="4800501"/>
                    <a:pt x="8861658" y="4800501"/>
                  </a:cubicBezTo>
                  <a:cubicBezTo>
                    <a:pt x="8833517" y="4800501"/>
                    <a:pt x="8810703" y="4777688"/>
                    <a:pt x="8810703" y="4749547"/>
                  </a:cubicBezTo>
                  <a:cubicBezTo>
                    <a:pt x="8810703" y="4721406"/>
                    <a:pt x="8833516" y="4698593"/>
                    <a:pt x="8861658" y="4698593"/>
                  </a:cubicBezTo>
                  <a:close/>
                  <a:moveTo>
                    <a:pt x="8714515" y="4698593"/>
                  </a:moveTo>
                  <a:cubicBezTo>
                    <a:pt x="8742656" y="4698593"/>
                    <a:pt x="8765469" y="4721406"/>
                    <a:pt x="8765469" y="4749547"/>
                  </a:cubicBezTo>
                  <a:cubicBezTo>
                    <a:pt x="8765469" y="4777688"/>
                    <a:pt x="8742657" y="4800501"/>
                    <a:pt x="8714515" y="4800501"/>
                  </a:cubicBezTo>
                  <a:cubicBezTo>
                    <a:pt x="8686374" y="4800501"/>
                    <a:pt x="8663561" y="4777688"/>
                    <a:pt x="8663561" y="4749547"/>
                  </a:cubicBezTo>
                  <a:cubicBezTo>
                    <a:pt x="8663561" y="4721406"/>
                    <a:pt x="8686373" y="4698593"/>
                    <a:pt x="8714515" y="4698593"/>
                  </a:cubicBezTo>
                  <a:close/>
                  <a:moveTo>
                    <a:pt x="8421269" y="4698593"/>
                  </a:moveTo>
                  <a:cubicBezTo>
                    <a:pt x="8449410" y="4698593"/>
                    <a:pt x="8472223" y="4721406"/>
                    <a:pt x="8472223" y="4749547"/>
                  </a:cubicBezTo>
                  <a:cubicBezTo>
                    <a:pt x="8472223" y="4777688"/>
                    <a:pt x="8449410" y="4800501"/>
                    <a:pt x="8421269" y="4800501"/>
                  </a:cubicBezTo>
                  <a:cubicBezTo>
                    <a:pt x="8393128" y="4800501"/>
                    <a:pt x="8370314" y="4777688"/>
                    <a:pt x="8370314" y="4749547"/>
                  </a:cubicBezTo>
                  <a:cubicBezTo>
                    <a:pt x="8370314" y="4721406"/>
                    <a:pt x="8393127" y="4698593"/>
                    <a:pt x="8421269" y="4698593"/>
                  </a:cubicBezTo>
                  <a:close/>
                  <a:moveTo>
                    <a:pt x="7833737" y="4698593"/>
                  </a:moveTo>
                  <a:cubicBezTo>
                    <a:pt x="7861878" y="4698593"/>
                    <a:pt x="7884691" y="4721406"/>
                    <a:pt x="7884691" y="4749547"/>
                  </a:cubicBezTo>
                  <a:cubicBezTo>
                    <a:pt x="7884691" y="4777688"/>
                    <a:pt x="7861878" y="4800501"/>
                    <a:pt x="7833737" y="4800501"/>
                  </a:cubicBezTo>
                  <a:cubicBezTo>
                    <a:pt x="7805596" y="4800501"/>
                    <a:pt x="7782782" y="4777688"/>
                    <a:pt x="7782782" y="4749547"/>
                  </a:cubicBezTo>
                  <a:cubicBezTo>
                    <a:pt x="7782782" y="4721406"/>
                    <a:pt x="7805595" y="4698593"/>
                    <a:pt x="7833737" y="4698593"/>
                  </a:cubicBezTo>
                  <a:close/>
                  <a:moveTo>
                    <a:pt x="7686595" y="4698593"/>
                  </a:moveTo>
                  <a:cubicBezTo>
                    <a:pt x="7714736" y="4698593"/>
                    <a:pt x="7737549" y="4721406"/>
                    <a:pt x="7737549" y="4749547"/>
                  </a:cubicBezTo>
                  <a:cubicBezTo>
                    <a:pt x="7737549" y="4777688"/>
                    <a:pt x="7714736" y="4800501"/>
                    <a:pt x="7686595" y="4800501"/>
                  </a:cubicBezTo>
                  <a:cubicBezTo>
                    <a:pt x="7658454" y="4800501"/>
                    <a:pt x="7635640" y="4777688"/>
                    <a:pt x="7635640" y="4749547"/>
                  </a:cubicBezTo>
                  <a:cubicBezTo>
                    <a:pt x="7635640" y="4721406"/>
                    <a:pt x="7658453" y="4698593"/>
                    <a:pt x="7686595" y="4698593"/>
                  </a:cubicBezTo>
                  <a:close/>
                  <a:moveTo>
                    <a:pt x="7539972" y="4698593"/>
                  </a:moveTo>
                  <a:cubicBezTo>
                    <a:pt x="7568113" y="4698593"/>
                    <a:pt x="7590926" y="4721406"/>
                    <a:pt x="7590926" y="4749547"/>
                  </a:cubicBezTo>
                  <a:cubicBezTo>
                    <a:pt x="7590926" y="4777688"/>
                    <a:pt x="7568113" y="4800501"/>
                    <a:pt x="7539972" y="4800501"/>
                  </a:cubicBezTo>
                  <a:cubicBezTo>
                    <a:pt x="7511831" y="4800501"/>
                    <a:pt x="7489017" y="4777688"/>
                    <a:pt x="7489017" y="4749547"/>
                  </a:cubicBezTo>
                  <a:cubicBezTo>
                    <a:pt x="7489017" y="4721406"/>
                    <a:pt x="7511830" y="4698593"/>
                    <a:pt x="7539972" y="4698593"/>
                  </a:cubicBezTo>
                  <a:close/>
                  <a:moveTo>
                    <a:pt x="6805817" y="4698593"/>
                  </a:moveTo>
                  <a:cubicBezTo>
                    <a:pt x="6833958" y="4698593"/>
                    <a:pt x="6856771" y="4721406"/>
                    <a:pt x="6856771" y="4749547"/>
                  </a:cubicBezTo>
                  <a:cubicBezTo>
                    <a:pt x="6856771" y="4777688"/>
                    <a:pt x="6833959" y="4800501"/>
                    <a:pt x="6805817" y="4800501"/>
                  </a:cubicBezTo>
                  <a:cubicBezTo>
                    <a:pt x="6777676" y="4800501"/>
                    <a:pt x="6754863" y="4777688"/>
                    <a:pt x="6754863" y="4749547"/>
                  </a:cubicBezTo>
                  <a:cubicBezTo>
                    <a:pt x="6754863" y="4721406"/>
                    <a:pt x="6777675" y="4698593"/>
                    <a:pt x="6805817" y="4698593"/>
                  </a:cubicBezTo>
                  <a:close/>
                  <a:moveTo>
                    <a:pt x="6512052" y="4698593"/>
                  </a:moveTo>
                  <a:cubicBezTo>
                    <a:pt x="6540193" y="4698593"/>
                    <a:pt x="6563006" y="4721406"/>
                    <a:pt x="6563006" y="4749547"/>
                  </a:cubicBezTo>
                  <a:cubicBezTo>
                    <a:pt x="6563006" y="4777688"/>
                    <a:pt x="6540194" y="4800501"/>
                    <a:pt x="6512052" y="4800501"/>
                  </a:cubicBezTo>
                  <a:cubicBezTo>
                    <a:pt x="6483911" y="4800501"/>
                    <a:pt x="6461098" y="4777688"/>
                    <a:pt x="6461098" y="4749547"/>
                  </a:cubicBezTo>
                  <a:cubicBezTo>
                    <a:pt x="6461098" y="4721406"/>
                    <a:pt x="6483910" y="4698593"/>
                    <a:pt x="6512052" y="4698593"/>
                  </a:cubicBezTo>
                  <a:close/>
                  <a:moveTo>
                    <a:pt x="6365429" y="4698593"/>
                  </a:moveTo>
                  <a:cubicBezTo>
                    <a:pt x="6393570" y="4698593"/>
                    <a:pt x="6416383" y="4721406"/>
                    <a:pt x="6416383" y="4749547"/>
                  </a:cubicBezTo>
                  <a:cubicBezTo>
                    <a:pt x="6416383" y="4777688"/>
                    <a:pt x="6393570" y="4800501"/>
                    <a:pt x="6365429" y="4800501"/>
                  </a:cubicBezTo>
                  <a:cubicBezTo>
                    <a:pt x="6337288" y="4800501"/>
                    <a:pt x="6314474" y="4777688"/>
                    <a:pt x="6314474" y="4749547"/>
                  </a:cubicBezTo>
                  <a:cubicBezTo>
                    <a:pt x="6314474" y="4721406"/>
                    <a:pt x="6337287" y="4698593"/>
                    <a:pt x="6365429" y="4698593"/>
                  </a:cubicBezTo>
                  <a:close/>
                  <a:moveTo>
                    <a:pt x="5484132" y="4698593"/>
                  </a:moveTo>
                  <a:cubicBezTo>
                    <a:pt x="5512273" y="4698593"/>
                    <a:pt x="5535086" y="4721406"/>
                    <a:pt x="5535086" y="4749547"/>
                  </a:cubicBezTo>
                  <a:cubicBezTo>
                    <a:pt x="5535086" y="4777688"/>
                    <a:pt x="5512273" y="4800501"/>
                    <a:pt x="5484132" y="4800501"/>
                  </a:cubicBezTo>
                  <a:cubicBezTo>
                    <a:pt x="5455991" y="4800501"/>
                    <a:pt x="5433177" y="4777688"/>
                    <a:pt x="5433177" y="4749547"/>
                  </a:cubicBezTo>
                  <a:cubicBezTo>
                    <a:pt x="5433177" y="4721406"/>
                    <a:pt x="5455990" y="4698593"/>
                    <a:pt x="5484132" y="4698593"/>
                  </a:cubicBezTo>
                  <a:close/>
                  <a:moveTo>
                    <a:pt x="5337509" y="4698593"/>
                  </a:moveTo>
                  <a:cubicBezTo>
                    <a:pt x="5365650" y="4698593"/>
                    <a:pt x="5388463" y="4721406"/>
                    <a:pt x="5388463" y="4749547"/>
                  </a:cubicBezTo>
                  <a:cubicBezTo>
                    <a:pt x="5388463" y="4763618"/>
                    <a:pt x="5382760" y="4776356"/>
                    <a:pt x="5373540" y="4785577"/>
                  </a:cubicBezTo>
                  <a:lnTo>
                    <a:pt x="5368414" y="4789033"/>
                  </a:lnTo>
                  <a:lnTo>
                    <a:pt x="5379987" y="4761092"/>
                  </a:lnTo>
                  <a:cubicBezTo>
                    <a:pt x="5379987" y="4734251"/>
                    <a:pt x="5358228" y="4712492"/>
                    <a:pt x="5331387" y="4712492"/>
                  </a:cubicBezTo>
                  <a:cubicBezTo>
                    <a:pt x="5317967" y="4712492"/>
                    <a:pt x="5305817" y="4717932"/>
                    <a:pt x="5297022" y="4726727"/>
                  </a:cubicBezTo>
                  <a:lnTo>
                    <a:pt x="5287062" y="4750771"/>
                  </a:lnTo>
                  <a:lnTo>
                    <a:pt x="5286555" y="4749547"/>
                  </a:lnTo>
                  <a:cubicBezTo>
                    <a:pt x="5286555" y="4721406"/>
                    <a:pt x="5309368" y="4698593"/>
                    <a:pt x="5337509" y="4698593"/>
                  </a:cubicBezTo>
                  <a:close/>
                  <a:moveTo>
                    <a:pt x="4602834" y="4698593"/>
                  </a:moveTo>
                  <a:cubicBezTo>
                    <a:pt x="4630975" y="4698593"/>
                    <a:pt x="4653788" y="4721406"/>
                    <a:pt x="4653788" y="4749547"/>
                  </a:cubicBezTo>
                  <a:cubicBezTo>
                    <a:pt x="4653788" y="4777688"/>
                    <a:pt x="4630975" y="4800501"/>
                    <a:pt x="4602834" y="4800501"/>
                  </a:cubicBezTo>
                  <a:cubicBezTo>
                    <a:pt x="4574693" y="4800501"/>
                    <a:pt x="4551880" y="4777688"/>
                    <a:pt x="4551880" y="4749547"/>
                  </a:cubicBezTo>
                  <a:cubicBezTo>
                    <a:pt x="4551880" y="4721406"/>
                    <a:pt x="4574693" y="4698593"/>
                    <a:pt x="4602834" y="4698593"/>
                  </a:cubicBezTo>
                  <a:close/>
                  <a:moveTo>
                    <a:pt x="4162446" y="4698593"/>
                  </a:moveTo>
                  <a:cubicBezTo>
                    <a:pt x="4190588" y="4698593"/>
                    <a:pt x="4213400" y="4721406"/>
                    <a:pt x="4213400" y="4749547"/>
                  </a:cubicBezTo>
                  <a:cubicBezTo>
                    <a:pt x="4213400" y="4777688"/>
                    <a:pt x="4190587" y="4800501"/>
                    <a:pt x="4162446" y="4800501"/>
                  </a:cubicBezTo>
                  <a:cubicBezTo>
                    <a:pt x="4134305" y="4800501"/>
                    <a:pt x="4111492" y="4777688"/>
                    <a:pt x="4111492" y="4749547"/>
                  </a:cubicBezTo>
                  <a:cubicBezTo>
                    <a:pt x="4111492" y="4721406"/>
                    <a:pt x="4134305" y="4698593"/>
                    <a:pt x="4162446" y="4698593"/>
                  </a:cubicBezTo>
                  <a:close/>
                  <a:moveTo>
                    <a:pt x="4015823" y="4698593"/>
                  </a:moveTo>
                  <a:cubicBezTo>
                    <a:pt x="4043964" y="4698593"/>
                    <a:pt x="4066777" y="4721406"/>
                    <a:pt x="4066777" y="4749547"/>
                  </a:cubicBezTo>
                  <a:cubicBezTo>
                    <a:pt x="4066777" y="4777688"/>
                    <a:pt x="4043964" y="4800501"/>
                    <a:pt x="4015823" y="4800501"/>
                  </a:cubicBezTo>
                  <a:cubicBezTo>
                    <a:pt x="3987682" y="4800501"/>
                    <a:pt x="3964869" y="4777688"/>
                    <a:pt x="3964869" y="4749547"/>
                  </a:cubicBezTo>
                  <a:cubicBezTo>
                    <a:pt x="3964869" y="4721406"/>
                    <a:pt x="3987682" y="4698593"/>
                    <a:pt x="4015823" y="4698593"/>
                  </a:cubicBezTo>
                  <a:close/>
                  <a:moveTo>
                    <a:pt x="3868680" y="4698593"/>
                  </a:moveTo>
                  <a:cubicBezTo>
                    <a:pt x="3896822" y="4698593"/>
                    <a:pt x="3919634" y="4721406"/>
                    <a:pt x="3919634" y="4749547"/>
                  </a:cubicBezTo>
                  <a:cubicBezTo>
                    <a:pt x="3919634" y="4777688"/>
                    <a:pt x="3896821" y="4800501"/>
                    <a:pt x="3868680" y="4800501"/>
                  </a:cubicBezTo>
                  <a:cubicBezTo>
                    <a:pt x="3840539" y="4800501"/>
                    <a:pt x="3817726" y="4777688"/>
                    <a:pt x="3817726" y="4749547"/>
                  </a:cubicBezTo>
                  <a:cubicBezTo>
                    <a:pt x="3817726" y="4721406"/>
                    <a:pt x="3840539" y="4698593"/>
                    <a:pt x="3868680" y="4698593"/>
                  </a:cubicBezTo>
                  <a:close/>
                  <a:moveTo>
                    <a:pt x="3574914" y="4698593"/>
                  </a:moveTo>
                  <a:cubicBezTo>
                    <a:pt x="3603056" y="4698593"/>
                    <a:pt x="3625868" y="4721406"/>
                    <a:pt x="3625868" y="4749547"/>
                  </a:cubicBezTo>
                  <a:cubicBezTo>
                    <a:pt x="3625868" y="4777688"/>
                    <a:pt x="3603055" y="4800501"/>
                    <a:pt x="3574914" y="4800501"/>
                  </a:cubicBezTo>
                  <a:cubicBezTo>
                    <a:pt x="3546773" y="4800501"/>
                    <a:pt x="3523960" y="4777688"/>
                    <a:pt x="3523960" y="4749547"/>
                  </a:cubicBezTo>
                  <a:cubicBezTo>
                    <a:pt x="3523960" y="4721406"/>
                    <a:pt x="3546773" y="4698593"/>
                    <a:pt x="3574914" y="4698593"/>
                  </a:cubicBezTo>
                  <a:close/>
                  <a:moveTo>
                    <a:pt x="3428361" y="4698593"/>
                  </a:moveTo>
                  <a:cubicBezTo>
                    <a:pt x="3456503" y="4698593"/>
                    <a:pt x="3479316" y="4721406"/>
                    <a:pt x="3479316" y="4749547"/>
                  </a:cubicBezTo>
                  <a:cubicBezTo>
                    <a:pt x="3479316" y="4777688"/>
                    <a:pt x="3456503" y="4800501"/>
                    <a:pt x="3428361" y="4800501"/>
                  </a:cubicBezTo>
                  <a:cubicBezTo>
                    <a:pt x="3400220" y="4800501"/>
                    <a:pt x="3377407" y="4777688"/>
                    <a:pt x="3377407" y="4749547"/>
                  </a:cubicBezTo>
                  <a:cubicBezTo>
                    <a:pt x="3377407" y="4721406"/>
                    <a:pt x="3400220" y="4698593"/>
                    <a:pt x="3428361" y="4698593"/>
                  </a:cubicBezTo>
                  <a:close/>
                  <a:moveTo>
                    <a:pt x="2987966" y="4698593"/>
                  </a:moveTo>
                  <a:cubicBezTo>
                    <a:pt x="3016108" y="4698593"/>
                    <a:pt x="3038922" y="4721406"/>
                    <a:pt x="3038922" y="4749547"/>
                  </a:cubicBezTo>
                  <a:cubicBezTo>
                    <a:pt x="3038922" y="4777688"/>
                    <a:pt x="3016108" y="4800501"/>
                    <a:pt x="2987966" y="4800501"/>
                  </a:cubicBezTo>
                  <a:cubicBezTo>
                    <a:pt x="2959825" y="4800501"/>
                    <a:pt x="2937012" y="4777688"/>
                    <a:pt x="2937012" y="4749547"/>
                  </a:cubicBezTo>
                  <a:cubicBezTo>
                    <a:pt x="2937012" y="4721406"/>
                    <a:pt x="2959825" y="4698593"/>
                    <a:pt x="2987966" y="4698593"/>
                  </a:cubicBezTo>
                  <a:close/>
                  <a:moveTo>
                    <a:pt x="2840821" y="4698593"/>
                  </a:moveTo>
                  <a:cubicBezTo>
                    <a:pt x="2868963" y="4698593"/>
                    <a:pt x="2891776" y="4721406"/>
                    <a:pt x="2891776" y="4749547"/>
                  </a:cubicBezTo>
                  <a:cubicBezTo>
                    <a:pt x="2891776" y="4777688"/>
                    <a:pt x="2868963" y="4800501"/>
                    <a:pt x="2840821" y="4800501"/>
                  </a:cubicBezTo>
                  <a:cubicBezTo>
                    <a:pt x="2812680" y="4800501"/>
                    <a:pt x="2789866" y="4777688"/>
                    <a:pt x="2789866" y="4749547"/>
                  </a:cubicBezTo>
                  <a:cubicBezTo>
                    <a:pt x="2789866" y="4721406"/>
                    <a:pt x="2812680" y="4698593"/>
                    <a:pt x="2840821" y="4698593"/>
                  </a:cubicBezTo>
                  <a:close/>
                  <a:moveTo>
                    <a:pt x="2694196" y="4698593"/>
                  </a:moveTo>
                  <a:cubicBezTo>
                    <a:pt x="2722337" y="4698593"/>
                    <a:pt x="2745151" y="4721406"/>
                    <a:pt x="2745151" y="4749547"/>
                  </a:cubicBezTo>
                  <a:cubicBezTo>
                    <a:pt x="2745151" y="4777688"/>
                    <a:pt x="2722337" y="4800501"/>
                    <a:pt x="2694196" y="4800501"/>
                  </a:cubicBezTo>
                  <a:cubicBezTo>
                    <a:pt x="2666054" y="4800501"/>
                    <a:pt x="2643241" y="4777688"/>
                    <a:pt x="2643241" y="4749547"/>
                  </a:cubicBezTo>
                  <a:cubicBezTo>
                    <a:pt x="2643241" y="4721406"/>
                    <a:pt x="2666054" y="4698593"/>
                    <a:pt x="2694196" y="4698593"/>
                  </a:cubicBezTo>
                  <a:close/>
                  <a:moveTo>
                    <a:pt x="2253281" y="4698593"/>
                  </a:moveTo>
                  <a:cubicBezTo>
                    <a:pt x="2281422" y="4698593"/>
                    <a:pt x="2304235" y="4721406"/>
                    <a:pt x="2304235" y="4749547"/>
                  </a:cubicBezTo>
                  <a:cubicBezTo>
                    <a:pt x="2304235" y="4777688"/>
                    <a:pt x="2281422" y="4800501"/>
                    <a:pt x="2253281" y="4800501"/>
                  </a:cubicBezTo>
                  <a:cubicBezTo>
                    <a:pt x="2225139" y="4800501"/>
                    <a:pt x="2202326" y="4777688"/>
                    <a:pt x="2202326" y="4749547"/>
                  </a:cubicBezTo>
                  <a:cubicBezTo>
                    <a:pt x="2202326" y="4721406"/>
                    <a:pt x="2225139" y="4698593"/>
                    <a:pt x="2253281" y="4698593"/>
                  </a:cubicBezTo>
                  <a:close/>
                  <a:moveTo>
                    <a:pt x="2106655" y="4698593"/>
                  </a:moveTo>
                  <a:cubicBezTo>
                    <a:pt x="2134797" y="4698593"/>
                    <a:pt x="2157610" y="4721406"/>
                    <a:pt x="2157610" y="4749547"/>
                  </a:cubicBezTo>
                  <a:cubicBezTo>
                    <a:pt x="2157610" y="4777688"/>
                    <a:pt x="2134797" y="4800501"/>
                    <a:pt x="2106655" y="4800501"/>
                  </a:cubicBezTo>
                  <a:cubicBezTo>
                    <a:pt x="2078514" y="4800501"/>
                    <a:pt x="2055700" y="4777688"/>
                    <a:pt x="2055700" y="4749547"/>
                  </a:cubicBezTo>
                  <a:cubicBezTo>
                    <a:pt x="2055700" y="4721406"/>
                    <a:pt x="2078514" y="4698593"/>
                    <a:pt x="2106655" y="4698593"/>
                  </a:cubicBezTo>
                  <a:close/>
                  <a:moveTo>
                    <a:pt x="9155423" y="4551970"/>
                  </a:moveTo>
                  <a:cubicBezTo>
                    <a:pt x="9183564" y="4551970"/>
                    <a:pt x="9206377" y="4574783"/>
                    <a:pt x="9206377" y="4602924"/>
                  </a:cubicBezTo>
                  <a:cubicBezTo>
                    <a:pt x="9206377" y="4631065"/>
                    <a:pt x="9183564" y="4653878"/>
                    <a:pt x="9155423" y="4653878"/>
                  </a:cubicBezTo>
                  <a:cubicBezTo>
                    <a:pt x="9127282" y="4653878"/>
                    <a:pt x="9104468" y="4631065"/>
                    <a:pt x="9104468" y="4602924"/>
                  </a:cubicBezTo>
                  <a:cubicBezTo>
                    <a:pt x="9104468" y="4574783"/>
                    <a:pt x="9127281" y="4551970"/>
                    <a:pt x="9155423" y="4551970"/>
                  </a:cubicBezTo>
                  <a:close/>
                  <a:moveTo>
                    <a:pt x="9008800" y="4551970"/>
                  </a:moveTo>
                  <a:cubicBezTo>
                    <a:pt x="9036941" y="4551970"/>
                    <a:pt x="9059754" y="4574783"/>
                    <a:pt x="9059754" y="4602924"/>
                  </a:cubicBezTo>
                  <a:cubicBezTo>
                    <a:pt x="9059754" y="4631065"/>
                    <a:pt x="9036941" y="4653878"/>
                    <a:pt x="9008800" y="4653878"/>
                  </a:cubicBezTo>
                  <a:cubicBezTo>
                    <a:pt x="8980659" y="4653878"/>
                    <a:pt x="8957845" y="4631065"/>
                    <a:pt x="8957845" y="4602924"/>
                  </a:cubicBezTo>
                  <a:cubicBezTo>
                    <a:pt x="8957845" y="4574783"/>
                    <a:pt x="8980658" y="4551970"/>
                    <a:pt x="9008800" y="4551970"/>
                  </a:cubicBezTo>
                  <a:close/>
                  <a:moveTo>
                    <a:pt x="8862177" y="4551970"/>
                  </a:moveTo>
                  <a:cubicBezTo>
                    <a:pt x="8890318" y="4551970"/>
                    <a:pt x="8913131" y="4574783"/>
                    <a:pt x="8913131" y="4602924"/>
                  </a:cubicBezTo>
                  <a:cubicBezTo>
                    <a:pt x="8913131" y="4631065"/>
                    <a:pt x="8890319" y="4653878"/>
                    <a:pt x="8862177" y="4653878"/>
                  </a:cubicBezTo>
                  <a:cubicBezTo>
                    <a:pt x="8834036" y="4653878"/>
                    <a:pt x="8811223" y="4631065"/>
                    <a:pt x="8811223" y="4602924"/>
                  </a:cubicBezTo>
                  <a:cubicBezTo>
                    <a:pt x="8811223" y="4574783"/>
                    <a:pt x="8834035" y="4551970"/>
                    <a:pt x="8862177" y="4551970"/>
                  </a:cubicBezTo>
                  <a:close/>
                  <a:moveTo>
                    <a:pt x="8715035" y="4551970"/>
                  </a:moveTo>
                  <a:cubicBezTo>
                    <a:pt x="8743176" y="4551970"/>
                    <a:pt x="8765989" y="4574783"/>
                    <a:pt x="8765989" y="4602924"/>
                  </a:cubicBezTo>
                  <a:cubicBezTo>
                    <a:pt x="8765989" y="4631065"/>
                    <a:pt x="8743176" y="4653878"/>
                    <a:pt x="8715035" y="4653878"/>
                  </a:cubicBezTo>
                  <a:cubicBezTo>
                    <a:pt x="8686894" y="4653878"/>
                    <a:pt x="8664080" y="4631065"/>
                    <a:pt x="8664080" y="4602924"/>
                  </a:cubicBezTo>
                  <a:cubicBezTo>
                    <a:pt x="8664080" y="4574783"/>
                    <a:pt x="8686893" y="4551970"/>
                    <a:pt x="8715035" y="4551970"/>
                  </a:cubicBezTo>
                  <a:close/>
                  <a:moveTo>
                    <a:pt x="8567892" y="4551970"/>
                  </a:moveTo>
                  <a:cubicBezTo>
                    <a:pt x="8596033" y="4551970"/>
                    <a:pt x="8618846" y="4574783"/>
                    <a:pt x="8618846" y="4602924"/>
                  </a:cubicBezTo>
                  <a:cubicBezTo>
                    <a:pt x="8618846" y="4631065"/>
                    <a:pt x="8596033" y="4653878"/>
                    <a:pt x="8567892" y="4653878"/>
                  </a:cubicBezTo>
                  <a:cubicBezTo>
                    <a:pt x="8539751" y="4653878"/>
                    <a:pt x="8516937" y="4631065"/>
                    <a:pt x="8516937" y="4602924"/>
                  </a:cubicBezTo>
                  <a:cubicBezTo>
                    <a:pt x="8516937" y="4574783"/>
                    <a:pt x="8539750" y="4551970"/>
                    <a:pt x="8567892" y="4551970"/>
                  </a:cubicBezTo>
                  <a:close/>
                  <a:moveTo>
                    <a:pt x="8421789" y="4551970"/>
                  </a:moveTo>
                  <a:cubicBezTo>
                    <a:pt x="8449930" y="4551970"/>
                    <a:pt x="8472743" y="4574783"/>
                    <a:pt x="8472743" y="4602924"/>
                  </a:cubicBezTo>
                  <a:cubicBezTo>
                    <a:pt x="8472743" y="4631065"/>
                    <a:pt x="8449930" y="4653878"/>
                    <a:pt x="8421789" y="4653878"/>
                  </a:cubicBezTo>
                  <a:cubicBezTo>
                    <a:pt x="8393648" y="4653878"/>
                    <a:pt x="8370834" y="4631065"/>
                    <a:pt x="8370834" y="4602924"/>
                  </a:cubicBezTo>
                  <a:cubicBezTo>
                    <a:pt x="8370834" y="4574783"/>
                    <a:pt x="8393647" y="4551970"/>
                    <a:pt x="8421789" y="4551970"/>
                  </a:cubicBezTo>
                  <a:close/>
                  <a:moveTo>
                    <a:pt x="8274126" y="4551970"/>
                  </a:moveTo>
                  <a:cubicBezTo>
                    <a:pt x="8302267" y="4551970"/>
                    <a:pt x="8325080" y="4574783"/>
                    <a:pt x="8325080" y="4602924"/>
                  </a:cubicBezTo>
                  <a:cubicBezTo>
                    <a:pt x="8325080" y="4631065"/>
                    <a:pt x="8302267" y="4653878"/>
                    <a:pt x="8274126" y="4653878"/>
                  </a:cubicBezTo>
                  <a:cubicBezTo>
                    <a:pt x="8245985" y="4653878"/>
                    <a:pt x="8223171" y="4631065"/>
                    <a:pt x="8223171" y="4602924"/>
                  </a:cubicBezTo>
                  <a:cubicBezTo>
                    <a:pt x="8223171" y="4574783"/>
                    <a:pt x="8245984" y="4551970"/>
                    <a:pt x="8274126" y="4551970"/>
                  </a:cubicBezTo>
                  <a:close/>
                  <a:moveTo>
                    <a:pt x="7980360" y="4551970"/>
                  </a:moveTo>
                  <a:cubicBezTo>
                    <a:pt x="8008501" y="4551970"/>
                    <a:pt x="8031314" y="4574783"/>
                    <a:pt x="8031314" y="4602924"/>
                  </a:cubicBezTo>
                  <a:cubicBezTo>
                    <a:pt x="8031314" y="4631065"/>
                    <a:pt x="8008501" y="4653878"/>
                    <a:pt x="7980360" y="4653878"/>
                  </a:cubicBezTo>
                  <a:cubicBezTo>
                    <a:pt x="7952219" y="4653878"/>
                    <a:pt x="7929405" y="4631065"/>
                    <a:pt x="7929405" y="4602924"/>
                  </a:cubicBezTo>
                  <a:cubicBezTo>
                    <a:pt x="7929405" y="4574783"/>
                    <a:pt x="7952218" y="4551970"/>
                    <a:pt x="7980360" y="4551970"/>
                  </a:cubicBezTo>
                  <a:close/>
                  <a:moveTo>
                    <a:pt x="7834257" y="4551970"/>
                  </a:moveTo>
                  <a:cubicBezTo>
                    <a:pt x="7862398" y="4551970"/>
                    <a:pt x="7885211" y="4574783"/>
                    <a:pt x="7885211" y="4602924"/>
                  </a:cubicBezTo>
                  <a:cubicBezTo>
                    <a:pt x="7885211" y="4631065"/>
                    <a:pt x="7862398" y="4653878"/>
                    <a:pt x="7834257" y="4653878"/>
                  </a:cubicBezTo>
                  <a:cubicBezTo>
                    <a:pt x="7806116" y="4653878"/>
                    <a:pt x="7783302" y="4631065"/>
                    <a:pt x="7783302" y="4602924"/>
                  </a:cubicBezTo>
                  <a:cubicBezTo>
                    <a:pt x="7783302" y="4574783"/>
                    <a:pt x="7806115" y="4551970"/>
                    <a:pt x="7834257" y="4551970"/>
                  </a:cubicBezTo>
                  <a:close/>
                  <a:moveTo>
                    <a:pt x="7687115" y="4551970"/>
                  </a:moveTo>
                  <a:cubicBezTo>
                    <a:pt x="7715256" y="4551970"/>
                    <a:pt x="7738069" y="4574783"/>
                    <a:pt x="7738069" y="4602924"/>
                  </a:cubicBezTo>
                  <a:cubicBezTo>
                    <a:pt x="7738069" y="4631065"/>
                    <a:pt x="7715257" y="4653878"/>
                    <a:pt x="7687115" y="4653878"/>
                  </a:cubicBezTo>
                  <a:cubicBezTo>
                    <a:pt x="7658974" y="4653878"/>
                    <a:pt x="7636161" y="4631065"/>
                    <a:pt x="7636161" y="4602924"/>
                  </a:cubicBezTo>
                  <a:cubicBezTo>
                    <a:pt x="7636161" y="4574783"/>
                    <a:pt x="7658973" y="4551970"/>
                    <a:pt x="7687115" y="4551970"/>
                  </a:cubicBezTo>
                  <a:close/>
                  <a:moveTo>
                    <a:pt x="7540492" y="4551970"/>
                  </a:moveTo>
                  <a:cubicBezTo>
                    <a:pt x="7568633" y="4551970"/>
                    <a:pt x="7591446" y="4574783"/>
                    <a:pt x="7591446" y="4602924"/>
                  </a:cubicBezTo>
                  <a:cubicBezTo>
                    <a:pt x="7591446" y="4631065"/>
                    <a:pt x="7568633" y="4653878"/>
                    <a:pt x="7540492" y="4653878"/>
                  </a:cubicBezTo>
                  <a:cubicBezTo>
                    <a:pt x="7512351" y="4653878"/>
                    <a:pt x="7489537" y="4631065"/>
                    <a:pt x="7489537" y="4602924"/>
                  </a:cubicBezTo>
                  <a:cubicBezTo>
                    <a:pt x="7489537" y="4574783"/>
                    <a:pt x="7512350" y="4551970"/>
                    <a:pt x="7540492" y="4551970"/>
                  </a:cubicBezTo>
                  <a:close/>
                  <a:moveTo>
                    <a:pt x="7393869" y="4551970"/>
                  </a:moveTo>
                  <a:cubicBezTo>
                    <a:pt x="7422010" y="4551970"/>
                    <a:pt x="7444823" y="4574783"/>
                    <a:pt x="7444823" y="4602924"/>
                  </a:cubicBezTo>
                  <a:cubicBezTo>
                    <a:pt x="7444823" y="4631065"/>
                    <a:pt x="7422011" y="4653878"/>
                    <a:pt x="7393869" y="4653878"/>
                  </a:cubicBezTo>
                  <a:cubicBezTo>
                    <a:pt x="7365728" y="4653878"/>
                    <a:pt x="7342915" y="4631065"/>
                    <a:pt x="7342915" y="4602924"/>
                  </a:cubicBezTo>
                  <a:cubicBezTo>
                    <a:pt x="7342915" y="4574783"/>
                    <a:pt x="7365727" y="4551970"/>
                    <a:pt x="7393869" y="4551970"/>
                  </a:cubicBezTo>
                  <a:close/>
                  <a:moveTo>
                    <a:pt x="7246206" y="4551970"/>
                  </a:moveTo>
                  <a:cubicBezTo>
                    <a:pt x="7274347" y="4551970"/>
                    <a:pt x="7297160" y="4574783"/>
                    <a:pt x="7297160" y="4602924"/>
                  </a:cubicBezTo>
                  <a:cubicBezTo>
                    <a:pt x="7297160" y="4631065"/>
                    <a:pt x="7274347" y="4653878"/>
                    <a:pt x="7246206" y="4653878"/>
                  </a:cubicBezTo>
                  <a:cubicBezTo>
                    <a:pt x="7218065" y="4653878"/>
                    <a:pt x="7195251" y="4631065"/>
                    <a:pt x="7195251" y="4602924"/>
                  </a:cubicBezTo>
                  <a:cubicBezTo>
                    <a:pt x="7195251" y="4574783"/>
                    <a:pt x="7218064" y="4551970"/>
                    <a:pt x="7246206" y="4551970"/>
                  </a:cubicBezTo>
                  <a:close/>
                  <a:moveTo>
                    <a:pt x="7099583" y="4551970"/>
                  </a:moveTo>
                  <a:cubicBezTo>
                    <a:pt x="7127724" y="4551970"/>
                    <a:pt x="7150537" y="4574783"/>
                    <a:pt x="7150537" y="4602924"/>
                  </a:cubicBezTo>
                  <a:cubicBezTo>
                    <a:pt x="7150537" y="4631065"/>
                    <a:pt x="7127725" y="4653878"/>
                    <a:pt x="7099583" y="4653878"/>
                  </a:cubicBezTo>
                  <a:cubicBezTo>
                    <a:pt x="7071442" y="4653878"/>
                    <a:pt x="7048629" y="4631065"/>
                    <a:pt x="7048629" y="4602924"/>
                  </a:cubicBezTo>
                  <a:cubicBezTo>
                    <a:pt x="7048629" y="4574783"/>
                    <a:pt x="7071441" y="4551970"/>
                    <a:pt x="7099583" y="4551970"/>
                  </a:cubicBezTo>
                  <a:close/>
                  <a:moveTo>
                    <a:pt x="6952440" y="4551970"/>
                  </a:moveTo>
                  <a:cubicBezTo>
                    <a:pt x="6980581" y="4551970"/>
                    <a:pt x="7003394" y="4574783"/>
                    <a:pt x="7003394" y="4602924"/>
                  </a:cubicBezTo>
                  <a:cubicBezTo>
                    <a:pt x="7003394" y="4631065"/>
                    <a:pt x="6980581" y="4653878"/>
                    <a:pt x="6952440" y="4653878"/>
                  </a:cubicBezTo>
                  <a:cubicBezTo>
                    <a:pt x="6924299" y="4653878"/>
                    <a:pt x="6901485" y="4631065"/>
                    <a:pt x="6901485" y="4602924"/>
                  </a:cubicBezTo>
                  <a:cubicBezTo>
                    <a:pt x="6901485" y="4574783"/>
                    <a:pt x="6924298" y="4551970"/>
                    <a:pt x="6952440" y="4551970"/>
                  </a:cubicBezTo>
                  <a:close/>
                  <a:moveTo>
                    <a:pt x="6806337" y="4551970"/>
                  </a:moveTo>
                  <a:cubicBezTo>
                    <a:pt x="6834478" y="4551970"/>
                    <a:pt x="6857291" y="4574783"/>
                    <a:pt x="6857291" y="4602924"/>
                  </a:cubicBezTo>
                  <a:cubicBezTo>
                    <a:pt x="6857291" y="4631065"/>
                    <a:pt x="6834479" y="4653878"/>
                    <a:pt x="6806337" y="4653878"/>
                  </a:cubicBezTo>
                  <a:cubicBezTo>
                    <a:pt x="6778196" y="4653878"/>
                    <a:pt x="6755383" y="4631065"/>
                    <a:pt x="6755383" y="4602924"/>
                  </a:cubicBezTo>
                  <a:cubicBezTo>
                    <a:pt x="6755383" y="4574783"/>
                    <a:pt x="6778195" y="4551970"/>
                    <a:pt x="6806337" y="4551970"/>
                  </a:cubicBezTo>
                  <a:close/>
                  <a:moveTo>
                    <a:pt x="6658675" y="4551970"/>
                  </a:moveTo>
                  <a:cubicBezTo>
                    <a:pt x="6686816" y="4551970"/>
                    <a:pt x="6709629" y="4574783"/>
                    <a:pt x="6709629" y="4602924"/>
                  </a:cubicBezTo>
                  <a:cubicBezTo>
                    <a:pt x="6709629" y="4631065"/>
                    <a:pt x="6686816" y="4653878"/>
                    <a:pt x="6658675" y="4653878"/>
                  </a:cubicBezTo>
                  <a:cubicBezTo>
                    <a:pt x="6630534" y="4653878"/>
                    <a:pt x="6607720" y="4631065"/>
                    <a:pt x="6607720" y="4602924"/>
                  </a:cubicBezTo>
                  <a:cubicBezTo>
                    <a:pt x="6607720" y="4574783"/>
                    <a:pt x="6630533" y="4551970"/>
                    <a:pt x="6658675" y="4551970"/>
                  </a:cubicBezTo>
                  <a:close/>
                  <a:moveTo>
                    <a:pt x="6512572" y="4551970"/>
                  </a:moveTo>
                  <a:cubicBezTo>
                    <a:pt x="6540713" y="4551970"/>
                    <a:pt x="6563526" y="4574783"/>
                    <a:pt x="6563526" y="4602924"/>
                  </a:cubicBezTo>
                  <a:cubicBezTo>
                    <a:pt x="6563526" y="4631065"/>
                    <a:pt x="6540714" y="4653878"/>
                    <a:pt x="6512572" y="4653878"/>
                  </a:cubicBezTo>
                  <a:cubicBezTo>
                    <a:pt x="6484431" y="4653878"/>
                    <a:pt x="6461618" y="4631065"/>
                    <a:pt x="6461618" y="4602924"/>
                  </a:cubicBezTo>
                  <a:cubicBezTo>
                    <a:pt x="6461618" y="4574783"/>
                    <a:pt x="6484430" y="4551970"/>
                    <a:pt x="6512572" y="4551970"/>
                  </a:cubicBezTo>
                  <a:close/>
                  <a:moveTo>
                    <a:pt x="6365429" y="4551970"/>
                  </a:moveTo>
                  <a:cubicBezTo>
                    <a:pt x="6393570" y="4551970"/>
                    <a:pt x="6416383" y="4574783"/>
                    <a:pt x="6416383" y="4602924"/>
                  </a:cubicBezTo>
                  <a:cubicBezTo>
                    <a:pt x="6416383" y="4631065"/>
                    <a:pt x="6393570" y="4653878"/>
                    <a:pt x="6365429" y="4653878"/>
                  </a:cubicBezTo>
                  <a:cubicBezTo>
                    <a:pt x="6337288" y="4653878"/>
                    <a:pt x="6314474" y="4631065"/>
                    <a:pt x="6314474" y="4602924"/>
                  </a:cubicBezTo>
                  <a:cubicBezTo>
                    <a:pt x="6314474" y="4574783"/>
                    <a:pt x="6337287" y="4551970"/>
                    <a:pt x="6365429" y="4551970"/>
                  </a:cubicBezTo>
                  <a:close/>
                  <a:moveTo>
                    <a:pt x="6218286" y="4551970"/>
                  </a:moveTo>
                  <a:cubicBezTo>
                    <a:pt x="6246427" y="4551970"/>
                    <a:pt x="6269240" y="4574783"/>
                    <a:pt x="6269240" y="4602924"/>
                  </a:cubicBezTo>
                  <a:cubicBezTo>
                    <a:pt x="6269240" y="4631065"/>
                    <a:pt x="6246428" y="4653878"/>
                    <a:pt x="6218286" y="4653878"/>
                  </a:cubicBezTo>
                  <a:cubicBezTo>
                    <a:pt x="6190145" y="4653878"/>
                    <a:pt x="6167332" y="4631065"/>
                    <a:pt x="6167332" y="4602924"/>
                  </a:cubicBezTo>
                  <a:cubicBezTo>
                    <a:pt x="6167332" y="4574783"/>
                    <a:pt x="6190144" y="4551970"/>
                    <a:pt x="6218286" y="4551970"/>
                  </a:cubicBezTo>
                  <a:close/>
                  <a:moveTo>
                    <a:pt x="6071663" y="4551970"/>
                  </a:moveTo>
                  <a:cubicBezTo>
                    <a:pt x="6099804" y="4551970"/>
                    <a:pt x="6122617" y="4574783"/>
                    <a:pt x="6122617" y="4602924"/>
                  </a:cubicBezTo>
                  <a:cubicBezTo>
                    <a:pt x="6122617" y="4631065"/>
                    <a:pt x="6099804" y="4653878"/>
                    <a:pt x="6071663" y="4653878"/>
                  </a:cubicBezTo>
                  <a:cubicBezTo>
                    <a:pt x="6043522" y="4653878"/>
                    <a:pt x="6020708" y="4631065"/>
                    <a:pt x="6020708" y="4602924"/>
                  </a:cubicBezTo>
                  <a:cubicBezTo>
                    <a:pt x="6020708" y="4574783"/>
                    <a:pt x="6043521" y="4551970"/>
                    <a:pt x="6071663" y="4551970"/>
                  </a:cubicBezTo>
                  <a:close/>
                  <a:moveTo>
                    <a:pt x="5924520" y="4551970"/>
                  </a:moveTo>
                  <a:cubicBezTo>
                    <a:pt x="5952661" y="4551970"/>
                    <a:pt x="5975474" y="4574783"/>
                    <a:pt x="5975474" y="4602924"/>
                  </a:cubicBezTo>
                  <a:lnTo>
                    <a:pt x="5972478" y="4610159"/>
                  </a:lnTo>
                  <a:lnTo>
                    <a:pt x="5958558" y="4576554"/>
                  </a:lnTo>
                  <a:cubicBezTo>
                    <a:pt x="5949763" y="4567759"/>
                    <a:pt x="5937613" y="4562319"/>
                    <a:pt x="5924192" y="4562319"/>
                  </a:cubicBezTo>
                  <a:cubicBezTo>
                    <a:pt x="5910772" y="4562319"/>
                    <a:pt x="5898622" y="4567759"/>
                    <a:pt x="5889827" y="4576554"/>
                  </a:cubicBezTo>
                  <a:lnTo>
                    <a:pt x="5876235" y="4609367"/>
                  </a:lnTo>
                  <a:lnTo>
                    <a:pt x="5873566" y="4602924"/>
                  </a:lnTo>
                  <a:cubicBezTo>
                    <a:pt x="5873566" y="4574783"/>
                    <a:pt x="5896378" y="4551970"/>
                    <a:pt x="5924520" y="4551970"/>
                  </a:cubicBezTo>
                  <a:close/>
                  <a:moveTo>
                    <a:pt x="5777897" y="4551970"/>
                  </a:moveTo>
                  <a:cubicBezTo>
                    <a:pt x="5806038" y="4551970"/>
                    <a:pt x="5828851" y="4574783"/>
                    <a:pt x="5828851" y="4602924"/>
                  </a:cubicBezTo>
                  <a:cubicBezTo>
                    <a:pt x="5828851" y="4631065"/>
                    <a:pt x="5806038" y="4653878"/>
                    <a:pt x="5777897" y="4653878"/>
                  </a:cubicBezTo>
                  <a:cubicBezTo>
                    <a:pt x="5749756" y="4653878"/>
                    <a:pt x="5726942" y="4631065"/>
                    <a:pt x="5726942" y="4602924"/>
                  </a:cubicBezTo>
                  <a:cubicBezTo>
                    <a:pt x="5726942" y="4574783"/>
                    <a:pt x="5749755" y="4551970"/>
                    <a:pt x="5777897" y="4551970"/>
                  </a:cubicBezTo>
                  <a:close/>
                  <a:moveTo>
                    <a:pt x="5630754" y="4551970"/>
                  </a:moveTo>
                  <a:cubicBezTo>
                    <a:pt x="5658895" y="4551970"/>
                    <a:pt x="5681708" y="4574783"/>
                    <a:pt x="5681708" y="4602924"/>
                  </a:cubicBezTo>
                  <a:cubicBezTo>
                    <a:pt x="5681708" y="4624030"/>
                    <a:pt x="5668877" y="4642139"/>
                    <a:pt x="5650588" y="4649874"/>
                  </a:cubicBezTo>
                  <a:lnTo>
                    <a:pt x="5644652" y="4651073"/>
                  </a:lnTo>
                  <a:lnTo>
                    <a:pt x="5657486" y="4642420"/>
                  </a:lnTo>
                  <a:cubicBezTo>
                    <a:pt x="5666281" y="4633625"/>
                    <a:pt x="5671720" y="4621475"/>
                    <a:pt x="5671720" y="4608054"/>
                  </a:cubicBezTo>
                  <a:cubicBezTo>
                    <a:pt x="5671720" y="4581213"/>
                    <a:pt x="5649961" y="4559454"/>
                    <a:pt x="5623120" y="4559454"/>
                  </a:cubicBezTo>
                  <a:cubicBezTo>
                    <a:pt x="5616410" y="4559454"/>
                    <a:pt x="5610017" y="4560814"/>
                    <a:pt x="5604203" y="4563273"/>
                  </a:cubicBezTo>
                  <a:lnTo>
                    <a:pt x="5593132" y="4570738"/>
                  </a:lnTo>
                  <a:lnTo>
                    <a:pt x="5594724" y="4566894"/>
                  </a:lnTo>
                  <a:cubicBezTo>
                    <a:pt x="5603945" y="4557674"/>
                    <a:pt x="5616683" y="4551970"/>
                    <a:pt x="5630754" y="4551970"/>
                  </a:cubicBezTo>
                  <a:close/>
                  <a:moveTo>
                    <a:pt x="5484652" y="4551970"/>
                  </a:moveTo>
                  <a:cubicBezTo>
                    <a:pt x="5512793" y="4551970"/>
                    <a:pt x="5535606" y="4574783"/>
                    <a:pt x="5535606" y="4602924"/>
                  </a:cubicBezTo>
                  <a:cubicBezTo>
                    <a:pt x="5535606" y="4631065"/>
                    <a:pt x="5512793" y="4653878"/>
                    <a:pt x="5484652" y="4653878"/>
                  </a:cubicBezTo>
                  <a:cubicBezTo>
                    <a:pt x="5456511" y="4653878"/>
                    <a:pt x="5433697" y="4631065"/>
                    <a:pt x="5433697" y="4602924"/>
                  </a:cubicBezTo>
                  <a:cubicBezTo>
                    <a:pt x="5433697" y="4574783"/>
                    <a:pt x="5456510" y="4551970"/>
                    <a:pt x="5484652" y="4551970"/>
                  </a:cubicBezTo>
                  <a:close/>
                  <a:moveTo>
                    <a:pt x="5337509" y="4551970"/>
                  </a:moveTo>
                  <a:cubicBezTo>
                    <a:pt x="5365650" y="4551970"/>
                    <a:pt x="5388463" y="4574783"/>
                    <a:pt x="5388463" y="4602924"/>
                  </a:cubicBezTo>
                  <a:cubicBezTo>
                    <a:pt x="5388463" y="4631065"/>
                    <a:pt x="5365651" y="4653878"/>
                    <a:pt x="5337509" y="4653878"/>
                  </a:cubicBezTo>
                  <a:cubicBezTo>
                    <a:pt x="5309368" y="4653878"/>
                    <a:pt x="5286555" y="4631065"/>
                    <a:pt x="5286555" y="4602924"/>
                  </a:cubicBezTo>
                  <a:cubicBezTo>
                    <a:pt x="5286555" y="4574783"/>
                    <a:pt x="5309368" y="4551970"/>
                    <a:pt x="5337509" y="4551970"/>
                  </a:cubicBezTo>
                  <a:close/>
                  <a:moveTo>
                    <a:pt x="5190366" y="4551970"/>
                  </a:moveTo>
                  <a:cubicBezTo>
                    <a:pt x="5218507" y="4551970"/>
                    <a:pt x="5241320" y="4574783"/>
                    <a:pt x="5241320" y="4602924"/>
                  </a:cubicBezTo>
                  <a:lnTo>
                    <a:pt x="5237929" y="4611111"/>
                  </a:lnTo>
                  <a:lnTo>
                    <a:pt x="5223786" y="4576965"/>
                  </a:lnTo>
                  <a:cubicBezTo>
                    <a:pt x="5214991" y="4568170"/>
                    <a:pt x="5202841" y="4562730"/>
                    <a:pt x="5189420" y="4562730"/>
                  </a:cubicBezTo>
                  <a:cubicBezTo>
                    <a:pt x="5176000" y="4562730"/>
                    <a:pt x="5163850" y="4568170"/>
                    <a:pt x="5155055" y="4576965"/>
                  </a:cubicBezTo>
                  <a:lnTo>
                    <a:pt x="5141857" y="4608827"/>
                  </a:lnTo>
                  <a:lnTo>
                    <a:pt x="5139412" y="4602924"/>
                  </a:lnTo>
                  <a:cubicBezTo>
                    <a:pt x="5139412" y="4574783"/>
                    <a:pt x="5162225" y="4551970"/>
                    <a:pt x="5190366" y="4551970"/>
                  </a:cubicBezTo>
                  <a:close/>
                  <a:moveTo>
                    <a:pt x="5043223" y="4551970"/>
                  </a:moveTo>
                  <a:cubicBezTo>
                    <a:pt x="5071364" y="4551970"/>
                    <a:pt x="5094177" y="4574783"/>
                    <a:pt x="5094177" y="4602924"/>
                  </a:cubicBezTo>
                  <a:cubicBezTo>
                    <a:pt x="5094177" y="4631065"/>
                    <a:pt x="5071364" y="4653878"/>
                    <a:pt x="5043223" y="4653878"/>
                  </a:cubicBezTo>
                  <a:cubicBezTo>
                    <a:pt x="5015082" y="4653878"/>
                    <a:pt x="4992269" y="4631065"/>
                    <a:pt x="4992269" y="4602924"/>
                  </a:cubicBezTo>
                  <a:cubicBezTo>
                    <a:pt x="4992269" y="4574783"/>
                    <a:pt x="5015082" y="4551970"/>
                    <a:pt x="5043223" y="4551970"/>
                  </a:cubicBezTo>
                  <a:close/>
                  <a:moveTo>
                    <a:pt x="4896600" y="4551970"/>
                  </a:moveTo>
                  <a:cubicBezTo>
                    <a:pt x="4924741" y="4551970"/>
                    <a:pt x="4947554" y="4574783"/>
                    <a:pt x="4947554" y="4602924"/>
                  </a:cubicBezTo>
                  <a:cubicBezTo>
                    <a:pt x="4947554" y="4631065"/>
                    <a:pt x="4924741" y="4653878"/>
                    <a:pt x="4896600" y="4653878"/>
                  </a:cubicBezTo>
                  <a:cubicBezTo>
                    <a:pt x="4868459" y="4653878"/>
                    <a:pt x="4845646" y="4631065"/>
                    <a:pt x="4845646" y="4602924"/>
                  </a:cubicBezTo>
                  <a:cubicBezTo>
                    <a:pt x="4845646" y="4574783"/>
                    <a:pt x="4868459" y="4551970"/>
                    <a:pt x="4896600" y="4551970"/>
                  </a:cubicBezTo>
                  <a:close/>
                  <a:moveTo>
                    <a:pt x="4749977" y="4551970"/>
                  </a:moveTo>
                  <a:cubicBezTo>
                    <a:pt x="4778119" y="4551970"/>
                    <a:pt x="4800931" y="4574783"/>
                    <a:pt x="4800931" y="4602924"/>
                  </a:cubicBezTo>
                  <a:cubicBezTo>
                    <a:pt x="4800931" y="4631065"/>
                    <a:pt x="4778118" y="4653878"/>
                    <a:pt x="4749977" y="4653878"/>
                  </a:cubicBezTo>
                  <a:cubicBezTo>
                    <a:pt x="4721836" y="4653878"/>
                    <a:pt x="4699023" y="4631065"/>
                    <a:pt x="4699023" y="4602924"/>
                  </a:cubicBezTo>
                  <a:cubicBezTo>
                    <a:pt x="4699023" y="4574783"/>
                    <a:pt x="4721836" y="4551970"/>
                    <a:pt x="4749977" y="4551970"/>
                  </a:cubicBezTo>
                  <a:close/>
                  <a:moveTo>
                    <a:pt x="4603354" y="4551970"/>
                  </a:moveTo>
                  <a:cubicBezTo>
                    <a:pt x="4631495" y="4551970"/>
                    <a:pt x="4654308" y="4574783"/>
                    <a:pt x="4654308" y="4602924"/>
                  </a:cubicBezTo>
                  <a:cubicBezTo>
                    <a:pt x="4654308" y="4631065"/>
                    <a:pt x="4631495" y="4653878"/>
                    <a:pt x="4603354" y="4653878"/>
                  </a:cubicBezTo>
                  <a:cubicBezTo>
                    <a:pt x="4575213" y="4653878"/>
                    <a:pt x="4552400" y="4631065"/>
                    <a:pt x="4552400" y="4602924"/>
                  </a:cubicBezTo>
                  <a:cubicBezTo>
                    <a:pt x="4552400" y="4574783"/>
                    <a:pt x="4575213" y="4551970"/>
                    <a:pt x="4603354" y="4551970"/>
                  </a:cubicBezTo>
                  <a:close/>
                  <a:moveTo>
                    <a:pt x="4456212" y="4551970"/>
                  </a:moveTo>
                  <a:cubicBezTo>
                    <a:pt x="4484354" y="4551970"/>
                    <a:pt x="4507166" y="4574783"/>
                    <a:pt x="4507166" y="4602924"/>
                  </a:cubicBezTo>
                  <a:cubicBezTo>
                    <a:pt x="4507166" y="4631065"/>
                    <a:pt x="4484353" y="4653878"/>
                    <a:pt x="4456212" y="4653878"/>
                  </a:cubicBezTo>
                  <a:cubicBezTo>
                    <a:pt x="4428071" y="4653878"/>
                    <a:pt x="4405258" y="4631065"/>
                    <a:pt x="4405258" y="4602924"/>
                  </a:cubicBezTo>
                  <a:cubicBezTo>
                    <a:pt x="4405258" y="4574783"/>
                    <a:pt x="4428071" y="4551970"/>
                    <a:pt x="4456212" y="4551970"/>
                  </a:cubicBezTo>
                  <a:close/>
                  <a:moveTo>
                    <a:pt x="4309069" y="4551970"/>
                  </a:moveTo>
                  <a:cubicBezTo>
                    <a:pt x="4337210" y="4551970"/>
                    <a:pt x="4360023" y="4574783"/>
                    <a:pt x="4360023" y="4602924"/>
                  </a:cubicBezTo>
                  <a:cubicBezTo>
                    <a:pt x="4360023" y="4631065"/>
                    <a:pt x="4337210" y="4653878"/>
                    <a:pt x="4309069" y="4653878"/>
                  </a:cubicBezTo>
                  <a:cubicBezTo>
                    <a:pt x="4280928" y="4653878"/>
                    <a:pt x="4258115" y="4631065"/>
                    <a:pt x="4258115" y="4602924"/>
                  </a:cubicBezTo>
                  <a:cubicBezTo>
                    <a:pt x="4258115" y="4574783"/>
                    <a:pt x="4280928" y="4551970"/>
                    <a:pt x="4309069" y="4551970"/>
                  </a:cubicBezTo>
                  <a:close/>
                  <a:moveTo>
                    <a:pt x="4162966" y="4551970"/>
                  </a:moveTo>
                  <a:cubicBezTo>
                    <a:pt x="4191107" y="4551970"/>
                    <a:pt x="4213920" y="4574783"/>
                    <a:pt x="4213920" y="4602924"/>
                  </a:cubicBezTo>
                  <a:cubicBezTo>
                    <a:pt x="4213920" y="4631065"/>
                    <a:pt x="4191107" y="4653878"/>
                    <a:pt x="4162966" y="4653878"/>
                  </a:cubicBezTo>
                  <a:cubicBezTo>
                    <a:pt x="4134825" y="4653878"/>
                    <a:pt x="4112012" y="4631065"/>
                    <a:pt x="4112012" y="4602924"/>
                  </a:cubicBezTo>
                  <a:cubicBezTo>
                    <a:pt x="4112012" y="4574783"/>
                    <a:pt x="4134825" y="4551970"/>
                    <a:pt x="4162966" y="4551970"/>
                  </a:cubicBezTo>
                  <a:close/>
                  <a:moveTo>
                    <a:pt x="4015823" y="4551970"/>
                  </a:moveTo>
                  <a:cubicBezTo>
                    <a:pt x="4043964" y="4551970"/>
                    <a:pt x="4066777" y="4574783"/>
                    <a:pt x="4066777" y="4602924"/>
                  </a:cubicBezTo>
                  <a:cubicBezTo>
                    <a:pt x="4066777" y="4631065"/>
                    <a:pt x="4043964" y="4653878"/>
                    <a:pt x="4015823" y="4653878"/>
                  </a:cubicBezTo>
                  <a:cubicBezTo>
                    <a:pt x="3987682" y="4653878"/>
                    <a:pt x="3964869" y="4631065"/>
                    <a:pt x="3964869" y="4602924"/>
                  </a:cubicBezTo>
                  <a:cubicBezTo>
                    <a:pt x="3964869" y="4574783"/>
                    <a:pt x="3987682" y="4551970"/>
                    <a:pt x="4015823" y="4551970"/>
                  </a:cubicBezTo>
                  <a:close/>
                  <a:moveTo>
                    <a:pt x="3869200" y="4551970"/>
                  </a:moveTo>
                  <a:cubicBezTo>
                    <a:pt x="3897341" y="4551970"/>
                    <a:pt x="3920154" y="4574783"/>
                    <a:pt x="3920154" y="4602924"/>
                  </a:cubicBezTo>
                  <a:cubicBezTo>
                    <a:pt x="3920154" y="4631065"/>
                    <a:pt x="3897341" y="4653878"/>
                    <a:pt x="3869200" y="4653878"/>
                  </a:cubicBezTo>
                  <a:cubicBezTo>
                    <a:pt x="3841059" y="4653878"/>
                    <a:pt x="3818246" y="4631065"/>
                    <a:pt x="3818246" y="4602924"/>
                  </a:cubicBezTo>
                  <a:cubicBezTo>
                    <a:pt x="3818246" y="4574783"/>
                    <a:pt x="3841059" y="4551970"/>
                    <a:pt x="3869200" y="4551970"/>
                  </a:cubicBezTo>
                  <a:close/>
                  <a:moveTo>
                    <a:pt x="3722057" y="4551970"/>
                  </a:moveTo>
                  <a:cubicBezTo>
                    <a:pt x="3750198" y="4551970"/>
                    <a:pt x="3773011" y="4574783"/>
                    <a:pt x="3773011" y="4602924"/>
                  </a:cubicBezTo>
                  <a:cubicBezTo>
                    <a:pt x="3773011" y="4631065"/>
                    <a:pt x="3750198" y="4653878"/>
                    <a:pt x="3722057" y="4653878"/>
                  </a:cubicBezTo>
                  <a:cubicBezTo>
                    <a:pt x="3693916" y="4653878"/>
                    <a:pt x="3671103" y="4631065"/>
                    <a:pt x="3671103" y="4602924"/>
                  </a:cubicBezTo>
                  <a:cubicBezTo>
                    <a:pt x="3671103" y="4574783"/>
                    <a:pt x="3693916" y="4551970"/>
                    <a:pt x="3722057" y="4551970"/>
                  </a:cubicBezTo>
                  <a:close/>
                  <a:moveTo>
                    <a:pt x="3575434" y="4551970"/>
                  </a:moveTo>
                  <a:cubicBezTo>
                    <a:pt x="3603575" y="4551970"/>
                    <a:pt x="3626388" y="4574783"/>
                    <a:pt x="3626388" y="4602924"/>
                  </a:cubicBezTo>
                  <a:cubicBezTo>
                    <a:pt x="3626388" y="4631065"/>
                    <a:pt x="3603575" y="4653878"/>
                    <a:pt x="3575434" y="4653878"/>
                  </a:cubicBezTo>
                  <a:cubicBezTo>
                    <a:pt x="3547293" y="4653878"/>
                    <a:pt x="3524480" y="4631065"/>
                    <a:pt x="3524480" y="4602924"/>
                  </a:cubicBezTo>
                  <a:cubicBezTo>
                    <a:pt x="3524480" y="4574783"/>
                    <a:pt x="3547293" y="4551970"/>
                    <a:pt x="3575434" y="4551970"/>
                  </a:cubicBezTo>
                  <a:close/>
                  <a:moveTo>
                    <a:pt x="3428372" y="4551970"/>
                  </a:moveTo>
                  <a:cubicBezTo>
                    <a:pt x="3456514" y="4551970"/>
                    <a:pt x="3479327" y="4574783"/>
                    <a:pt x="3479327" y="4602924"/>
                  </a:cubicBezTo>
                  <a:cubicBezTo>
                    <a:pt x="3479327" y="4631065"/>
                    <a:pt x="3456514" y="4653878"/>
                    <a:pt x="3428372" y="4653878"/>
                  </a:cubicBezTo>
                  <a:cubicBezTo>
                    <a:pt x="3400230" y="4653878"/>
                    <a:pt x="3377417" y="4631065"/>
                    <a:pt x="3377417" y="4602924"/>
                  </a:cubicBezTo>
                  <a:cubicBezTo>
                    <a:pt x="3377417" y="4574783"/>
                    <a:pt x="3400230" y="4551970"/>
                    <a:pt x="3428372" y="4551970"/>
                  </a:cubicBezTo>
                  <a:close/>
                  <a:moveTo>
                    <a:pt x="3281227" y="4551970"/>
                  </a:moveTo>
                  <a:cubicBezTo>
                    <a:pt x="3309370" y="4551970"/>
                    <a:pt x="3332182" y="4574783"/>
                    <a:pt x="3332182" y="4602924"/>
                  </a:cubicBezTo>
                  <a:cubicBezTo>
                    <a:pt x="3332182" y="4631065"/>
                    <a:pt x="3309369" y="4653878"/>
                    <a:pt x="3281227" y="4653878"/>
                  </a:cubicBezTo>
                  <a:cubicBezTo>
                    <a:pt x="3253085" y="4653878"/>
                    <a:pt x="3230272" y="4631065"/>
                    <a:pt x="3230272" y="4602924"/>
                  </a:cubicBezTo>
                  <a:cubicBezTo>
                    <a:pt x="3230272" y="4574783"/>
                    <a:pt x="3253085" y="4551970"/>
                    <a:pt x="3281227" y="4551970"/>
                  </a:cubicBezTo>
                  <a:close/>
                  <a:moveTo>
                    <a:pt x="3134602" y="4551970"/>
                  </a:moveTo>
                  <a:cubicBezTo>
                    <a:pt x="3162743" y="4551970"/>
                    <a:pt x="3185556" y="4574783"/>
                    <a:pt x="3185556" y="4602924"/>
                  </a:cubicBezTo>
                  <a:cubicBezTo>
                    <a:pt x="3185556" y="4631065"/>
                    <a:pt x="3162743" y="4653878"/>
                    <a:pt x="3134602" y="4653878"/>
                  </a:cubicBezTo>
                  <a:cubicBezTo>
                    <a:pt x="3106460" y="4653878"/>
                    <a:pt x="3083646" y="4631065"/>
                    <a:pt x="3083646" y="4602924"/>
                  </a:cubicBezTo>
                  <a:cubicBezTo>
                    <a:pt x="3083646" y="4574783"/>
                    <a:pt x="3106460" y="4551970"/>
                    <a:pt x="3134602" y="4551970"/>
                  </a:cubicBezTo>
                  <a:close/>
                  <a:moveTo>
                    <a:pt x="2987976" y="4551970"/>
                  </a:moveTo>
                  <a:cubicBezTo>
                    <a:pt x="3016117" y="4551970"/>
                    <a:pt x="3038931" y="4574783"/>
                    <a:pt x="3038931" y="4602924"/>
                  </a:cubicBezTo>
                  <a:cubicBezTo>
                    <a:pt x="3038931" y="4631065"/>
                    <a:pt x="3016117" y="4653878"/>
                    <a:pt x="2987976" y="4653878"/>
                  </a:cubicBezTo>
                  <a:cubicBezTo>
                    <a:pt x="2959834" y="4653878"/>
                    <a:pt x="2937021" y="4631065"/>
                    <a:pt x="2937021" y="4602924"/>
                  </a:cubicBezTo>
                  <a:cubicBezTo>
                    <a:pt x="2937021" y="4574783"/>
                    <a:pt x="2959834" y="4551970"/>
                    <a:pt x="2987976" y="4551970"/>
                  </a:cubicBezTo>
                  <a:close/>
                  <a:moveTo>
                    <a:pt x="2841350" y="4551970"/>
                  </a:moveTo>
                  <a:cubicBezTo>
                    <a:pt x="2869491" y="4551970"/>
                    <a:pt x="2892305" y="4574783"/>
                    <a:pt x="2892305" y="4602924"/>
                  </a:cubicBezTo>
                  <a:cubicBezTo>
                    <a:pt x="2892305" y="4631065"/>
                    <a:pt x="2869491" y="4653878"/>
                    <a:pt x="2841350" y="4653878"/>
                  </a:cubicBezTo>
                  <a:cubicBezTo>
                    <a:pt x="2813208" y="4653878"/>
                    <a:pt x="2790395" y="4631065"/>
                    <a:pt x="2790395" y="4602924"/>
                  </a:cubicBezTo>
                  <a:cubicBezTo>
                    <a:pt x="2790395" y="4574783"/>
                    <a:pt x="2813208" y="4551970"/>
                    <a:pt x="2841350" y="4551970"/>
                  </a:cubicBezTo>
                  <a:close/>
                  <a:moveTo>
                    <a:pt x="2694204" y="4551970"/>
                  </a:moveTo>
                  <a:cubicBezTo>
                    <a:pt x="2722346" y="4551970"/>
                    <a:pt x="2745159" y="4574783"/>
                    <a:pt x="2745159" y="4602924"/>
                  </a:cubicBezTo>
                  <a:cubicBezTo>
                    <a:pt x="2745159" y="4631065"/>
                    <a:pt x="2722346" y="4653878"/>
                    <a:pt x="2694204" y="4653878"/>
                  </a:cubicBezTo>
                  <a:cubicBezTo>
                    <a:pt x="2666063" y="4653878"/>
                    <a:pt x="2643249" y="4631065"/>
                    <a:pt x="2643249" y="4602924"/>
                  </a:cubicBezTo>
                  <a:cubicBezTo>
                    <a:pt x="2643249" y="4574783"/>
                    <a:pt x="2666063" y="4551970"/>
                    <a:pt x="2694204" y="4551970"/>
                  </a:cubicBezTo>
                  <a:close/>
                  <a:moveTo>
                    <a:pt x="2547059" y="4551970"/>
                  </a:moveTo>
                  <a:cubicBezTo>
                    <a:pt x="2575200" y="4551970"/>
                    <a:pt x="2598013" y="4574783"/>
                    <a:pt x="2598013" y="4602924"/>
                  </a:cubicBezTo>
                  <a:cubicBezTo>
                    <a:pt x="2598013" y="4631065"/>
                    <a:pt x="2575200" y="4653878"/>
                    <a:pt x="2547059" y="4653878"/>
                  </a:cubicBezTo>
                  <a:cubicBezTo>
                    <a:pt x="2518917" y="4653878"/>
                    <a:pt x="2496103" y="4631065"/>
                    <a:pt x="2496103" y="4602924"/>
                  </a:cubicBezTo>
                  <a:cubicBezTo>
                    <a:pt x="2496103" y="4574783"/>
                    <a:pt x="2518917" y="4551970"/>
                    <a:pt x="2547059" y="4551970"/>
                  </a:cubicBezTo>
                  <a:close/>
                  <a:moveTo>
                    <a:pt x="2400433" y="4551970"/>
                  </a:moveTo>
                  <a:cubicBezTo>
                    <a:pt x="2428574" y="4551970"/>
                    <a:pt x="2451388" y="4574783"/>
                    <a:pt x="2451388" y="4602924"/>
                  </a:cubicBezTo>
                  <a:cubicBezTo>
                    <a:pt x="2451388" y="4631065"/>
                    <a:pt x="2428574" y="4653878"/>
                    <a:pt x="2400433" y="4653878"/>
                  </a:cubicBezTo>
                  <a:cubicBezTo>
                    <a:pt x="2372291" y="4653878"/>
                    <a:pt x="2349478" y="4631065"/>
                    <a:pt x="2349478" y="4602924"/>
                  </a:cubicBezTo>
                  <a:cubicBezTo>
                    <a:pt x="2349478" y="4574783"/>
                    <a:pt x="2372291" y="4551970"/>
                    <a:pt x="2400433" y="4551970"/>
                  </a:cubicBezTo>
                  <a:close/>
                  <a:moveTo>
                    <a:pt x="2253807" y="4551970"/>
                  </a:moveTo>
                  <a:cubicBezTo>
                    <a:pt x="2281949" y="4551970"/>
                    <a:pt x="2304762" y="4574783"/>
                    <a:pt x="2304762" y="4602924"/>
                  </a:cubicBezTo>
                  <a:cubicBezTo>
                    <a:pt x="2304762" y="4631065"/>
                    <a:pt x="2281949" y="4653878"/>
                    <a:pt x="2253807" y="4653878"/>
                  </a:cubicBezTo>
                  <a:cubicBezTo>
                    <a:pt x="2225665" y="4653878"/>
                    <a:pt x="2202852" y="4631065"/>
                    <a:pt x="2202852" y="4602924"/>
                  </a:cubicBezTo>
                  <a:cubicBezTo>
                    <a:pt x="2202852" y="4574783"/>
                    <a:pt x="2225665" y="4551970"/>
                    <a:pt x="2253807" y="4551970"/>
                  </a:cubicBezTo>
                  <a:close/>
                  <a:moveTo>
                    <a:pt x="2107182" y="4551970"/>
                  </a:moveTo>
                  <a:cubicBezTo>
                    <a:pt x="2135324" y="4551970"/>
                    <a:pt x="2158137" y="4574783"/>
                    <a:pt x="2158137" y="4602924"/>
                  </a:cubicBezTo>
                  <a:cubicBezTo>
                    <a:pt x="2158137" y="4631065"/>
                    <a:pt x="2135324" y="4653878"/>
                    <a:pt x="2107182" y="4653878"/>
                  </a:cubicBezTo>
                  <a:cubicBezTo>
                    <a:pt x="2079041" y="4653878"/>
                    <a:pt x="2056227" y="4631065"/>
                    <a:pt x="2056227" y="4602924"/>
                  </a:cubicBezTo>
                  <a:cubicBezTo>
                    <a:pt x="2056227" y="4574783"/>
                    <a:pt x="2079041" y="4551970"/>
                    <a:pt x="2107182" y="4551970"/>
                  </a:cubicBezTo>
                  <a:close/>
                  <a:moveTo>
                    <a:pt x="1960037" y="4551970"/>
                  </a:moveTo>
                  <a:cubicBezTo>
                    <a:pt x="1988178" y="4551970"/>
                    <a:pt x="2010991" y="4574783"/>
                    <a:pt x="2010991" y="4602924"/>
                  </a:cubicBezTo>
                  <a:cubicBezTo>
                    <a:pt x="2010991" y="4631065"/>
                    <a:pt x="1988178" y="4653878"/>
                    <a:pt x="1960037" y="4653878"/>
                  </a:cubicBezTo>
                  <a:cubicBezTo>
                    <a:pt x="1931895" y="4653878"/>
                    <a:pt x="1909081" y="4631065"/>
                    <a:pt x="1909081" y="4602924"/>
                  </a:cubicBezTo>
                  <a:cubicBezTo>
                    <a:pt x="1909081" y="4574783"/>
                    <a:pt x="1931895" y="4551970"/>
                    <a:pt x="1960037" y="4551970"/>
                  </a:cubicBezTo>
                  <a:close/>
                  <a:moveTo>
                    <a:pt x="1812891" y="4551970"/>
                  </a:moveTo>
                  <a:cubicBezTo>
                    <a:pt x="1841032" y="4551970"/>
                    <a:pt x="1863846" y="4574783"/>
                    <a:pt x="1863846" y="4602924"/>
                  </a:cubicBezTo>
                  <a:cubicBezTo>
                    <a:pt x="1863846" y="4631065"/>
                    <a:pt x="1841032" y="4653878"/>
                    <a:pt x="1812891" y="4653878"/>
                  </a:cubicBezTo>
                  <a:cubicBezTo>
                    <a:pt x="1784749" y="4653878"/>
                    <a:pt x="1761935" y="4631065"/>
                    <a:pt x="1761935" y="4602924"/>
                  </a:cubicBezTo>
                  <a:cubicBezTo>
                    <a:pt x="1761935" y="4574783"/>
                    <a:pt x="1784749" y="4551970"/>
                    <a:pt x="1812891" y="4551970"/>
                  </a:cubicBezTo>
                  <a:close/>
                  <a:moveTo>
                    <a:pt x="1666267" y="4551970"/>
                  </a:moveTo>
                  <a:cubicBezTo>
                    <a:pt x="1694407" y="4551970"/>
                    <a:pt x="1717220" y="4574783"/>
                    <a:pt x="1717220" y="4602924"/>
                  </a:cubicBezTo>
                  <a:cubicBezTo>
                    <a:pt x="1717220" y="4631065"/>
                    <a:pt x="1694407" y="4653878"/>
                    <a:pt x="1666267" y="4653878"/>
                  </a:cubicBezTo>
                  <a:cubicBezTo>
                    <a:pt x="1638123" y="4653878"/>
                    <a:pt x="1615313" y="4631065"/>
                    <a:pt x="1615313" y="4602924"/>
                  </a:cubicBezTo>
                  <a:cubicBezTo>
                    <a:pt x="1615313" y="4574783"/>
                    <a:pt x="1638123" y="4551970"/>
                    <a:pt x="1666267" y="4551970"/>
                  </a:cubicBezTo>
                  <a:close/>
                  <a:moveTo>
                    <a:pt x="1519121" y="4551970"/>
                  </a:moveTo>
                  <a:cubicBezTo>
                    <a:pt x="1547264" y="4551970"/>
                    <a:pt x="1570077" y="4574783"/>
                    <a:pt x="1570077" y="4602924"/>
                  </a:cubicBezTo>
                  <a:cubicBezTo>
                    <a:pt x="1570077" y="4631065"/>
                    <a:pt x="1547264" y="4653878"/>
                    <a:pt x="1519121" y="4653878"/>
                  </a:cubicBezTo>
                  <a:cubicBezTo>
                    <a:pt x="1490985" y="4653878"/>
                    <a:pt x="1468175" y="4631065"/>
                    <a:pt x="1468175" y="4602924"/>
                  </a:cubicBezTo>
                  <a:cubicBezTo>
                    <a:pt x="1468175" y="4574783"/>
                    <a:pt x="1490985" y="4551970"/>
                    <a:pt x="1519121" y="4551970"/>
                  </a:cubicBezTo>
                  <a:close/>
                  <a:moveTo>
                    <a:pt x="8127503" y="4551451"/>
                  </a:moveTo>
                  <a:cubicBezTo>
                    <a:pt x="8155644" y="4551451"/>
                    <a:pt x="8178457" y="4574264"/>
                    <a:pt x="8178457" y="4602405"/>
                  </a:cubicBezTo>
                  <a:cubicBezTo>
                    <a:pt x="8178457" y="4630546"/>
                    <a:pt x="8155644" y="4653359"/>
                    <a:pt x="8127503" y="4653359"/>
                  </a:cubicBezTo>
                  <a:cubicBezTo>
                    <a:pt x="8099362" y="4653359"/>
                    <a:pt x="8076548" y="4630546"/>
                    <a:pt x="8076548" y="4602405"/>
                  </a:cubicBezTo>
                  <a:cubicBezTo>
                    <a:pt x="8076548" y="4574264"/>
                    <a:pt x="8099361" y="4551451"/>
                    <a:pt x="8127503" y="4551451"/>
                  </a:cubicBezTo>
                  <a:close/>
                  <a:moveTo>
                    <a:pt x="9155943" y="4405348"/>
                  </a:moveTo>
                  <a:cubicBezTo>
                    <a:pt x="9184084" y="4405348"/>
                    <a:pt x="9206897" y="4428161"/>
                    <a:pt x="9206897" y="4456302"/>
                  </a:cubicBezTo>
                  <a:cubicBezTo>
                    <a:pt x="9206897" y="4484443"/>
                    <a:pt x="9184085" y="4507256"/>
                    <a:pt x="9155943" y="4507256"/>
                  </a:cubicBezTo>
                  <a:cubicBezTo>
                    <a:pt x="9127802" y="4507256"/>
                    <a:pt x="9104989" y="4484443"/>
                    <a:pt x="9104989" y="4456302"/>
                  </a:cubicBezTo>
                  <a:cubicBezTo>
                    <a:pt x="9104989" y="4428161"/>
                    <a:pt x="9127801" y="4405348"/>
                    <a:pt x="9155943" y="4405348"/>
                  </a:cubicBezTo>
                  <a:close/>
                  <a:moveTo>
                    <a:pt x="8568412" y="4405348"/>
                  </a:moveTo>
                  <a:cubicBezTo>
                    <a:pt x="8596553" y="4405348"/>
                    <a:pt x="8619366" y="4428161"/>
                    <a:pt x="8619366" y="4456302"/>
                  </a:cubicBezTo>
                  <a:cubicBezTo>
                    <a:pt x="8619366" y="4484443"/>
                    <a:pt x="8596554" y="4507256"/>
                    <a:pt x="8568412" y="4507256"/>
                  </a:cubicBezTo>
                  <a:cubicBezTo>
                    <a:pt x="8540271" y="4507256"/>
                    <a:pt x="8517458" y="4484443"/>
                    <a:pt x="8517458" y="4456302"/>
                  </a:cubicBezTo>
                  <a:cubicBezTo>
                    <a:pt x="8517458" y="4428161"/>
                    <a:pt x="8540270" y="4405348"/>
                    <a:pt x="8568412" y="4405348"/>
                  </a:cubicBezTo>
                  <a:close/>
                  <a:moveTo>
                    <a:pt x="8274646" y="4405348"/>
                  </a:moveTo>
                  <a:cubicBezTo>
                    <a:pt x="8302787" y="4405348"/>
                    <a:pt x="8325600" y="4428161"/>
                    <a:pt x="8325600" y="4456302"/>
                  </a:cubicBezTo>
                  <a:cubicBezTo>
                    <a:pt x="8325600" y="4484443"/>
                    <a:pt x="8302788" y="4507256"/>
                    <a:pt x="8274646" y="4507256"/>
                  </a:cubicBezTo>
                  <a:cubicBezTo>
                    <a:pt x="8246505" y="4507256"/>
                    <a:pt x="8223692" y="4484443"/>
                    <a:pt x="8223692" y="4456302"/>
                  </a:cubicBezTo>
                  <a:cubicBezTo>
                    <a:pt x="8223692" y="4428161"/>
                    <a:pt x="8246504" y="4405348"/>
                    <a:pt x="8274646" y="4405348"/>
                  </a:cubicBezTo>
                  <a:close/>
                  <a:moveTo>
                    <a:pt x="8128023" y="4405348"/>
                  </a:moveTo>
                  <a:cubicBezTo>
                    <a:pt x="8156164" y="4405348"/>
                    <a:pt x="8178977" y="4428161"/>
                    <a:pt x="8178977" y="4456302"/>
                  </a:cubicBezTo>
                  <a:cubicBezTo>
                    <a:pt x="8178977" y="4484443"/>
                    <a:pt x="8156164" y="4507256"/>
                    <a:pt x="8128023" y="4507256"/>
                  </a:cubicBezTo>
                  <a:cubicBezTo>
                    <a:pt x="8099882" y="4507256"/>
                    <a:pt x="8077068" y="4484443"/>
                    <a:pt x="8077068" y="4456302"/>
                  </a:cubicBezTo>
                  <a:cubicBezTo>
                    <a:pt x="8077068" y="4428161"/>
                    <a:pt x="8099881" y="4405348"/>
                    <a:pt x="8128023" y="4405348"/>
                  </a:cubicBezTo>
                  <a:close/>
                  <a:moveTo>
                    <a:pt x="7980880" y="4405348"/>
                  </a:moveTo>
                  <a:cubicBezTo>
                    <a:pt x="8009021" y="4405348"/>
                    <a:pt x="8031834" y="4428161"/>
                    <a:pt x="8031834" y="4456302"/>
                  </a:cubicBezTo>
                  <a:cubicBezTo>
                    <a:pt x="8031834" y="4484443"/>
                    <a:pt x="8009022" y="4507256"/>
                    <a:pt x="7980880" y="4507256"/>
                  </a:cubicBezTo>
                  <a:cubicBezTo>
                    <a:pt x="7952739" y="4507256"/>
                    <a:pt x="7929926" y="4484443"/>
                    <a:pt x="7929926" y="4456302"/>
                  </a:cubicBezTo>
                  <a:cubicBezTo>
                    <a:pt x="7929926" y="4428161"/>
                    <a:pt x="7952738" y="4405348"/>
                    <a:pt x="7980880" y="4405348"/>
                  </a:cubicBezTo>
                  <a:close/>
                  <a:moveTo>
                    <a:pt x="7393869" y="4405348"/>
                  </a:moveTo>
                  <a:cubicBezTo>
                    <a:pt x="7422010" y="4405348"/>
                    <a:pt x="7444823" y="4428161"/>
                    <a:pt x="7444823" y="4456302"/>
                  </a:cubicBezTo>
                  <a:cubicBezTo>
                    <a:pt x="7444823" y="4484443"/>
                    <a:pt x="7422011" y="4507256"/>
                    <a:pt x="7393869" y="4507256"/>
                  </a:cubicBezTo>
                  <a:cubicBezTo>
                    <a:pt x="7365728" y="4507256"/>
                    <a:pt x="7342915" y="4484443"/>
                    <a:pt x="7342915" y="4456302"/>
                  </a:cubicBezTo>
                  <a:cubicBezTo>
                    <a:pt x="7342915" y="4428161"/>
                    <a:pt x="7365727" y="4405348"/>
                    <a:pt x="7393869" y="4405348"/>
                  </a:cubicBezTo>
                  <a:close/>
                  <a:moveTo>
                    <a:pt x="7246726" y="4405348"/>
                  </a:moveTo>
                  <a:cubicBezTo>
                    <a:pt x="7274867" y="4405348"/>
                    <a:pt x="7297680" y="4428161"/>
                    <a:pt x="7297680" y="4456302"/>
                  </a:cubicBezTo>
                  <a:cubicBezTo>
                    <a:pt x="7297680" y="4484443"/>
                    <a:pt x="7274867" y="4507256"/>
                    <a:pt x="7246726" y="4507256"/>
                  </a:cubicBezTo>
                  <a:cubicBezTo>
                    <a:pt x="7218585" y="4507256"/>
                    <a:pt x="7195771" y="4484443"/>
                    <a:pt x="7195771" y="4456302"/>
                  </a:cubicBezTo>
                  <a:cubicBezTo>
                    <a:pt x="7195771" y="4428161"/>
                    <a:pt x="7218584" y="4405348"/>
                    <a:pt x="7246726" y="4405348"/>
                  </a:cubicBezTo>
                  <a:close/>
                  <a:moveTo>
                    <a:pt x="7100103" y="4405348"/>
                  </a:moveTo>
                  <a:cubicBezTo>
                    <a:pt x="7128244" y="4405348"/>
                    <a:pt x="7151057" y="4428161"/>
                    <a:pt x="7151057" y="4456302"/>
                  </a:cubicBezTo>
                  <a:cubicBezTo>
                    <a:pt x="7151057" y="4484443"/>
                    <a:pt x="7128245" y="4507256"/>
                    <a:pt x="7100103" y="4507256"/>
                  </a:cubicBezTo>
                  <a:cubicBezTo>
                    <a:pt x="7071962" y="4507256"/>
                    <a:pt x="7049149" y="4484443"/>
                    <a:pt x="7049149" y="4456302"/>
                  </a:cubicBezTo>
                  <a:cubicBezTo>
                    <a:pt x="7049149" y="4428161"/>
                    <a:pt x="7071961" y="4405348"/>
                    <a:pt x="7100103" y="4405348"/>
                  </a:cubicBezTo>
                  <a:close/>
                  <a:moveTo>
                    <a:pt x="6952960" y="4405348"/>
                  </a:moveTo>
                  <a:cubicBezTo>
                    <a:pt x="6981101" y="4405348"/>
                    <a:pt x="7003914" y="4428161"/>
                    <a:pt x="7003914" y="4456302"/>
                  </a:cubicBezTo>
                  <a:cubicBezTo>
                    <a:pt x="7003914" y="4484443"/>
                    <a:pt x="6981101" y="4507256"/>
                    <a:pt x="6952960" y="4507256"/>
                  </a:cubicBezTo>
                  <a:cubicBezTo>
                    <a:pt x="6924819" y="4507256"/>
                    <a:pt x="6902005" y="4484443"/>
                    <a:pt x="6902005" y="4456302"/>
                  </a:cubicBezTo>
                  <a:cubicBezTo>
                    <a:pt x="6902005" y="4428161"/>
                    <a:pt x="6924818" y="4405348"/>
                    <a:pt x="6952960" y="4405348"/>
                  </a:cubicBezTo>
                  <a:close/>
                  <a:moveTo>
                    <a:pt x="6659194" y="4405348"/>
                  </a:moveTo>
                  <a:cubicBezTo>
                    <a:pt x="6687335" y="4405348"/>
                    <a:pt x="6710148" y="4428161"/>
                    <a:pt x="6710148" y="4456302"/>
                  </a:cubicBezTo>
                  <a:cubicBezTo>
                    <a:pt x="6710148" y="4484443"/>
                    <a:pt x="6687335" y="4507256"/>
                    <a:pt x="6659194" y="4507256"/>
                  </a:cubicBezTo>
                  <a:cubicBezTo>
                    <a:pt x="6631053" y="4507256"/>
                    <a:pt x="6608239" y="4484443"/>
                    <a:pt x="6608239" y="4456302"/>
                  </a:cubicBezTo>
                  <a:cubicBezTo>
                    <a:pt x="6608239" y="4428161"/>
                    <a:pt x="6631052" y="4405348"/>
                    <a:pt x="6659194" y="4405348"/>
                  </a:cubicBezTo>
                  <a:close/>
                  <a:moveTo>
                    <a:pt x="6218806" y="4405348"/>
                  </a:moveTo>
                  <a:cubicBezTo>
                    <a:pt x="6246947" y="4405348"/>
                    <a:pt x="6269760" y="4428161"/>
                    <a:pt x="6269760" y="4456302"/>
                  </a:cubicBezTo>
                  <a:cubicBezTo>
                    <a:pt x="6269760" y="4484443"/>
                    <a:pt x="6246948" y="4507256"/>
                    <a:pt x="6218806" y="4507256"/>
                  </a:cubicBezTo>
                  <a:cubicBezTo>
                    <a:pt x="6190665" y="4507256"/>
                    <a:pt x="6167852" y="4484443"/>
                    <a:pt x="6167852" y="4456302"/>
                  </a:cubicBezTo>
                  <a:cubicBezTo>
                    <a:pt x="6167852" y="4428161"/>
                    <a:pt x="6190664" y="4405348"/>
                    <a:pt x="6218806" y="4405348"/>
                  </a:cubicBezTo>
                  <a:close/>
                  <a:moveTo>
                    <a:pt x="6071663" y="4405348"/>
                  </a:moveTo>
                  <a:cubicBezTo>
                    <a:pt x="6099804" y="4405348"/>
                    <a:pt x="6122617" y="4428161"/>
                    <a:pt x="6122617" y="4456302"/>
                  </a:cubicBezTo>
                  <a:cubicBezTo>
                    <a:pt x="6122617" y="4484443"/>
                    <a:pt x="6099804" y="4507256"/>
                    <a:pt x="6071663" y="4507256"/>
                  </a:cubicBezTo>
                  <a:cubicBezTo>
                    <a:pt x="6043522" y="4507256"/>
                    <a:pt x="6020708" y="4484443"/>
                    <a:pt x="6020708" y="4456302"/>
                  </a:cubicBezTo>
                  <a:cubicBezTo>
                    <a:pt x="6020708" y="4428161"/>
                    <a:pt x="6043521" y="4405348"/>
                    <a:pt x="6071663" y="4405348"/>
                  </a:cubicBezTo>
                  <a:close/>
                  <a:moveTo>
                    <a:pt x="5925040" y="4405348"/>
                  </a:moveTo>
                  <a:cubicBezTo>
                    <a:pt x="5953181" y="4405348"/>
                    <a:pt x="5975994" y="4428161"/>
                    <a:pt x="5975994" y="4456302"/>
                  </a:cubicBezTo>
                  <a:cubicBezTo>
                    <a:pt x="5975994" y="4484443"/>
                    <a:pt x="5953182" y="4507256"/>
                    <a:pt x="5925040" y="4507256"/>
                  </a:cubicBezTo>
                  <a:cubicBezTo>
                    <a:pt x="5896899" y="4507256"/>
                    <a:pt x="5874086" y="4484443"/>
                    <a:pt x="5874086" y="4456302"/>
                  </a:cubicBezTo>
                  <a:cubicBezTo>
                    <a:pt x="5874086" y="4428161"/>
                    <a:pt x="5896898" y="4405348"/>
                    <a:pt x="5925040" y="4405348"/>
                  </a:cubicBezTo>
                  <a:close/>
                  <a:moveTo>
                    <a:pt x="5778417" y="4405348"/>
                  </a:moveTo>
                  <a:cubicBezTo>
                    <a:pt x="5806558" y="4405348"/>
                    <a:pt x="5829371" y="4428161"/>
                    <a:pt x="5829371" y="4456302"/>
                  </a:cubicBezTo>
                  <a:cubicBezTo>
                    <a:pt x="5829371" y="4484443"/>
                    <a:pt x="5806558" y="4507256"/>
                    <a:pt x="5778417" y="4507256"/>
                  </a:cubicBezTo>
                  <a:cubicBezTo>
                    <a:pt x="5750276" y="4507256"/>
                    <a:pt x="5727462" y="4484443"/>
                    <a:pt x="5727462" y="4456302"/>
                  </a:cubicBezTo>
                  <a:cubicBezTo>
                    <a:pt x="5727462" y="4428161"/>
                    <a:pt x="5750275" y="4405348"/>
                    <a:pt x="5778417" y="4405348"/>
                  </a:cubicBezTo>
                  <a:close/>
                  <a:moveTo>
                    <a:pt x="5631274" y="4405348"/>
                  </a:moveTo>
                  <a:cubicBezTo>
                    <a:pt x="5659415" y="4405348"/>
                    <a:pt x="5682228" y="4428161"/>
                    <a:pt x="5682228" y="4456302"/>
                  </a:cubicBezTo>
                  <a:cubicBezTo>
                    <a:pt x="5682228" y="4484443"/>
                    <a:pt x="5659416" y="4507256"/>
                    <a:pt x="5631274" y="4507256"/>
                  </a:cubicBezTo>
                  <a:cubicBezTo>
                    <a:pt x="5603133" y="4507256"/>
                    <a:pt x="5580320" y="4484443"/>
                    <a:pt x="5580320" y="4456302"/>
                  </a:cubicBezTo>
                  <a:cubicBezTo>
                    <a:pt x="5580320" y="4428161"/>
                    <a:pt x="5603132" y="4405348"/>
                    <a:pt x="5631274" y="4405348"/>
                  </a:cubicBezTo>
                  <a:close/>
                  <a:moveTo>
                    <a:pt x="5190886" y="4405348"/>
                  </a:moveTo>
                  <a:cubicBezTo>
                    <a:pt x="5219027" y="4405348"/>
                    <a:pt x="5241840" y="4428161"/>
                    <a:pt x="5241840" y="4456302"/>
                  </a:cubicBezTo>
                  <a:cubicBezTo>
                    <a:pt x="5241840" y="4484443"/>
                    <a:pt x="5219027" y="4507256"/>
                    <a:pt x="5190886" y="4507256"/>
                  </a:cubicBezTo>
                  <a:cubicBezTo>
                    <a:pt x="5162745" y="4507256"/>
                    <a:pt x="5139932" y="4484443"/>
                    <a:pt x="5139932" y="4456302"/>
                  </a:cubicBezTo>
                  <a:cubicBezTo>
                    <a:pt x="5139932" y="4428161"/>
                    <a:pt x="5162745" y="4405348"/>
                    <a:pt x="5190886" y="4405348"/>
                  </a:cubicBezTo>
                  <a:close/>
                  <a:moveTo>
                    <a:pt x="5043743" y="4405348"/>
                  </a:moveTo>
                  <a:cubicBezTo>
                    <a:pt x="5071885" y="4405348"/>
                    <a:pt x="5094697" y="4428161"/>
                    <a:pt x="5094697" y="4456302"/>
                  </a:cubicBezTo>
                  <a:cubicBezTo>
                    <a:pt x="5094697" y="4484443"/>
                    <a:pt x="5071884" y="4507256"/>
                    <a:pt x="5043743" y="4507256"/>
                  </a:cubicBezTo>
                  <a:cubicBezTo>
                    <a:pt x="5015602" y="4507256"/>
                    <a:pt x="4992789" y="4484443"/>
                    <a:pt x="4992789" y="4456302"/>
                  </a:cubicBezTo>
                  <a:cubicBezTo>
                    <a:pt x="4992789" y="4428161"/>
                    <a:pt x="5015602" y="4405348"/>
                    <a:pt x="5043743" y="4405348"/>
                  </a:cubicBezTo>
                  <a:close/>
                  <a:moveTo>
                    <a:pt x="4897120" y="4405348"/>
                  </a:moveTo>
                  <a:cubicBezTo>
                    <a:pt x="4925261" y="4405348"/>
                    <a:pt x="4948074" y="4428161"/>
                    <a:pt x="4948074" y="4456302"/>
                  </a:cubicBezTo>
                  <a:cubicBezTo>
                    <a:pt x="4948074" y="4484443"/>
                    <a:pt x="4925261" y="4507256"/>
                    <a:pt x="4897120" y="4507256"/>
                  </a:cubicBezTo>
                  <a:cubicBezTo>
                    <a:pt x="4868979" y="4507256"/>
                    <a:pt x="4846166" y="4484443"/>
                    <a:pt x="4846166" y="4456302"/>
                  </a:cubicBezTo>
                  <a:cubicBezTo>
                    <a:pt x="4846166" y="4428161"/>
                    <a:pt x="4868979" y="4405348"/>
                    <a:pt x="4897120" y="4405348"/>
                  </a:cubicBezTo>
                  <a:close/>
                  <a:moveTo>
                    <a:pt x="4750497" y="4405348"/>
                  </a:moveTo>
                  <a:cubicBezTo>
                    <a:pt x="4778638" y="4405348"/>
                    <a:pt x="4801451" y="4428161"/>
                    <a:pt x="4801451" y="4456302"/>
                  </a:cubicBezTo>
                  <a:cubicBezTo>
                    <a:pt x="4801451" y="4484443"/>
                    <a:pt x="4778638" y="4507256"/>
                    <a:pt x="4750497" y="4507256"/>
                  </a:cubicBezTo>
                  <a:cubicBezTo>
                    <a:pt x="4722356" y="4507256"/>
                    <a:pt x="4699543" y="4484443"/>
                    <a:pt x="4699543" y="4456302"/>
                  </a:cubicBezTo>
                  <a:cubicBezTo>
                    <a:pt x="4699543" y="4428161"/>
                    <a:pt x="4722356" y="4405348"/>
                    <a:pt x="4750497" y="4405348"/>
                  </a:cubicBezTo>
                  <a:close/>
                  <a:moveTo>
                    <a:pt x="4456731" y="4405348"/>
                  </a:moveTo>
                  <a:cubicBezTo>
                    <a:pt x="4484872" y="4405348"/>
                    <a:pt x="4507685" y="4428161"/>
                    <a:pt x="4507685" y="4456302"/>
                  </a:cubicBezTo>
                  <a:cubicBezTo>
                    <a:pt x="4507685" y="4484443"/>
                    <a:pt x="4484872" y="4507256"/>
                    <a:pt x="4456731" y="4507256"/>
                  </a:cubicBezTo>
                  <a:cubicBezTo>
                    <a:pt x="4428590" y="4507256"/>
                    <a:pt x="4405777" y="4484443"/>
                    <a:pt x="4405777" y="4456302"/>
                  </a:cubicBezTo>
                  <a:cubicBezTo>
                    <a:pt x="4405777" y="4428161"/>
                    <a:pt x="4428590" y="4405348"/>
                    <a:pt x="4456731" y="4405348"/>
                  </a:cubicBezTo>
                  <a:close/>
                  <a:moveTo>
                    <a:pt x="4309589" y="4405348"/>
                  </a:moveTo>
                  <a:cubicBezTo>
                    <a:pt x="4337730" y="4405348"/>
                    <a:pt x="4360543" y="4428161"/>
                    <a:pt x="4360543" y="4456302"/>
                  </a:cubicBezTo>
                  <a:cubicBezTo>
                    <a:pt x="4360543" y="4484443"/>
                    <a:pt x="4337730" y="4507256"/>
                    <a:pt x="4309589" y="4507256"/>
                  </a:cubicBezTo>
                  <a:cubicBezTo>
                    <a:pt x="4281448" y="4507256"/>
                    <a:pt x="4258635" y="4484443"/>
                    <a:pt x="4258635" y="4456302"/>
                  </a:cubicBezTo>
                  <a:cubicBezTo>
                    <a:pt x="4258635" y="4428161"/>
                    <a:pt x="4281448" y="4405348"/>
                    <a:pt x="4309589" y="4405348"/>
                  </a:cubicBezTo>
                  <a:close/>
                  <a:moveTo>
                    <a:pt x="3722057" y="4405348"/>
                  </a:moveTo>
                  <a:cubicBezTo>
                    <a:pt x="3750198" y="4405348"/>
                    <a:pt x="3773011" y="4428161"/>
                    <a:pt x="3773011" y="4456302"/>
                  </a:cubicBezTo>
                  <a:cubicBezTo>
                    <a:pt x="3773011" y="4484443"/>
                    <a:pt x="3750198" y="4507256"/>
                    <a:pt x="3722057" y="4507256"/>
                  </a:cubicBezTo>
                  <a:cubicBezTo>
                    <a:pt x="3693916" y="4507256"/>
                    <a:pt x="3671103" y="4484443"/>
                    <a:pt x="3671103" y="4456302"/>
                  </a:cubicBezTo>
                  <a:cubicBezTo>
                    <a:pt x="3671103" y="4428161"/>
                    <a:pt x="3693916" y="4405348"/>
                    <a:pt x="3722057" y="4405348"/>
                  </a:cubicBezTo>
                  <a:close/>
                  <a:moveTo>
                    <a:pt x="3281757" y="4405348"/>
                  </a:moveTo>
                  <a:cubicBezTo>
                    <a:pt x="3309899" y="4405348"/>
                    <a:pt x="3332713" y="4428161"/>
                    <a:pt x="3332713" y="4456302"/>
                  </a:cubicBezTo>
                  <a:cubicBezTo>
                    <a:pt x="3332713" y="4484443"/>
                    <a:pt x="3309899" y="4507256"/>
                    <a:pt x="3281757" y="4507256"/>
                  </a:cubicBezTo>
                  <a:cubicBezTo>
                    <a:pt x="3253616" y="4507256"/>
                    <a:pt x="3230802" y="4484443"/>
                    <a:pt x="3230802" y="4456302"/>
                  </a:cubicBezTo>
                  <a:cubicBezTo>
                    <a:pt x="3230802" y="4428161"/>
                    <a:pt x="3253616" y="4405348"/>
                    <a:pt x="3281757" y="4405348"/>
                  </a:cubicBezTo>
                  <a:close/>
                  <a:moveTo>
                    <a:pt x="3135131" y="4405348"/>
                  </a:moveTo>
                  <a:cubicBezTo>
                    <a:pt x="3163273" y="4405348"/>
                    <a:pt x="3186087" y="4428161"/>
                    <a:pt x="3186087" y="4456302"/>
                  </a:cubicBezTo>
                  <a:cubicBezTo>
                    <a:pt x="3186087" y="4484443"/>
                    <a:pt x="3163273" y="4507256"/>
                    <a:pt x="3135131" y="4507256"/>
                  </a:cubicBezTo>
                  <a:cubicBezTo>
                    <a:pt x="3106990" y="4507256"/>
                    <a:pt x="3084176" y="4484443"/>
                    <a:pt x="3084176" y="4456302"/>
                  </a:cubicBezTo>
                  <a:cubicBezTo>
                    <a:pt x="3084176" y="4428161"/>
                    <a:pt x="3106990" y="4405348"/>
                    <a:pt x="3135131" y="4405348"/>
                  </a:cubicBezTo>
                  <a:close/>
                  <a:moveTo>
                    <a:pt x="2547587" y="4405348"/>
                  </a:moveTo>
                  <a:cubicBezTo>
                    <a:pt x="2575728" y="4405348"/>
                    <a:pt x="2598542" y="4428161"/>
                    <a:pt x="2598542" y="4456302"/>
                  </a:cubicBezTo>
                  <a:cubicBezTo>
                    <a:pt x="2598542" y="4484443"/>
                    <a:pt x="2575728" y="4507256"/>
                    <a:pt x="2547587" y="4507256"/>
                  </a:cubicBezTo>
                  <a:cubicBezTo>
                    <a:pt x="2519445" y="4507256"/>
                    <a:pt x="2496632" y="4484443"/>
                    <a:pt x="2496632" y="4456302"/>
                  </a:cubicBezTo>
                  <a:cubicBezTo>
                    <a:pt x="2496632" y="4428161"/>
                    <a:pt x="2519445" y="4405348"/>
                    <a:pt x="2547587" y="4405348"/>
                  </a:cubicBezTo>
                  <a:close/>
                  <a:moveTo>
                    <a:pt x="2400441" y="4405348"/>
                  </a:moveTo>
                  <a:cubicBezTo>
                    <a:pt x="2428582" y="4405348"/>
                    <a:pt x="2451396" y="4428161"/>
                    <a:pt x="2451396" y="4456302"/>
                  </a:cubicBezTo>
                  <a:cubicBezTo>
                    <a:pt x="2451396" y="4484443"/>
                    <a:pt x="2428582" y="4507256"/>
                    <a:pt x="2400441" y="4507256"/>
                  </a:cubicBezTo>
                  <a:cubicBezTo>
                    <a:pt x="2372299" y="4507256"/>
                    <a:pt x="2349485" y="4484443"/>
                    <a:pt x="2349485" y="4456302"/>
                  </a:cubicBezTo>
                  <a:cubicBezTo>
                    <a:pt x="2349485" y="4428161"/>
                    <a:pt x="2372299" y="4405348"/>
                    <a:pt x="2400441" y="4405348"/>
                  </a:cubicBezTo>
                  <a:close/>
                  <a:moveTo>
                    <a:pt x="1960043" y="4405348"/>
                  </a:moveTo>
                  <a:cubicBezTo>
                    <a:pt x="1988185" y="4405348"/>
                    <a:pt x="2010998" y="4428161"/>
                    <a:pt x="2010998" y="4456302"/>
                  </a:cubicBezTo>
                  <a:cubicBezTo>
                    <a:pt x="2010998" y="4484443"/>
                    <a:pt x="1988185" y="4507256"/>
                    <a:pt x="1960043" y="4507256"/>
                  </a:cubicBezTo>
                  <a:cubicBezTo>
                    <a:pt x="1931901" y="4507256"/>
                    <a:pt x="1909088" y="4484443"/>
                    <a:pt x="1909088" y="4456302"/>
                  </a:cubicBezTo>
                  <a:cubicBezTo>
                    <a:pt x="1909088" y="4428161"/>
                    <a:pt x="1931901" y="4405348"/>
                    <a:pt x="1960043" y="4405348"/>
                  </a:cubicBezTo>
                  <a:close/>
                  <a:moveTo>
                    <a:pt x="1813417" y="4405348"/>
                  </a:moveTo>
                  <a:cubicBezTo>
                    <a:pt x="1841558" y="4405348"/>
                    <a:pt x="1864372" y="4428161"/>
                    <a:pt x="1864372" y="4456302"/>
                  </a:cubicBezTo>
                  <a:cubicBezTo>
                    <a:pt x="1864372" y="4484443"/>
                    <a:pt x="1841558" y="4507256"/>
                    <a:pt x="1813417" y="4507256"/>
                  </a:cubicBezTo>
                  <a:cubicBezTo>
                    <a:pt x="1785275" y="4507256"/>
                    <a:pt x="1762462" y="4484443"/>
                    <a:pt x="1762462" y="4456302"/>
                  </a:cubicBezTo>
                  <a:cubicBezTo>
                    <a:pt x="1762462" y="4428161"/>
                    <a:pt x="1785275" y="4405348"/>
                    <a:pt x="1813417" y="4405348"/>
                  </a:cubicBezTo>
                  <a:close/>
                  <a:moveTo>
                    <a:pt x="1666274" y="4405348"/>
                  </a:moveTo>
                  <a:cubicBezTo>
                    <a:pt x="1694413" y="4405348"/>
                    <a:pt x="1717227" y="4428161"/>
                    <a:pt x="1717227" y="4456302"/>
                  </a:cubicBezTo>
                  <a:cubicBezTo>
                    <a:pt x="1717227" y="4484443"/>
                    <a:pt x="1694413" y="4507256"/>
                    <a:pt x="1666274" y="4507256"/>
                  </a:cubicBezTo>
                  <a:cubicBezTo>
                    <a:pt x="1638131" y="4507256"/>
                    <a:pt x="1615320" y="4484443"/>
                    <a:pt x="1615320" y="4456302"/>
                  </a:cubicBezTo>
                  <a:cubicBezTo>
                    <a:pt x="1615320" y="4428161"/>
                    <a:pt x="1638131" y="4405348"/>
                    <a:pt x="1666274" y="4405348"/>
                  </a:cubicBezTo>
                  <a:close/>
                  <a:moveTo>
                    <a:pt x="1519646" y="4405348"/>
                  </a:moveTo>
                  <a:cubicBezTo>
                    <a:pt x="1547790" y="4405348"/>
                    <a:pt x="1570605" y="4428161"/>
                    <a:pt x="1570605" y="4456302"/>
                  </a:cubicBezTo>
                  <a:cubicBezTo>
                    <a:pt x="1570605" y="4484443"/>
                    <a:pt x="1547790" y="4507256"/>
                    <a:pt x="1519646" y="4507256"/>
                  </a:cubicBezTo>
                  <a:cubicBezTo>
                    <a:pt x="1491510" y="4507256"/>
                    <a:pt x="1468703" y="4484443"/>
                    <a:pt x="1468703" y="4456302"/>
                  </a:cubicBezTo>
                  <a:cubicBezTo>
                    <a:pt x="1468703" y="4428161"/>
                    <a:pt x="1491510" y="4405348"/>
                    <a:pt x="1519646" y="4405348"/>
                  </a:cubicBezTo>
                  <a:close/>
                  <a:moveTo>
                    <a:pt x="1078755" y="4405348"/>
                  </a:moveTo>
                  <a:cubicBezTo>
                    <a:pt x="1106897" y="4405348"/>
                    <a:pt x="1129709" y="4428161"/>
                    <a:pt x="1129709" y="4456302"/>
                  </a:cubicBezTo>
                  <a:cubicBezTo>
                    <a:pt x="1129709" y="4484443"/>
                    <a:pt x="1106897" y="4507256"/>
                    <a:pt x="1078755" y="4507256"/>
                  </a:cubicBezTo>
                  <a:cubicBezTo>
                    <a:pt x="1050615" y="4507256"/>
                    <a:pt x="1027802" y="4484443"/>
                    <a:pt x="1027802" y="4456302"/>
                  </a:cubicBezTo>
                  <a:cubicBezTo>
                    <a:pt x="1027802" y="4428161"/>
                    <a:pt x="1050615" y="4405348"/>
                    <a:pt x="1078755" y="4405348"/>
                  </a:cubicBezTo>
                  <a:close/>
                  <a:moveTo>
                    <a:pt x="9008280" y="4404828"/>
                  </a:moveTo>
                  <a:cubicBezTo>
                    <a:pt x="9036421" y="4404828"/>
                    <a:pt x="9059234" y="4427641"/>
                    <a:pt x="9059234" y="4455782"/>
                  </a:cubicBezTo>
                  <a:cubicBezTo>
                    <a:pt x="9059234" y="4483923"/>
                    <a:pt x="9036422" y="4506736"/>
                    <a:pt x="9008280" y="4506736"/>
                  </a:cubicBezTo>
                  <a:cubicBezTo>
                    <a:pt x="8980139" y="4506736"/>
                    <a:pt x="8957326" y="4483923"/>
                    <a:pt x="8957326" y="4455782"/>
                  </a:cubicBezTo>
                  <a:cubicBezTo>
                    <a:pt x="8957326" y="4427641"/>
                    <a:pt x="8980138" y="4404828"/>
                    <a:pt x="9008280" y="4404828"/>
                  </a:cubicBezTo>
                  <a:close/>
                  <a:moveTo>
                    <a:pt x="8861658" y="4404828"/>
                  </a:moveTo>
                  <a:cubicBezTo>
                    <a:pt x="8889799" y="4404828"/>
                    <a:pt x="8912612" y="4427641"/>
                    <a:pt x="8912612" y="4455782"/>
                  </a:cubicBezTo>
                  <a:cubicBezTo>
                    <a:pt x="8912612" y="4483923"/>
                    <a:pt x="8889799" y="4506736"/>
                    <a:pt x="8861658" y="4506736"/>
                  </a:cubicBezTo>
                  <a:cubicBezTo>
                    <a:pt x="8833517" y="4506736"/>
                    <a:pt x="8810703" y="4483923"/>
                    <a:pt x="8810703" y="4455782"/>
                  </a:cubicBezTo>
                  <a:cubicBezTo>
                    <a:pt x="8810703" y="4427641"/>
                    <a:pt x="8833516" y="4404828"/>
                    <a:pt x="8861658" y="4404828"/>
                  </a:cubicBezTo>
                  <a:close/>
                  <a:moveTo>
                    <a:pt x="8714515" y="4404828"/>
                  </a:moveTo>
                  <a:cubicBezTo>
                    <a:pt x="8742656" y="4404828"/>
                    <a:pt x="8765469" y="4427641"/>
                    <a:pt x="8765469" y="4455782"/>
                  </a:cubicBezTo>
                  <a:cubicBezTo>
                    <a:pt x="8765469" y="4483923"/>
                    <a:pt x="8742657" y="4506736"/>
                    <a:pt x="8714515" y="4506736"/>
                  </a:cubicBezTo>
                  <a:cubicBezTo>
                    <a:pt x="8686374" y="4506736"/>
                    <a:pt x="8663561" y="4483923"/>
                    <a:pt x="8663561" y="4455782"/>
                  </a:cubicBezTo>
                  <a:cubicBezTo>
                    <a:pt x="8663561" y="4427641"/>
                    <a:pt x="8686373" y="4404828"/>
                    <a:pt x="8714515" y="4404828"/>
                  </a:cubicBezTo>
                  <a:close/>
                  <a:moveTo>
                    <a:pt x="8421269" y="4404828"/>
                  </a:moveTo>
                  <a:cubicBezTo>
                    <a:pt x="8449410" y="4404828"/>
                    <a:pt x="8472223" y="4427641"/>
                    <a:pt x="8472223" y="4455782"/>
                  </a:cubicBezTo>
                  <a:cubicBezTo>
                    <a:pt x="8472223" y="4483923"/>
                    <a:pt x="8449410" y="4506736"/>
                    <a:pt x="8421269" y="4506736"/>
                  </a:cubicBezTo>
                  <a:cubicBezTo>
                    <a:pt x="8393128" y="4506736"/>
                    <a:pt x="8370314" y="4483923"/>
                    <a:pt x="8370314" y="4455782"/>
                  </a:cubicBezTo>
                  <a:cubicBezTo>
                    <a:pt x="8370314" y="4427641"/>
                    <a:pt x="8393127" y="4404828"/>
                    <a:pt x="8421269" y="4404828"/>
                  </a:cubicBezTo>
                  <a:close/>
                  <a:moveTo>
                    <a:pt x="7833737" y="4404828"/>
                  </a:moveTo>
                  <a:cubicBezTo>
                    <a:pt x="7861878" y="4404828"/>
                    <a:pt x="7884691" y="4427641"/>
                    <a:pt x="7884691" y="4455782"/>
                  </a:cubicBezTo>
                  <a:cubicBezTo>
                    <a:pt x="7884691" y="4483923"/>
                    <a:pt x="7861878" y="4506736"/>
                    <a:pt x="7833737" y="4506736"/>
                  </a:cubicBezTo>
                  <a:cubicBezTo>
                    <a:pt x="7805596" y="4506736"/>
                    <a:pt x="7782782" y="4483923"/>
                    <a:pt x="7782782" y="4455782"/>
                  </a:cubicBezTo>
                  <a:cubicBezTo>
                    <a:pt x="7782782" y="4427641"/>
                    <a:pt x="7805595" y="4404828"/>
                    <a:pt x="7833737" y="4404828"/>
                  </a:cubicBezTo>
                  <a:close/>
                  <a:moveTo>
                    <a:pt x="7686595" y="4404828"/>
                  </a:moveTo>
                  <a:cubicBezTo>
                    <a:pt x="7714736" y="4404828"/>
                    <a:pt x="7737549" y="4427641"/>
                    <a:pt x="7737549" y="4455782"/>
                  </a:cubicBezTo>
                  <a:cubicBezTo>
                    <a:pt x="7737549" y="4483923"/>
                    <a:pt x="7714736" y="4506736"/>
                    <a:pt x="7686595" y="4506736"/>
                  </a:cubicBezTo>
                  <a:cubicBezTo>
                    <a:pt x="7658454" y="4506736"/>
                    <a:pt x="7635640" y="4483923"/>
                    <a:pt x="7635640" y="4455782"/>
                  </a:cubicBezTo>
                  <a:cubicBezTo>
                    <a:pt x="7635640" y="4427641"/>
                    <a:pt x="7658453" y="4404828"/>
                    <a:pt x="7686595" y="4404828"/>
                  </a:cubicBezTo>
                  <a:close/>
                  <a:moveTo>
                    <a:pt x="7539972" y="4404828"/>
                  </a:moveTo>
                  <a:cubicBezTo>
                    <a:pt x="7568113" y="4404828"/>
                    <a:pt x="7590926" y="4427641"/>
                    <a:pt x="7590926" y="4455782"/>
                  </a:cubicBezTo>
                  <a:cubicBezTo>
                    <a:pt x="7590926" y="4483923"/>
                    <a:pt x="7568113" y="4506736"/>
                    <a:pt x="7539972" y="4506736"/>
                  </a:cubicBezTo>
                  <a:cubicBezTo>
                    <a:pt x="7511831" y="4506736"/>
                    <a:pt x="7489017" y="4483923"/>
                    <a:pt x="7489017" y="4455782"/>
                  </a:cubicBezTo>
                  <a:cubicBezTo>
                    <a:pt x="7489017" y="4427641"/>
                    <a:pt x="7511830" y="4404828"/>
                    <a:pt x="7539972" y="4404828"/>
                  </a:cubicBezTo>
                  <a:close/>
                  <a:moveTo>
                    <a:pt x="6805817" y="4404828"/>
                  </a:moveTo>
                  <a:cubicBezTo>
                    <a:pt x="6833958" y="4404828"/>
                    <a:pt x="6856771" y="4427641"/>
                    <a:pt x="6856771" y="4455782"/>
                  </a:cubicBezTo>
                  <a:cubicBezTo>
                    <a:pt x="6856771" y="4483923"/>
                    <a:pt x="6833959" y="4506736"/>
                    <a:pt x="6805817" y="4506736"/>
                  </a:cubicBezTo>
                  <a:cubicBezTo>
                    <a:pt x="6777676" y="4506736"/>
                    <a:pt x="6754863" y="4483923"/>
                    <a:pt x="6754863" y="4455782"/>
                  </a:cubicBezTo>
                  <a:cubicBezTo>
                    <a:pt x="6754863" y="4427641"/>
                    <a:pt x="6777675" y="4404828"/>
                    <a:pt x="6805817" y="4404828"/>
                  </a:cubicBezTo>
                  <a:close/>
                  <a:moveTo>
                    <a:pt x="6512052" y="4404828"/>
                  </a:moveTo>
                  <a:cubicBezTo>
                    <a:pt x="6540193" y="4404828"/>
                    <a:pt x="6563006" y="4427641"/>
                    <a:pt x="6563006" y="4455782"/>
                  </a:cubicBezTo>
                  <a:cubicBezTo>
                    <a:pt x="6563006" y="4483923"/>
                    <a:pt x="6540194" y="4506736"/>
                    <a:pt x="6512052" y="4506736"/>
                  </a:cubicBezTo>
                  <a:cubicBezTo>
                    <a:pt x="6483911" y="4506736"/>
                    <a:pt x="6461098" y="4483923"/>
                    <a:pt x="6461098" y="4455782"/>
                  </a:cubicBezTo>
                  <a:cubicBezTo>
                    <a:pt x="6461098" y="4427641"/>
                    <a:pt x="6483910" y="4404828"/>
                    <a:pt x="6512052" y="4404828"/>
                  </a:cubicBezTo>
                  <a:close/>
                  <a:moveTo>
                    <a:pt x="6364909" y="4404828"/>
                  </a:moveTo>
                  <a:cubicBezTo>
                    <a:pt x="6393050" y="4404828"/>
                    <a:pt x="6415863" y="4427641"/>
                    <a:pt x="6415863" y="4455782"/>
                  </a:cubicBezTo>
                  <a:cubicBezTo>
                    <a:pt x="6415863" y="4483923"/>
                    <a:pt x="6393050" y="4506736"/>
                    <a:pt x="6364909" y="4506736"/>
                  </a:cubicBezTo>
                  <a:cubicBezTo>
                    <a:pt x="6336768" y="4506736"/>
                    <a:pt x="6313954" y="4483923"/>
                    <a:pt x="6313954" y="4455782"/>
                  </a:cubicBezTo>
                  <a:cubicBezTo>
                    <a:pt x="6313954" y="4427641"/>
                    <a:pt x="6336767" y="4404828"/>
                    <a:pt x="6364909" y="4404828"/>
                  </a:cubicBezTo>
                  <a:close/>
                  <a:moveTo>
                    <a:pt x="5484132" y="4404828"/>
                  </a:moveTo>
                  <a:cubicBezTo>
                    <a:pt x="5512273" y="4404828"/>
                    <a:pt x="5535086" y="4427641"/>
                    <a:pt x="5535086" y="4455782"/>
                  </a:cubicBezTo>
                  <a:cubicBezTo>
                    <a:pt x="5535086" y="4483923"/>
                    <a:pt x="5512273" y="4506736"/>
                    <a:pt x="5484132" y="4506736"/>
                  </a:cubicBezTo>
                  <a:cubicBezTo>
                    <a:pt x="5455991" y="4506736"/>
                    <a:pt x="5433177" y="4483923"/>
                    <a:pt x="5433177" y="4455782"/>
                  </a:cubicBezTo>
                  <a:cubicBezTo>
                    <a:pt x="5433177" y="4427641"/>
                    <a:pt x="5455990" y="4404828"/>
                    <a:pt x="5484132" y="4404828"/>
                  </a:cubicBezTo>
                  <a:close/>
                  <a:moveTo>
                    <a:pt x="5336989" y="4404828"/>
                  </a:moveTo>
                  <a:cubicBezTo>
                    <a:pt x="5365130" y="4404828"/>
                    <a:pt x="5387943" y="4427641"/>
                    <a:pt x="5387943" y="4455782"/>
                  </a:cubicBezTo>
                  <a:cubicBezTo>
                    <a:pt x="5387943" y="4483923"/>
                    <a:pt x="5365131" y="4506736"/>
                    <a:pt x="5336989" y="4506736"/>
                  </a:cubicBezTo>
                  <a:cubicBezTo>
                    <a:pt x="5308848" y="4506736"/>
                    <a:pt x="5286035" y="4483923"/>
                    <a:pt x="5286035" y="4455782"/>
                  </a:cubicBezTo>
                  <a:cubicBezTo>
                    <a:pt x="5286035" y="4427641"/>
                    <a:pt x="5308848" y="4404828"/>
                    <a:pt x="5336989" y="4404828"/>
                  </a:cubicBezTo>
                  <a:close/>
                  <a:moveTo>
                    <a:pt x="4602834" y="4404828"/>
                  </a:moveTo>
                  <a:cubicBezTo>
                    <a:pt x="4630975" y="4404828"/>
                    <a:pt x="4653788" y="4427641"/>
                    <a:pt x="4653788" y="4455782"/>
                  </a:cubicBezTo>
                  <a:cubicBezTo>
                    <a:pt x="4653788" y="4483923"/>
                    <a:pt x="4630975" y="4506736"/>
                    <a:pt x="4602834" y="4506736"/>
                  </a:cubicBezTo>
                  <a:cubicBezTo>
                    <a:pt x="4574693" y="4506736"/>
                    <a:pt x="4551880" y="4483923"/>
                    <a:pt x="4551880" y="4455782"/>
                  </a:cubicBezTo>
                  <a:cubicBezTo>
                    <a:pt x="4551880" y="4427641"/>
                    <a:pt x="4574693" y="4404828"/>
                    <a:pt x="4602834" y="4404828"/>
                  </a:cubicBezTo>
                  <a:close/>
                  <a:moveTo>
                    <a:pt x="4162446" y="4404828"/>
                  </a:moveTo>
                  <a:cubicBezTo>
                    <a:pt x="4190588" y="4404828"/>
                    <a:pt x="4213400" y="4427641"/>
                    <a:pt x="4213400" y="4455782"/>
                  </a:cubicBezTo>
                  <a:cubicBezTo>
                    <a:pt x="4213400" y="4483923"/>
                    <a:pt x="4190587" y="4506736"/>
                    <a:pt x="4162446" y="4506736"/>
                  </a:cubicBezTo>
                  <a:cubicBezTo>
                    <a:pt x="4134305" y="4506736"/>
                    <a:pt x="4111492" y="4483923"/>
                    <a:pt x="4111492" y="4455782"/>
                  </a:cubicBezTo>
                  <a:cubicBezTo>
                    <a:pt x="4111492" y="4427641"/>
                    <a:pt x="4134305" y="4404828"/>
                    <a:pt x="4162446" y="4404828"/>
                  </a:cubicBezTo>
                  <a:close/>
                  <a:moveTo>
                    <a:pt x="4015823" y="4404828"/>
                  </a:moveTo>
                  <a:cubicBezTo>
                    <a:pt x="4043964" y="4404828"/>
                    <a:pt x="4066777" y="4427641"/>
                    <a:pt x="4066777" y="4455782"/>
                  </a:cubicBezTo>
                  <a:cubicBezTo>
                    <a:pt x="4066777" y="4483923"/>
                    <a:pt x="4043964" y="4506736"/>
                    <a:pt x="4015823" y="4506736"/>
                  </a:cubicBezTo>
                  <a:cubicBezTo>
                    <a:pt x="3987682" y="4506736"/>
                    <a:pt x="3964869" y="4483923"/>
                    <a:pt x="3964869" y="4455782"/>
                  </a:cubicBezTo>
                  <a:cubicBezTo>
                    <a:pt x="3964869" y="4427641"/>
                    <a:pt x="3987682" y="4404828"/>
                    <a:pt x="4015823" y="4404828"/>
                  </a:cubicBezTo>
                  <a:close/>
                  <a:moveTo>
                    <a:pt x="3868680" y="4404828"/>
                  </a:moveTo>
                  <a:cubicBezTo>
                    <a:pt x="3896822" y="4404828"/>
                    <a:pt x="3919634" y="4427641"/>
                    <a:pt x="3919634" y="4455782"/>
                  </a:cubicBezTo>
                  <a:cubicBezTo>
                    <a:pt x="3919634" y="4483923"/>
                    <a:pt x="3896821" y="4506736"/>
                    <a:pt x="3868680" y="4506736"/>
                  </a:cubicBezTo>
                  <a:cubicBezTo>
                    <a:pt x="3840539" y="4506736"/>
                    <a:pt x="3817726" y="4483923"/>
                    <a:pt x="3817726" y="4455782"/>
                  </a:cubicBezTo>
                  <a:cubicBezTo>
                    <a:pt x="3817726" y="4427641"/>
                    <a:pt x="3840539" y="4404828"/>
                    <a:pt x="3868680" y="4404828"/>
                  </a:cubicBezTo>
                  <a:close/>
                  <a:moveTo>
                    <a:pt x="3574914" y="4404828"/>
                  </a:moveTo>
                  <a:cubicBezTo>
                    <a:pt x="3603056" y="4404828"/>
                    <a:pt x="3625868" y="4427641"/>
                    <a:pt x="3625868" y="4455782"/>
                  </a:cubicBezTo>
                  <a:cubicBezTo>
                    <a:pt x="3625868" y="4483923"/>
                    <a:pt x="3603055" y="4506736"/>
                    <a:pt x="3574914" y="4506736"/>
                  </a:cubicBezTo>
                  <a:cubicBezTo>
                    <a:pt x="3546773" y="4506736"/>
                    <a:pt x="3523960" y="4483923"/>
                    <a:pt x="3523960" y="4455782"/>
                  </a:cubicBezTo>
                  <a:cubicBezTo>
                    <a:pt x="3523960" y="4427641"/>
                    <a:pt x="3546773" y="4404828"/>
                    <a:pt x="3574914" y="4404828"/>
                  </a:cubicBezTo>
                  <a:close/>
                  <a:moveTo>
                    <a:pt x="3428383" y="4404828"/>
                  </a:moveTo>
                  <a:cubicBezTo>
                    <a:pt x="3456524" y="4404828"/>
                    <a:pt x="3479337" y="4427641"/>
                    <a:pt x="3479337" y="4455782"/>
                  </a:cubicBezTo>
                  <a:cubicBezTo>
                    <a:pt x="3479337" y="4483923"/>
                    <a:pt x="3456524" y="4506736"/>
                    <a:pt x="3428383" y="4506736"/>
                  </a:cubicBezTo>
                  <a:cubicBezTo>
                    <a:pt x="3400241" y="4506736"/>
                    <a:pt x="3377427" y="4483923"/>
                    <a:pt x="3377427" y="4455782"/>
                  </a:cubicBezTo>
                  <a:cubicBezTo>
                    <a:pt x="3377427" y="4427641"/>
                    <a:pt x="3400241" y="4404828"/>
                    <a:pt x="3428383" y="4404828"/>
                  </a:cubicBezTo>
                  <a:close/>
                  <a:moveTo>
                    <a:pt x="2987985" y="4404828"/>
                  </a:moveTo>
                  <a:cubicBezTo>
                    <a:pt x="3016127" y="4404828"/>
                    <a:pt x="3038941" y="4427641"/>
                    <a:pt x="3038941" y="4455782"/>
                  </a:cubicBezTo>
                  <a:cubicBezTo>
                    <a:pt x="3038941" y="4483923"/>
                    <a:pt x="3016127" y="4506736"/>
                    <a:pt x="2987985" y="4506736"/>
                  </a:cubicBezTo>
                  <a:cubicBezTo>
                    <a:pt x="2959844" y="4506736"/>
                    <a:pt x="2937030" y="4483923"/>
                    <a:pt x="2937030" y="4455782"/>
                  </a:cubicBezTo>
                  <a:cubicBezTo>
                    <a:pt x="2937030" y="4427641"/>
                    <a:pt x="2959844" y="4404828"/>
                    <a:pt x="2987985" y="4404828"/>
                  </a:cubicBezTo>
                  <a:close/>
                  <a:moveTo>
                    <a:pt x="2840839" y="4404828"/>
                  </a:moveTo>
                  <a:cubicBezTo>
                    <a:pt x="2868981" y="4404828"/>
                    <a:pt x="2891794" y="4427641"/>
                    <a:pt x="2891794" y="4455782"/>
                  </a:cubicBezTo>
                  <a:cubicBezTo>
                    <a:pt x="2891794" y="4483923"/>
                    <a:pt x="2868981" y="4506736"/>
                    <a:pt x="2840839" y="4506736"/>
                  </a:cubicBezTo>
                  <a:cubicBezTo>
                    <a:pt x="2812698" y="4506736"/>
                    <a:pt x="2789884" y="4483923"/>
                    <a:pt x="2789884" y="4455782"/>
                  </a:cubicBezTo>
                  <a:cubicBezTo>
                    <a:pt x="2789884" y="4427641"/>
                    <a:pt x="2812698" y="4404828"/>
                    <a:pt x="2840839" y="4404828"/>
                  </a:cubicBezTo>
                  <a:close/>
                  <a:moveTo>
                    <a:pt x="2694213" y="4404828"/>
                  </a:moveTo>
                  <a:cubicBezTo>
                    <a:pt x="2722355" y="4404828"/>
                    <a:pt x="2745168" y="4427641"/>
                    <a:pt x="2745168" y="4455782"/>
                  </a:cubicBezTo>
                  <a:cubicBezTo>
                    <a:pt x="2745168" y="4483923"/>
                    <a:pt x="2722355" y="4506736"/>
                    <a:pt x="2694213" y="4506736"/>
                  </a:cubicBezTo>
                  <a:cubicBezTo>
                    <a:pt x="2666071" y="4506736"/>
                    <a:pt x="2643258" y="4483923"/>
                    <a:pt x="2643258" y="4455782"/>
                  </a:cubicBezTo>
                  <a:cubicBezTo>
                    <a:pt x="2643258" y="4427641"/>
                    <a:pt x="2666071" y="4404828"/>
                    <a:pt x="2694213" y="4404828"/>
                  </a:cubicBezTo>
                  <a:close/>
                  <a:moveTo>
                    <a:pt x="2253296" y="4404828"/>
                  </a:moveTo>
                  <a:cubicBezTo>
                    <a:pt x="2281437" y="4404828"/>
                    <a:pt x="2304250" y="4427641"/>
                    <a:pt x="2304250" y="4455782"/>
                  </a:cubicBezTo>
                  <a:cubicBezTo>
                    <a:pt x="2304250" y="4483923"/>
                    <a:pt x="2281437" y="4506736"/>
                    <a:pt x="2253296" y="4506736"/>
                  </a:cubicBezTo>
                  <a:cubicBezTo>
                    <a:pt x="2225154" y="4506736"/>
                    <a:pt x="2202340" y="4483923"/>
                    <a:pt x="2202340" y="4455782"/>
                  </a:cubicBezTo>
                  <a:cubicBezTo>
                    <a:pt x="2202340" y="4427641"/>
                    <a:pt x="2225154" y="4404828"/>
                    <a:pt x="2253296" y="4404828"/>
                  </a:cubicBezTo>
                  <a:close/>
                  <a:moveTo>
                    <a:pt x="2106669" y="4404828"/>
                  </a:moveTo>
                  <a:cubicBezTo>
                    <a:pt x="2134811" y="4404828"/>
                    <a:pt x="2157625" y="4427641"/>
                    <a:pt x="2157625" y="4455782"/>
                  </a:cubicBezTo>
                  <a:cubicBezTo>
                    <a:pt x="2157625" y="4483923"/>
                    <a:pt x="2134811" y="4506736"/>
                    <a:pt x="2106669" y="4506736"/>
                  </a:cubicBezTo>
                  <a:cubicBezTo>
                    <a:pt x="2078528" y="4506736"/>
                    <a:pt x="2055714" y="4483923"/>
                    <a:pt x="2055714" y="4455782"/>
                  </a:cubicBezTo>
                  <a:cubicBezTo>
                    <a:pt x="2055714" y="4427641"/>
                    <a:pt x="2078528" y="4404828"/>
                    <a:pt x="2106669" y="4404828"/>
                  </a:cubicBezTo>
                  <a:close/>
                  <a:moveTo>
                    <a:pt x="1372518" y="4404828"/>
                  </a:moveTo>
                  <a:cubicBezTo>
                    <a:pt x="1400659" y="4404828"/>
                    <a:pt x="1423458" y="4427641"/>
                    <a:pt x="1423458" y="4455782"/>
                  </a:cubicBezTo>
                  <a:cubicBezTo>
                    <a:pt x="1423458" y="4469853"/>
                    <a:pt x="1417759" y="4482591"/>
                    <a:pt x="1408541" y="4491812"/>
                  </a:cubicBezTo>
                  <a:lnTo>
                    <a:pt x="1408092" y="4492115"/>
                  </a:lnTo>
                  <a:lnTo>
                    <a:pt x="1420687" y="4461708"/>
                  </a:lnTo>
                  <a:cubicBezTo>
                    <a:pt x="1420687" y="4434867"/>
                    <a:pt x="1398928" y="4413108"/>
                    <a:pt x="1372087" y="4413108"/>
                  </a:cubicBezTo>
                  <a:cubicBezTo>
                    <a:pt x="1358667" y="4413108"/>
                    <a:pt x="1346517" y="4418548"/>
                    <a:pt x="1337722" y="4427343"/>
                  </a:cubicBezTo>
                  <a:lnTo>
                    <a:pt x="1323754" y="4461064"/>
                  </a:lnTo>
                  <a:lnTo>
                    <a:pt x="1321566" y="4455782"/>
                  </a:lnTo>
                  <a:cubicBezTo>
                    <a:pt x="1321566" y="4427641"/>
                    <a:pt x="1344378" y="4404828"/>
                    <a:pt x="1372518" y="4404828"/>
                  </a:cubicBezTo>
                  <a:close/>
                  <a:moveTo>
                    <a:pt x="1225379" y="4404828"/>
                  </a:moveTo>
                  <a:cubicBezTo>
                    <a:pt x="1253518" y="4404828"/>
                    <a:pt x="1276330" y="4427641"/>
                    <a:pt x="1276330" y="4455782"/>
                  </a:cubicBezTo>
                  <a:cubicBezTo>
                    <a:pt x="1276330" y="4483923"/>
                    <a:pt x="1253518" y="4506736"/>
                    <a:pt x="1225379" y="4506736"/>
                  </a:cubicBezTo>
                  <a:cubicBezTo>
                    <a:pt x="1197236" y="4506736"/>
                    <a:pt x="1174423" y="4483923"/>
                    <a:pt x="1174423" y="4455782"/>
                  </a:cubicBezTo>
                  <a:cubicBezTo>
                    <a:pt x="1174423" y="4427641"/>
                    <a:pt x="1197236" y="4404828"/>
                    <a:pt x="1225379" y="4404828"/>
                  </a:cubicBezTo>
                  <a:close/>
                  <a:moveTo>
                    <a:pt x="931612" y="4404828"/>
                  </a:moveTo>
                  <a:cubicBezTo>
                    <a:pt x="959752" y="4404828"/>
                    <a:pt x="982569" y="4427641"/>
                    <a:pt x="982569" y="4455782"/>
                  </a:cubicBezTo>
                  <a:cubicBezTo>
                    <a:pt x="982569" y="4483923"/>
                    <a:pt x="959752" y="4506736"/>
                    <a:pt x="931612" y="4506736"/>
                  </a:cubicBezTo>
                  <a:cubicBezTo>
                    <a:pt x="903470" y="4506736"/>
                    <a:pt x="880656" y="4483923"/>
                    <a:pt x="880656" y="4455782"/>
                  </a:cubicBezTo>
                  <a:cubicBezTo>
                    <a:pt x="880656" y="4427641"/>
                    <a:pt x="903470" y="4404828"/>
                    <a:pt x="931612" y="4404828"/>
                  </a:cubicBezTo>
                  <a:close/>
                  <a:moveTo>
                    <a:pt x="9302566" y="4258725"/>
                  </a:moveTo>
                  <a:cubicBezTo>
                    <a:pt x="9330707" y="4258725"/>
                    <a:pt x="9353520" y="4281538"/>
                    <a:pt x="9353520" y="4309679"/>
                  </a:cubicBezTo>
                  <a:cubicBezTo>
                    <a:pt x="9353520" y="4337820"/>
                    <a:pt x="9330707" y="4360633"/>
                    <a:pt x="9302566" y="4360633"/>
                  </a:cubicBezTo>
                  <a:cubicBezTo>
                    <a:pt x="9274425" y="4360633"/>
                    <a:pt x="9251611" y="4337820"/>
                    <a:pt x="9251611" y="4309679"/>
                  </a:cubicBezTo>
                  <a:cubicBezTo>
                    <a:pt x="9251611" y="4281538"/>
                    <a:pt x="9274424" y="4258725"/>
                    <a:pt x="9302566" y="4258725"/>
                  </a:cubicBezTo>
                  <a:close/>
                  <a:moveTo>
                    <a:pt x="9155943" y="4258725"/>
                  </a:moveTo>
                  <a:cubicBezTo>
                    <a:pt x="9184084" y="4258725"/>
                    <a:pt x="9206897" y="4281538"/>
                    <a:pt x="9206897" y="4309679"/>
                  </a:cubicBezTo>
                  <a:cubicBezTo>
                    <a:pt x="9206897" y="4337820"/>
                    <a:pt x="9184085" y="4360633"/>
                    <a:pt x="9155943" y="4360633"/>
                  </a:cubicBezTo>
                  <a:cubicBezTo>
                    <a:pt x="9127802" y="4360633"/>
                    <a:pt x="9104989" y="4337820"/>
                    <a:pt x="9104989" y="4309679"/>
                  </a:cubicBezTo>
                  <a:cubicBezTo>
                    <a:pt x="9104989" y="4281538"/>
                    <a:pt x="9127801" y="4258725"/>
                    <a:pt x="9155943" y="4258725"/>
                  </a:cubicBezTo>
                  <a:close/>
                  <a:moveTo>
                    <a:pt x="8568412" y="4258725"/>
                  </a:moveTo>
                  <a:cubicBezTo>
                    <a:pt x="8596553" y="4258725"/>
                    <a:pt x="8619366" y="4281538"/>
                    <a:pt x="8619366" y="4309679"/>
                  </a:cubicBezTo>
                  <a:cubicBezTo>
                    <a:pt x="8619366" y="4337820"/>
                    <a:pt x="8596554" y="4360633"/>
                    <a:pt x="8568412" y="4360633"/>
                  </a:cubicBezTo>
                  <a:cubicBezTo>
                    <a:pt x="8540271" y="4360633"/>
                    <a:pt x="8517458" y="4337820"/>
                    <a:pt x="8517458" y="4309679"/>
                  </a:cubicBezTo>
                  <a:cubicBezTo>
                    <a:pt x="8517458" y="4281538"/>
                    <a:pt x="8540270" y="4258725"/>
                    <a:pt x="8568412" y="4258725"/>
                  </a:cubicBezTo>
                  <a:close/>
                  <a:moveTo>
                    <a:pt x="8274646" y="4258725"/>
                  </a:moveTo>
                  <a:cubicBezTo>
                    <a:pt x="8302787" y="4258725"/>
                    <a:pt x="8325600" y="4281538"/>
                    <a:pt x="8325600" y="4309679"/>
                  </a:cubicBezTo>
                  <a:cubicBezTo>
                    <a:pt x="8325600" y="4337820"/>
                    <a:pt x="8302788" y="4360633"/>
                    <a:pt x="8274646" y="4360633"/>
                  </a:cubicBezTo>
                  <a:cubicBezTo>
                    <a:pt x="8246505" y="4360633"/>
                    <a:pt x="8223692" y="4337820"/>
                    <a:pt x="8223692" y="4309679"/>
                  </a:cubicBezTo>
                  <a:cubicBezTo>
                    <a:pt x="8223692" y="4281538"/>
                    <a:pt x="8246504" y="4258725"/>
                    <a:pt x="8274646" y="4258725"/>
                  </a:cubicBezTo>
                  <a:close/>
                  <a:moveTo>
                    <a:pt x="8128023" y="4258725"/>
                  </a:moveTo>
                  <a:cubicBezTo>
                    <a:pt x="8156164" y="4258725"/>
                    <a:pt x="8178977" y="4281538"/>
                    <a:pt x="8178977" y="4309679"/>
                  </a:cubicBezTo>
                  <a:cubicBezTo>
                    <a:pt x="8178977" y="4337820"/>
                    <a:pt x="8156164" y="4360633"/>
                    <a:pt x="8128023" y="4360633"/>
                  </a:cubicBezTo>
                  <a:cubicBezTo>
                    <a:pt x="8099882" y="4360633"/>
                    <a:pt x="8077068" y="4337820"/>
                    <a:pt x="8077068" y="4309679"/>
                  </a:cubicBezTo>
                  <a:cubicBezTo>
                    <a:pt x="8077068" y="4281538"/>
                    <a:pt x="8099881" y="4258725"/>
                    <a:pt x="8128023" y="4258725"/>
                  </a:cubicBezTo>
                  <a:close/>
                  <a:moveTo>
                    <a:pt x="7980880" y="4258725"/>
                  </a:moveTo>
                  <a:cubicBezTo>
                    <a:pt x="8009021" y="4258725"/>
                    <a:pt x="8031834" y="4281538"/>
                    <a:pt x="8031834" y="4309679"/>
                  </a:cubicBezTo>
                  <a:cubicBezTo>
                    <a:pt x="8031834" y="4337820"/>
                    <a:pt x="8009022" y="4360633"/>
                    <a:pt x="7980880" y="4360633"/>
                  </a:cubicBezTo>
                  <a:cubicBezTo>
                    <a:pt x="7952739" y="4360633"/>
                    <a:pt x="7929926" y="4337820"/>
                    <a:pt x="7929926" y="4309679"/>
                  </a:cubicBezTo>
                  <a:cubicBezTo>
                    <a:pt x="7929926" y="4281538"/>
                    <a:pt x="7952738" y="4258725"/>
                    <a:pt x="7980880" y="4258725"/>
                  </a:cubicBezTo>
                  <a:close/>
                  <a:moveTo>
                    <a:pt x="7393869" y="4258725"/>
                  </a:moveTo>
                  <a:cubicBezTo>
                    <a:pt x="7422010" y="4258725"/>
                    <a:pt x="7444823" y="4281538"/>
                    <a:pt x="7444823" y="4309679"/>
                  </a:cubicBezTo>
                  <a:cubicBezTo>
                    <a:pt x="7444823" y="4337820"/>
                    <a:pt x="7422011" y="4360633"/>
                    <a:pt x="7393869" y="4360633"/>
                  </a:cubicBezTo>
                  <a:cubicBezTo>
                    <a:pt x="7365728" y="4360633"/>
                    <a:pt x="7342915" y="4337820"/>
                    <a:pt x="7342915" y="4309679"/>
                  </a:cubicBezTo>
                  <a:cubicBezTo>
                    <a:pt x="7342915" y="4281538"/>
                    <a:pt x="7365727" y="4258725"/>
                    <a:pt x="7393869" y="4258725"/>
                  </a:cubicBezTo>
                  <a:close/>
                  <a:moveTo>
                    <a:pt x="7246726" y="4258725"/>
                  </a:moveTo>
                  <a:cubicBezTo>
                    <a:pt x="7274867" y="4258725"/>
                    <a:pt x="7297680" y="4281538"/>
                    <a:pt x="7297680" y="4309679"/>
                  </a:cubicBezTo>
                  <a:cubicBezTo>
                    <a:pt x="7297680" y="4337820"/>
                    <a:pt x="7274867" y="4360633"/>
                    <a:pt x="7246726" y="4360633"/>
                  </a:cubicBezTo>
                  <a:cubicBezTo>
                    <a:pt x="7218585" y="4360633"/>
                    <a:pt x="7195771" y="4337820"/>
                    <a:pt x="7195771" y="4309679"/>
                  </a:cubicBezTo>
                  <a:cubicBezTo>
                    <a:pt x="7195771" y="4281538"/>
                    <a:pt x="7218584" y="4258725"/>
                    <a:pt x="7246726" y="4258725"/>
                  </a:cubicBezTo>
                  <a:close/>
                  <a:moveTo>
                    <a:pt x="7100103" y="4258725"/>
                  </a:moveTo>
                  <a:cubicBezTo>
                    <a:pt x="7128244" y="4258725"/>
                    <a:pt x="7151057" y="4281538"/>
                    <a:pt x="7151057" y="4309679"/>
                  </a:cubicBezTo>
                  <a:cubicBezTo>
                    <a:pt x="7151057" y="4337820"/>
                    <a:pt x="7128245" y="4360633"/>
                    <a:pt x="7100103" y="4360633"/>
                  </a:cubicBezTo>
                  <a:cubicBezTo>
                    <a:pt x="7071962" y="4360633"/>
                    <a:pt x="7049149" y="4337820"/>
                    <a:pt x="7049149" y="4309679"/>
                  </a:cubicBezTo>
                  <a:cubicBezTo>
                    <a:pt x="7049149" y="4281538"/>
                    <a:pt x="7071961" y="4258725"/>
                    <a:pt x="7100103" y="4258725"/>
                  </a:cubicBezTo>
                  <a:close/>
                  <a:moveTo>
                    <a:pt x="6952960" y="4258725"/>
                  </a:moveTo>
                  <a:cubicBezTo>
                    <a:pt x="6981101" y="4258725"/>
                    <a:pt x="7003914" y="4281538"/>
                    <a:pt x="7003914" y="4309679"/>
                  </a:cubicBezTo>
                  <a:cubicBezTo>
                    <a:pt x="7003914" y="4337820"/>
                    <a:pt x="6981101" y="4360633"/>
                    <a:pt x="6952960" y="4360633"/>
                  </a:cubicBezTo>
                  <a:cubicBezTo>
                    <a:pt x="6924819" y="4360633"/>
                    <a:pt x="6902005" y="4337820"/>
                    <a:pt x="6902005" y="4309679"/>
                  </a:cubicBezTo>
                  <a:cubicBezTo>
                    <a:pt x="6902005" y="4281538"/>
                    <a:pt x="6924818" y="4258725"/>
                    <a:pt x="6952960" y="4258725"/>
                  </a:cubicBezTo>
                  <a:close/>
                  <a:moveTo>
                    <a:pt x="6659194" y="4258725"/>
                  </a:moveTo>
                  <a:cubicBezTo>
                    <a:pt x="6687335" y="4258725"/>
                    <a:pt x="6710148" y="4281538"/>
                    <a:pt x="6710148" y="4309679"/>
                  </a:cubicBezTo>
                  <a:cubicBezTo>
                    <a:pt x="6710148" y="4337820"/>
                    <a:pt x="6687335" y="4360633"/>
                    <a:pt x="6659194" y="4360633"/>
                  </a:cubicBezTo>
                  <a:cubicBezTo>
                    <a:pt x="6631053" y="4360633"/>
                    <a:pt x="6608239" y="4337820"/>
                    <a:pt x="6608239" y="4309679"/>
                  </a:cubicBezTo>
                  <a:cubicBezTo>
                    <a:pt x="6608239" y="4281538"/>
                    <a:pt x="6631052" y="4258725"/>
                    <a:pt x="6659194" y="4258725"/>
                  </a:cubicBezTo>
                  <a:close/>
                  <a:moveTo>
                    <a:pt x="6218806" y="4258725"/>
                  </a:moveTo>
                  <a:cubicBezTo>
                    <a:pt x="6246947" y="4258725"/>
                    <a:pt x="6269760" y="4281538"/>
                    <a:pt x="6269760" y="4309679"/>
                  </a:cubicBezTo>
                  <a:cubicBezTo>
                    <a:pt x="6269760" y="4337820"/>
                    <a:pt x="6246948" y="4360633"/>
                    <a:pt x="6218806" y="4360633"/>
                  </a:cubicBezTo>
                  <a:cubicBezTo>
                    <a:pt x="6190665" y="4360633"/>
                    <a:pt x="6167852" y="4337820"/>
                    <a:pt x="6167852" y="4309679"/>
                  </a:cubicBezTo>
                  <a:cubicBezTo>
                    <a:pt x="6167852" y="4281538"/>
                    <a:pt x="6190664" y="4258725"/>
                    <a:pt x="6218806" y="4258725"/>
                  </a:cubicBezTo>
                  <a:close/>
                  <a:moveTo>
                    <a:pt x="6071663" y="4258725"/>
                  </a:moveTo>
                  <a:cubicBezTo>
                    <a:pt x="6099804" y="4258725"/>
                    <a:pt x="6122617" y="4281538"/>
                    <a:pt x="6122617" y="4309679"/>
                  </a:cubicBezTo>
                  <a:cubicBezTo>
                    <a:pt x="6122617" y="4337820"/>
                    <a:pt x="6099804" y="4360633"/>
                    <a:pt x="6071663" y="4360633"/>
                  </a:cubicBezTo>
                  <a:cubicBezTo>
                    <a:pt x="6043522" y="4360633"/>
                    <a:pt x="6020708" y="4337820"/>
                    <a:pt x="6020708" y="4309679"/>
                  </a:cubicBezTo>
                  <a:cubicBezTo>
                    <a:pt x="6020708" y="4281538"/>
                    <a:pt x="6043521" y="4258725"/>
                    <a:pt x="6071663" y="4258725"/>
                  </a:cubicBezTo>
                  <a:close/>
                  <a:moveTo>
                    <a:pt x="5925040" y="4258725"/>
                  </a:moveTo>
                  <a:cubicBezTo>
                    <a:pt x="5953181" y="4258725"/>
                    <a:pt x="5975994" y="4281538"/>
                    <a:pt x="5975994" y="4309679"/>
                  </a:cubicBezTo>
                  <a:cubicBezTo>
                    <a:pt x="5975994" y="4337820"/>
                    <a:pt x="5953182" y="4360633"/>
                    <a:pt x="5925040" y="4360633"/>
                  </a:cubicBezTo>
                  <a:cubicBezTo>
                    <a:pt x="5896899" y="4360633"/>
                    <a:pt x="5874086" y="4337820"/>
                    <a:pt x="5874086" y="4309679"/>
                  </a:cubicBezTo>
                  <a:cubicBezTo>
                    <a:pt x="5874086" y="4281538"/>
                    <a:pt x="5896898" y="4258725"/>
                    <a:pt x="5925040" y="4258725"/>
                  </a:cubicBezTo>
                  <a:close/>
                  <a:moveTo>
                    <a:pt x="5778417" y="4258725"/>
                  </a:moveTo>
                  <a:cubicBezTo>
                    <a:pt x="5806558" y="4258725"/>
                    <a:pt x="5829371" y="4281538"/>
                    <a:pt x="5829371" y="4309679"/>
                  </a:cubicBezTo>
                  <a:cubicBezTo>
                    <a:pt x="5829371" y="4337820"/>
                    <a:pt x="5806558" y="4360633"/>
                    <a:pt x="5778417" y="4360633"/>
                  </a:cubicBezTo>
                  <a:cubicBezTo>
                    <a:pt x="5750276" y="4360633"/>
                    <a:pt x="5727462" y="4337820"/>
                    <a:pt x="5727462" y="4309679"/>
                  </a:cubicBezTo>
                  <a:cubicBezTo>
                    <a:pt x="5727462" y="4281538"/>
                    <a:pt x="5750275" y="4258725"/>
                    <a:pt x="5778417" y="4258725"/>
                  </a:cubicBezTo>
                  <a:close/>
                  <a:moveTo>
                    <a:pt x="5631274" y="4258725"/>
                  </a:moveTo>
                  <a:cubicBezTo>
                    <a:pt x="5659415" y="4258725"/>
                    <a:pt x="5682228" y="4281538"/>
                    <a:pt x="5682228" y="4309679"/>
                  </a:cubicBezTo>
                  <a:cubicBezTo>
                    <a:pt x="5682228" y="4337820"/>
                    <a:pt x="5659416" y="4360633"/>
                    <a:pt x="5631274" y="4360633"/>
                  </a:cubicBezTo>
                  <a:cubicBezTo>
                    <a:pt x="5603133" y="4360633"/>
                    <a:pt x="5580320" y="4337820"/>
                    <a:pt x="5580320" y="4309679"/>
                  </a:cubicBezTo>
                  <a:cubicBezTo>
                    <a:pt x="5580320" y="4281538"/>
                    <a:pt x="5603132" y="4258725"/>
                    <a:pt x="5631274" y="4258725"/>
                  </a:cubicBezTo>
                  <a:close/>
                  <a:moveTo>
                    <a:pt x="5190886" y="4258725"/>
                  </a:moveTo>
                  <a:cubicBezTo>
                    <a:pt x="5219027" y="4258725"/>
                    <a:pt x="5241840" y="4281538"/>
                    <a:pt x="5241840" y="4309679"/>
                  </a:cubicBezTo>
                  <a:cubicBezTo>
                    <a:pt x="5241840" y="4337820"/>
                    <a:pt x="5219027" y="4360633"/>
                    <a:pt x="5190886" y="4360633"/>
                  </a:cubicBezTo>
                  <a:cubicBezTo>
                    <a:pt x="5162745" y="4360633"/>
                    <a:pt x="5139932" y="4337820"/>
                    <a:pt x="5139932" y="4309679"/>
                  </a:cubicBezTo>
                  <a:cubicBezTo>
                    <a:pt x="5139932" y="4281538"/>
                    <a:pt x="5162745" y="4258725"/>
                    <a:pt x="5190886" y="4258725"/>
                  </a:cubicBezTo>
                  <a:close/>
                  <a:moveTo>
                    <a:pt x="5043743" y="4258725"/>
                  </a:moveTo>
                  <a:cubicBezTo>
                    <a:pt x="5071885" y="4258725"/>
                    <a:pt x="5094697" y="4281538"/>
                    <a:pt x="5094697" y="4309679"/>
                  </a:cubicBezTo>
                  <a:cubicBezTo>
                    <a:pt x="5094697" y="4337820"/>
                    <a:pt x="5071884" y="4360633"/>
                    <a:pt x="5043743" y="4360633"/>
                  </a:cubicBezTo>
                  <a:cubicBezTo>
                    <a:pt x="5015602" y="4360633"/>
                    <a:pt x="4992789" y="4337820"/>
                    <a:pt x="4992789" y="4309679"/>
                  </a:cubicBezTo>
                  <a:cubicBezTo>
                    <a:pt x="4992789" y="4281538"/>
                    <a:pt x="5015602" y="4258725"/>
                    <a:pt x="5043743" y="4258725"/>
                  </a:cubicBezTo>
                  <a:close/>
                  <a:moveTo>
                    <a:pt x="4897120" y="4258725"/>
                  </a:moveTo>
                  <a:cubicBezTo>
                    <a:pt x="4925261" y="4258725"/>
                    <a:pt x="4948074" y="4281538"/>
                    <a:pt x="4948074" y="4309679"/>
                  </a:cubicBezTo>
                  <a:cubicBezTo>
                    <a:pt x="4948074" y="4337820"/>
                    <a:pt x="4925261" y="4360633"/>
                    <a:pt x="4897120" y="4360633"/>
                  </a:cubicBezTo>
                  <a:cubicBezTo>
                    <a:pt x="4868979" y="4360633"/>
                    <a:pt x="4846166" y="4337820"/>
                    <a:pt x="4846166" y="4309679"/>
                  </a:cubicBezTo>
                  <a:cubicBezTo>
                    <a:pt x="4846166" y="4281538"/>
                    <a:pt x="4868979" y="4258725"/>
                    <a:pt x="4897120" y="4258725"/>
                  </a:cubicBezTo>
                  <a:close/>
                  <a:moveTo>
                    <a:pt x="4750497" y="4258725"/>
                  </a:moveTo>
                  <a:cubicBezTo>
                    <a:pt x="4778638" y="4258725"/>
                    <a:pt x="4801451" y="4281538"/>
                    <a:pt x="4801451" y="4309679"/>
                  </a:cubicBezTo>
                  <a:cubicBezTo>
                    <a:pt x="4801451" y="4337820"/>
                    <a:pt x="4778638" y="4360633"/>
                    <a:pt x="4750497" y="4360633"/>
                  </a:cubicBezTo>
                  <a:cubicBezTo>
                    <a:pt x="4722356" y="4360633"/>
                    <a:pt x="4699543" y="4337820"/>
                    <a:pt x="4699543" y="4309679"/>
                  </a:cubicBezTo>
                  <a:cubicBezTo>
                    <a:pt x="4699543" y="4281538"/>
                    <a:pt x="4722356" y="4258725"/>
                    <a:pt x="4750497" y="4258725"/>
                  </a:cubicBezTo>
                  <a:close/>
                  <a:moveTo>
                    <a:pt x="4456731" y="4258725"/>
                  </a:moveTo>
                  <a:cubicBezTo>
                    <a:pt x="4484872" y="4258725"/>
                    <a:pt x="4507685" y="4281538"/>
                    <a:pt x="4507685" y="4309679"/>
                  </a:cubicBezTo>
                  <a:cubicBezTo>
                    <a:pt x="4507685" y="4337820"/>
                    <a:pt x="4484872" y="4360633"/>
                    <a:pt x="4456731" y="4360633"/>
                  </a:cubicBezTo>
                  <a:cubicBezTo>
                    <a:pt x="4428590" y="4360633"/>
                    <a:pt x="4405777" y="4337820"/>
                    <a:pt x="4405777" y="4309679"/>
                  </a:cubicBezTo>
                  <a:cubicBezTo>
                    <a:pt x="4405777" y="4281538"/>
                    <a:pt x="4428590" y="4258725"/>
                    <a:pt x="4456731" y="4258725"/>
                  </a:cubicBezTo>
                  <a:close/>
                  <a:moveTo>
                    <a:pt x="4309589" y="4258725"/>
                  </a:moveTo>
                  <a:cubicBezTo>
                    <a:pt x="4337730" y="4258725"/>
                    <a:pt x="4360543" y="4281538"/>
                    <a:pt x="4360543" y="4309679"/>
                  </a:cubicBezTo>
                  <a:cubicBezTo>
                    <a:pt x="4360543" y="4337820"/>
                    <a:pt x="4337730" y="4360633"/>
                    <a:pt x="4309589" y="4360633"/>
                  </a:cubicBezTo>
                  <a:cubicBezTo>
                    <a:pt x="4281448" y="4360633"/>
                    <a:pt x="4258635" y="4337820"/>
                    <a:pt x="4258635" y="4309679"/>
                  </a:cubicBezTo>
                  <a:cubicBezTo>
                    <a:pt x="4258635" y="4281538"/>
                    <a:pt x="4281448" y="4258725"/>
                    <a:pt x="4309589" y="4258725"/>
                  </a:cubicBezTo>
                  <a:close/>
                  <a:moveTo>
                    <a:pt x="3722057" y="4258725"/>
                  </a:moveTo>
                  <a:cubicBezTo>
                    <a:pt x="3750198" y="4258725"/>
                    <a:pt x="3773011" y="4281538"/>
                    <a:pt x="3773011" y="4309679"/>
                  </a:cubicBezTo>
                  <a:cubicBezTo>
                    <a:pt x="3773011" y="4337820"/>
                    <a:pt x="3750198" y="4360633"/>
                    <a:pt x="3722057" y="4360633"/>
                  </a:cubicBezTo>
                  <a:cubicBezTo>
                    <a:pt x="3693916" y="4360633"/>
                    <a:pt x="3671103" y="4337820"/>
                    <a:pt x="3671103" y="4309679"/>
                  </a:cubicBezTo>
                  <a:cubicBezTo>
                    <a:pt x="3671103" y="4281538"/>
                    <a:pt x="3693916" y="4258725"/>
                    <a:pt x="3722057" y="4258725"/>
                  </a:cubicBezTo>
                  <a:close/>
                  <a:moveTo>
                    <a:pt x="3281768" y="4258725"/>
                  </a:moveTo>
                  <a:cubicBezTo>
                    <a:pt x="3309910" y="4258725"/>
                    <a:pt x="3332724" y="4281538"/>
                    <a:pt x="3332724" y="4309679"/>
                  </a:cubicBezTo>
                  <a:cubicBezTo>
                    <a:pt x="3332724" y="4337820"/>
                    <a:pt x="3309910" y="4360633"/>
                    <a:pt x="3281768" y="4360633"/>
                  </a:cubicBezTo>
                  <a:cubicBezTo>
                    <a:pt x="3253627" y="4360633"/>
                    <a:pt x="3230813" y="4337820"/>
                    <a:pt x="3230813" y="4309679"/>
                  </a:cubicBezTo>
                  <a:cubicBezTo>
                    <a:pt x="3230813" y="4281538"/>
                    <a:pt x="3253627" y="4258725"/>
                    <a:pt x="3281768" y="4258725"/>
                  </a:cubicBezTo>
                  <a:close/>
                  <a:moveTo>
                    <a:pt x="3135142" y="4258725"/>
                  </a:moveTo>
                  <a:cubicBezTo>
                    <a:pt x="3163284" y="4258725"/>
                    <a:pt x="3186097" y="4281538"/>
                    <a:pt x="3186097" y="4309679"/>
                  </a:cubicBezTo>
                  <a:cubicBezTo>
                    <a:pt x="3186097" y="4337820"/>
                    <a:pt x="3163284" y="4360633"/>
                    <a:pt x="3135142" y="4360633"/>
                  </a:cubicBezTo>
                  <a:cubicBezTo>
                    <a:pt x="3107000" y="4360633"/>
                    <a:pt x="3084187" y="4337820"/>
                    <a:pt x="3084187" y="4309679"/>
                  </a:cubicBezTo>
                  <a:cubicBezTo>
                    <a:pt x="3084187" y="4281538"/>
                    <a:pt x="3107000" y="4258725"/>
                    <a:pt x="3135142" y="4258725"/>
                  </a:cubicBezTo>
                  <a:close/>
                  <a:moveTo>
                    <a:pt x="2547596" y="4258725"/>
                  </a:moveTo>
                  <a:cubicBezTo>
                    <a:pt x="2575738" y="4258725"/>
                    <a:pt x="2598551" y="4281538"/>
                    <a:pt x="2598551" y="4309679"/>
                  </a:cubicBezTo>
                  <a:cubicBezTo>
                    <a:pt x="2598551" y="4337820"/>
                    <a:pt x="2575738" y="4360633"/>
                    <a:pt x="2547596" y="4360633"/>
                  </a:cubicBezTo>
                  <a:cubicBezTo>
                    <a:pt x="2519454" y="4360633"/>
                    <a:pt x="2496640" y="4337820"/>
                    <a:pt x="2496640" y="4309679"/>
                  </a:cubicBezTo>
                  <a:cubicBezTo>
                    <a:pt x="2496640" y="4281538"/>
                    <a:pt x="2519454" y="4258725"/>
                    <a:pt x="2547596" y="4258725"/>
                  </a:cubicBezTo>
                  <a:close/>
                  <a:moveTo>
                    <a:pt x="2400450" y="4258725"/>
                  </a:moveTo>
                  <a:cubicBezTo>
                    <a:pt x="2428591" y="4258725"/>
                    <a:pt x="2451405" y="4281538"/>
                    <a:pt x="2451405" y="4309679"/>
                  </a:cubicBezTo>
                  <a:cubicBezTo>
                    <a:pt x="2451405" y="4337820"/>
                    <a:pt x="2428591" y="4360633"/>
                    <a:pt x="2400450" y="4360633"/>
                  </a:cubicBezTo>
                  <a:cubicBezTo>
                    <a:pt x="2372307" y="4360633"/>
                    <a:pt x="2349494" y="4337820"/>
                    <a:pt x="2349494" y="4309679"/>
                  </a:cubicBezTo>
                  <a:cubicBezTo>
                    <a:pt x="2349494" y="4281538"/>
                    <a:pt x="2372307" y="4258725"/>
                    <a:pt x="2400450" y="4258725"/>
                  </a:cubicBezTo>
                  <a:close/>
                  <a:moveTo>
                    <a:pt x="1960051" y="4258725"/>
                  </a:moveTo>
                  <a:cubicBezTo>
                    <a:pt x="1988192" y="4258725"/>
                    <a:pt x="2011006" y="4281538"/>
                    <a:pt x="2011006" y="4309679"/>
                  </a:cubicBezTo>
                  <a:cubicBezTo>
                    <a:pt x="2011006" y="4337820"/>
                    <a:pt x="1988192" y="4360633"/>
                    <a:pt x="1960051" y="4360633"/>
                  </a:cubicBezTo>
                  <a:cubicBezTo>
                    <a:pt x="1931909" y="4360633"/>
                    <a:pt x="1909095" y="4337820"/>
                    <a:pt x="1909095" y="4309679"/>
                  </a:cubicBezTo>
                  <a:cubicBezTo>
                    <a:pt x="1909095" y="4281538"/>
                    <a:pt x="1931909" y="4258725"/>
                    <a:pt x="1960051" y="4258725"/>
                  </a:cubicBezTo>
                  <a:close/>
                  <a:moveTo>
                    <a:pt x="1813424" y="4258725"/>
                  </a:moveTo>
                  <a:cubicBezTo>
                    <a:pt x="1841566" y="4258725"/>
                    <a:pt x="1864379" y="4281538"/>
                    <a:pt x="1864379" y="4309679"/>
                  </a:cubicBezTo>
                  <a:cubicBezTo>
                    <a:pt x="1864379" y="4337820"/>
                    <a:pt x="1841566" y="4360633"/>
                    <a:pt x="1813424" y="4360633"/>
                  </a:cubicBezTo>
                  <a:cubicBezTo>
                    <a:pt x="1785282" y="4360633"/>
                    <a:pt x="1762469" y="4337820"/>
                    <a:pt x="1762469" y="4309679"/>
                  </a:cubicBezTo>
                  <a:cubicBezTo>
                    <a:pt x="1762469" y="4281538"/>
                    <a:pt x="1785282" y="4258725"/>
                    <a:pt x="1813424" y="4258725"/>
                  </a:cubicBezTo>
                  <a:close/>
                  <a:moveTo>
                    <a:pt x="1666280" y="4258725"/>
                  </a:moveTo>
                  <a:cubicBezTo>
                    <a:pt x="1694421" y="4258725"/>
                    <a:pt x="1717233" y="4281538"/>
                    <a:pt x="1717233" y="4309679"/>
                  </a:cubicBezTo>
                  <a:cubicBezTo>
                    <a:pt x="1717233" y="4337820"/>
                    <a:pt x="1694421" y="4360633"/>
                    <a:pt x="1666280" y="4360633"/>
                  </a:cubicBezTo>
                  <a:cubicBezTo>
                    <a:pt x="1638136" y="4360633"/>
                    <a:pt x="1615328" y="4337820"/>
                    <a:pt x="1615328" y="4309679"/>
                  </a:cubicBezTo>
                  <a:cubicBezTo>
                    <a:pt x="1615328" y="4281538"/>
                    <a:pt x="1638136" y="4258725"/>
                    <a:pt x="1666280" y="4258725"/>
                  </a:cubicBezTo>
                  <a:close/>
                  <a:moveTo>
                    <a:pt x="1519653" y="4258725"/>
                  </a:moveTo>
                  <a:cubicBezTo>
                    <a:pt x="1547797" y="4258725"/>
                    <a:pt x="1570611" y="4281538"/>
                    <a:pt x="1570611" y="4309679"/>
                  </a:cubicBezTo>
                  <a:cubicBezTo>
                    <a:pt x="1570611" y="4337820"/>
                    <a:pt x="1547797" y="4360633"/>
                    <a:pt x="1519653" y="4360633"/>
                  </a:cubicBezTo>
                  <a:cubicBezTo>
                    <a:pt x="1491517" y="4360633"/>
                    <a:pt x="1468708" y="4337820"/>
                    <a:pt x="1468708" y="4309679"/>
                  </a:cubicBezTo>
                  <a:cubicBezTo>
                    <a:pt x="1468708" y="4281538"/>
                    <a:pt x="1491517" y="4258725"/>
                    <a:pt x="1519653" y="4258725"/>
                  </a:cubicBezTo>
                  <a:close/>
                  <a:moveTo>
                    <a:pt x="1078763" y="4258725"/>
                  </a:moveTo>
                  <a:cubicBezTo>
                    <a:pt x="1085798" y="4258725"/>
                    <a:pt x="1092501" y="4260151"/>
                    <a:pt x="1098597" y="4262730"/>
                  </a:cubicBezTo>
                  <a:lnTo>
                    <a:pt x="1105814" y="4267595"/>
                  </a:lnTo>
                  <a:lnTo>
                    <a:pt x="1087755" y="4263949"/>
                  </a:lnTo>
                  <a:cubicBezTo>
                    <a:pt x="1060914" y="4263949"/>
                    <a:pt x="1039155" y="4285708"/>
                    <a:pt x="1039155" y="4312549"/>
                  </a:cubicBezTo>
                  <a:cubicBezTo>
                    <a:pt x="1039155" y="4332680"/>
                    <a:pt x="1051395" y="4349952"/>
                    <a:pt x="1068838" y="4357330"/>
                  </a:cubicBezTo>
                  <a:lnTo>
                    <a:pt x="1081981" y="4359984"/>
                  </a:lnTo>
                  <a:lnTo>
                    <a:pt x="1078763" y="4360633"/>
                  </a:lnTo>
                  <a:cubicBezTo>
                    <a:pt x="1050623" y="4360633"/>
                    <a:pt x="1027811" y="4337820"/>
                    <a:pt x="1027811" y="4309679"/>
                  </a:cubicBezTo>
                  <a:cubicBezTo>
                    <a:pt x="1027811" y="4281538"/>
                    <a:pt x="1050623" y="4258725"/>
                    <a:pt x="1078763" y="4258725"/>
                  </a:cubicBezTo>
                  <a:close/>
                  <a:moveTo>
                    <a:pt x="9008280" y="4258205"/>
                  </a:moveTo>
                  <a:cubicBezTo>
                    <a:pt x="9036421" y="4258205"/>
                    <a:pt x="9059234" y="4281018"/>
                    <a:pt x="9059234" y="4309159"/>
                  </a:cubicBezTo>
                  <a:cubicBezTo>
                    <a:pt x="9059234" y="4337300"/>
                    <a:pt x="9036422" y="4360113"/>
                    <a:pt x="9008280" y="4360113"/>
                  </a:cubicBezTo>
                  <a:cubicBezTo>
                    <a:pt x="8980139" y="4360113"/>
                    <a:pt x="8957326" y="4337300"/>
                    <a:pt x="8957326" y="4309159"/>
                  </a:cubicBezTo>
                  <a:cubicBezTo>
                    <a:pt x="8957326" y="4281018"/>
                    <a:pt x="8980138" y="4258205"/>
                    <a:pt x="9008280" y="4258205"/>
                  </a:cubicBezTo>
                  <a:close/>
                  <a:moveTo>
                    <a:pt x="8861658" y="4258205"/>
                  </a:moveTo>
                  <a:cubicBezTo>
                    <a:pt x="8889799" y="4258205"/>
                    <a:pt x="8912612" y="4281018"/>
                    <a:pt x="8912612" y="4309159"/>
                  </a:cubicBezTo>
                  <a:cubicBezTo>
                    <a:pt x="8912612" y="4337300"/>
                    <a:pt x="8889799" y="4360113"/>
                    <a:pt x="8861658" y="4360113"/>
                  </a:cubicBezTo>
                  <a:cubicBezTo>
                    <a:pt x="8833517" y="4360113"/>
                    <a:pt x="8810703" y="4337300"/>
                    <a:pt x="8810703" y="4309159"/>
                  </a:cubicBezTo>
                  <a:cubicBezTo>
                    <a:pt x="8810703" y="4281018"/>
                    <a:pt x="8833516" y="4258205"/>
                    <a:pt x="8861658" y="4258205"/>
                  </a:cubicBezTo>
                  <a:close/>
                  <a:moveTo>
                    <a:pt x="8714515" y="4258205"/>
                  </a:moveTo>
                  <a:cubicBezTo>
                    <a:pt x="8742656" y="4258205"/>
                    <a:pt x="8765469" y="4281018"/>
                    <a:pt x="8765469" y="4309159"/>
                  </a:cubicBezTo>
                  <a:cubicBezTo>
                    <a:pt x="8765469" y="4337300"/>
                    <a:pt x="8742657" y="4360113"/>
                    <a:pt x="8714515" y="4360113"/>
                  </a:cubicBezTo>
                  <a:cubicBezTo>
                    <a:pt x="8686374" y="4360113"/>
                    <a:pt x="8663561" y="4337300"/>
                    <a:pt x="8663561" y="4309159"/>
                  </a:cubicBezTo>
                  <a:cubicBezTo>
                    <a:pt x="8663561" y="4281018"/>
                    <a:pt x="8686373" y="4258205"/>
                    <a:pt x="8714515" y="4258205"/>
                  </a:cubicBezTo>
                  <a:close/>
                  <a:moveTo>
                    <a:pt x="8421269" y="4258205"/>
                  </a:moveTo>
                  <a:cubicBezTo>
                    <a:pt x="8449410" y="4258205"/>
                    <a:pt x="8472223" y="4281018"/>
                    <a:pt x="8472223" y="4309159"/>
                  </a:cubicBezTo>
                  <a:cubicBezTo>
                    <a:pt x="8472223" y="4337300"/>
                    <a:pt x="8449410" y="4360113"/>
                    <a:pt x="8421269" y="4360113"/>
                  </a:cubicBezTo>
                  <a:cubicBezTo>
                    <a:pt x="8393128" y="4360113"/>
                    <a:pt x="8370314" y="4337300"/>
                    <a:pt x="8370314" y="4309159"/>
                  </a:cubicBezTo>
                  <a:cubicBezTo>
                    <a:pt x="8370314" y="4281018"/>
                    <a:pt x="8393127" y="4258205"/>
                    <a:pt x="8421269" y="4258205"/>
                  </a:cubicBezTo>
                  <a:close/>
                  <a:moveTo>
                    <a:pt x="7833737" y="4258205"/>
                  </a:moveTo>
                  <a:cubicBezTo>
                    <a:pt x="7861878" y="4258205"/>
                    <a:pt x="7884691" y="4281018"/>
                    <a:pt x="7884691" y="4309159"/>
                  </a:cubicBezTo>
                  <a:cubicBezTo>
                    <a:pt x="7884691" y="4337300"/>
                    <a:pt x="7861878" y="4360113"/>
                    <a:pt x="7833737" y="4360113"/>
                  </a:cubicBezTo>
                  <a:cubicBezTo>
                    <a:pt x="7805596" y="4360113"/>
                    <a:pt x="7782782" y="4337300"/>
                    <a:pt x="7782782" y="4309159"/>
                  </a:cubicBezTo>
                  <a:cubicBezTo>
                    <a:pt x="7782782" y="4281018"/>
                    <a:pt x="7805595" y="4258205"/>
                    <a:pt x="7833737" y="4258205"/>
                  </a:cubicBezTo>
                  <a:close/>
                  <a:moveTo>
                    <a:pt x="7686595" y="4258205"/>
                  </a:moveTo>
                  <a:cubicBezTo>
                    <a:pt x="7714736" y="4258205"/>
                    <a:pt x="7737549" y="4281018"/>
                    <a:pt x="7737549" y="4309159"/>
                  </a:cubicBezTo>
                  <a:cubicBezTo>
                    <a:pt x="7737549" y="4337300"/>
                    <a:pt x="7714736" y="4360113"/>
                    <a:pt x="7686595" y="4360113"/>
                  </a:cubicBezTo>
                  <a:cubicBezTo>
                    <a:pt x="7658454" y="4360113"/>
                    <a:pt x="7635640" y="4337300"/>
                    <a:pt x="7635640" y="4309159"/>
                  </a:cubicBezTo>
                  <a:cubicBezTo>
                    <a:pt x="7635640" y="4281018"/>
                    <a:pt x="7658453" y="4258205"/>
                    <a:pt x="7686595" y="4258205"/>
                  </a:cubicBezTo>
                  <a:close/>
                  <a:moveTo>
                    <a:pt x="7539972" y="4258205"/>
                  </a:moveTo>
                  <a:cubicBezTo>
                    <a:pt x="7568113" y="4258205"/>
                    <a:pt x="7590926" y="4281018"/>
                    <a:pt x="7590926" y="4309159"/>
                  </a:cubicBezTo>
                  <a:cubicBezTo>
                    <a:pt x="7590926" y="4337300"/>
                    <a:pt x="7568113" y="4360113"/>
                    <a:pt x="7539972" y="4360113"/>
                  </a:cubicBezTo>
                  <a:cubicBezTo>
                    <a:pt x="7511831" y="4360113"/>
                    <a:pt x="7489017" y="4337300"/>
                    <a:pt x="7489017" y="4309159"/>
                  </a:cubicBezTo>
                  <a:cubicBezTo>
                    <a:pt x="7489017" y="4281018"/>
                    <a:pt x="7511830" y="4258205"/>
                    <a:pt x="7539972" y="4258205"/>
                  </a:cubicBezTo>
                  <a:close/>
                  <a:moveTo>
                    <a:pt x="6805817" y="4258205"/>
                  </a:moveTo>
                  <a:cubicBezTo>
                    <a:pt x="6833958" y="4258205"/>
                    <a:pt x="6856771" y="4281018"/>
                    <a:pt x="6856771" y="4309159"/>
                  </a:cubicBezTo>
                  <a:cubicBezTo>
                    <a:pt x="6856771" y="4337300"/>
                    <a:pt x="6833959" y="4360113"/>
                    <a:pt x="6805817" y="4360113"/>
                  </a:cubicBezTo>
                  <a:cubicBezTo>
                    <a:pt x="6777676" y="4360113"/>
                    <a:pt x="6754863" y="4337300"/>
                    <a:pt x="6754863" y="4309159"/>
                  </a:cubicBezTo>
                  <a:cubicBezTo>
                    <a:pt x="6754863" y="4281018"/>
                    <a:pt x="6777675" y="4258205"/>
                    <a:pt x="6805817" y="4258205"/>
                  </a:cubicBezTo>
                  <a:close/>
                  <a:moveTo>
                    <a:pt x="6512052" y="4258205"/>
                  </a:moveTo>
                  <a:cubicBezTo>
                    <a:pt x="6540193" y="4258205"/>
                    <a:pt x="6563006" y="4281018"/>
                    <a:pt x="6563006" y="4309159"/>
                  </a:cubicBezTo>
                  <a:cubicBezTo>
                    <a:pt x="6563006" y="4337300"/>
                    <a:pt x="6540194" y="4360113"/>
                    <a:pt x="6512052" y="4360113"/>
                  </a:cubicBezTo>
                  <a:cubicBezTo>
                    <a:pt x="6483911" y="4360113"/>
                    <a:pt x="6461098" y="4337300"/>
                    <a:pt x="6461098" y="4309159"/>
                  </a:cubicBezTo>
                  <a:cubicBezTo>
                    <a:pt x="6461098" y="4281018"/>
                    <a:pt x="6483910" y="4258205"/>
                    <a:pt x="6512052" y="4258205"/>
                  </a:cubicBezTo>
                  <a:close/>
                  <a:moveTo>
                    <a:pt x="6365429" y="4258205"/>
                  </a:moveTo>
                  <a:cubicBezTo>
                    <a:pt x="6393570" y="4258205"/>
                    <a:pt x="6416383" y="4281018"/>
                    <a:pt x="6416383" y="4309159"/>
                  </a:cubicBezTo>
                  <a:cubicBezTo>
                    <a:pt x="6416383" y="4337300"/>
                    <a:pt x="6393570" y="4360113"/>
                    <a:pt x="6365429" y="4360113"/>
                  </a:cubicBezTo>
                  <a:cubicBezTo>
                    <a:pt x="6337288" y="4360113"/>
                    <a:pt x="6314474" y="4337300"/>
                    <a:pt x="6314474" y="4309159"/>
                  </a:cubicBezTo>
                  <a:cubicBezTo>
                    <a:pt x="6314474" y="4281018"/>
                    <a:pt x="6337287" y="4258205"/>
                    <a:pt x="6365429" y="4258205"/>
                  </a:cubicBezTo>
                  <a:close/>
                  <a:moveTo>
                    <a:pt x="5484132" y="4258205"/>
                  </a:moveTo>
                  <a:cubicBezTo>
                    <a:pt x="5512273" y="4258205"/>
                    <a:pt x="5535086" y="4281018"/>
                    <a:pt x="5535086" y="4309159"/>
                  </a:cubicBezTo>
                  <a:cubicBezTo>
                    <a:pt x="5535086" y="4337300"/>
                    <a:pt x="5512273" y="4360113"/>
                    <a:pt x="5484132" y="4360113"/>
                  </a:cubicBezTo>
                  <a:cubicBezTo>
                    <a:pt x="5455991" y="4360113"/>
                    <a:pt x="5433177" y="4337300"/>
                    <a:pt x="5433177" y="4309159"/>
                  </a:cubicBezTo>
                  <a:cubicBezTo>
                    <a:pt x="5433177" y="4281018"/>
                    <a:pt x="5455990" y="4258205"/>
                    <a:pt x="5484132" y="4258205"/>
                  </a:cubicBezTo>
                  <a:close/>
                  <a:moveTo>
                    <a:pt x="5336989" y="4258205"/>
                  </a:moveTo>
                  <a:cubicBezTo>
                    <a:pt x="5365130" y="4258205"/>
                    <a:pt x="5387943" y="4281018"/>
                    <a:pt x="5387943" y="4309159"/>
                  </a:cubicBezTo>
                  <a:cubicBezTo>
                    <a:pt x="5387943" y="4337300"/>
                    <a:pt x="5365131" y="4360113"/>
                    <a:pt x="5336989" y="4360113"/>
                  </a:cubicBezTo>
                  <a:cubicBezTo>
                    <a:pt x="5308848" y="4360113"/>
                    <a:pt x="5286035" y="4337300"/>
                    <a:pt x="5286035" y="4309159"/>
                  </a:cubicBezTo>
                  <a:cubicBezTo>
                    <a:pt x="5286035" y="4281018"/>
                    <a:pt x="5308848" y="4258205"/>
                    <a:pt x="5336989" y="4258205"/>
                  </a:cubicBezTo>
                  <a:close/>
                  <a:moveTo>
                    <a:pt x="4602834" y="4258205"/>
                  </a:moveTo>
                  <a:cubicBezTo>
                    <a:pt x="4630975" y="4258205"/>
                    <a:pt x="4653788" y="4281018"/>
                    <a:pt x="4653788" y="4309159"/>
                  </a:cubicBezTo>
                  <a:cubicBezTo>
                    <a:pt x="4653788" y="4337300"/>
                    <a:pt x="4630975" y="4360113"/>
                    <a:pt x="4602834" y="4360113"/>
                  </a:cubicBezTo>
                  <a:cubicBezTo>
                    <a:pt x="4574693" y="4360113"/>
                    <a:pt x="4551880" y="4337300"/>
                    <a:pt x="4551880" y="4309159"/>
                  </a:cubicBezTo>
                  <a:cubicBezTo>
                    <a:pt x="4551880" y="4281018"/>
                    <a:pt x="4574693" y="4258205"/>
                    <a:pt x="4602834" y="4258205"/>
                  </a:cubicBezTo>
                  <a:close/>
                  <a:moveTo>
                    <a:pt x="4162446" y="4258205"/>
                  </a:moveTo>
                  <a:cubicBezTo>
                    <a:pt x="4190588" y="4258205"/>
                    <a:pt x="4213400" y="4281018"/>
                    <a:pt x="4213400" y="4309159"/>
                  </a:cubicBezTo>
                  <a:cubicBezTo>
                    <a:pt x="4213400" y="4337300"/>
                    <a:pt x="4190587" y="4360113"/>
                    <a:pt x="4162446" y="4360113"/>
                  </a:cubicBezTo>
                  <a:cubicBezTo>
                    <a:pt x="4134305" y="4360113"/>
                    <a:pt x="4111492" y="4337300"/>
                    <a:pt x="4111492" y="4309159"/>
                  </a:cubicBezTo>
                  <a:cubicBezTo>
                    <a:pt x="4111492" y="4281018"/>
                    <a:pt x="4134305" y="4258205"/>
                    <a:pt x="4162446" y="4258205"/>
                  </a:cubicBezTo>
                  <a:close/>
                  <a:moveTo>
                    <a:pt x="4015823" y="4258205"/>
                  </a:moveTo>
                  <a:cubicBezTo>
                    <a:pt x="4043964" y="4258205"/>
                    <a:pt x="4066777" y="4281018"/>
                    <a:pt x="4066777" y="4309159"/>
                  </a:cubicBezTo>
                  <a:cubicBezTo>
                    <a:pt x="4066777" y="4337300"/>
                    <a:pt x="4043964" y="4360113"/>
                    <a:pt x="4015823" y="4360113"/>
                  </a:cubicBezTo>
                  <a:cubicBezTo>
                    <a:pt x="3987682" y="4360113"/>
                    <a:pt x="3964869" y="4337300"/>
                    <a:pt x="3964869" y="4309159"/>
                  </a:cubicBezTo>
                  <a:cubicBezTo>
                    <a:pt x="3964869" y="4281018"/>
                    <a:pt x="3987682" y="4258205"/>
                    <a:pt x="4015823" y="4258205"/>
                  </a:cubicBezTo>
                  <a:close/>
                  <a:moveTo>
                    <a:pt x="3868680" y="4258205"/>
                  </a:moveTo>
                  <a:cubicBezTo>
                    <a:pt x="3896822" y="4258205"/>
                    <a:pt x="3919634" y="4281018"/>
                    <a:pt x="3919634" y="4309159"/>
                  </a:cubicBezTo>
                  <a:cubicBezTo>
                    <a:pt x="3919634" y="4337300"/>
                    <a:pt x="3896821" y="4360113"/>
                    <a:pt x="3868680" y="4360113"/>
                  </a:cubicBezTo>
                  <a:cubicBezTo>
                    <a:pt x="3840539" y="4360113"/>
                    <a:pt x="3817726" y="4337300"/>
                    <a:pt x="3817726" y="4309159"/>
                  </a:cubicBezTo>
                  <a:cubicBezTo>
                    <a:pt x="3817726" y="4281018"/>
                    <a:pt x="3840539" y="4258205"/>
                    <a:pt x="3868680" y="4258205"/>
                  </a:cubicBezTo>
                  <a:close/>
                  <a:moveTo>
                    <a:pt x="3574914" y="4258205"/>
                  </a:moveTo>
                  <a:cubicBezTo>
                    <a:pt x="3603056" y="4258205"/>
                    <a:pt x="3625868" y="4281018"/>
                    <a:pt x="3625868" y="4309159"/>
                  </a:cubicBezTo>
                  <a:cubicBezTo>
                    <a:pt x="3625868" y="4337300"/>
                    <a:pt x="3603055" y="4360113"/>
                    <a:pt x="3574914" y="4360113"/>
                  </a:cubicBezTo>
                  <a:cubicBezTo>
                    <a:pt x="3546773" y="4360113"/>
                    <a:pt x="3523960" y="4337300"/>
                    <a:pt x="3523960" y="4309159"/>
                  </a:cubicBezTo>
                  <a:cubicBezTo>
                    <a:pt x="3523960" y="4281018"/>
                    <a:pt x="3546773" y="4258205"/>
                    <a:pt x="3574914" y="4258205"/>
                  </a:cubicBezTo>
                  <a:close/>
                  <a:moveTo>
                    <a:pt x="3428394" y="4258205"/>
                  </a:moveTo>
                  <a:cubicBezTo>
                    <a:pt x="3456536" y="4258205"/>
                    <a:pt x="3479349" y="4281018"/>
                    <a:pt x="3479349" y="4309159"/>
                  </a:cubicBezTo>
                  <a:cubicBezTo>
                    <a:pt x="3479349" y="4337300"/>
                    <a:pt x="3456536" y="4360113"/>
                    <a:pt x="3428394" y="4360113"/>
                  </a:cubicBezTo>
                  <a:cubicBezTo>
                    <a:pt x="3400252" y="4360113"/>
                    <a:pt x="3377438" y="4337300"/>
                    <a:pt x="3377438" y="4309159"/>
                  </a:cubicBezTo>
                  <a:cubicBezTo>
                    <a:pt x="3377438" y="4281018"/>
                    <a:pt x="3400252" y="4258205"/>
                    <a:pt x="3428394" y="4258205"/>
                  </a:cubicBezTo>
                  <a:close/>
                  <a:moveTo>
                    <a:pt x="2987995" y="4258205"/>
                  </a:moveTo>
                  <a:cubicBezTo>
                    <a:pt x="3016137" y="4258205"/>
                    <a:pt x="3038951" y="4281018"/>
                    <a:pt x="3038951" y="4309159"/>
                  </a:cubicBezTo>
                  <a:cubicBezTo>
                    <a:pt x="3038951" y="4337300"/>
                    <a:pt x="3016137" y="4360113"/>
                    <a:pt x="2987995" y="4360113"/>
                  </a:cubicBezTo>
                  <a:cubicBezTo>
                    <a:pt x="2959854" y="4360113"/>
                    <a:pt x="2937040" y="4337300"/>
                    <a:pt x="2937040" y="4309159"/>
                  </a:cubicBezTo>
                  <a:cubicBezTo>
                    <a:pt x="2937040" y="4281018"/>
                    <a:pt x="2959854" y="4258205"/>
                    <a:pt x="2987995" y="4258205"/>
                  </a:cubicBezTo>
                  <a:close/>
                  <a:moveTo>
                    <a:pt x="2840849" y="4258205"/>
                  </a:moveTo>
                  <a:cubicBezTo>
                    <a:pt x="2868991" y="4258205"/>
                    <a:pt x="2891804" y="4281018"/>
                    <a:pt x="2891804" y="4309159"/>
                  </a:cubicBezTo>
                  <a:cubicBezTo>
                    <a:pt x="2891804" y="4337300"/>
                    <a:pt x="2868991" y="4360113"/>
                    <a:pt x="2840849" y="4360113"/>
                  </a:cubicBezTo>
                  <a:cubicBezTo>
                    <a:pt x="2812707" y="4360113"/>
                    <a:pt x="2789894" y="4337300"/>
                    <a:pt x="2789894" y="4309159"/>
                  </a:cubicBezTo>
                  <a:cubicBezTo>
                    <a:pt x="2789894" y="4281018"/>
                    <a:pt x="2812707" y="4258205"/>
                    <a:pt x="2840849" y="4258205"/>
                  </a:cubicBezTo>
                  <a:close/>
                  <a:moveTo>
                    <a:pt x="2694223" y="4258205"/>
                  </a:moveTo>
                  <a:cubicBezTo>
                    <a:pt x="2722364" y="4258205"/>
                    <a:pt x="2745178" y="4281018"/>
                    <a:pt x="2745178" y="4309159"/>
                  </a:cubicBezTo>
                  <a:cubicBezTo>
                    <a:pt x="2745178" y="4337300"/>
                    <a:pt x="2722364" y="4360113"/>
                    <a:pt x="2694223" y="4360113"/>
                  </a:cubicBezTo>
                  <a:cubicBezTo>
                    <a:pt x="2666081" y="4360113"/>
                    <a:pt x="2643267" y="4337300"/>
                    <a:pt x="2643267" y="4309159"/>
                  </a:cubicBezTo>
                  <a:cubicBezTo>
                    <a:pt x="2643267" y="4281018"/>
                    <a:pt x="2666081" y="4258205"/>
                    <a:pt x="2694223" y="4258205"/>
                  </a:cubicBezTo>
                  <a:close/>
                  <a:moveTo>
                    <a:pt x="2253823" y="4258205"/>
                  </a:moveTo>
                  <a:cubicBezTo>
                    <a:pt x="2281965" y="4258205"/>
                    <a:pt x="2304778" y="4281018"/>
                    <a:pt x="2304778" y="4309159"/>
                  </a:cubicBezTo>
                  <a:cubicBezTo>
                    <a:pt x="2304778" y="4337300"/>
                    <a:pt x="2281965" y="4360113"/>
                    <a:pt x="2253823" y="4360113"/>
                  </a:cubicBezTo>
                  <a:cubicBezTo>
                    <a:pt x="2225681" y="4360113"/>
                    <a:pt x="2202867" y="4337300"/>
                    <a:pt x="2202867" y="4309159"/>
                  </a:cubicBezTo>
                  <a:cubicBezTo>
                    <a:pt x="2202867" y="4281018"/>
                    <a:pt x="2225681" y="4258205"/>
                    <a:pt x="2253823" y="4258205"/>
                  </a:cubicBezTo>
                  <a:close/>
                  <a:moveTo>
                    <a:pt x="2106677" y="4258205"/>
                  </a:moveTo>
                  <a:cubicBezTo>
                    <a:pt x="2134819" y="4258205"/>
                    <a:pt x="2157632" y="4281018"/>
                    <a:pt x="2157632" y="4309159"/>
                  </a:cubicBezTo>
                  <a:cubicBezTo>
                    <a:pt x="2157632" y="4337300"/>
                    <a:pt x="2134819" y="4360113"/>
                    <a:pt x="2106677" y="4360113"/>
                  </a:cubicBezTo>
                  <a:cubicBezTo>
                    <a:pt x="2078535" y="4360113"/>
                    <a:pt x="2055722" y="4337300"/>
                    <a:pt x="2055722" y="4309159"/>
                  </a:cubicBezTo>
                  <a:cubicBezTo>
                    <a:pt x="2055722" y="4281018"/>
                    <a:pt x="2078535" y="4258205"/>
                    <a:pt x="2106677" y="4258205"/>
                  </a:cubicBezTo>
                  <a:close/>
                  <a:moveTo>
                    <a:pt x="1372527" y="4258205"/>
                  </a:moveTo>
                  <a:cubicBezTo>
                    <a:pt x="1400667" y="4258205"/>
                    <a:pt x="1423465" y="4281018"/>
                    <a:pt x="1423465" y="4309159"/>
                  </a:cubicBezTo>
                  <a:cubicBezTo>
                    <a:pt x="1423465" y="4337300"/>
                    <a:pt x="1400667" y="4360113"/>
                    <a:pt x="1372527" y="4360113"/>
                  </a:cubicBezTo>
                  <a:cubicBezTo>
                    <a:pt x="1344387" y="4360113"/>
                    <a:pt x="1321574" y="4337300"/>
                    <a:pt x="1321574" y="4309159"/>
                  </a:cubicBezTo>
                  <a:cubicBezTo>
                    <a:pt x="1321574" y="4281018"/>
                    <a:pt x="1344387" y="4258205"/>
                    <a:pt x="1372527" y="4258205"/>
                  </a:cubicBezTo>
                  <a:close/>
                  <a:moveTo>
                    <a:pt x="1225388" y="4258205"/>
                  </a:moveTo>
                  <a:cubicBezTo>
                    <a:pt x="1253527" y="4258205"/>
                    <a:pt x="1276339" y="4281018"/>
                    <a:pt x="1276339" y="4309159"/>
                  </a:cubicBezTo>
                  <a:cubicBezTo>
                    <a:pt x="1276339" y="4337300"/>
                    <a:pt x="1253527" y="4360113"/>
                    <a:pt x="1225388" y="4360113"/>
                  </a:cubicBezTo>
                  <a:cubicBezTo>
                    <a:pt x="1197245" y="4360113"/>
                    <a:pt x="1174432" y="4337300"/>
                    <a:pt x="1174432" y="4309159"/>
                  </a:cubicBezTo>
                  <a:cubicBezTo>
                    <a:pt x="1174432" y="4281018"/>
                    <a:pt x="1197245" y="4258205"/>
                    <a:pt x="1225388" y="4258205"/>
                  </a:cubicBezTo>
                  <a:close/>
                  <a:moveTo>
                    <a:pt x="931620" y="4258205"/>
                  </a:moveTo>
                  <a:cubicBezTo>
                    <a:pt x="959760" y="4258205"/>
                    <a:pt x="982578" y="4281018"/>
                    <a:pt x="982578" y="4309159"/>
                  </a:cubicBezTo>
                  <a:cubicBezTo>
                    <a:pt x="982578" y="4337300"/>
                    <a:pt x="959760" y="4360113"/>
                    <a:pt x="931620" y="4360113"/>
                  </a:cubicBezTo>
                  <a:cubicBezTo>
                    <a:pt x="903480" y="4360113"/>
                    <a:pt x="880664" y="4337300"/>
                    <a:pt x="880664" y="4309159"/>
                  </a:cubicBezTo>
                  <a:cubicBezTo>
                    <a:pt x="880664" y="4281018"/>
                    <a:pt x="903480" y="4258205"/>
                    <a:pt x="931620" y="4258205"/>
                  </a:cubicBezTo>
                  <a:close/>
                  <a:moveTo>
                    <a:pt x="5630235" y="4114182"/>
                  </a:moveTo>
                  <a:cubicBezTo>
                    <a:pt x="5658376" y="4114182"/>
                    <a:pt x="5681189" y="4136995"/>
                    <a:pt x="5681189" y="4165136"/>
                  </a:cubicBezTo>
                  <a:cubicBezTo>
                    <a:pt x="5681189" y="4193277"/>
                    <a:pt x="5658376" y="4216090"/>
                    <a:pt x="5630235" y="4216090"/>
                  </a:cubicBezTo>
                  <a:cubicBezTo>
                    <a:pt x="5602094" y="4216090"/>
                    <a:pt x="5579280" y="4193277"/>
                    <a:pt x="5579280" y="4165136"/>
                  </a:cubicBezTo>
                  <a:cubicBezTo>
                    <a:pt x="5579280" y="4136995"/>
                    <a:pt x="5602093" y="4114182"/>
                    <a:pt x="5630235" y="4114182"/>
                  </a:cubicBezTo>
                  <a:close/>
                  <a:moveTo>
                    <a:pt x="9303086" y="4112102"/>
                  </a:moveTo>
                  <a:cubicBezTo>
                    <a:pt x="9331227" y="4112102"/>
                    <a:pt x="9354040" y="4134915"/>
                    <a:pt x="9354040" y="4163056"/>
                  </a:cubicBezTo>
                  <a:cubicBezTo>
                    <a:pt x="9354040" y="4191197"/>
                    <a:pt x="9331227" y="4214010"/>
                    <a:pt x="9303086" y="4214010"/>
                  </a:cubicBezTo>
                  <a:cubicBezTo>
                    <a:pt x="9274945" y="4214010"/>
                    <a:pt x="9252131" y="4191197"/>
                    <a:pt x="9252131" y="4163056"/>
                  </a:cubicBezTo>
                  <a:cubicBezTo>
                    <a:pt x="9252131" y="4134915"/>
                    <a:pt x="9274944" y="4112102"/>
                    <a:pt x="9303086" y="4112102"/>
                  </a:cubicBezTo>
                  <a:close/>
                  <a:moveTo>
                    <a:pt x="9156463" y="4112102"/>
                  </a:moveTo>
                  <a:cubicBezTo>
                    <a:pt x="9184604" y="4112102"/>
                    <a:pt x="9207417" y="4134915"/>
                    <a:pt x="9207417" y="4163056"/>
                  </a:cubicBezTo>
                  <a:cubicBezTo>
                    <a:pt x="9207417" y="4191197"/>
                    <a:pt x="9184605" y="4214010"/>
                    <a:pt x="9156463" y="4214010"/>
                  </a:cubicBezTo>
                  <a:cubicBezTo>
                    <a:pt x="9128322" y="4214010"/>
                    <a:pt x="9105509" y="4191197"/>
                    <a:pt x="9105509" y="4163056"/>
                  </a:cubicBezTo>
                  <a:cubicBezTo>
                    <a:pt x="9105509" y="4134915"/>
                    <a:pt x="9128321" y="4112102"/>
                    <a:pt x="9156463" y="4112102"/>
                  </a:cubicBezTo>
                  <a:close/>
                  <a:moveTo>
                    <a:pt x="8568932" y="4112102"/>
                  </a:moveTo>
                  <a:cubicBezTo>
                    <a:pt x="8597073" y="4112102"/>
                    <a:pt x="8619886" y="4134915"/>
                    <a:pt x="8619886" y="4163056"/>
                  </a:cubicBezTo>
                  <a:cubicBezTo>
                    <a:pt x="8619886" y="4191197"/>
                    <a:pt x="8597074" y="4214010"/>
                    <a:pt x="8568932" y="4214010"/>
                  </a:cubicBezTo>
                  <a:cubicBezTo>
                    <a:pt x="8540791" y="4214010"/>
                    <a:pt x="8517978" y="4191197"/>
                    <a:pt x="8517978" y="4163056"/>
                  </a:cubicBezTo>
                  <a:cubicBezTo>
                    <a:pt x="8517978" y="4134915"/>
                    <a:pt x="8540790" y="4112102"/>
                    <a:pt x="8568932" y="4112102"/>
                  </a:cubicBezTo>
                  <a:close/>
                  <a:moveTo>
                    <a:pt x="8275166" y="4112102"/>
                  </a:moveTo>
                  <a:cubicBezTo>
                    <a:pt x="8303307" y="4112102"/>
                    <a:pt x="8326120" y="4134915"/>
                    <a:pt x="8326120" y="4163056"/>
                  </a:cubicBezTo>
                  <a:cubicBezTo>
                    <a:pt x="8326120" y="4191197"/>
                    <a:pt x="8303308" y="4214010"/>
                    <a:pt x="8275166" y="4214010"/>
                  </a:cubicBezTo>
                  <a:cubicBezTo>
                    <a:pt x="8247025" y="4214010"/>
                    <a:pt x="8224212" y="4191197"/>
                    <a:pt x="8224212" y="4163056"/>
                  </a:cubicBezTo>
                  <a:cubicBezTo>
                    <a:pt x="8224212" y="4134915"/>
                    <a:pt x="8247024" y="4112102"/>
                    <a:pt x="8275166" y="4112102"/>
                  </a:cubicBezTo>
                  <a:close/>
                  <a:moveTo>
                    <a:pt x="8128543" y="4112102"/>
                  </a:moveTo>
                  <a:cubicBezTo>
                    <a:pt x="8156684" y="4112102"/>
                    <a:pt x="8179497" y="4134915"/>
                    <a:pt x="8179497" y="4163056"/>
                  </a:cubicBezTo>
                  <a:cubicBezTo>
                    <a:pt x="8179497" y="4191197"/>
                    <a:pt x="8156684" y="4214010"/>
                    <a:pt x="8128543" y="4214010"/>
                  </a:cubicBezTo>
                  <a:cubicBezTo>
                    <a:pt x="8100402" y="4214010"/>
                    <a:pt x="8077588" y="4191197"/>
                    <a:pt x="8077588" y="4163056"/>
                  </a:cubicBezTo>
                  <a:cubicBezTo>
                    <a:pt x="8077588" y="4134915"/>
                    <a:pt x="8100401" y="4112102"/>
                    <a:pt x="8128543" y="4112102"/>
                  </a:cubicBezTo>
                  <a:close/>
                  <a:moveTo>
                    <a:pt x="7981400" y="4112102"/>
                  </a:moveTo>
                  <a:cubicBezTo>
                    <a:pt x="8009541" y="4112102"/>
                    <a:pt x="8032354" y="4134915"/>
                    <a:pt x="8032354" y="4163056"/>
                  </a:cubicBezTo>
                  <a:cubicBezTo>
                    <a:pt x="8032354" y="4191197"/>
                    <a:pt x="8009542" y="4214010"/>
                    <a:pt x="7981400" y="4214010"/>
                  </a:cubicBezTo>
                  <a:cubicBezTo>
                    <a:pt x="7953259" y="4214010"/>
                    <a:pt x="7930446" y="4191197"/>
                    <a:pt x="7930446" y="4163056"/>
                  </a:cubicBezTo>
                  <a:cubicBezTo>
                    <a:pt x="7930446" y="4134915"/>
                    <a:pt x="7953258" y="4112102"/>
                    <a:pt x="7981400" y="4112102"/>
                  </a:cubicBezTo>
                  <a:close/>
                  <a:moveTo>
                    <a:pt x="7247246" y="4112102"/>
                  </a:moveTo>
                  <a:cubicBezTo>
                    <a:pt x="7275387" y="4112102"/>
                    <a:pt x="7298200" y="4134915"/>
                    <a:pt x="7298200" y="4163056"/>
                  </a:cubicBezTo>
                  <a:cubicBezTo>
                    <a:pt x="7298200" y="4191197"/>
                    <a:pt x="7275387" y="4214010"/>
                    <a:pt x="7247246" y="4214010"/>
                  </a:cubicBezTo>
                  <a:cubicBezTo>
                    <a:pt x="7219105" y="4214010"/>
                    <a:pt x="7196291" y="4191197"/>
                    <a:pt x="7196291" y="4163056"/>
                  </a:cubicBezTo>
                  <a:cubicBezTo>
                    <a:pt x="7196291" y="4134915"/>
                    <a:pt x="7219104" y="4112102"/>
                    <a:pt x="7247246" y="4112102"/>
                  </a:cubicBezTo>
                  <a:close/>
                  <a:moveTo>
                    <a:pt x="7100623" y="4112102"/>
                  </a:moveTo>
                  <a:cubicBezTo>
                    <a:pt x="7128764" y="4112102"/>
                    <a:pt x="7151577" y="4134915"/>
                    <a:pt x="7151577" y="4163056"/>
                  </a:cubicBezTo>
                  <a:cubicBezTo>
                    <a:pt x="7151577" y="4191197"/>
                    <a:pt x="7128764" y="4214010"/>
                    <a:pt x="7100623" y="4214010"/>
                  </a:cubicBezTo>
                  <a:cubicBezTo>
                    <a:pt x="7072482" y="4214010"/>
                    <a:pt x="7049668" y="4191197"/>
                    <a:pt x="7049668" y="4163056"/>
                  </a:cubicBezTo>
                  <a:cubicBezTo>
                    <a:pt x="7049668" y="4134915"/>
                    <a:pt x="7072481" y="4112102"/>
                    <a:pt x="7100623" y="4112102"/>
                  </a:cubicBezTo>
                  <a:close/>
                  <a:moveTo>
                    <a:pt x="6953480" y="4112102"/>
                  </a:moveTo>
                  <a:cubicBezTo>
                    <a:pt x="6981621" y="4112102"/>
                    <a:pt x="7004434" y="4134915"/>
                    <a:pt x="7004434" y="4163056"/>
                  </a:cubicBezTo>
                  <a:cubicBezTo>
                    <a:pt x="7004434" y="4191197"/>
                    <a:pt x="6981621" y="4214010"/>
                    <a:pt x="6953480" y="4214010"/>
                  </a:cubicBezTo>
                  <a:cubicBezTo>
                    <a:pt x="6925339" y="4214010"/>
                    <a:pt x="6902525" y="4191197"/>
                    <a:pt x="6902525" y="4163056"/>
                  </a:cubicBezTo>
                  <a:cubicBezTo>
                    <a:pt x="6902525" y="4134915"/>
                    <a:pt x="6925338" y="4112102"/>
                    <a:pt x="6953480" y="4112102"/>
                  </a:cubicBezTo>
                  <a:close/>
                  <a:moveTo>
                    <a:pt x="6659714" y="4112102"/>
                  </a:moveTo>
                  <a:cubicBezTo>
                    <a:pt x="6687855" y="4112102"/>
                    <a:pt x="6710668" y="4134915"/>
                    <a:pt x="6710668" y="4163056"/>
                  </a:cubicBezTo>
                  <a:cubicBezTo>
                    <a:pt x="6710668" y="4191197"/>
                    <a:pt x="6687855" y="4214010"/>
                    <a:pt x="6659714" y="4214010"/>
                  </a:cubicBezTo>
                  <a:cubicBezTo>
                    <a:pt x="6631573" y="4214010"/>
                    <a:pt x="6608759" y="4191197"/>
                    <a:pt x="6608759" y="4163056"/>
                  </a:cubicBezTo>
                  <a:cubicBezTo>
                    <a:pt x="6608759" y="4134915"/>
                    <a:pt x="6631572" y="4112102"/>
                    <a:pt x="6659714" y="4112102"/>
                  </a:cubicBezTo>
                  <a:close/>
                  <a:moveTo>
                    <a:pt x="6219326" y="4112102"/>
                  </a:moveTo>
                  <a:cubicBezTo>
                    <a:pt x="6247467" y="4112102"/>
                    <a:pt x="6270280" y="4134915"/>
                    <a:pt x="6270280" y="4163056"/>
                  </a:cubicBezTo>
                  <a:cubicBezTo>
                    <a:pt x="6270280" y="4191197"/>
                    <a:pt x="6247467" y="4214010"/>
                    <a:pt x="6219326" y="4214010"/>
                  </a:cubicBezTo>
                  <a:cubicBezTo>
                    <a:pt x="6191185" y="4214010"/>
                    <a:pt x="6168371" y="4191197"/>
                    <a:pt x="6168371" y="4163056"/>
                  </a:cubicBezTo>
                  <a:cubicBezTo>
                    <a:pt x="6168371" y="4134915"/>
                    <a:pt x="6191184" y="4112102"/>
                    <a:pt x="6219326" y="4112102"/>
                  </a:cubicBezTo>
                  <a:close/>
                  <a:moveTo>
                    <a:pt x="6072183" y="4112102"/>
                  </a:moveTo>
                  <a:cubicBezTo>
                    <a:pt x="6100324" y="4112102"/>
                    <a:pt x="6123137" y="4134915"/>
                    <a:pt x="6123137" y="4163056"/>
                  </a:cubicBezTo>
                  <a:cubicBezTo>
                    <a:pt x="6123137" y="4191197"/>
                    <a:pt x="6100324" y="4214010"/>
                    <a:pt x="6072183" y="4214010"/>
                  </a:cubicBezTo>
                  <a:cubicBezTo>
                    <a:pt x="6044042" y="4214010"/>
                    <a:pt x="6021228" y="4191197"/>
                    <a:pt x="6021228" y="4163056"/>
                  </a:cubicBezTo>
                  <a:cubicBezTo>
                    <a:pt x="6021228" y="4134915"/>
                    <a:pt x="6044041" y="4112102"/>
                    <a:pt x="6072183" y="4112102"/>
                  </a:cubicBezTo>
                  <a:close/>
                  <a:moveTo>
                    <a:pt x="5925560" y="4112102"/>
                  </a:moveTo>
                  <a:cubicBezTo>
                    <a:pt x="5953701" y="4112102"/>
                    <a:pt x="5976514" y="4134915"/>
                    <a:pt x="5976514" y="4163056"/>
                  </a:cubicBezTo>
                  <a:cubicBezTo>
                    <a:pt x="5976514" y="4191197"/>
                    <a:pt x="5953701" y="4214010"/>
                    <a:pt x="5925560" y="4214010"/>
                  </a:cubicBezTo>
                  <a:cubicBezTo>
                    <a:pt x="5897419" y="4214010"/>
                    <a:pt x="5874605" y="4191197"/>
                    <a:pt x="5874605" y="4163056"/>
                  </a:cubicBezTo>
                  <a:cubicBezTo>
                    <a:pt x="5874605" y="4134915"/>
                    <a:pt x="5897418" y="4112102"/>
                    <a:pt x="5925560" y="4112102"/>
                  </a:cubicBezTo>
                  <a:close/>
                  <a:moveTo>
                    <a:pt x="5778937" y="4112102"/>
                  </a:moveTo>
                  <a:cubicBezTo>
                    <a:pt x="5807078" y="4112102"/>
                    <a:pt x="5829891" y="4134915"/>
                    <a:pt x="5829891" y="4163056"/>
                  </a:cubicBezTo>
                  <a:cubicBezTo>
                    <a:pt x="5829891" y="4191197"/>
                    <a:pt x="5807079" y="4214010"/>
                    <a:pt x="5778937" y="4214010"/>
                  </a:cubicBezTo>
                  <a:cubicBezTo>
                    <a:pt x="5750796" y="4214010"/>
                    <a:pt x="5727983" y="4191197"/>
                    <a:pt x="5727983" y="4163056"/>
                  </a:cubicBezTo>
                  <a:cubicBezTo>
                    <a:pt x="5727983" y="4134915"/>
                    <a:pt x="5750795" y="4112102"/>
                    <a:pt x="5778937" y="4112102"/>
                  </a:cubicBezTo>
                  <a:close/>
                  <a:moveTo>
                    <a:pt x="5191406" y="4112102"/>
                  </a:moveTo>
                  <a:cubicBezTo>
                    <a:pt x="5219547" y="4112102"/>
                    <a:pt x="5242360" y="4134915"/>
                    <a:pt x="5242360" y="4163056"/>
                  </a:cubicBezTo>
                  <a:cubicBezTo>
                    <a:pt x="5242360" y="4191197"/>
                    <a:pt x="5219547" y="4214010"/>
                    <a:pt x="5191406" y="4214010"/>
                  </a:cubicBezTo>
                  <a:cubicBezTo>
                    <a:pt x="5163265" y="4214010"/>
                    <a:pt x="5140452" y="4191197"/>
                    <a:pt x="5140452" y="4163056"/>
                  </a:cubicBezTo>
                  <a:cubicBezTo>
                    <a:pt x="5140452" y="4134915"/>
                    <a:pt x="5163265" y="4112102"/>
                    <a:pt x="5191406" y="4112102"/>
                  </a:cubicBezTo>
                  <a:close/>
                  <a:moveTo>
                    <a:pt x="5044263" y="4112102"/>
                  </a:moveTo>
                  <a:cubicBezTo>
                    <a:pt x="5072404" y="4112102"/>
                    <a:pt x="5095217" y="4134915"/>
                    <a:pt x="5095217" y="4163056"/>
                  </a:cubicBezTo>
                  <a:cubicBezTo>
                    <a:pt x="5095217" y="4191197"/>
                    <a:pt x="5072404" y="4214010"/>
                    <a:pt x="5044263" y="4214010"/>
                  </a:cubicBezTo>
                  <a:cubicBezTo>
                    <a:pt x="5016122" y="4214010"/>
                    <a:pt x="4993309" y="4191197"/>
                    <a:pt x="4993309" y="4163056"/>
                  </a:cubicBezTo>
                  <a:cubicBezTo>
                    <a:pt x="4993309" y="4134915"/>
                    <a:pt x="5016122" y="4112102"/>
                    <a:pt x="5044263" y="4112102"/>
                  </a:cubicBezTo>
                  <a:close/>
                  <a:moveTo>
                    <a:pt x="4897640" y="4112102"/>
                  </a:moveTo>
                  <a:cubicBezTo>
                    <a:pt x="4925781" y="4112102"/>
                    <a:pt x="4948594" y="4134915"/>
                    <a:pt x="4948594" y="4163056"/>
                  </a:cubicBezTo>
                  <a:cubicBezTo>
                    <a:pt x="4948594" y="4191197"/>
                    <a:pt x="4925781" y="4214010"/>
                    <a:pt x="4897640" y="4214010"/>
                  </a:cubicBezTo>
                  <a:cubicBezTo>
                    <a:pt x="4869499" y="4214010"/>
                    <a:pt x="4846686" y="4191197"/>
                    <a:pt x="4846686" y="4163056"/>
                  </a:cubicBezTo>
                  <a:cubicBezTo>
                    <a:pt x="4846686" y="4134915"/>
                    <a:pt x="4869499" y="4112102"/>
                    <a:pt x="4897640" y="4112102"/>
                  </a:cubicBezTo>
                  <a:close/>
                  <a:moveTo>
                    <a:pt x="4750497" y="4112102"/>
                  </a:moveTo>
                  <a:cubicBezTo>
                    <a:pt x="4778638" y="4112102"/>
                    <a:pt x="4801451" y="4134915"/>
                    <a:pt x="4801451" y="4163056"/>
                  </a:cubicBezTo>
                  <a:cubicBezTo>
                    <a:pt x="4801451" y="4191197"/>
                    <a:pt x="4778638" y="4214010"/>
                    <a:pt x="4750497" y="4214010"/>
                  </a:cubicBezTo>
                  <a:cubicBezTo>
                    <a:pt x="4722356" y="4214010"/>
                    <a:pt x="4699543" y="4191197"/>
                    <a:pt x="4699543" y="4163056"/>
                  </a:cubicBezTo>
                  <a:cubicBezTo>
                    <a:pt x="4699543" y="4134915"/>
                    <a:pt x="4722356" y="4112102"/>
                    <a:pt x="4750497" y="4112102"/>
                  </a:cubicBezTo>
                  <a:close/>
                  <a:moveTo>
                    <a:pt x="4456731" y="4112102"/>
                  </a:moveTo>
                  <a:cubicBezTo>
                    <a:pt x="4484872" y="4112102"/>
                    <a:pt x="4507685" y="4134915"/>
                    <a:pt x="4507685" y="4163056"/>
                  </a:cubicBezTo>
                  <a:cubicBezTo>
                    <a:pt x="4507685" y="4191197"/>
                    <a:pt x="4484872" y="4214010"/>
                    <a:pt x="4456731" y="4214010"/>
                  </a:cubicBezTo>
                  <a:cubicBezTo>
                    <a:pt x="4428590" y="4214010"/>
                    <a:pt x="4405777" y="4191197"/>
                    <a:pt x="4405777" y="4163056"/>
                  </a:cubicBezTo>
                  <a:cubicBezTo>
                    <a:pt x="4405777" y="4134915"/>
                    <a:pt x="4428590" y="4112102"/>
                    <a:pt x="4456731" y="4112102"/>
                  </a:cubicBezTo>
                  <a:close/>
                  <a:moveTo>
                    <a:pt x="4310109" y="4112102"/>
                  </a:moveTo>
                  <a:cubicBezTo>
                    <a:pt x="4338250" y="4112102"/>
                    <a:pt x="4361063" y="4134915"/>
                    <a:pt x="4361063" y="4163056"/>
                  </a:cubicBezTo>
                  <a:cubicBezTo>
                    <a:pt x="4361063" y="4191197"/>
                    <a:pt x="4338250" y="4214010"/>
                    <a:pt x="4310109" y="4214010"/>
                  </a:cubicBezTo>
                  <a:cubicBezTo>
                    <a:pt x="4281968" y="4214010"/>
                    <a:pt x="4259155" y="4191197"/>
                    <a:pt x="4259155" y="4163056"/>
                  </a:cubicBezTo>
                  <a:cubicBezTo>
                    <a:pt x="4259155" y="4134915"/>
                    <a:pt x="4281968" y="4112102"/>
                    <a:pt x="4310109" y="4112102"/>
                  </a:cubicBezTo>
                  <a:close/>
                  <a:moveTo>
                    <a:pt x="3722577" y="4112102"/>
                  </a:moveTo>
                  <a:cubicBezTo>
                    <a:pt x="3750718" y="4112102"/>
                    <a:pt x="3773531" y="4134915"/>
                    <a:pt x="3773531" y="4163056"/>
                  </a:cubicBezTo>
                  <a:cubicBezTo>
                    <a:pt x="3773531" y="4191197"/>
                    <a:pt x="3750718" y="4214010"/>
                    <a:pt x="3722577" y="4214010"/>
                  </a:cubicBezTo>
                  <a:cubicBezTo>
                    <a:pt x="3694436" y="4214010"/>
                    <a:pt x="3671623" y="4191197"/>
                    <a:pt x="3671623" y="4163056"/>
                  </a:cubicBezTo>
                  <a:cubicBezTo>
                    <a:pt x="3671623" y="4134915"/>
                    <a:pt x="3694436" y="4112102"/>
                    <a:pt x="3722577" y="4112102"/>
                  </a:cubicBezTo>
                  <a:close/>
                  <a:moveTo>
                    <a:pt x="3282299" y="4112102"/>
                  </a:moveTo>
                  <a:cubicBezTo>
                    <a:pt x="3310441" y="4112102"/>
                    <a:pt x="3333254" y="4134915"/>
                    <a:pt x="3333254" y="4163056"/>
                  </a:cubicBezTo>
                  <a:cubicBezTo>
                    <a:pt x="3333254" y="4191197"/>
                    <a:pt x="3310441" y="4214010"/>
                    <a:pt x="3282299" y="4214010"/>
                  </a:cubicBezTo>
                  <a:cubicBezTo>
                    <a:pt x="3254157" y="4214010"/>
                    <a:pt x="3231343" y="4191197"/>
                    <a:pt x="3231343" y="4163056"/>
                  </a:cubicBezTo>
                  <a:cubicBezTo>
                    <a:pt x="3231343" y="4134915"/>
                    <a:pt x="3254157" y="4112102"/>
                    <a:pt x="3282299" y="4112102"/>
                  </a:cubicBezTo>
                  <a:close/>
                  <a:moveTo>
                    <a:pt x="3135153" y="4112102"/>
                  </a:moveTo>
                  <a:cubicBezTo>
                    <a:pt x="3163295" y="4112102"/>
                    <a:pt x="3186108" y="4134915"/>
                    <a:pt x="3186108" y="4163056"/>
                  </a:cubicBezTo>
                  <a:cubicBezTo>
                    <a:pt x="3186108" y="4191197"/>
                    <a:pt x="3163295" y="4214010"/>
                    <a:pt x="3135153" y="4214010"/>
                  </a:cubicBezTo>
                  <a:cubicBezTo>
                    <a:pt x="3107011" y="4214010"/>
                    <a:pt x="3084197" y="4191197"/>
                    <a:pt x="3084197" y="4163056"/>
                  </a:cubicBezTo>
                  <a:cubicBezTo>
                    <a:pt x="3084197" y="4134915"/>
                    <a:pt x="3107011" y="4112102"/>
                    <a:pt x="3135153" y="4112102"/>
                  </a:cubicBezTo>
                  <a:close/>
                  <a:moveTo>
                    <a:pt x="2547605" y="4112102"/>
                  </a:moveTo>
                  <a:cubicBezTo>
                    <a:pt x="2575747" y="4112102"/>
                    <a:pt x="2598560" y="4134915"/>
                    <a:pt x="2598560" y="4163056"/>
                  </a:cubicBezTo>
                  <a:cubicBezTo>
                    <a:pt x="2598560" y="4191197"/>
                    <a:pt x="2575747" y="4214010"/>
                    <a:pt x="2547605" y="4214010"/>
                  </a:cubicBezTo>
                  <a:cubicBezTo>
                    <a:pt x="2519463" y="4214010"/>
                    <a:pt x="2496650" y="4191197"/>
                    <a:pt x="2496650" y="4163056"/>
                  </a:cubicBezTo>
                  <a:cubicBezTo>
                    <a:pt x="2496650" y="4134915"/>
                    <a:pt x="2519463" y="4112102"/>
                    <a:pt x="2547605" y="4112102"/>
                  </a:cubicBezTo>
                  <a:close/>
                  <a:moveTo>
                    <a:pt x="2400978" y="4112102"/>
                  </a:moveTo>
                  <a:cubicBezTo>
                    <a:pt x="2429120" y="4112102"/>
                    <a:pt x="2451933" y="4134915"/>
                    <a:pt x="2451933" y="4163056"/>
                  </a:cubicBezTo>
                  <a:cubicBezTo>
                    <a:pt x="2451933" y="4191197"/>
                    <a:pt x="2429120" y="4214010"/>
                    <a:pt x="2400978" y="4214010"/>
                  </a:cubicBezTo>
                  <a:cubicBezTo>
                    <a:pt x="2372836" y="4214010"/>
                    <a:pt x="2350023" y="4191197"/>
                    <a:pt x="2350023" y="4163056"/>
                  </a:cubicBezTo>
                  <a:cubicBezTo>
                    <a:pt x="2350023" y="4134915"/>
                    <a:pt x="2372836" y="4112102"/>
                    <a:pt x="2400978" y="4112102"/>
                  </a:cubicBezTo>
                  <a:close/>
                  <a:moveTo>
                    <a:pt x="1960578" y="4112102"/>
                  </a:moveTo>
                  <a:cubicBezTo>
                    <a:pt x="1988720" y="4112102"/>
                    <a:pt x="2011533" y="4134915"/>
                    <a:pt x="2011533" y="4163056"/>
                  </a:cubicBezTo>
                  <a:cubicBezTo>
                    <a:pt x="2011533" y="4191197"/>
                    <a:pt x="1988720" y="4214010"/>
                    <a:pt x="1960578" y="4214010"/>
                  </a:cubicBezTo>
                  <a:cubicBezTo>
                    <a:pt x="1932437" y="4214010"/>
                    <a:pt x="1909623" y="4191197"/>
                    <a:pt x="1909623" y="4163056"/>
                  </a:cubicBezTo>
                  <a:cubicBezTo>
                    <a:pt x="1909623" y="4134915"/>
                    <a:pt x="1932437" y="4112102"/>
                    <a:pt x="1960578" y="4112102"/>
                  </a:cubicBezTo>
                  <a:close/>
                  <a:moveTo>
                    <a:pt x="1813431" y="4112102"/>
                  </a:moveTo>
                  <a:cubicBezTo>
                    <a:pt x="1841573" y="4112102"/>
                    <a:pt x="1864387" y="4134915"/>
                    <a:pt x="1864387" y="4163056"/>
                  </a:cubicBezTo>
                  <a:cubicBezTo>
                    <a:pt x="1864387" y="4191197"/>
                    <a:pt x="1841573" y="4214010"/>
                    <a:pt x="1813431" y="4214010"/>
                  </a:cubicBezTo>
                  <a:cubicBezTo>
                    <a:pt x="1785289" y="4214010"/>
                    <a:pt x="1762476" y="4191197"/>
                    <a:pt x="1762476" y="4163056"/>
                  </a:cubicBezTo>
                  <a:cubicBezTo>
                    <a:pt x="1762476" y="4134915"/>
                    <a:pt x="1785289" y="4112102"/>
                    <a:pt x="1813431" y="4112102"/>
                  </a:cubicBezTo>
                  <a:close/>
                  <a:moveTo>
                    <a:pt x="1666806" y="4112102"/>
                  </a:moveTo>
                  <a:cubicBezTo>
                    <a:pt x="1694948" y="4112102"/>
                    <a:pt x="1717760" y="4134915"/>
                    <a:pt x="1717760" y="4163056"/>
                  </a:cubicBezTo>
                  <a:cubicBezTo>
                    <a:pt x="1717760" y="4191197"/>
                    <a:pt x="1694948" y="4214010"/>
                    <a:pt x="1666806" y="4214010"/>
                  </a:cubicBezTo>
                  <a:cubicBezTo>
                    <a:pt x="1638664" y="4214010"/>
                    <a:pt x="1615853" y="4191197"/>
                    <a:pt x="1615853" y="4163056"/>
                  </a:cubicBezTo>
                  <a:lnTo>
                    <a:pt x="1615854" y="4163054"/>
                  </a:lnTo>
                  <a:lnTo>
                    <a:pt x="1629675" y="4196420"/>
                  </a:lnTo>
                  <a:cubicBezTo>
                    <a:pt x="1638470" y="4205214"/>
                    <a:pt x="1650619" y="4210654"/>
                    <a:pt x="1664039" y="4210654"/>
                  </a:cubicBezTo>
                  <a:cubicBezTo>
                    <a:pt x="1690880" y="4210654"/>
                    <a:pt x="1712639" y="4188895"/>
                    <a:pt x="1712639" y="4162054"/>
                  </a:cubicBezTo>
                  <a:cubicBezTo>
                    <a:pt x="1712639" y="4135213"/>
                    <a:pt x="1690880" y="4113454"/>
                    <a:pt x="1664039" y="4113454"/>
                  </a:cubicBezTo>
                  <a:lnTo>
                    <a:pt x="1645293" y="4117239"/>
                  </a:lnTo>
                  <a:lnTo>
                    <a:pt x="1646972" y="4116106"/>
                  </a:lnTo>
                  <a:cubicBezTo>
                    <a:pt x="1653068" y="4113528"/>
                    <a:pt x="1659771" y="4112102"/>
                    <a:pt x="1666806" y="4112102"/>
                  </a:cubicBezTo>
                  <a:close/>
                  <a:moveTo>
                    <a:pt x="1519658" y="4112102"/>
                  </a:moveTo>
                  <a:cubicBezTo>
                    <a:pt x="1547803" y="4112102"/>
                    <a:pt x="1570619" y="4134915"/>
                    <a:pt x="1570619" y="4163056"/>
                  </a:cubicBezTo>
                  <a:cubicBezTo>
                    <a:pt x="1570619" y="4191197"/>
                    <a:pt x="1547803" y="4214010"/>
                    <a:pt x="1519658" y="4214010"/>
                  </a:cubicBezTo>
                  <a:cubicBezTo>
                    <a:pt x="1491525" y="4214010"/>
                    <a:pt x="1468718" y="4191197"/>
                    <a:pt x="1468718" y="4163056"/>
                  </a:cubicBezTo>
                  <a:cubicBezTo>
                    <a:pt x="1468718" y="4134915"/>
                    <a:pt x="1491525" y="4112102"/>
                    <a:pt x="1519658" y="4112102"/>
                  </a:cubicBezTo>
                  <a:close/>
                  <a:moveTo>
                    <a:pt x="1079292" y="4112102"/>
                  </a:moveTo>
                  <a:cubicBezTo>
                    <a:pt x="1107434" y="4112102"/>
                    <a:pt x="1130247" y="4134915"/>
                    <a:pt x="1130247" y="4163056"/>
                  </a:cubicBezTo>
                  <a:cubicBezTo>
                    <a:pt x="1130247" y="4191197"/>
                    <a:pt x="1107434" y="4214010"/>
                    <a:pt x="1079292" y="4214010"/>
                  </a:cubicBezTo>
                  <a:cubicBezTo>
                    <a:pt x="1051152" y="4214010"/>
                    <a:pt x="1028339" y="4191197"/>
                    <a:pt x="1028339" y="4163056"/>
                  </a:cubicBezTo>
                  <a:cubicBezTo>
                    <a:pt x="1028339" y="4134915"/>
                    <a:pt x="1051152" y="4112102"/>
                    <a:pt x="1079292" y="4112102"/>
                  </a:cubicBezTo>
                  <a:close/>
                  <a:moveTo>
                    <a:pt x="785525" y="4112102"/>
                  </a:moveTo>
                  <a:cubicBezTo>
                    <a:pt x="813671" y="4112102"/>
                    <a:pt x="836482" y="4134915"/>
                    <a:pt x="836482" y="4163056"/>
                  </a:cubicBezTo>
                  <a:lnTo>
                    <a:pt x="836342" y="4163394"/>
                  </a:lnTo>
                  <a:lnTo>
                    <a:pt x="824941" y="4135868"/>
                  </a:lnTo>
                  <a:cubicBezTo>
                    <a:pt x="816146" y="4127073"/>
                    <a:pt x="803996" y="4121633"/>
                    <a:pt x="790575" y="4121633"/>
                  </a:cubicBezTo>
                  <a:cubicBezTo>
                    <a:pt x="763734" y="4121633"/>
                    <a:pt x="741975" y="4143392"/>
                    <a:pt x="741975" y="4170233"/>
                  </a:cubicBezTo>
                  <a:lnTo>
                    <a:pt x="755643" y="4203231"/>
                  </a:lnTo>
                  <a:lnTo>
                    <a:pt x="749496" y="4199086"/>
                  </a:lnTo>
                  <a:cubicBezTo>
                    <a:pt x="740274" y="4189865"/>
                    <a:pt x="734570" y="4177127"/>
                    <a:pt x="734570" y="4163056"/>
                  </a:cubicBezTo>
                  <a:cubicBezTo>
                    <a:pt x="734570" y="4134915"/>
                    <a:pt x="757386" y="4112102"/>
                    <a:pt x="785525" y="4112102"/>
                  </a:cubicBezTo>
                  <a:close/>
                  <a:moveTo>
                    <a:pt x="9449709" y="4111582"/>
                  </a:moveTo>
                  <a:cubicBezTo>
                    <a:pt x="9477850" y="4111582"/>
                    <a:pt x="9500663" y="4134395"/>
                    <a:pt x="9500663" y="4162536"/>
                  </a:cubicBezTo>
                  <a:cubicBezTo>
                    <a:pt x="9500663" y="4190677"/>
                    <a:pt x="9477851" y="4213490"/>
                    <a:pt x="9449709" y="4213490"/>
                  </a:cubicBezTo>
                  <a:cubicBezTo>
                    <a:pt x="9421568" y="4213490"/>
                    <a:pt x="9398755" y="4190677"/>
                    <a:pt x="9398755" y="4162536"/>
                  </a:cubicBezTo>
                  <a:cubicBezTo>
                    <a:pt x="9398755" y="4134395"/>
                    <a:pt x="9421567" y="4111582"/>
                    <a:pt x="9449709" y="4111582"/>
                  </a:cubicBezTo>
                  <a:close/>
                  <a:moveTo>
                    <a:pt x="9008800" y="4111582"/>
                  </a:moveTo>
                  <a:cubicBezTo>
                    <a:pt x="9036941" y="4111582"/>
                    <a:pt x="9059754" y="4134395"/>
                    <a:pt x="9059754" y="4162536"/>
                  </a:cubicBezTo>
                  <a:cubicBezTo>
                    <a:pt x="9059754" y="4190677"/>
                    <a:pt x="9036941" y="4213490"/>
                    <a:pt x="9008800" y="4213490"/>
                  </a:cubicBezTo>
                  <a:cubicBezTo>
                    <a:pt x="8980659" y="4213490"/>
                    <a:pt x="8957845" y="4190677"/>
                    <a:pt x="8957845" y="4162536"/>
                  </a:cubicBezTo>
                  <a:cubicBezTo>
                    <a:pt x="8957845" y="4134395"/>
                    <a:pt x="8980658" y="4111582"/>
                    <a:pt x="9008800" y="4111582"/>
                  </a:cubicBezTo>
                  <a:close/>
                  <a:moveTo>
                    <a:pt x="8862177" y="4111582"/>
                  </a:moveTo>
                  <a:cubicBezTo>
                    <a:pt x="8890318" y="4111582"/>
                    <a:pt x="8913131" y="4134395"/>
                    <a:pt x="8913131" y="4162536"/>
                  </a:cubicBezTo>
                  <a:cubicBezTo>
                    <a:pt x="8913131" y="4190677"/>
                    <a:pt x="8890319" y="4213490"/>
                    <a:pt x="8862177" y="4213490"/>
                  </a:cubicBezTo>
                  <a:cubicBezTo>
                    <a:pt x="8834036" y="4213490"/>
                    <a:pt x="8811223" y="4190677"/>
                    <a:pt x="8811223" y="4162536"/>
                  </a:cubicBezTo>
                  <a:cubicBezTo>
                    <a:pt x="8811223" y="4134395"/>
                    <a:pt x="8834035" y="4111582"/>
                    <a:pt x="8862177" y="4111582"/>
                  </a:cubicBezTo>
                  <a:close/>
                  <a:moveTo>
                    <a:pt x="8715035" y="4111582"/>
                  </a:moveTo>
                  <a:cubicBezTo>
                    <a:pt x="8743176" y="4111582"/>
                    <a:pt x="8765989" y="4134395"/>
                    <a:pt x="8765989" y="4162536"/>
                  </a:cubicBezTo>
                  <a:cubicBezTo>
                    <a:pt x="8765989" y="4190677"/>
                    <a:pt x="8743176" y="4213490"/>
                    <a:pt x="8715035" y="4213490"/>
                  </a:cubicBezTo>
                  <a:cubicBezTo>
                    <a:pt x="8686894" y="4213490"/>
                    <a:pt x="8664080" y="4190677"/>
                    <a:pt x="8664080" y="4162536"/>
                  </a:cubicBezTo>
                  <a:cubicBezTo>
                    <a:pt x="8664080" y="4134395"/>
                    <a:pt x="8686893" y="4111582"/>
                    <a:pt x="8715035" y="4111582"/>
                  </a:cubicBezTo>
                  <a:close/>
                  <a:moveTo>
                    <a:pt x="8421789" y="4111582"/>
                  </a:moveTo>
                  <a:cubicBezTo>
                    <a:pt x="8449930" y="4111582"/>
                    <a:pt x="8472743" y="4134395"/>
                    <a:pt x="8472743" y="4162536"/>
                  </a:cubicBezTo>
                  <a:cubicBezTo>
                    <a:pt x="8472743" y="4190677"/>
                    <a:pt x="8449930" y="4213490"/>
                    <a:pt x="8421789" y="4213490"/>
                  </a:cubicBezTo>
                  <a:cubicBezTo>
                    <a:pt x="8393648" y="4213490"/>
                    <a:pt x="8370834" y="4190677"/>
                    <a:pt x="8370834" y="4162536"/>
                  </a:cubicBezTo>
                  <a:cubicBezTo>
                    <a:pt x="8370834" y="4134395"/>
                    <a:pt x="8393647" y="4111582"/>
                    <a:pt x="8421789" y="4111582"/>
                  </a:cubicBezTo>
                  <a:close/>
                  <a:moveTo>
                    <a:pt x="7834257" y="4111582"/>
                  </a:moveTo>
                  <a:cubicBezTo>
                    <a:pt x="7862398" y="4111582"/>
                    <a:pt x="7885211" y="4134395"/>
                    <a:pt x="7885211" y="4162536"/>
                  </a:cubicBezTo>
                  <a:cubicBezTo>
                    <a:pt x="7885211" y="4190677"/>
                    <a:pt x="7862398" y="4213490"/>
                    <a:pt x="7834257" y="4213490"/>
                  </a:cubicBezTo>
                  <a:cubicBezTo>
                    <a:pt x="7806116" y="4213490"/>
                    <a:pt x="7783302" y="4190677"/>
                    <a:pt x="7783302" y="4162536"/>
                  </a:cubicBezTo>
                  <a:cubicBezTo>
                    <a:pt x="7783302" y="4134395"/>
                    <a:pt x="7806115" y="4111582"/>
                    <a:pt x="7834257" y="4111582"/>
                  </a:cubicBezTo>
                  <a:close/>
                  <a:moveTo>
                    <a:pt x="7687115" y="4111582"/>
                  </a:moveTo>
                  <a:cubicBezTo>
                    <a:pt x="7715256" y="4111582"/>
                    <a:pt x="7738069" y="4134395"/>
                    <a:pt x="7738069" y="4162536"/>
                  </a:cubicBezTo>
                  <a:cubicBezTo>
                    <a:pt x="7738069" y="4190677"/>
                    <a:pt x="7715257" y="4213490"/>
                    <a:pt x="7687115" y="4213490"/>
                  </a:cubicBezTo>
                  <a:cubicBezTo>
                    <a:pt x="7658974" y="4213490"/>
                    <a:pt x="7636161" y="4190677"/>
                    <a:pt x="7636161" y="4162536"/>
                  </a:cubicBezTo>
                  <a:cubicBezTo>
                    <a:pt x="7636161" y="4134395"/>
                    <a:pt x="7658973" y="4111582"/>
                    <a:pt x="7687115" y="4111582"/>
                  </a:cubicBezTo>
                  <a:close/>
                  <a:moveTo>
                    <a:pt x="7540492" y="4111582"/>
                  </a:moveTo>
                  <a:cubicBezTo>
                    <a:pt x="7568633" y="4111582"/>
                    <a:pt x="7591446" y="4134395"/>
                    <a:pt x="7591446" y="4162536"/>
                  </a:cubicBezTo>
                  <a:cubicBezTo>
                    <a:pt x="7591446" y="4190677"/>
                    <a:pt x="7568633" y="4213490"/>
                    <a:pt x="7540492" y="4213490"/>
                  </a:cubicBezTo>
                  <a:cubicBezTo>
                    <a:pt x="7512351" y="4213490"/>
                    <a:pt x="7489537" y="4190677"/>
                    <a:pt x="7489537" y="4162536"/>
                  </a:cubicBezTo>
                  <a:cubicBezTo>
                    <a:pt x="7489537" y="4134395"/>
                    <a:pt x="7512350" y="4111582"/>
                    <a:pt x="7540492" y="4111582"/>
                  </a:cubicBezTo>
                  <a:close/>
                  <a:moveTo>
                    <a:pt x="7393869" y="4111582"/>
                  </a:moveTo>
                  <a:cubicBezTo>
                    <a:pt x="7422010" y="4111582"/>
                    <a:pt x="7444823" y="4134395"/>
                    <a:pt x="7444823" y="4162536"/>
                  </a:cubicBezTo>
                  <a:cubicBezTo>
                    <a:pt x="7444823" y="4190677"/>
                    <a:pt x="7422011" y="4213490"/>
                    <a:pt x="7393869" y="4213490"/>
                  </a:cubicBezTo>
                  <a:cubicBezTo>
                    <a:pt x="7365728" y="4213490"/>
                    <a:pt x="7342915" y="4190677"/>
                    <a:pt x="7342915" y="4162536"/>
                  </a:cubicBezTo>
                  <a:cubicBezTo>
                    <a:pt x="7342915" y="4134395"/>
                    <a:pt x="7365727" y="4111582"/>
                    <a:pt x="7393869" y="4111582"/>
                  </a:cubicBezTo>
                  <a:close/>
                  <a:moveTo>
                    <a:pt x="6806337" y="4111582"/>
                  </a:moveTo>
                  <a:cubicBezTo>
                    <a:pt x="6834478" y="4111582"/>
                    <a:pt x="6857291" y="4134395"/>
                    <a:pt x="6857291" y="4162536"/>
                  </a:cubicBezTo>
                  <a:cubicBezTo>
                    <a:pt x="6857291" y="4190677"/>
                    <a:pt x="6834479" y="4213490"/>
                    <a:pt x="6806337" y="4213490"/>
                  </a:cubicBezTo>
                  <a:cubicBezTo>
                    <a:pt x="6778196" y="4213490"/>
                    <a:pt x="6755383" y="4190677"/>
                    <a:pt x="6755383" y="4162536"/>
                  </a:cubicBezTo>
                  <a:cubicBezTo>
                    <a:pt x="6755383" y="4134395"/>
                    <a:pt x="6778195" y="4111582"/>
                    <a:pt x="6806337" y="4111582"/>
                  </a:cubicBezTo>
                  <a:close/>
                  <a:moveTo>
                    <a:pt x="6512572" y="4111582"/>
                  </a:moveTo>
                  <a:cubicBezTo>
                    <a:pt x="6540713" y="4111582"/>
                    <a:pt x="6563526" y="4134395"/>
                    <a:pt x="6563526" y="4162536"/>
                  </a:cubicBezTo>
                  <a:cubicBezTo>
                    <a:pt x="6563526" y="4190677"/>
                    <a:pt x="6540714" y="4213490"/>
                    <a:pt x="6512572" y="4213490"/>
                  </a:cubicBezTo>
                  <a:cubicBezTo>
                    <a:pt x="6484431" y="4213490"/>
                    <a:pt x="6461618" y="4190677"/>
                    <a:pt x="6461618" y="4162536"/>
                  </a:cubicBezTo>
                  <a:cubicBezTo>
                    <a:pt x="6461618" y="4134395"/>
                    <a:pt x="6484430" y="4111582"/>
                    <a:pt x="6512572" y="4111582"/>
                  </a:cubicBezTo>
                  <a:close/>
                  <a:moveTo>
                    <a:pt x="6365429" y="4111582"/>
                  </a:moveTo>
                  <a:cubicBezTo>
                    <a:pt x="6393570" y="4111582"/>
                    <a:pt x="6416383" y="4134395"/>
                    <a:pt x="6416383" y="4162536"/>
                  </a:cubicBezTo>
                  <a:cubicBezTo>
                    <a:pt x="6416383" y="4190677"/>
                    <a:pt x="6393570" y="4213490"/>
                    <a:pt x="6365429" y="4213490"/>
                  </a:cubicBezTo>
                  <a:cubicBezTo>
                    <a:pt x="6337288" y="4213490"/>
                    <a:pt x="6314474" y="4190677"/>
                    <a:pt x="6314474" y="4162536"/>
                  </a:cubicBezTo>
                  <a:cubicBezTo>
                    <a:pt x="6314474" y="4134395"/>
                    <a:pt x="6337287" y="4111582"/>
                    <a:pt x="6365429" y="4111582"/>
                  </a:cubicBezTo>
                  <a:close/>
                  <a:moveTo>
                    <a:pt x="5484652" y="4111582"/>
                  </a:moveTo>
                  <a:cubicBezTo>
                    <a:pt x="5512793" y="4111582"/>
                    <a:pt x="5535606" y="4134395"/>
                    <a:pt x="5535606" y="4162536"/>
                  </a:cubicBezTo>
                  <a:cubicBezTo>
                    <a:pt x="5535606" y="4190677"/>
                    <a:pt x="5512793" y="4213490"/>
                    <a:pt x="5484652" y="4213490"/>
                  </a:cubicBezTo>
                  <a:cubicBezTo>
                    <a:pt x="5456511" y="4213490"/>
                    <a:pt x="5433697" y="4190677"/>
                    <a:pt x="5433697" y="4162536"/>
                  </a:cubicBezTo>
                  <a:cubicBezTo>
                    <a:pt x="5433697" y="4134395"/>
                    <a:pt x="5456510" y="4111582"/>
                    <a:pt x="5484652" y="4111582"/>
                  </a:cubicBezTo>
                  <a:close/>
                  <a:moveTo>
                    <a:pt x="5337509" y="4111582"/>
                  </a:moveTo>
                  <a:cubicBezTo>
                    <a:pt x="5365650" y="4111582"/>
                    <a:pt x="5388463" y="4134395"/>
                    <a:pt x="5388463" y="4162536"/>
                  </a:cubicBezTo>
                  <a:cubicBezTo>
                    <a:pt x="5388463" y="4190677"/>
                    <a:pt x="5365651" y="4213490"/>
                    <a:pt x="5337509" y="4213490"/>
                  </a:cubicBezTo>
                  <a:cubicBezTo>
                    <a:pt x="5309368" y="4213490"/>
                    <a:pt x="5286555" y="4190677"/>
                    <a:pt x="5286555" y="4162536"/>
                  </a:cubicBezTo>
                  <a:cubicBezTo>
                    <a:pt x="5286555" y="4134395"/>
                    <a:pt x="5309368" y="4111582"/>
                    <a:pt x="5337509" y="4111582"/>
                  </a:cubicBezTo>
                  <a:close/>
                  <a:moveTo>
                    <a:pt x="4603354" y="4111582"/>
                  </a:moveTo>
                  <a:cubicBezTo>
                    <a:pt x="4631495" y="4111582"/>
                    <a:pt x="4654308" y="4134395"/>
                    <a:pt x="4654308" y="4162536"/>
                  </a:cubicBezTo>
                  <a:cubicBezTo>
                    <a:pt x="4654308" y="4190677"/>
                    <a:pt x="4631495" y="4213490"/>
                    <a:pt x="4603354" y="4213490"/>
                  </a:cubicBezTo>
                  <a:cubicBezTo>
                    <a:pt x="4575213" y="4213490"/>
                    <a:pt x="4552400" y="4190677"/>
                    <a:pt x="4552400" y="4162536"/>
                  </a:cubicBezTo>
                  <a:cubicBezTo>
                    <a:pt x="4552400" y="4134395"/>
                    <a:pt x="4575213" y="4111582"/>
                    <a:pt x="4603354" y="4111582"/>
                  </a:cubicBezTo>
                  <a:close/>
                  <a:moveTo>
                    <a:pt x="4162966" y="4111582"/>
                  </a:moveTo>
                  <a:cubicBezTo>
                    <a:pt x="4191107" y="4111582"/>
                    <a:pt x="4213920" y="4134395"/>
                    <a:pt x="4213920" y="4162536"/>
                  </a:cubicBezTo>
                  <a:cubicBezTo>
                    <a:pt x="4213920" y="4190677"/>
                    <a:pt x="4191107" y="4213490"/>
                    <a:pt x="4162966" y="4213490"/>
                  </a:cubicBezTo>
                  <a:cubicBezTo>
                    <a:pt x="4134825" y="4213490"/>
                    <a:pt x="4112012" y="4190677"/>
                    <a:pt x="4112012" y="4162536"/>
                  </a:cubicBezTo>
                  <a:cubicBezTo>
                    <a:pt x="4112012" y="4134395"/>
                    <a:pt x="4134825" y="4111582"/>
                    <a:pt x="4162966" y="4111582"/>
                  </a:cubicBezTo>
                  <a:close/>
                  <a:moveTo>
                    <a:pt x="4015823" y="4111582"/>
                  </a:moveTo>
                  <a:cubicBezTo>
                    <a:pt x="4043964" y="4111582"/>
                    <a:pt x="4066777" y="4134395"/>
                    <a:pt x="4066777" y="4162536"/>
                  </a:cubicBezTo>
                  <a:cubicBezTo>
                    <a:pt x="4066777" y="4190677"/>
                    <a:pt x="4043964" y="4213490"/>
                    <a:pt x="4015823" y="4213490"/>
                  </a:cubicBezTo>
                  <a:cubicBezTo>
                    <a:pt x="3987682" y="4213490"/>
                    <a:pt x="3964869" y="4190677"/>
                    <a:pt x="3964869" y="4162536"/>
                  </a:cubicBezTo>
                  <a:cubicBezTo>
                    <a:pt x="3964869" y="4134395"/>
                    <a:pt x="3987682" y="4111582"/>
                    <a:pt x="4015823" y="4111582"/>
                  </a:cubicBezTo>
                  <a:close/>
                  <a:moveTo>
                    <a:pt x="3869200" y="4111582"/>
                  </a:moveTo>
                  <a:cubicBezTo>
                    <a:pt x="3897341" y="4111582"/>
                    <a:pt x="3920154" y="4134395"/>
                    <a:pt x="3920154" y="4162536"/>
                  </a:cubicBezTo>
                  <a:cubicBezTo>
                    <a:pt x="3920154" y="4190677"/>
                    <a:pt x="3897341" y="4213490"/>
                    <a:pt x="3869200" y="4213490"/>
                  </a:cubicBezTo>
                  <a:cubicBezTo>
                    <a:pt x="3841059" y="4213490"/>
                    <a:pt x="3818246" y="4190677"/>
                    <a:pt x="3818246" y="4162536"/>
                  </a:cubicBezTo>
                  <a:cubicBezTo>
                    <a:pt x="3818246" y="4134395"/>
                    <a:pt x="3841059" y="4111582"/>
                    <a:pt x="3869200" y="4111582"/>
                  </a:cubicBezTo>
                  <a:close/>
                  <a:moveTo>
                    <a:pt x="3575434" y="4111582"/>
                  </a:moveTo>
                  <a:cubicBezTo>
                    <a:pt x="3603575" y="4111582"/>
                    <a:pt x="3626388" y="4134395"/>
                    <a:pt x="3626388" y="4162536"/>
                  </a:cubicBezTo>
                  <a:cubicBezTo>
                    <a:pt x="3626388" y="4190677"/>
                    <a:pt x="3603575" y="4213490"/>
                    <a:pt x="3575434" y="4213490"/>
                  </a:cubicBezTo>
                  <a:cubicBezTo>
                    <a:pt x="3547293" y="4213490"/>
                    <a:pt x="3524480" y="4190677"/>
                    <a:pt x="3524480" y="4162536"/>
                  </a:cubicBezTo>
                  <a:cubicBezTo>
                    <a:pt x="3524480" y="4134395"/>
                    <a:pt x="3547293" y="4111582"/>
                    <a:pt x="3575434" y="4111582"/>
                  </a:cubicBezTo>
                  <a:close/>
                  <a:moveTo>
                    <a:pt x="3428405" y="4111582"/>
                  </a:moveTo>
                  <a:cubicBezTo>
                    <a:pt x="3456547" y="4111582"/>
                    <a:pt x="3479361" y="4134395"/>
                    <a:pt x="3479361" y="4162536"/>
                  </a:cubicBezTo>
                  <a:cubicBezTo>
                    <a:pt x="3479361" y="4190677"/>
                    <a:pt x="3456547" y="4213490"/>
                    <a:pt x="3428405" y="4213490"/>
                  </a:cubicBezTo>
                  <a:cubicBezTo>
                    <a:pt x="3400264" y="4213490"/>
                    <a:pt x="3377450" y="4190677"/>
                    <a:pt x="3377450" y="4162536"/>
                  </a:cubicBezTo>
                  <a:cubicBezTo>
                    <a:pt x="3377450" y="4134395"/>
                    <a:pt x="3400264" y="4111582"/>
                    <a:pt x="3428405" y="4111582"/>
                  </a:cubicBezTo>
                  <a:close/>
                  <a:moveTo>
                    <a:pt x="2988006" y="4111582"/>
                  </a:moveTo>
                  <a:cubicBezTo>
                    <a:pt x="3016148" y="4111582"/>
                    <a:pt x="3038961" y="4134395"/>
                    <a:pt x="3038961" y="4162536"/>
                  </a:cubicBezTo>
                  <a:cubicBezTo>
                    <a:pt x="3038961" y="4190677"/>
                    <a:pt x="3016148" y="4213490"/>
                    <a:pt x="2988006" y="4213490"/>
                  </a:cubicBezTo>
                  <a:cubicBezTo>
                    <a:pt x="2959864" y="4213490"/>
                    <a:pt x="2937051" y="4190677"/>
                    <a:pt x="2937051" y="4162536"/>
                  </a:cubicBezTo>
                  <a:cubicBezTo>
                    <a:pt x="2937051" y="4134395"/>
                    <a:pt x="2959864" y="4111582"/>
                    <a:pt x="2988006" y="4111582"/>
                  </a:cubicBezTo>
                  <a:close/>
                  <a:moveTo>
                    <a:pt x="2841379" y="4111582"/>
                  </a:moveTo>
                  <a:cubicBezTo>
                    <a:pt x="2869521" y="4111582"/>
                    <a:pt x="2892335" y="4134395"/>
                    <a:pt x="2892335" y="4162536"/>
                  </a:cubicBezTo>
                  <a:cubicBezTo>
                    <a:pt x="2892335" y="4190677"/>
                    <a:pt x="2869521" y="4213490"/>
                    <a:pt x="2841379" y="4213490"/>
                  </a:cubicBezTo>
                  <a:cubicBezTo>
                    <a:pt x="2813237" y="4213490"/>
                    <a:pt x="2790424" y="4190677"/>
                    <a:pt x="2790424" y="4162536"/>
                  </a:cubicBezTo>
                  <a:cubicBezTo>
                    <a:pt x="2790424" y="4134395"/>
                    <a:pt x="2813237" y="4111582"/>
                    <a:pt x="2841379" y="4111582"/>
                  </a:cubicBezTo>
                  <a:close/>
                  <a:moveTo>
                    <a:pt x="2694232" y="4111582"/>
                  </a:moveTo>
                  <a:cubicBezTo>
                    <a:pt x="2722374" y="4111582"/>
                    <a:pt x="2745187" y="4134395"/>
                    <a:pt x="2745187" y="4162536"/>
                  </a:cubicBezTo>
                  <a:cubicBezTo>
                    <a:pt x="2745187" y="4190677"/>
                    <a:pt x="2722374" y="4213490"/>
                    <a:pt x="2694232" y="4213490"/>
                  </a:cubicBezTo>
                  <a:cubicBezTo>
                    <a:pt x="2666090" y="4213490"/>
                    <a:pt x="2643277" y="4190677"/>
                    <a:pt x="2643277" y="4162536"/>
                  </a:cubicBezTo>
                  <a:cubicBezTo>
                    <a:pt x="2643277" y="4134395"/>
                    <a:pt x="2666090" y="4111582"/>
                    <a:pt x="2694232" y="4111582"/>
                  </a:cubicBezTo>
                  <a:close/>
                  <a:moveTo>
                    <a:pt x="2253831" y="4111582"/>
                  </a:moveTo>
                  <a:cubicBezTo>
                    <a:pt x="2281973" y="4111582"/>
                    <a:pt x="2304787" y="4134395"/>
                    <a:pt x="2304787" y="4162536"/>
                  </a:cubicBezTo>
                  <a:cubicBezTo>
                    <a:pt x="2304787" y="4190677"/>
                    <a:pt x="2281973" y="4213490"/>
                    <a:pt x="2253831" y="4213490"/>
                  </a:cubicBezTo>
                  <a:cubicBezTo>
                    <a:pt x="2225689" y="4213490"/>
                    <a:pt x="2202876" y="4190677"/>
                    <a:pt x="2202876" y="4162536"/>
                  </a:cubicBezTo>
                  <a:cubicBezTo>
                    <a:pt x="2202876" y="4134395"/>
                    <a:pt x="2225689" y="4111582"/>
                    <a:pt x="2253831" y="4111582"/>
                  </a:cubicBezTo>
                  <a:close/>
                  <a:moveTo>
                    <a:pt x="2107205" y="4111582"/>
                  </a:moveTo>
                  <a:cubicBezTo>
                    <a:pt x="2135347" y="4111582"/>
                    <a:pt x="2158160" y="4134395"/>
                    <a:pt x="2158160" y="4162536"/>
                  </a:cubicBezTo>
                  <a:cubicBezTo>
                    <a:pt x="2158160" y="4190677"/>
                    <a:pt x="2135347" y="4213490"/>
                    <a:pt x="2107205" y="4213490"/>
                  </a:cubicBezTo>
                  <a:cubicBezTo>
                    <a:pt x="2079064" y="4213490"/>
                    <a:pt x="2056250" y="4190677"/>
                    <a:pt x="2056250" y="4162536"/>
                  </a:cubicBezTo>
                  <a:cubicBezTo>
                    <a:pt x="2056250" y="4134395"/>
                    <a:pt x="2079064" y="4111582"/>
                    <a:pt x="2107205" y="4111582"/>
                  </a:cubicBezTo>
                  <a:close/>
                  <a:moveTo>
                    <a:pt x="1372536" y="4111582"/>
                  </a:moveTo>
                  <a:cubicBezTo>
                    <a:pt x="1400676" y="4111582"/>
                    <a:pt x="1423471" y="4134395"/>
                    <a:pt x="1423471" y="4162536"/>
                  </a:cubicBezTo>
                  <a:cubicBezTo>
                    <a:pt x="1423471" y="4176607"/>
                    <a:pt x="1417773" y="4189345"/>
                    <a:pt x="1408556" y="4198566"/>
                  </a:cubicBezTo>
                  <a:lnTo>
                    <a:pt x="1406593" y="4199890"/>
                  </a:lnTo>
                  <a:lnTo>
                    <a:pt x="1420687" y="4165864"/>
                  </a:lnTo>
                  <a:cubicBezTo>
                    <a:pt x="1420687" y="4139023"/>
                    <a:pt x="1398928" y="4117264"/>
                    <a:pt x="1372087" y="4117264"/>
                  </a:cubicBezTo>
                  <a:cubicBezTo>
                    <a:pt x="1345246" y="4117264"/>
                    <a:pt x="1323487" y="4139023"/>
                    <a:pt x="1323487" y="4165864"/>
                  </a:cubicBezTo>
                  <a:lnTo>
                    <a:pt x="1337237" y="4199059"/>
                  </a:lnTo>
                  <a:lnTo>
                    <a:pt x="1336506" y="4198566"/>
                  </a:lnTo>
                  <a:cubicBezTo>
                    <a:pt x="1327285" y="4189345"/>
                    <a:pt x="1321582" y="4176607"/>
                    <a:pt x="1321582" y="4162536"/>
                  </a:cubicBezTo>
                  <a:cubicBezTo>
                    <a:pt x="1321582" y="4134395"/>
                    <a:pt x="1344395" y="4111582"/>
                    <a:pt x="1372536" y="4111582"/>
                  </a:cubicBezTo>
                  <a:close/>
                  <a:moveTo>
                    <a:pt x="1225917" y="4111582"/>
                  </a:moveTo>
                  <a:cubicBezTo>
                    <a:pt x="1239987" y="4111582"/>
                    <a:pt x="1252725" y="4117285"/>
                    <a:pt x="1261945" y="4126506"/>
                  </a:cubicBezTo>
                  <a:lnTo>
                    <a:pt x="1265308" y="4134626"/>
                  </a:lnTo>
                  <a:lnTo>
                    <a:pt x="1251702" y="4125452"/>
                  </a:lnTo>
                  <a:cubicBezTo>
                    <a:pt x="1245887" y="4122993"/>
                    <a:pt x="1239495" y="4121633"/>
                    <a:pt x="1232784" y="4121633"/>
                  </a:cubicBezTo>
                  <a:cubicBezTo>
                    <a:pt x="1205943" y="4121633"/>
                    <a:pt x="1184184" y="4143392"/>
                    <a:pt x="1184184" y="4170233"/>
                  </a:cubicBezTo>
                  <a:lnTo>
                    <a:pt x="1198258" y="4204211"/>
                  </a:lnTo>
                  <a:lnTo>
                    <a:pt x="1189886" y="4198566"/>
                  </a:lnTo>
                  <a:cubicBezTo>
                    <a:pt x="1180664" y="4189345"/>
                    <a:pt x="1174961" y="4176607"/>
                    <a:pt x="1174961" y="4162536"/>
                  </a:cubicBezTo>
                  <a:cubicBezTo>
                    <a:pt x="1174961" y="4134395"/>
                    <a:pt x="1197774" y="4111582"/>
                    <a:pt x="1225917" y="4111582"/>
                  </a:cubicBezTo>
                  <a:close/>
                  <a:moveTo>
                    <a:pt x="932149" y="4111582"/>
                  </a:moveTo>
                  <a:cubicBezTo>
                    <a:pt x="960288" y="4111582"/>
                    <a:pt x="983107" y="4134395"/>
                    <a:pt x="983107" y="4162536"/>
                  </a:cubicBezTo>
                  <a:cubicBezTo>
                    <a:pt x="983107" y="4190677"/>
                    <a:pt x="960288" y="4213490"/>
                    <a:pt x="932149" y="4213490"/>
                  </a:cubicBezTo>
                  <a:cubicBezTo>
                    <a:pt x="904007" y="4213490"/>
                    <a:pt x="881192" y="4190677"/>
                    <a:pt x="881192" y="4162536"/>
                  </a:cubicBezTo>
                  <a:cubicBezTo>
                    <a:pt x="881192" y="4134395"/>
                    <a:pt x="904007" y="4111582"/>
                    <a:pt x="932149" y="4111582"/>
                  </a:cubicBezTo>
                  <a:close/>
                  <a:moveTo>
                    <a:pt x="1513948" y="3969118"/>
                  </a:moveTo>
                  <a:cubicBezTo>
                    <a:pt x="1520912" y="3969118"/>
                    <a:pt x="1527547" y="3970529"/>
                    <a:pt x="1533581" y="3973082"/>
                  </a:cubicBezTo>
                  <a:lnTo>
                    <a:pt x="1533775" y="3973212"/>
                  </a:lnTo>
                  <a:lnTo>
                    <a:pt x="1520633" y="3970559"/>
                  </a:lnTo>
                  <a:cubicBezTo>
                    <a:pt x="1493791" y="3970559"/>
                    <a:pt x="1472032" y="3992318"/>
                    <a:pt x="1472032" y="4019159"/>
                  </a:cubicBezTo>
                  <a:cubicBezTo>
                    <a:pt x="1472032" y="4046000"/>
                    <a:pt x="1493791" y="4067759"/>
                    <a:pt x="1520633" y="4067759"/>
                  </a:cubicBezTo>
                  <a:lnTo>
                    <a:pt x="1535440" y="4064770"/>
                  </a:lnTo>
                  <a:lnTo>
                    <a:pt x="1533581" y="4066023"/>
                  </a:lnTo>
                  <a:cubicBezTo>
                    <a:pt x="1527547" y="4068575"/>
                    <a:pt x="1520912" y="4069986"/>
                    <a:pt x="1513948" y="4069986"/>
                  </a:cubicBezTo>
                  <a:cubicBezTo>
                    <a:pt x="1486100" y="4069986"/>
                    <a:pt x="1463527" y="4047406"/>
                    <a:pt x="1463527" y="4019552"/>
                  </a:cubicBezTo>
                  <a:cubicBezTo>
                    <a:pt x="1463527" y="3991698"/>
                    <a:pt x="1486100" y="3969118"/>
                    <a:pt x="1513948" y="3969118"/>
                  </a:cubicBezTo>
                  <a:close/>
                  <a:moveTo>
                    <a:pt x="9596332" y="3964959"/>
                  </a:moveTo>
                  <a:cubicBezTo>
                    <a:pt x="9624473" y="3964959"/>
                    <a:pt x="9647286" y="3987772"/>
                    <a:pt x="9647286" y="4015913"/>
                  </a:cubicBezTo>
                  <a:cubicBezTo>
                    <a:pt x="9647286" y="4044054"/>
                    <a:pt x="9624473" y="4066867"/>
                    <a:pt x="9596332" y="4066867"/>
                  </a:cubicBezTo>
                  <a:cubicBezTo>
                    <a:pt x="9568191" y="4066867"/>
                    <a:pt x="9545377" y="4044054"/>
                    <a:pt x="9545377" y="4015913"/>
                  </a:cubicBezTo>
                  <a:cubicBezTo>
                    <a:pt x="9545377" y="3987772"/>
                    <a:pt x="9568190" y="3964959"/>
                    <a:pt x="9596332" y="3964959"/>
                  </a:cubicBezTo>
                  <a:close/>
                  <a:moveTo>
                    <a:pt x="9449709" y="3964959"/>
                  </a:moveTo>
                  <a:cubicBezTo>
                    <a:pt x="9477850" y="3964959"/>
                    <a:pt x="9500663" y="3987772"/>
                    <a:pt x="9500663" y="4015913"/>
                  </a:cubicBezTo>
                  <a:cubicBezTo>
                    <a:pt x="9500663" y="4044054"/>
                    <a:pt x="9477851" y="4066867"/>
                    <a:pt x="9449709" y="4066867"/>
                  </a:cubicBezTo>
                  <a:cubicBezTo>
                    <a:pt x="9421568" y="4066867"/>
                    <a:pt x="9398755" y="4044054"/>
                    <a:pt x="9398755" y="4015913"/>
                  </a:cubicBezTo>
                  <a:cubicBezTo>
                    <a:pt x="9398755" y="3987772"/>
                    <a:pt x="9421567" y="3964959"/>
                    <a:pt x="9449709" y="3964959"/>
                  </a:cubicBezTo>
                  <a:close/>
                  <a:moveTo>
                    <a:pt x="9008800" y="3964959"/>
                  </a:moveTo>
                  <a:cubicBezTo>
                    <a:pt x="9036941" y="3964959"/>
                    <a:pt x="9059754" y="3987772"/>
                    <a:pt x="9059754" y="4015913"/>
                  </a:cubicBezTo>
                  <a:cubicBezTo>
                    <a:pt x="9059754" y="4044054"/>
                    <a:pt x="9036941" y="4066867"/>
                    <a:pt x="9008800" y="4066867"/>
                  </a:cubicBezTo>
                  <a:cubicBezTo>
                    <a:pt x="8980659" y="4066867"/>
                    <a:pt x="8957845" y="4044054"/>
                    <a:pt x="8957845" y="4015913"/>
                  </a:cubicBezTo>
                  <a:cubicBezTo>
                    <a:pt x="8957845" y="3987772"/>
                    <a:pt x="8980658" y="3964959"/>
                    <a:pt x="9008800" y="3964959"/>
                  </a:cubicBezTo>
                  <a:close/>
                  <a:moveTo>
                    <a:pt x="8862177" y="3964959"/>
                  </a:moveTo>
                  <a:cubicBezTo>
                    <a:pt x="8890318" y="3964959"/>
                    <a:pt x="8913131" y="3987772"/>
                    <a:pt x="8913131" y="4015913"/>
                  </a:cubicBezTo>
                  <a:cubicBezTo>
                    <a:pt x="8913131" y="4044054"/>
                    <a:pt x="8890319" y="4066867"/>
                    <a:pt x="8862177" y="4066867"/>
                  </a:cubicBezTo>
                  <a:cubicBezTo>
                    <a:pt x="8834036" y="4066867"/>
                    <a:pt x="8811223" y="4044054"/>
                    <a:pt x="8811223" y="4015913"/>
                  </a:cubicBezTo>
                  <a:cubicBezTo>
                    <a:pt x="8811223" y="3987772"/>
                    <a:pt x="8834035" y="3964959"/>
                    <a:pt x="8862177" y="3964959"/>
                  </a:cubicBezTo>
                  <a:close/>
                  <a:moveTo>
                    <a:pt x="8715035" y="3964959"/>
                  </a:moveTo>
                  <a:cubicBezTo>
                    <a:pt x="8743176" y="3964959"/>
                    <a:pt x="8765989" y="3987772"/>
                    <a:pt x="8765989" y="4015913"/>
                  </a:cubicBezTo>
                  <a:cubicBezTo>
                    <a:pt x="8765989" y="4044054"/>
                    <a:pt x="8743176" y="4066867"/>
                    <a:pt x="8715035" y="4066867"/>
                  </a:cubicBezTo>
                  <a:cubicBezTo>
                    <a:pt x="8686894" y="4066867"/>
                    <a:pt x="8664080" y="4044054"/>
                    <a:pt x="8664080" y="4015913"/>
                  </a:cubicBezTo>
                  <a:cubicBezTo>
                    <a:pt x="8664080" y="3987772"/>
                    <a:pt x="8686893" y="3964959"/>
                    <a:pt x="8715035" y="3964959"/>
                  </a:cubicBezTo>
                  <a:close/>
                  <a:moveTo>
                    <a:pt x="8421789" y="3964959"/>
                  </a:moveTo>
                  <a:cubicBezTo>
                    <a:pt x="8449930" y="3964959"/>
                    <a:pt x="8472743" y="3987772"/>
                    <a:pt x="8472743" y="4015913"/>
                  </a:cubicBezTo>
                  <a:cubicBezTo>
                    <a:pt x="8472743" y="4044054"/>
                    <a:pt x="8449930" y="4066867"/>
                    <a:pt x="8421789" y="4066867"/>
                  </a:cubicBezTo>
                  <a:cubicBezTo>
                    <a:pt x="8393648" y="4066867"/>
                    <a:pt x="8370834" y="4044054"/>
                    <a:pt x="8370834" y="4015913"/>
                  </a:cubicBezTo>
                  <a:cubicBezTo>
                    <a:pt x="8370834" y="3987772"/>
                    <a:pt x="8393647" y="3964959"/>
                    <a:pt x="8421789" y="3964959"/>
                  </a:cubicBezTo>
                  <a:close/>
                  <a:moveTo>
                    <a:pt x="7834257" y="3964959"/>
                  </a:moveTo>
                  <a:cubicBezTo>
                    <a:pt x="7862398" y="3964959"/>
                    <a:pt x="7885211" y="3987772"/>
                    <a:pt x="7885211" y="4015913"/>
                  </a:cubicBezTo>
                  <a:cubicBezTo>
                    <a:pt x="7885211" y="4044054"/>
                    <a:pt x="7862398" y="4066867"/>
                    <a:pt x="7834257" y="4066867"/>
                  </a:cubicBezTo>
                  <a:cubicBezTo>
                    <a:pt x="7806116" y="4066867"/>
                    <a:pt x="7783302" y="4044054"/>
                    <a:pt x="7783302" y="4015913"/>
                  </a:cubicBezTo>
                  <a:cubicBezTo>
                    <a:pt x="7783302" y="3987772"/>
                    <a:pt x="7806115" y="3964959"/>
                    <a:pt x="7834257" y="3964959"/>
                  </a:cubicBezTo>
                  <a:close/>
                  <a:moveTo>
                    <a:pt x="7687115" y="3964959"/>
                  </a:moveTo>
                  <a:cubicBezTo>
                    <a:pt x="7715256" y="3964959"/>
                    <a:pt x="7738069" y="3987772"/>
                    <a:pt x="7738069" y="4015913"/>
                  </a:cubicBezTo>
                  <a:cubicBezTo>
                    <a:pt x="7738069" y="4044054"/>
                    <a:pt x="7715257" y="4066867"/>
                    <a:pt x="7687115" y="4066867"/>
                  </a:cubicBezTo>
                  <a:cubicBezTo>
                    <a:pt x="7658974" y="4066867"/>
                    <a:pt x="7636161" y="4044054"/>
                    <a:pt x="7636161" y="4015913"/>
                  </a:cubicBezTo>
                  <a:cubicBezTo>
                    <a:pt x="7636161" y="3987772"/>
                    <a:pt x="7658973" y="3964959"/>
                    <a:pt x="7687115" y="3964959"/>
                  </a:cubicBezTo>
                  <a:close/>
                  <a:moveTo>
                    <a:pt x="7540492" y="3964959"/>
                  </a:moveTo>
                  <a:cubicBezTo>
                    <a:pt x="7568633" y="3964959"/>
                    <a:pt x="7591446" y="3987772"/>
                    <a:pt x="7591446" y="4015913"/>
                  </a:cubicBezTo>
                  <a:cubicBezTo>
                    <a:pt x="7591446" y="4044054"/>
                    <a:pt x="7568633" y="4066867"/>
                    <a:pt x="7540492" y="4066867"/>
                  </a:cubicBezTo>
                  <a:cubicBezTo>
                    <a:pt x="7512351" y="4066867"/>
                    <a:pt x="7489537" y="4044054"/>
                    <a:pt x="7489537" y="4015913"/>
                  </a:cubicBezTo>
                  <a:cubicBezTo>
                    <a:pt x="7489537" y="3987772"/>
                    <a:pt x="7512350" y="3964959"/>
                    <a:pt x="7540492" y="3964959"/>
                  </a:cubicBezTo>
                  <a:close/>
                  <a:moveTo>
                    <a:pt x="7393869" y="3964959"/>
                  </a:moveTo>
                  <a:cubicBezTo>
                    <a:pt x="7422010" y="3964959"/>
                    <a:pt x="7444823" y="3987772"/>
                    <a:pt x="7444823" y="4015913"/>
                  </a:cubicBezTo>
                  <a:cubicBezTo>
                    <a:pt x="7444823" y="4044054"/>
                    <a:pt x="7422011" y="4066867"/>
                    <a:pt x="7393869" y="4066867"/>
                  </a:cubicBezTo>
                  <a:cubicBezTo>
                    <a:pt x="7365728" y="4066867"/>
                    <a:pt x="7342915" y="4044054"/>
                    <a:pt x="7342915" y="4015913"/>
                  </a:cubicBezTo>
                  <a:cubicBezTo>
                    <a:pt x="7342915" y="3987772"/>
                    <a:pt x="7365727" y="3964959"/>
                    <a:pt x="7393869" y="3964959"/>
                  </a:cubicBezTo>
                  <a:close/>
                  <a:moveTo>
                    <a:pt x="6806337" y="3964959"/>
                  </a:moveTo>
                  <a:cubicBezTo>
                    <a:pt x="6834478" y="3964959"/>
                    <a:pt x="6857291" y="3987772"/>
                    <a:pt x="6857291" y="4015913"/>
                  </a:cubicBezTo>
                  <a:cubicBezTo>
                    <a:pt x="6857291" y="4044054"/>
                    <a:pt x="6834479" y="4066867"/>
                    <a:pt x="6806337" y="4066867"/>
                  </a:cubicBezTo>
                  <a:cubicBezTo>
                    <a:pt x="6778196" y="4066867"/>
                    <a:pt x="6755383" y="4044054"/>
                    <a:pt x="6755383" y="4015913"/>
                  </a:cubicBezTo>
                  <a:cubicBezTo>
                    <a:pt x="6755383" y="3987772"/>
                    <a:pt x="6778195" y="3964959"/>
                    <a:pt x="6806337" y="3964959"/>
                  </a:cubicBezTo>
                  <a:close/>
                  <a:moveTo>
                    <a:pt x="6512572" y="3964959"/>
                  </a:moveTo>
                  <a:cubicBezTo>
                    <a:pt x="6540713" y="3964959"/>
                    <a:pt x="6563526" y="3987772"/>
                    <a:pt x="6563526" y="4015913"/>
                  </a:cubicBezTo>
                  <a:cubicBezTo>
                    <a:pt x="6563526" y="4044054"/>
                    <a:pt x="6540714" y="4066867"/>
                    <a:pt x="6512572" y="4066867"/>
                  </a:cubicBezTo>
                  <a:cubicBezTo>
                    <a:pt x="6484431" y="4066867"/>
                    <a:pt x="6461618" y="4044054"/>
                    <a:pt x="6461618" y="4015913"/>
                  </a:cubicBezTo>
                  <a:cubicBezTo>
                    <a:pt x="6461618" y="3987772"/>
                    <a:pt x="6484430" y="3964959"/>
                    <a:pt x="6512572" y="3964959"/>
                  </a:cubicBezTo>
                  <a:close/>
                  <a:moveTo>
                    <a:pt x="6365429" y="3964959"/>
                  </a:moveTo>
                  <a:cubicBezTo>
                    <a:pt x="6393570" y="3964959"/>
                    <a:pt x="6416383" y="3987772"/>
                    <a:pt x="6416383" y="4015913"/>
                  </a:cubicBezTo>
                  <a:cubicBezTo>
                    <a:pt x="6416383" y="4044054"/>
                    <a:pt x="6393570" y="4066867"/>
                    <a:pt x="6365429" y="4066867"/>
                  </a:cubicBezTo>
                  <a:cubicBezTo>
                    <a:pt x="6337288" y="4066867"/>
                    <a:pt x="6314474" y="4044054"/>
                    <a:pt x="6314474" y="4015913"/>
                  </a:cubicBezTo>
                  <a:cubicBezTo>
                    <a:pt x="6314474" y="3987772"/>
                    <a:pt x="6337287" y="3964959"/>
                    <a:pt x="6365429" y="3964959"/>
                  </a:cubicBezTo>
                  <a:close/>
                  <a:moveTo>
                    <a:pt x="5484652" y="3964959"/>
                  </a:moveTo>
                  <a:cubicBezTo>
                    <a:pt x="5512793" y="3964959"/>
                    <a:pt x="5535606" y="3987772"/>
                    <a:pt x="5535606" y="4015913"/>
                  </a:cubicBezTo>
                  <a:cubicBezTo>
                    <a:pt x="5535606" y="4044054"/>
                    <a:pt x="5512793" y="4066867"/>
                    <a:pt x="5484652" y="4066867"/>
                  </a:cubicBezTo>
                  <a:cubicBezTo>
                    <a:pt x="5456511" y="4066867"/>
                    <a:pt x="5433697" y="4044054"/>
                    <a:pt x="5433697" y="4015913"/>
                  </a:cubicBezTo>
                  <a:cubicBezTo>
                    <a:pt x="5433697" y="3987772"/>
                    <a:pt x="5456510" y="3964959"/>
                    <a:pt x="5484652" y="3964959"/>
                  </a:cubicBezTo>
                  <a:close/>
                  <a:moveTo>
                    <a:pt x="5337509" y="3964959"/>
                  </a:moveTo>
                  <a:cubicBezTo>
                    <a:pt x="5365650" y="3964959"/>
                    <a:pt x="5388463" y="3987772"/>
                    <a:pt x="5388463" y="4015913"/>
                  </a:cubicBezTo>
                  <a:cubicBezTo>
                    <a:pt x="5388463" y="4044054"/>
                    <a:pt x="5365651" y="4066867"/>
                    <a:pt x="5337509" y="4066867"/>
                  </a:cubicBezTo>
                  <a:cubicBezTo>
                    <a:pt x="5309368" y="4066867"/>
                    <a:pt x="5286555" y="4044054"/>
                    <a:pt x="5286555" y="4015913"/>
                  </a:cubicBezTo>
                  <a:cubicBezTo>
                    <a:pt x="5286555" y="3987772"/>
                    <a:pt x="5309368" y="3964959"/>
                    <a:pt x="5337509" y="3964959"/>
                  </a:cubicBezTo>
                  <a:close/>
                  <a:moveTo>
                    <a:pt x="4603354" y="3964959"/>
                  </a:moveTo>
                  <a:cubicBezTo>
                    <a:pt x="4631495" y="3964959"/>
                    <a:pt x="4654308" y="3987772"/>
                    <a:pt x="4654308" y="4015913"/>
                  </a:cubicBezTo>
                  <a:cubicBezTo>
                    <a:pt x="4654308" y="4044054"/>
                    <a:pt x="4631495" y="4066867"/>
                    <a:pt x="4603354" y="4066867"/>
                  </a:cubicBezTo>
                  <a:cubicBezTo>
                    <a:pt x="4575213" y="4066867"/>
                    <a:pt x="4552400" y="4044054"/>
                    <a:pt x="4552400" y="4015913"/>
                  </a:cubicBezTo>
                  <a:cubicBezTo>
                    <a:pt x="4552400" y="3987772"/>
                    <a:pt x="4575213" y="3964959"/>
                    <a:pt x="4603354" y="3964959"/>
                  </a:cubicBezTo>
                  <a:close/>
                  <a:moveTo>
                    <a:pt x="4162966" y="3964959"/>
                  </a:moveTo>
                  <a:cubicBezTo>
                    <a:pt x="4191107" y="3964959"/>
                    <a:pt x="4213920" y="3987772"/>
                    <a:pt x="4213920" y="4015913"/>
                  </a:cubicBezTo>
                  <a:cubicBezTo>
                    <a:pt x="4213920" y="4044054"/>
                    <a:pt x="4191107" y="4066867"/>
                    <a:pt x="4162966" y="4066867"/>
                  </a:cubicBezTo>
                  <a:cubicBezTo>
                    <a:pt x="4134825" y="4066867"/>
                    <a:pt x="4112012" y="4044054"/>
                    <a:pt x="4112012" y="4015913"/>
                  </a:cubicBezTo>
                  <a:cubicBezTo>
                    <a:pt x="4112012" y="3987772"/>
                    <a:pt x="4134825" y="3964959"/>
                    <a:pt x="4162966" y="3964959"/>
                  </a:cubicBezTo>
                  <a:close/>
                  <a:moveTo>
                    <a:pt x="4015823" y="3964959"/>
                  </a:moveTo>
                  <a:cubicBezTo>
                    <a:pt x="4043964" y="3964959"/>
                    <a:pt x="4066777" y="3987772"/>
                    <a:pt x="4066777" y="4015913"/>
                  </a:cubicBezTo>
                  <a:cubicBezTo>
                    <a:pt x="4066777" y="4044054"/>
                    <a:pt x="4043964" y="4066867"/>
                    <a:pt x="4015823" y="4066867"/>
                  </a:cubicBezTo>
                  <a:cubicBezTo>
                    <a:pt x="3987682" y="4066867"/>
                    <a:pt x="3964869" y="4044054"/>
                    <a:pt x="3964869" y="4015913"/>
                  </a:cubicBezTo>
                  <a:cubicBezTo>
                    <a:pt x="3964869" y="3987772"/>
                    <a:pt x="3987682" y="3964959"/>
                    <a:pt x="4015823" y="3964959"/>
                  </a:cubicBezTo>
                  <a:close/>
                  <a:moveTo>
                    <a:pt x="3869200" y="3964959"/>
                  </a:moveTo>
                  <a:cubicBezTo>
                    <a:pt x="3897341" y="3964959"/>
                    <a:pt x="3920154" y="3987772"/>
                    <a:pt x="3920154" y="4015913"/>
                  </a:cubicBezTo>
                  <a:cubicBezTo>
                    <a:pt x="3920154" y="4044054"/>
                    <a:pt x="3897341" y="4066867"/>
                    <a:pt x="3869200" y="4066867"/>
                  </a:cubicBezTo>
                  <a:cubicBezTo>
                    <a:pt x="3841059" y="4066867"/>
                    <a:pt x="3818246" y="4044054"/>
                    <a:pt x="3818246" y="4015913"/>
                  </a:cubicBezTo>
                  <a:cubicBezTo>
                    <a:pt x="3818246" y="3987772"/>
                    <a:pt x="3841059" y="3964959"/>
                    <a:pt x="3869200" y="3964959"/>
                  </a:cubicBezTo>
                  <a:close/>
                  <a:moveTo>
                    <a:pt x="3575434" y="3964959"/>
                  </a:moveTo>
                  <a:cubicBezTo>
                    <a:pt x="3603575" y="3964959"/>
                    <a:pt x="3626388" y="3987772"/>
                    <a:pt x="3626388" y="4015913"/>
                  </a:cubicBezTo>
                  <a:cubicBezTo>
                    <a:pt x="3626388" y="4044054"/>
                    <a:pt x="3603575" y="4066867"/>
                    <a:pt x="3575434" y="4066867"/>
                  </a:cubicBezTo>
                  <a:cubicBezTo>
                    <a:pt x="3547293" y="4066867"/>
                    <a:pt x="3524480" y="4044054"/>
                    <a:pt x="3524480" y="4015913"/>
                  </a:cubicBezTo>
                  <a:cubicBezTo>
                    <a:pt x="3524480" y="3987772"/>
                    <a:pt x="3547293" y="3964959"/>
                    <a:pt x="3575434" y="3964959"/>
                  </a:cubicBezTo>
                  <a:close/>
                  <a:moveTo>
                    <a:pt x="3428418" y="3964959"/>
                  </a:moveTo>
                  <a:cubicBezTo>
                    <a:pt x="3456560" y="3964959"/>
                    <a:pt x="3479373" y="3987772"/>
                    <a:pt x="3479373" y="4015913"/>
                  </a:cubicBezTo>
                  <a:cubicBezTo>
                    <a:pt x="3479373" y="4044054"/>
                    <a:pt x="3456560" y="4066867"/>
                    <a:pt x="3428418" y="4066867"/>
                  </a:cubicBezTo>
                  <a:cubicBezTo>
                    <a:pt x="3400276" y="4066867"/>
                    <a:pt x="3377462" y="4044054"/>
                    <a:pt x="3377462" y="4015913"/>
                  </a:cubicBezTo>
                  <a:cubicBezTo>
                    <a:pt x="3377462" y="3987772"/>
                    <a:pt x="3400276" y="3964959"/>
                    <a:pt x="3428418" y="3964959"/>
                  </a:cubicBezTo>
                  <a:close/>
                  <a:moveTo>
                    <a:pt x="2988017" y="3964959"/>
                  </a:moveTo>
                  <a:cubicBezTo>
                    <a:pt x="3016158" y="3964959"/>
                    <a:pt x="3038972" y="3987772"/>
                    <a:pt x="3038972" y="4015913"/>
                  </a:cubicBezTo>
                  <a:cubicBezTo>
                    <a:pt x="3038972" y="4044054"/>
                    <a:pt x="3016158" y="4066867"/>
                    <a:pt x="2988017" y="4066867"/>
                  </a:cubicBezTo>
                  <a:cubicBezTo>
                    <a:pt x="2959875" y="4066867"/>
                    <a:pt x="2937061" y="4044054"/>
                    <a:pt x="2937061" y="4015913"/>
                  </a:cubicBezTo>
                  <a:cubicBezTo>
                    <a:pt x="2937061" y="3987772"/>
                    <a:pt x="2959875" y="3964959"/>
                    <a:pt x="2988017" y="3964959"/>
                  </a:cubicBezTo>
                  <a:close/>
                  <a:moveTo>
                    <a:pt x="2841389" y="3964959"/>
                  </a:moveTo>
                  <a:cubicBezTo>
                    <a:pt x="2869532" y="3964959"/>
                    <a:pt x="2892345" y="3987772"/>
                    <a:pt x="2892345" y="4015913"/>
                  </a:cubicBezTo>
                  <a:cubicBezTo>
                    <a:pt x="2892345" y="4044054"/>
                    <a:pt x="2869532" y="4066867"/>
                    <a:pt x="2841389" y="4066867"/>
                  </a:cubicBezTo>
                  <a:cubicBezTo>
                    <a:pt x="2813247" y="4066867"/>
                    <a:pt x="2790434" y="4044054"/>
                    <a:pt x="2790434" y="4015913"/>
                  </a:cubicBezTo>
                  <a:cubicBezTo>
                    <a:pt x="2790434" y="3987772"/>
                    <a:pt x="2813247" y="3964959"/>
                    <a:pt x="2841389" y="3964959"/>
                  </a:cubicBezTo>
                  <a:close/>
                  <a:moveTo>
                    <a:pt x="2694242" y="3964959"/>
                  </a:moveTo>
                  <a:cubicBezTo>
                    <a:pt x="2722384" y="3964959"/>
                    <a:pt x="2745197" y="3987772"/>
                    <a:pt x="2745197" y="4015913"/>
                  </a:cubicBezTo>
                  <a:cubicBezTo>
                    <a:pt x="2745197" y="4044054"/>
                    <a:pt x="2722384" y="4066867"/>
                    <a:pt x="2694242" y="4066867"/>
                  </a:cubicBezTo>
                  <a:cubicBezTo>
                    <a:pt x="2666100" y="4066867"/>
                    <a:pt x="2643286" y="4044054"/>
                    <a:pt x="2643286" y="4015913"/>
                  </a:cubicBezTo>
                  <a:cubicBezTo>
                    <a:pt x="2643286" y="3987772"/>
                    <a:pt x="2666100" y="3964959"/>
                    <a:pt x="2694242" y="3964959"/>
                  </a:cubicBezTo>
                  <a:close/>
                  <a:moveTo>
                    <a:pt x="2253840" y="3964959"/>
                  </a:moveTo>
                  <a:cubicBezTo>
                    <a:pt x="2281981" y="3964959"/>
                    <a:pt x="2304795" y="3987772"/>
                    <a:pt x="2304795" y="4015913"/>
                  </a:cubicBezTo>
                  <a:cubicBezTo>
                    <a:pt x="2304795" y="4044054"/>
                    <a:pt x="2281981" y="4066867"/>
                    <a:pt x="2253840" y="4066867"/>
                  </a:cubicBezTo>
                  <a:cubicBezTo>
                    <a:pt x="2225698" y="4066867"/>
                    <a:pt x="2202884" y="4044054"/>
                    <a:pt x="2202884" y="4015913"/>
                  </a:cubicBezTo>
                  <a:cubicBezTo>
                    <a:pt x="2202884" y="3987772"/>
                    <a:pt x="2225698" y="3964959"/>
                    <a:pt x="2253840" y="3964959"/>
                  </a:cubicBezTo>
                  <a:close/>
                  <a:moveTo>
                    <a:pt x="2107213" y="3964959"/>
                  </a:moveTo>
                  <a:cubicBezTo>
                    <a:pt x="2135356" y="3964959"/>
                    <a:pt x="2158169" y="3987772"/>
                    <a:pt x="2158169" y="4015913"/>
                  </a:cubicBezTo>
                  <a:cubicBezTo>
                    <a:pt x="2158169" y="4044054"/>
                    <a:pt x="2135356" y="4066867"/>
                    <a:pt x="2107213" y="4066867"/>
                  </a:cubicBezTo>
                  <a:cubicBezTo>
                    <a:pt x="2079071" y="4066867"/>
                    <a:pt x="2056258" y="4044054"/>
                    <a:pt x="2056258" y="4015913"/>
                  </a:cubicBezTo>
                  <a:cubicBezTo>
                    <a:pt x="2056258" y="3987772"/>
                    <a:pt x="2079071" y="3964959"/>
                    <a:pt x="2107213" y="3964959"/>
                  </a:cubicBezTo>
                  <a:close/>
                  <a:moveTo>
                    <a:pt x="1372544" y="3964959"/>
                  </a:moveTo>
                  <a:cubicBezTo>
                    <a:pt x="1400684" y="3964959"/>
                    <a:pt x="1423479" y="3987772"/>
                    <a:pt x="1423479" y="4015913"/>
                  </a:cubicBezTo>
                  <a:cubicBezTo>
                    <a:pt x="1423479" y="4044054"/>
                    <a:pt x="1400684" y="4066867"/>
                    <a:pt x="1372544" y="4066867"/>
                  </a:cubicBezTo>
                  <a:cubicBezTo>
                    <a:pt x="1344404" y="4066867"/>
                    <a:pt x="1321591" y="4044054"/>
                    <a:pt x="1321591" y="4015913"/>
                  </a:cubicBezTo>
                  <a:cubicBezTo>
                    <a:pt x="1321591" y="3987772"/>
                    <a:pt x="1344404" y="3964959"/>
                    <a:pt x="1372544" y="3964959"/>
                  </a:cubicBezTo>
                  <a:close/>
                  <a:moveTo>
                    <a:pt x="1225926" y="3964959"/>
                  </a:moveTo>
                  <a:cubicBezTo>
                    <a:pt x="1254064" y="3964959"/>
                    <a:pt x="1276876" y="3987772"/>
                    <a:pt x="1276876" y="4015913"/>
                  </a:cubicBezTo>
                  <a:cubicBezTo>
                    <a:pt x="1276876" y="4044054"/>
                    <a:pt x="1254064" y="4066867"/>
                    <a:pt x="1225926" y="4066867"/>
                  </a:cubicBezTo>
                  <a:cubicBezTo>
                    <a:pt x="1197783" y="4066867"/>
                    <a:pt x="1174968" y="4044054"/>
                    <a:pt x="1174968" y="4015913"/>
                  </a:cubicBezTo>
                  <a:cubicBezTo>
                    <a:pt x="1174968" y="3987772"/>
                    <a:pt x="1197783" y="3964959"/>
                    <a:pt x="1225926" y="3964959"/>
                  </a:cubicBezTo>
                  <a:close/>
                  <a:moveTo>
                    <a:pt x="932157" y="3964959"/>
                  </a:moveTo>
                  <a:cubicBezTo>
                    <a:pt x="960297" y="3964959"/>
                    <a:pt x="983117" y="3987772"/>
                    <a:pt x="983117" y="4015913"/>
                  </a:cubicBezTo>
                  <a:cubicBezTo>
                    <a:pt x="983117" y="4029984"/>
                    <a:pt x="977412" y="4042722"/>
                    <a:pt x="968190" y="4051943"/>
                  </a:cubicBezTo>
                  <a:lnTo>
                    <a:pt x="967773" y="4052224"/>
                  </a:lnTo>
                  <a:lnTo>
                    <a:pt x="981075" y="4020109"/>
                  </a:lnTo>
                  <a:cubicBezTo>
                    <a:pt x="981075" y="3993268"/>
                    <a:pt x="959316" y="3971509"/>
                    <a:pt x="932475" y="3971509"/>
                  </a:cubicBezTo>
                  <a:cubicBezTo>
                    <a:pt x="905634" y="3971509"/>
                    <a:pt x="883875" y="3993268"/>
                    <a:pt x="883875" y="4020109"/>
                  </a:cubicBezTo>
                  <a:lnTo>
                    <a:pt x="897423" y="4052817"/>
                  </a:lnTo>
                  <a:lnTo>
                    <a:pt x="896127" y="4051943"/>
                  </a:lnTo>
                  <a:cubicBezTo>
                    <a:pt x="886906" y="4042722"/>
                    <a:pt x="881201" y="4029984"/>
                    <a:pt x="881201" y="4015913"/>
                  </a:cubicBezTo>
                  <a:cubicBezTo>
                    <a:pt x="881201" y="3987772"/>
                    <a:pt x="904018" y="3964959"/>
                    <a:pt x="932157" y="3964959"/>
                  </a:cubicBezTo>
                  <a:close/>
                  <a:moveTo>
                    <a:pt x="9302046" y="3964439"/>
                  </a:moveTo>
                  <a:cubicBezTo>
                    <a:pt x="9330187" y="3964439"/>
                    <a:pt x="9353000" y="3987252"/>
                    <a:pt x="9353000" y="4015393"/>
                  </a:cubicBezTo>
                  <a:cubicBezTo>
                    <a:pt x="9353000" y="4043534"/>
                    <a:pt x="9330188" y="4066347"/>
                    <a:pt x="9302046" y="4066347"/>
                  </a:cubicBezTo>
                  <a:cubicBezTo>
                    <a:pt x="9273905" y="4066347"/>
                    <a:pt x="9251092" y="4043534"/>
                    <a:pt x="9251092" y="4015393"/>
                  </a:cubicBezTo>
                  <a:cubicBezTo>
                    <a:pt x="9251092" y="3987252"/>
                    <a:pt x="9273904" y="3964439"/>
                    <a:pt x="9302046" y="3964439"/>
                  </a:cubicBezTo>
                  <a:close/>
                  <a:moveTo>
                    <a:pt x="9155423" y="3964439"/>
                  </a:moveTo>
                  <a:cubicBezTo>
                    <a:pt x="9183564" y="3964439"/>
                    <a:pt x="9206377" y="3987252"/>
                    <a:pt x="9206377" y="4015393"/>
                  </a:cubicBezTo>
                  <a:cubicBezTo>
                    <a:pt x="9206377" y="4043534"/>
                    <a:pt x="9183564" y="4066347"/>
                    <a:pt x="9155423" y="4066347"/>
                  </a:cubicBezTo>
                  <a:cubicBezTo>
                    <a:pt x="9127282" y="4066347"/>
                    <a:pt x="9104468" y="4043534"/>
                    <a:pt x="9104468" y="4015393"/>
                  </a:cubicBezTo>
                  <a:cubicBezTo>
                    <a:pt x="9104468" y="3987252"/>
                    <a:pt x="9127281" y="3964439"/>
                    <a:pt x="9155423" y="3964439"/>
                  </a:cubicBezTo>
                  <a:close/>
                  <a:moveTo>
                    <a:pt x="8567892" y="3964439"/>
                  </a:moveTo>
                  <a:cubicBezTo>
                    <a:pt x="8596033" y="3964439"/>
                    <a:pt x="8618846" y="3987252"/>
                    <a:pt x="8618846" y="4015393"/>
                  </a:cubicBezTo>
                  <a:cubicBezTo>
                    <a:pt x="8618846" y="4043534"/>
                    <a:pt x="8596033" y="4066347"/>
                    <a:pt x="8567892" y="4066347"/>
                  </a:cubicBezTo>
                  <a:cubicBezTo>
                    <a:pt x="8539751" y="4066347"/>
                    <a:pt x="8516937" y="4043534"/>
                    <a:pt x="8516937" y="4015393"/>
                  </a:cubicBezTo>
                  <a:cubicBezTo>
                    <a:pt x="8516937" y="3987252"/>
                    <a:pt x="8539750" y="3964439"/>
                    <a:pt x="8567892" y="3964439"/>
                  </a:cubicBezTo>
                  <a:close/>
                  <a:moveTo>
                    <a:pt x="8274126" y="3964439"/>
                  </a:moveTo>
                  <a:cubicBezTo>
                    <a:pt x="8302267" y="3964439"/>
                    <a:pt x="8325080" y="3987252"/>
                    <a:pt x="8325080" y="4015393"/>
                  </a:cubicBezTo>
                  <a:cubicBezTo>
                    <a:pt x="8325080" y="4043534"/>
                    <a:pt x="8302267" y="4066347"/>
                    <a:pt x="8274126" y="4066347"/>
                  </a:cubicBezTo>
                  <a:cubicBezTo>
                    <a:pt x="8245985" y="4066347"/>
                    <a:pt x="8223171" y="4043534"/>
                    <a:pt x="8223171" y="4015393"/>
                  </a:cubicBezTo>
                  <a:cubicBezTo>
                    <a:pt x="8223171" y="3987252"/>
                    <a:pt x="8245984" y="3964439"/>
                    <a:pt x="8274126" y="3964439"/>
                  </a:cubicBezTo>
                  <a:close/>
                  <a:moveTo>
                    <a:pt x="8127503" y="3964439"/>
                  </a:moveTo>
                  <a:cubicBezTo>
                    <a:pt x="8155644" y="3964439"/>
                    <a:pt x="8178457" y="3987252"/>
                    <a:pt x="8178457" y="4015393"/>
                  </a:cubicBezTo>
                  <a:cubicBezTo>
                    <a:pt x="8178457" y="4043534"/>
                    <a:pt x="8155644" y="4066347"/>
                    <a:pt x="8127503" y="4066347"/>
                  </a:cubicBezTo>
                  <a:cubicBezTo>
                    <a:pt x="8099362" y="4066347"/>
                    <a:pt x="8076548" y="4043534"/>
                    <a:pt x="8076548" y="4015393"/>
                  </a:cubicBezTo>
                  <a:cubicBezTo>
                    <a:pt x="8076548" y="3987252"/>
                    <a:pt x="8099361" y="3964439"/>
                    <a:pt x="8127503" y="3964439"/>
                  </a:cubicBezTo>
                  <a:close/>
                  <a:moveTo>
                    <a:pt x="7980360" y="3964439"/>
                  </a:moveTo>
                  <a:cubicBezTo>
                    <a:pt x="8008501" y="3964439"/>
                    <a:pt x="8031314" y="3987252"/>
                    <a:pt x="8031314" y="4015393"/>
                  </a:cubicBezTo>
                  <a:cubicBezTo>
                    <a:pt x="8031314" y="4043534"/>
                    <a:pt x="8008501" y="4066347"/>
                    <a:pt x="7980360" y="4066347"/>
                  </a:cubicBezTo>
                  <a:cubicBezTo>
                    <a:pt x="7952219" y="4066347"/>
                    <a:pt x="7929405" y="4043534"/>
                    <a:pt x="7929405" y="4015393"/>
                  </a:cubicBezTo>
                  <a:cubicBezTo>
                    <a:pt x="7929405" y="3987252"/>
                    <a:pt x="7952218" y="3964439"/>
                    <a:pt x="7980360" y="3964439"/>
                  </a:cubicBezTo>
                  <a:close/>
                  <a:moveTo>
                    <a:pt x="7246206" y="3964439"/>
                  </a:moveTo>
                  <a:cubicBezTo>
                    <a:pt x="7274347" y="3964439"/>
                    <a:pt x="7297160" y="3987252"/>
                    <a:pt x="7297160" y="4015393"/>
                  </a:cubicBezTo>
                  <a:cubicBezTo>
                    <a:pt x="7297160" y="4043534"/>
                    <a:pt x="7274347" y="4066347"/>
                    <a:pt x="7246206" y="4066347"/>
                  </a:cubicBezTo>
                  <a:cubicBezTo>
                    <a:pt x="7218065" y="4066347"/>
                    <a:pt x="7195251" y="4043534"/>
                    <a:pt x="7195251" y="4015393"/>
                  </a:cubicBezTo>
                  <a:cubicBezTo>
                    <a:pt x="7195251" y="3987252"/>
                    <a:pt x="7218064" y="3964439"/>
                    <a:pt x="7246206" y="3964439"/>
                  </a:cubicBezTo>
                  <a:close/>
                  <a:moveTo>
                    <a:pt x="7099583" y="3964439"/>
                  </a:moveTo>
                  <a:cubicBezTo>
                    <a:pt x="7127724" y="3964439"/>
                    <a:pt x="7150537" y="3987252"/>
                    <a:pt x="7150537" y="4015393"/>
                  </a:cubicBezTo>
                  <a:cubicBezTo>
                    <a:pt x="7150537" y="4043534"/>
                    <a:pt x="7127725" y="4066347"/>
                    <a:pt x="7099583" y="4066347"/>
                  </a:cubicBezTo>
                  <a:cubicBezTo>
                    <a:pt x="7071442" y="4066347"/>
                    <a:pt x="7048629" y="4043534"/>
                    <a:pt x="7048629" y="4015393"/>
                  </a:cubicBezTo>
                  <a:cubicBezTo>
                    <a:pt x="7048629" y="3987252"/>
                    <a:pt x="7071441" y="3964439"/>
                    <a:pt x="7099583" y="3964439"/>
                  </a:cubicBezTo>
                  <a:close/>
                  <a:moveTo>
                    <a:pt x="6952440" y="3964439"/>
                  </a:moveTo>
                  <a:cubicBezTo>
                    <a:pt x="6980581" y="3964439"/>
                    <a:pt x="7003394" y="3987252"/>
                    <a:pt x="7003394" y="4015393"/>
                  </a:cubicBezTo>
                  <a:cubicBezTo>
                    <a:pt x="7003394" y="4043534"/>
                    <a:pt x="6980581" y="4066347"/>
                    <a:pt x="6952440" y="4066347"/>
                  </a:cubicBezTo>
                  <a:cubicBezTo>
                    <a:pt x="6924299" y="4066347"/>
                    <a:pt x="6901485" y="4043534"/>
                    <a:pt x="6901485" y="4015393"/>
                  </a:cubicBezTo>
                  <a:cubicBezTo>
                    <a:pt x="6901485" y="3987252"/>
                    <a:pt x="6924298" y="3964439"/>
                    <a:pt x="6952440" y="3964439"/>
                  </a:cubicBezTo>
                  <a:close/>
                  <a:moveTo>
                    <a:pt x="6658675" y="3964439"/>
                  </a:moveTo>
                  <a:cubicBezTo>
                    <a:pt x="6686816" y="3964439"/>
                    <a:pt x="6709629" y="3987252"/>
                    <a:pt x="6709629" y="4015393"/>
                  </a:cubicBezTo>
                  <a:cubicBezTo>
                    <a:pt x="6709629" y="4043534"/>
                    <a:pt x="6686816" y="4066347"/>
                    <a:pt x="6658675" y="4066347"/>
                  </a:cubicBezTo>
                  <a:cubicBezTo>
                    <a:pt x="6630534" y="4066347"/>
                    <a:pt x="6607720" y="4043534"/>
                    <a:pt x="6607720" y="4015393"/>
                  </a:cubicBezTo>
                  <a:cubicBezTo>
                    <a:pt x="6607720" y="3987252"/>
                    <a:pt x="6630533" y="3964439"/>
                    <a:pt x="6658675" y="3964439"/>
                  </a:cubicBezTo>
                  <a:close/>
                  <a:moveTo>
                    <a:pt x="6218286" y="3964439"/>
                  </a:moveTo>
                  <a:cubicBezTo>
                    <a:pt x="6246427" y="3964439"/>
                    <a:pt x="6269240" y="3987252"/>
                    <a:pt x="6269240" y="4015393"/>
                  </a:cubicBezTo>
                  <a:cubicBezTo>
                    <a:pt x="6269240" y="4043534"/>
                    <a:pt x="6246428" y="4066347"/>
                    <a:pt x="6218286" y="4066347"/>
                  </a:cubicBezTo>
                  <a:cubicBezTo>
                    <a:pt x="6190145" y="4066347"/>
                    <a:pt x="6167332" y="4043534"/>
                    <a:pt x="6167332" y="4015393"/>
                  </a:cubicBezTo>
                  <a:cubicBezTo>
                    <a:pt x="6167332" y="3987252"/>
                    <a:pt x="6190144" y="3964439"/>
                    <a:pt x="6218286" y="3964439"/>
                  </a:cubicBezTo>
                  <a:close/>
                  <a:moveTo>
                    <a:pt x="6071663" y="3964439"/>
                  </a:moveTo>
                  <a:cubicBezTo>
                    <a:pt x="6099804" y="3964439"/>
                    <a:pt x="6122617" y="3987252"/>
                    <a:pt x="6122617" y="4015393"/>
                  </a:cubicBezTo>
                  <a:cubicBezTo>
                    <a:pt x="6122617" y="4043534"/>
                    <a:pt x="6099804" y="4066347"/>
                    <a:pt x="6071663" y="4066347"/>
                  </a:cubicBezTo>
                  <a:cubicBezTo>
                    <a:pt x="6043522" y="4066347"/>
                    <a:pt x="6020708" y="4043534"/>
                    <a:pt x="6020708" y="4015393"/>
                  </a:cubicBezTo>
                  <a:cubicBezTo>
                    <a:pt x="6020708" y="3987252"/>
                    <a:pt x="6043521" y="3964439"/>
                    <a:pt x="6071663" y="3964439"/>
                  </a:cubicBezTo>
                  <a:close/>
                  <a:moveTo>
                    <a:pt x="5924520" y="3964439"/>
                  </a:moveTo>
                  <a:cubicBezTo>
                    <a:pt x="5952661" y="3964439"/>
                    <a:pt x="5975474" y="3987252"/>
                    <a:pt x="5975474" y="4015393"/>
                  </a:cubicBezTo>
                  <a:cubicBezTo>
                    <a:pt x="5975474" y="4043534"/>
                    <a:pt x="5952662" y="4066347"/>
                    <a:pt x="5924520" y="4066347"/>
                  </a:cubicBezTo>
                  <a:cubicBezTo>
                    <a:pt x="5896379" y="4066347"/>
                    <a:pt x="5873566" y="4043534"/>
                    <a:pt x="5873566" y="4015393"/>
                  </a:cubicBezTo>
                  <a:cubicBezTo>
                    <a:pt x="5873566" y="3987252"/>
                    <a:pt x="5896378" y="3964439"/>
                    <a:pt x="5924520" y="3964439"/>
                  </a:cubicBezTo>
                  <a:close/>
                  <a:moveTo>
                    <a:pt x="5777897" y="3964439"/>
                  </a:moveTo>
                  <a:cubicBezTo>
                    <a:pt x="5806038" y="3964439"/>
                    <a:pt x="5828851" y="3987252"/>
                    <a:pt x="5828851" y="4015393"/>
                  </a:cubicBezTo>
                  <a:cubicBezTo>
                    <a:pt x="5828851" y="4043534"/>
                    <a:pt x="5806038" y="4066347"/>
                    <a:pt x="5777897" y="4066347"/>
                  </a:cubicBezTo>
                  <a:cubicBezTo>
                    <a:pt x="5749756" y="4066347"/>
                    <a:pt x="5726942" y="4043534"/>
                    <a:pt x="5726942" y="4015393"/>
                  </a:cubicBezTo>
                  <a:cubicBezTo>
                    <a:pt x="5726942" y="3987252"/>
                    <a:pt x="5749755" y="3964439"/>
                    <a:pt x="5777897" y="3964439"/>
                  </a:cubicBezTo>
                  <a:close/>
                  <a:moveTo>
                    <a:pt x="5630754" y="3964439"/>
                  </a:moveTo>
                  <a:cubicBezTo>
                    <a:pt x="5658895" y="3964439"/>
                    <a:pt x="5681708" y="3987252"/>
                    <a:pt x="5681708" y="4015393"/>
                  </a:cubicBezTo>
                  <a:cubicBezTo>
                    <a:pt x="5681708" y="4043534"/>
                    <a:pt x="5658896" y="4066347"/>
                    <a:pt x="5630754" y="4066347"/>
                  </a:cubicBezTo>
                  <a:cubicBezTo>
                    <a:pt x="5602613" y="4066347"/>
                    <a:pt x="5579800" y="4043534"/>
                    <a:pt x="5579800" y="4015393"/>
                  </a:cubicBezTo>
                  <a:cubicBezTo>
                    <a:pt x="5579800" y="3987252"/>
                    <a:pt x="5602612" y="3964439"/>
                    <a:pt x="5630754" y="3964439"/>
                  </a:cubicBezTo>
                  <a:close/>
                  <a:moveTo>
                    <a:pt x="5190366" y="3964439"/>
                  </a:moveTo>
                  <a:cubicBezTo>
                    <a:pt x="5218507" y="3964439"/>
                    <a:pt x="5241320" y="3987252"/>
                    <a:pt x="5241320" y="4015393"/>
                  </a:cubicBezTo>
                  <a:cubicBezTo>
                    <a:pt x="5241320" y="4043534"/>
                    <a:pt x="5218507" y="4066347"/>
                    <a:pt x="5190366" y="4066347"/>
                  </a:cubicBezTo>
                  <a:cubicBezTo>
                    <a:pt x="5162225" y="4066347"/>
                    <a:pt x="5139412" y="4043534"/>
                    <a:pt x="5139412" y="4015393"/>
                  </a:cubicBezTo>
                  <a:cubicBezTo>
                    <a:pt x="5139412" y="3987252"/>
                    <a:pt x="5162225" y="3964439"/>
                    <a:pt x="5190366" y="3964439"/>
                  </a:cubicBezTo>
                  <a:close/>
                  <a:moveTo>
                    <a:pt x="5043743" y="3964439"/>
                  </a:moveTo>
                  <a:cubicBezTo>
                    <a:pt x="5071885" y="3964439"/>
                    <a:pt x="5094697" y="3987252"/>
                    <a:pt x="5094697" y="4015393"/>
                  </a:cubicBezTo>
                  <a:cubicBezTo>
                    <a:pt x="5094697" y="4043534"/>
                    <a:pt x="5071884" y="4066347"/>
                    <a:pt x="5043743" y="4066347"/>
                  </a:cubicBezTo>
                  <a:cubicBezTo>
                    <a:pt x="5015602" y="4066347"/>
                    <a:pt x="4992789" y="4043534"/>
                    <a:pt x="4992789" y="4015393"/>
                  </a:cubicBezTo>
                  <a:cubicBezTo>
                    <a:pt x="4992789" y="3987252"/>
                    <a:pt x="5015602" y="3964439"/>
                    <a:pt x="5043743" y="3964439"/>
                  </a:cubicBezTo>
                  <a:close/>
                  <a:moveTo>
                    <a:pt x="4896600" y="3964439"/>
                  </a:moveTo>
                  <a:cubicBezTo>
                    <a:pt x="4924741" y="3964439"/>
                    <a:pt x="4947554" y="3987252"/>
                    <a:pt x="4947554" y="4015393"/>
                  </a:cubicBezTo>
                  <a:cubicBezTo>
                    <a:pt x="4947554" y="4043534"/>
                    <a:pt x="4924741" y="4066347"/>
                    <a:pt x="4896600" y="4066347"/>
                  </a:cubicBezTo>
                  <a:cubicBezTo>
                    <a:pt x="4868459" y="4066347"/>
                    <a:pt x="4845646" y="4043534"/>
                    <a:pt x="4845646" y="4015393"/>
                  </a:cubicBezTo>
                  <a:cubicBezTo>
                    <a:pt x="4845646" y="3987252"/>
                    <a:pt x="4868459" y="3964439"/>
                    <a:pt x="4896600" y="3964439"/>
                  </a:cubicBezTo>
                  <a:close/>
                  <a:moveTo>
                    <a:pt x="4749977" y="3964439"/>
                  </a:moveTo>
                  <a:cubicBezTo>
                    <a:pt x="4778119" y="3964439"/>
                    <a:pt x="4800931" y="3987252"/>
                    <a:pt x="4800931" y="4015393"/>
                  </a:cubicBezTo>
                  <a:cubicBezTo>
                    <a:pt x="4800931" y="4043534"/>
                    <a:pt x="4778118" y="4066347"/>
                    <a:pt x="4749977" y="4066347"/>
                  </a:cubicBezTo>
                  <a:cubicBezTo>
                    <a:pt x="4721836" y="4066347"/>
                    <a:pt x="4699023" y="4043534"/>
                    <a:pt x="4699023" y="4015393"/>
                  </a:cubicBezTo>
                  <a:cubicBezTo>
                    <a:pt x="4699023" y="3987252"/>
                    <a:pt x="4721836" y="3964439"/>
                    <a:pt x="4749977" y="3964439"/>
                  </a:cubicBezTo>
                  <a:close/>
                  <a:moveTo>
                    <a:pt x="4456212" y="3964439"/>
                  </a:moveTo>
                  <a:cubicBezTo>
                    <a:pt x="4484354" y="3964439"/>
                    <a:pt x="4507166" y="3987252"/>
                    <a:pt x="4507166" y="4015393"/>
                  </a:cubicBezTo>
                  <a:cubicBezTo>
                    <a:pt x="4507166" y="4043534"/>
                    <a:pt x="4484353" y="4066347"/>
                    <a:pt x="4456212" y="4066347"/>
                  </a:cubicBezTo>
                  <a:cubicBezTo>
                    <a:pt x="4428071" y="4066347"/>
                    <a:pt x="4405258" y="4043534"/>
                    <a:pt x="4405258" y="4015393"/>
                  </a:cubicBezTo>
                  <a:cubicBezTo>
                    <a:pt x="4405258" y="3987252"/>
                    <a:pt x="4428071" y="3964439"/>
                    <a:pt x="4456212" y="3964439"/>
                  </a:cubicBezTo>
                  <a:close/>
                  <a:moveTo>
                    <a:pt x="4309069" y="3964439"/>
                  </a:moveTo>
                  <a:cubicBezTo>
                    <a:pt x="4337210" y="3964439"/>
                    <a:pt x="4360023" y="3987252"/>
                    <a:pt x="4360023" y="4015393"/>
                  </a:cubicBezTo>
                  <a:cubicBezTo>
                    <a:pt x="4360023" y="4043534"/>
                    <a:pt x="4337210" y="4066347"/>
                    <a:pt x="4309069" y="4066347"/>
                  </a:cubicBezTo>
                  <a:cubicBezTo>
                    <a:pt x="4280928" y="4066347"/>
                    <a:pt x="4258115" y="4043534"/>
                    <a:pt x="4258115" y="4015393"/>
                  </a:cubicBezTo>
                  <a:cubicBezTo>
                    <a:pt x="4258115" y="3987252"/>
                    <a:pt x="4280928" y="3964439"/>
                    <a:pt x="4309069" y="3964439"/>
                  </a:cubicBezTo>
                  <a:close/>
                  <a:moveTo>
                    <a:pt x="3722057" y="3964439"/>
                  </a:moveTo>
                  <a:cubicBezTo>
                    <a:pt x="3750198" y="3964439"/>
                    <a:pt x="3773011" y="3987252"/>
                    <a:pt x="3773011" y="4015393"/>
                  </a:cubicBezTo>
                  <a:cubicBezTo>
                    <a:pt x="3773011" y="4043534"/>
                    <a:pt x="3750198" y="4066347"/>
                    <a:pt x="3722057" y="4066347"/>
                  </a:cubicBezTo>
                  <a:cubicBezTo>
                    <a:pt x="3693916" y="4066347"/>
                    <a:pt x="3671103" y="4043534"/>
                    <a:pt x="3671103" y="4015393"/>
                  </a:cubicBezTo>
                  <a:cubicBezTo>
                    <a:pt x="3671103" y="3987252"/>
                    <a:pt x="3693916" y="3964439"/>
                    <a:pt x="3722057" y="3964439"/>
                  </a:cubicBezTo>
                  <a:close/>
                  <a:moveTo>
                    <a:pt x="3281271" y="3964439"/>
                  </a:moveTo>
                  <a:cubicBezTo>
                    <a:pt x="3309414" y="3964439"/>
                    <a:pt x="3332227" y="3987252"/>
                    <a:pt x="3332227" y="4015393"/>
                  </a:cubicBezTo>
                  <a:cubicBezTo>
                    <a:pt x="3332227" y="4043534"/>
                    <a:pt x="3309413" y="4066347"/>
                    <a:pt x="3281271" y="4066347"/>
                  </a:cubicBezTo>
                  <a:cubicBezTo>
                    <a:pt x="3253129" y="4066347"/>
                    <a:pt x="3230316" y="4043534"/>
                    <a:pt x="3230316" y="4015393"/>
                  </a:cubicBezTo>
                  <a:cubicBezTo>
                    <a:pt x="3230316" y="3987252"/>
                    <a:pt x="3253129" y="3964439"/>
                    <a:pt x="3281271" y="3964439"/>
                  </a:cubicBezTo>
                  <a:close/>
                  <a:moveTo>
                    <a:pt x="3134644" y="3964439"/>
                  </a:moveTo>
                  <a:cubicBezTo>
                    <a:pt x="3162786" y="3964439"/>
                    <a:pt x="3185600" y="3987252"/>
                    <a:pt x="3185600" y="4015393"/>
                  </a:cubicBezTo>
                  <a:cubicBezTo>
                    <a:pt x="3185600" y="4043534"/>
                    <a:pt x="3162786" y="4066347"/>
                    <a:pt x="3134644" y="4066347"/>
                  </a:cubicBezTo>
                  <a:cubicBezTo>
                    <a:pt x="3106502" y="4066347"/>
                    <a:pt x="3083689" y="4043534"/>
                    <a:pt x="3083689" y="4015393"/>
                  </a:cubicBezTo>
                  <a:cubicBezTo>
                    <a:pt x="3083689" y="3987252"/>
                    <a:pt x="3106502" y="3964439"/>
                    <a:pt x="3134644" y="3964439"/>
                  </a:cubicBezTo>
                  <a:close/>
                  <a:moveTo>
                    <a:pt x="2547095" y="3964439"/>
                  </a:moveTo>
                  <a:cubicBezTo>
                    <a:pt x="2575236" y="3964439"/>
                    <a:pt x="2598050" y="3987252"/>
                    <a:pt x="2598050" y="4015393"/>
                  </a:cubicBezTo>
                  <a:cubicBezTo>
                    <a:pt x="2598050" y="4043534"/>
                    <a:pt x="2575236" y="4066347"/>
                    <a:pt x="2547095" y="4066347"/>
                  </a:cubicBezTo>
                  <a:cubicBezTo>
                    <a:pt x="2518953" y="4066347"/>
                    <a:pt x="2496139" y="4043534"/>
                    <a:pt x="2496139" y="4015393"/>
                  </a:cubicBezTo>
                  <a:cubicBezTo>
                    <a:pt x="2496139" y="3987252"/>
                    <a:pt x="2518953" y="3964439"/>
                    <a:pt x="2547095" y="3964439"/>
                  </a:cubicBezTo>
                  <a:close/>
                  <a:moveTo>
                    <a:pt x="2400467" y="3964439"/>
                  </a:moveTo>
                  <a:cubicBezTo>
                    <a:pt x="2428609" y="3964439"/>
                    <a:pt x="2451423" y="3987252"/>
                    <a:pt x="2451423" y="4015393"/>
                  </a:cubicBezTo>
                  <a:cubicBezTo>
                    <a:pt x="2451423" y="4043534"/>
                    <a:pt x="2428609" y="4066347"/>
                    <a:pt x="2400467" y="4066347"/>
                  </a:cubicBezTo>
                  <a:cubicBezTo>
                    <a:pt x="2372325" y="4066347"/>
                    <a:pt x="2349512" y="4043534"/>
                    <a:pt x="2349512" y="4015393"/>
                  </a:cubicBezTo>
                  <a:cubicBezTo>
                    <a:pt x="2349512" y="3987252"/>
                    <a:pt x="2372325" y="3964439"/>
                    <a:pt x="2400467" y="3964439"/>
                  </a:cubicBezTo>
                  <a:close/>
                  <a:moveTo>
                    <a:pt x="1960066" y="3964439"/>
                  </a:moveTo>
                  <a:cubicBezTo>
                    <a:pt x="1988208" y="3964439"/>
                    <a:pt x="2011021" y="3987252"/>
                    <a:pt x="2011021" y="4015393"/>
                  </a:cubicBezTo>
                  <a:cubicBezTo>
                    <a:pt x="2011021" y="4043534"/>
                    <a:pt x="1988208" y="4066347"/>
                    <a:pt x="1960066" y="4066347"/>
                  </a:cubicBezTo>
                  <a:cubicBezTo>
                    <a:pt x="1931924" y="4066347"/>
                    <a:pt x="1909110" y="4043534"/>
                    <a:pt x="1909110" y="4015393"/>
                  </a:cubicBezTo>
                  <a:cubicBezTo>
                    <a:pt x="1909110" y="3987252"/>
                    <a:pt x="1931924" y="3964439"/>
                    <a:pt x="1960066" y="3964439"/>
                  </a:cubicBezTo>
                  <a:close/>
                  <a:moveTo>
                    <a:pt x="1812918" y="3964439"/>
                  </a:moveTo>
                  <a:cubicBezTo>
                    <a:pt x="1826989" y="3964439"/>
                    <a:pt x="1839728" y="3970142"/>
                    <a:pt x="1848950" y="3979363"/>
                  </a:cubicBezTo>
                  <a:lnTo>
                    <a:pt x="1851249" y="3984915"/>
                  </a:lnTo>
                  <a:lnTo>
                    <a:pt x="1836730" y="3975125"/>
                  </a:lnTo>
                  <a:cubicBezTo>
                    <a:pt x="1830916" y="3972666"/>
                    <a:pt x="1824523" y="3971306"/>
                    <a:pt x="1817813" y="3971306"/>
                  </a:cubicBezTo>
                  <a:cubicBezTo>
                    <a:pt x="1790971" y="3971306"/>
                    <a:pt x="1769212" y="3993065"/>
                    <a:pt x="1769212" y="4019906"/>
                  </a:cubicBezTo>
                  <a:cubicBezTo>
                    <a:pt x="1769212" y="4033327"/>
                    <a:pt x="1774652" y="4045477"/>
                    <a:pt x="1783447" y="4054272"/>
                  </a:cubicBezTo>
                  <a:lnTo>
                    <a:pt x="1796416" y="4063016"/>
                  </a:lnTo>
                  <a:lnTo>
                    <a:pt x="1793085" y="4062343"/>
                  </a:lnTo>
                  <a:cubicBezTo>
                    <a:pt x="1774796" y="4054608"/>
                    <a:pt x="1761963" y="4036499"/>
                    <a:pt x="1761963" y="4015393"/>
                  </a:cubicBezTo>
                  <a:cubicBezTo>
                    <a:pt x="1761963" y="3987252"/>
                    <a:pt x="1784777" y="3964439"/>
                    <a:pt x="1812918" y="3964439"/>
                  </a:cubicBezTo>
                  <a:close/>
                  <a:moveTo>
                    <a:pt x="1666295" y="3964439"/>
                  </a:moveTo>
                  <a:cubicBezTo>
                    <a:pt x="1694435" y="3964439"/>
                    <a:pt x="1717247" y="3987252"/>
                    <a:pt x="1717247" y="4015393"/>
                  </a:cubicBezTo>
                  <a:cubicBezTo>
                    <a:pt x="1717247" y="4043534"/>
                    <a:pt x="1694435" y="4066347"/>
                    <a:pt x="1666295" y="4066347"/>
                  </a:cubicBezTo>
                  <a:cubicBezTo>
                    <a:pt x="1638149" y="4066347"/>
                    <a:pt x="1615342" y="4043534"/>
                    <a:pt x="1615342" y="4015393"/>
                  </a:cubicBezTo>
                  <a:cubicBezTo>
                    <a:pt x="1615342" y="3987252"/>
                    <a:pt x="1638149" y="3964439"/>
                    <a:pt x="1666295" y="3964439"/>
                  </a:cubicBezTo>
                  <a:close/>
                  <a:moveTo>
                    <a:pt x="1078781" y="3964439"/>
                  </a:moveTo>
                  <a:cubicBezTo>
                    <a:pt x="1106922" y="3964439"/>
                    <a:pt x="1129736" y="3987252"/>
                    <a:pt x="1129736" y="4015393"/>
                  </a:cubicBezTo>
                  <a:cubicBezTo>
                    <a:pt x="1129736" y="4043534"/>
                    <a:pt x="1106922" y="4066347"/>
                    <a:pt x="1078781" y="4066347"/>
                  </a:cubicBezTo>
                  <a:cubicBezTo>
                    <a:pt x="1050641" y="4066347"/>
                    <a:pt x="1027828" y="4043534"/>
                    <a:pt x="1027828" y="4015393"/>
                  </a:cubicBezTo>
                  <a:cubicBezTo>
                    <a:pt x="1027828" y="3987252"/>
                    <a:pt x="1050641" y="3964439"/>
                    <a:pt x="1078781" y="3964439"/>
                  </a:cubicBezTo>
                  <a:close/>
                  <a:moveTo>
                    <a:pt x="785014" y="3964439"/>
                  </a:moveTo>
                  <a:cubicBezTo>
                    <a:pt x="813160" y="3964439"/>
                    <a:pt x="835971" y="3987252"/>
                    <a:pt x="835971" y="4015393"/>
                  </a:cubicBezTo>
                  <a:cubicBezTo>
                    <a:pt x="835971" y="4043534"/>
                    <a:pt x="813160" y="4066347"/>
                    <a:pt x="785014" y="4066347"/>
                  </a:cubicBezTo>
                  <a:cubicBezTo>
                    <a:pt x="756874" y="4066347"/>
                    <a:pt x="734064" y="4043534"/>
                    <a:pt x="734064" y="4015393"/>
                  </a:cubicBezTo>
                  <a:cubicBezTo>
                    <a:pt x="734064" y="3987252"/>
                    <a:pt x="756874" y="3964439"/>
                    <a:pt x="785014" y="3964439"/>
                  </a:cubicBezTo>
                  <a:close/>
                  <a:moveTo>
                    <a:pt x="637872" y="3964439"/>
                  </a:moveTo>
                  <a:cubicBezTo>
                    <a:pt x="651943" y="3964439"/>
                    <a:pt x="664682" y="3970142"/>
                    <a:pt x="673903" y="3979363"/>
                  </a:cubicBezTo>
                  <a:lnTo>
                    <a:pt x="674029" y="3979668"/>
                  </a:lnTo>
                  <a:lnTo>
                    <a:pt x="667592" y="3975328"/>
                  </a:lnTo>
                  <a:cubicBezTo>
                    <a:pt x="661778" y="3972869"/>
                    <a:pt x="655385" y="3971509"/>
                    <a:pt x="648675" y="3971509"/>
                  </a:cubicBezTo>
                  <a:cubicBezTo>
                    <a:pt x="621834" y="3971509"/>
                    <a:pt x="600075" y="3993268"/>
                    <a:pt x="600075" y="4020109"/>
                  </a:cubicBezTo>
                  <a:cubicBezTo>
                    <a:pt x="600075" y="4033530"/>
                    <a:pt x="605515" y="4045680"/>
                    <a:pt x="614310" y="4054474"/>
                  </a:cubicBezTo>
                  <a:lnTo>
                    <a:pt x="629375" y="4064632"/>
                  </a:lnTo>
                  <a:lnTo>
                    <a:pt x="618039" y="4062343"/>
                  </a:lnTo>
                  <a:cubicBezTo>
                    <a:pt x="599751" y="4054608"/>
                    <a:pt x="586919" y="4036499"/>
                    <a:pt x="586919" y="4015393"/>
                  </a:cubicBezTo>
                  <a:cubicBezTo>
                    <a:pt x="586919" y="3987252"/>
                    <a:pt x="609731" y="3964439"/>
                    <a:pt x="637872" y="3964439"/>
                  </a:cubicBezTo>
                  <a:close/>
                  <a:moveTo>
                    <a:pt x="3101398" y="3831221"/>
                  </a:moveTo>
                  <a:lnTo>
                    <a:pt x="3087229" y="3865428"/>
                  </a:lnTo>
                  <a:cubicBezTo>
                    <a:pt x="3087229" y="3892269"/>
                    <a:pt x="3108988" y="3914028"/>
                    <a:pt x="3135829" y="3914028"/>
                  </a:cubicBezTo>
                  <a:cubicBezTo>
                    <a:pt x="3162670" y="3914028"/>
                    <a:pt x="3184429" y="3892269"/>
                    <a:pt x="3184429" y="3865428"/>
                  </a:cubicBezTo>
                  <a:lnTo>
                    <a:pt x="3170766" y="3832443"/>
                  </a:lnTo>
                  <a:lnTo>
                    <a:pt x="3171208" y="3832740"/>
                  </a:lnTo>
                  <a:cubicBezTo>
                    <a:pt x="3180429" y="3841961"/>
                    <a:pt x="3186132" y="3854700"/>
                    <a:pt x="3186132" y="3868770"/>
                  </a:cubicBezTo>
                  <a:cubicBezTo>
                    <a:pt x="3186132" y="3896911"/>
                    <a:pt x="3163318" y="3919724"/>
                    <a:pt x="3135176" y="3919724"/>
                  </a:cubicBezTo>
                  <a:cubicBezTo>
                    <a:pt x="3107034" y="3919724"/>
                    <a:pt x="3084220" y="3896911"/>
                    <a:pt x="3084220" y="3868770"/>
                  </a:cubicBezTo>
                  <a:cubicBezTo>
                    <a:pt x="3084220" y="3854700"/>
                    <a:pt x="3089924" y="3841961"/>
                    <a:pt x="3099145" y="3832740"/>
                  </a:cubicBezTo>
                  <a:close/>
                  <a:moveTo>
                    <a:pt x="766732" y="3821509"/>
                  </a:moveTo>
                  <a:lnTo>
                    <a:pt x="756210" y="3828604"/>
                  </a:lnTo>
                  <a:cubicBezTo>
                    <a:pt x="747415" y="3837399"/>
                    <a:pt x="741975" y="3849549"/>
                    <a:pt x="741975" y="3862969"/>
                  </a:cubicBezTo>
                  <a:cubicBezTo>
                    <a:pt x="741975" y="3889810"/>
                    <a:pt x="763734" y="3911569"/>
                    <a:pt x="790575" y="3911569"/>
                  </a:cubicBezTo>
                  <a:cubicBezTo>
                    <a:pt x="797286" y="3911569"/>
                    <a:pt x="803678" y="3910209"/>
                    <a:pt x="809493" y="3907750"/>
                  </a:cubicBezTo>
                  <a:lnTo>
                    <a:pt x="823842" y="3898076"/>
                  </a:lnTo>
                  <a:lnTo>
                    <a:pt x="821056" y="3904800"/>
                  </a:lnTo>
                  <a:cubicBezTo>
                    <a:pt x="811836" y="3914021"/>
                    <a:pt x="799096" y="3919724"/>
                    <a:pt x="785023" y="3919724"/>
                  </a:cubicBezTo>
                  <a:cubicBezTo>
                    <a:pt x="756884" y="3919724"/>
                    <a:pt x="734072" y="3896911"/>
                    <a:pt x="734072" y="3868770"/>
                  </a:cubicBezTo>
                  <a:cubicBezTo>
                    <a:pt x="734072" y="3847664"/>
                    <a:pt x="746904" y="3829556"/>
                    <a:pt x="765191" y="3821820"/>
                  </a:cubicBezTo>
                  <a:close/>
                  <a:moveTo>
                    <a:pt x="1372087" y="3821420"/>
                  </a:moveTo>
                  <a:cubicBezTo>
                    <a:pt x="1345246" y="3821420"/>
                    <a:pt x="1323487" y="3843179"/>
                    <a:pt x="1323487" y="3870020"/>
                  </a:cubicBezTo>
                  <a:cubicBezTo>
                    <a:pt x="1323487" y="3896861"/>
                    <a:pt x="1345246" y="3918620"/>
                    <a:pt x="1372087" y="3918620"/>
                  </a:cubicBezTo>
                  <a:cubicBezTo>
                    <a:pt x="1398928" y="3918620"/>
                    <a:pt x="1420687" y="3896861"/>
                    <a:pt x="1420687" y="3870020"/>
                  </a:cubicBezTo>
                  <a:cubicBezTo>
                    <a:pt x="1420687" y="3843179"/>
                    <a:pt x="1398928" y="3821420"/>
                    <a:pt x="1372087" y="3821420"/>
                  </a:cubicBezTo>
                  <a:close/>
                  <a:moveTo>
                    <a:pt x="621413" y="3821246"/>
                  </a:moveTo>
                  <a:lnTo>
                    <a:pt x="610500" y="3828604"/>
                  </a:lnTo>
                  <a:cubicBezTo>
                    <a:pt x="601705" y="3837399"/>
                    <a:pt x="596265" y="3849549"/>
                    <a:pt x="596265" y="3862969"/>
                  </a:cubicBezTo>
                  <a:cubicBezTo>
                    <a:pt x="596265" y="3889810"/>
                    <a:pt x="618024" y="3911569"/>
                    <a:pt x="644865" y="3911569"/>
                  </a:cubicBezTo>
                  <a:cubicBezTo>
                    <a:pt x="651576" y="3911569"/>
                    <a:pt x="657968" y="3910209"/>
                    <a:pt x="663783" y="3907750"/>
                  </a:cubicBezTo>
                  <a:lnTo>
                    <a:pt x="676863" y="3898931"/>
                  </a:lnTo>
                  <a:lnTo>
                    <a:pt x="674432" y="3904800"/>
                  </a:lnTo>
                  <a:cubicBezTo>
                    <a:pt x="665211" y="3914021"/>
                    <a:pt x="652472" y="3919724"/>
                    <a:pt x="638400" y="3919724"/>
                  </a:cubicBezTo>
                  <a:cubicBezTo>
                    <a:pt x="610261" y="3919724"/>
                    <a:pt x="587448" y="3896911"/>
                    <a:pt x="587448" y="3868770"/>
                  </a:cubicBezTo>
                  <a:cubicBezTo>
                    <a:pt x="587448" y="3847664"/>
                    <a:pt x="600281" y="3829556"/>
                    <a:pt x="618568" y="3821820"/>
                  </a:cubicBezTo>
                  <a:close/>
                  <a:moveTo>
                    <a:pt x="9302566" y="3817816"/>
                  </a:moveTo>
                  <a:cubicBezTo>
                    <a:pt x="9330707" y="3817816"/>
                    <a:pt x="9353520" y="3840629"/>
                    <a:pt x="9353520" y="3868770"/>
                  </a:cubicBezTo>
                  <a:cubicBezTo>
                    <a:pt x="9353520" y="3896911"/>
                    <a:pt x="9330707" y="3919724"/>
                    <a:pt x="9302566" y="3919724"/>
                  </a:cubicBezTo>
                  <a:cubicBezTo>
                    <a:pt x="9274425" y="3919724"/>
                    <a:pt x="9251611" y="3896911"/>
                    <a:pt x="9251611" y="3868770"/>
                  </a:cubicBezTo>
                  <a:cubicBezTo>
                    <a:pt x="9251611" y="3840629"/>
                    <a:pt x="9274424" y="3817816"/>
                    <a:pt x="9302566" y="3817816"/>
                  </a:cubicBezTo>
                  <a:close/>
                  <a:moveTo>
                    <a:pt x="9155943" y="3817816"/>
                  </a:moveTo>
                  <a:cubicBezTo>
                    <a:pt x="9184084" y="3817816"/>
                    <a:pt x="9206897" y="3840629"/>
                    <a:pt x="9206897" y="3868770"/>
                  </a:cubicBezTo>
                  <a:cubicBezTo>
                    <a:pt x="9206897" y="3896911"/>
                    <a:pt x="9184085" y="3919724"/>
                    <a:pt x="9155943" y="3919724"/>
                  </a:cubicBezTo>
                  <a:cubicBezTo>
                    <a:pt x="9127802" y="3919724"/>
                    <a:pt x="9104989" y="3896911"/>
                    <a:pt x="9104989" y="3868770"/>
                  </a:cubicBezTo>
                  <a:cubicBezTo>
                    <a:pt x="9104989" y="3840629"/>
                    <a:pt x="9127801" y="3817816"/>
                    <a:pt x="9155943" y="3817816"/>
                  </a:cubicBezTo>
                  <a:close/>
                  <a:moveTo>
                    <a:pt x="8568412" y="3817816"/>
                  </a:moveTo>
                  <a:cubicBezTo>
                    <a:pt x="8596553" y="3817816"/>
                    <a:pt x="8619366" y="3840629"/>
                    <a:pt x="8619366" y="3868770"/>
                  </a:cubicBezTo>
                  <a:cubicBezTo>
                    <a:pt x="8619366" y="3896911"/>
                    <a:pt x="8596554" y="3919724"/>
                    <a:pt x="8568412" y="3919724"/>
                  </a:cubicBezTo>
                  <a:cubicBezTo>
                    <a:pt x="8540271" y="3919724"/>
                    <a:pt x="8517458" y="3896911"/>
                    <a:pt x="8517458" y="3868770"/>
                  </a:cubicBezTo>
                  <a:cubicBezTo>
                    <a:pt x="8517458" y="3840629"/>
                    <a:pt x="8540270" y="3817816"/>
                    <a:pt x="8568412" y="3817816"/>
                  </a:cubicBezTo>
                  <a:close/>
                  <a:moveTo>
                    <a:pt x="8274646" y="3817816"/>
                  </a:moveTo>
                  <a:cubicBezTo>
                    <a:pt x="8302787" y="3817816"/>
                    <a:pt x="8325600" y="3840629"/>
                    <a:pt x="8325600" y="3868770"/>
                  </a:cubicBezTo>
                  <a:cubicBezTo>
                    <a:pt x="8325600" y="3896911"/>
                    <a:pt x="8302788" y="3919724"/>
                    <a:pt x="8274646" y="3919724"/>
                  </a:cubicBezTo>
                  <a:cubicBezTo>
                    <a:pt x="8246505" y="3919724"/>
                    <a:pt x="8223692" y="3896911"/>
                    <a:pt x="8223692" y="3868770"/>
                  </a:cubicBezTo>
                  <a:cubicBezTo>
                    <a:pt x="8223692" y="3840629"/>
                    <a:pt x="8246504" y="3817816"/>
                    <a:pt x="8274646" y="3817816"/>
                  </a:cubicBezTo>
                  <a:close/>
                  <a:moveTo>
                    <a:pt x="8128023" y="3817816"/>
                  </a:moveTo>
                  <a:cubicBezTo>
                    <a:pt x="8156164" y="3817816"/>
                    <a:pt x="8178977" y="3840629"/>
                    <a:pt x="8178977" y="3868770"/>
                  </a:cubicBezTo>
                  <a:cubicBezTo>
                    <a:pt x="8178977" y="3896911"/>
                    <a:pt x="8156164" y="3919724"/>
                    <a:pt x="8128023" y="3919724"/>
                  </a:cubicBezTo>
                  <a:cubicBezTo>
                    <a:pt x="8099882" y="3919724"/>
                    <a:pt x="8077068" y="3896911"/>
                    <a:pt x="8077068" y="3868770"/>
                  </a:cubicBezTo>
                  <a:cubicBezTo>
                    <a:pt x="8077068" y="3840629"/>
                    <a:pt x="8099881" y="3817816"/>
                    <a:pt x="8128023" y="3817816"/>
                  </a:cubicBezTo>
                  <a:close/>
                  <a:moveTo>
                    <a:pt x="7980880" y="3817816"/>
                  </a:moveTo>
                  <a:cubicBezTo>
                    <a:pt x="8009021" y="3817816"/>
                    <a:pt x="8031834" y="3840629"/>
                    <a:pt x="8031834" y="3868770"/>
                  </a:cubicBezTo>
                  <a:cubicBezTo>
                    <a:pt x="8031834" y="3896911"/>
                    <a:pt x="8009022" y="3919724"/>
                    <a:pt x="7980880" y="3919724"/>
                  </a:cubicBezTo>
                  <a:cubicBezTo>
                    <a:pt x="7952739" y="3919724"/>
                    <a:pt x="7929926" y="3896911"/>
                    <a:pt x="7929926" y="3868770"/>
                  </a:cubicBezTo>
                  <a:cubicBezTo>
                    <a:pt x="7929926" y="3840629"/>
                    <a:pt x="7952738" y="3817816"/>
                    <a:pt x="7980880" y="3817816"/>
                  </a:cubicBezTo>
                  <a:close/>
                  <a:moveTo>
                    <a:pt x="7686595" y="3817816"/>
                  </a:moveTo>
                  <a:cubicBezTo>
                    <a:pt x="7714736" y="3817816"/>
                    <a:pt x="7737549" y="3840629"/>
                    <a:pt x="7737549" y="3868770"/>
                  </a:cubicBezTo>
                  <a:cubicBezTo>
                    <a:pt x="7737549" y="3896911"/>
                    <a:pt x="7714736" y="3919724"/>
                    <a:pt x="7686595" y="3919724"/>
                  </a:cubicBezTo>
                  <a:cubicBezTo>
                    <a:pt x="7658454" y="3919724"/>
                    <a:pt x="7635640" y="3896911"/>
                    <a:pt x="7635640" y="3868770"/>
                  </a:cubicBezTo>
                  <a:cubicBezTo>
                    <a:pt x="7635640" y="3840629"/>
                    <a:pt x="7658453" y="3817816"/>
                    <a:pt x="7686595" y="3817816"/>
                  </a:cubicBezTo>
                  <a:close/>
                  <a:moveTo>
                    <a:pt x="7393869" y="3817816"/>
                  </a:moveTo>
                  <a:cubicBezTo>
                    <a:pt x="7422010" y="3817816"/>
                    <a:pt x="7444823" y="3840629"/>
                    <a:pt x="7444823" y="3868770"/>
                  </a:cubicBezTo>
                  <a:cubicBezTo>
                    <a:pt x="7444823" y="3896911"/>
                    <a:pt x="7422011" y="3919724"/>
                    <a:pt x="7393869" y="3919724"/>
                  </a:cubicBezTo>
                  <a:cubicBezTo>
                    <a:pt x="7365728" y="3919724"/>
                    <a:pt x="7342915" y="3896911"/>
                    <a:pt x="7342915" y="3868770"/>
                  </a:cubicBezTo>
                  <a:cubicBezTo>
                    <a:pt x="7342915" y="3840629"/>
                    <a:pt x="7365727" y="3817816"/>
                    <a:pt x="7393869" y="3817816"/>
                  </a:cubicBezTo>
                  <a:close/>
                  <a:moveTo>
                    <a:pt x="7246726" y="3817816"/>
                  </a:moveTo>
                  <a:cubicBezTo>
                    <a:pt x="7274867" y="3817816"/>
                    <a:pt x="7297680" y="3840629"/>
                    <a:pt x="7297680" y="3868770"/>
                  </a:cubicBezTo>
                  <a:cubicBezTo>
                    <a:pt x="7297680" y="3896911"/>
                    <a:pt x="7274867" y="3919724"/>
                    <a:pt x="7246726" y="3919724"/>
                  </a:cubicBezTo>
                  <a:cubicBezTo>
                    <a:pt x="7218585" y="3919724"/>
                    <a:pt x="7195771" y="3896911"/>
                    <a:pt x="7195771" y="3868770"/>
                  </a:cubicBezTo>
                  <a:cubicBezTo>
                    <a:pt x="7195771" y="3840629"/>
                    <a:pt x="7218584" y="3817816"/>
                    <a:pt x="7246726" y="3817816"/>
                  </a:cubicBezTo>
                  <a:close/>
                  <a:moveTo>
                    <a:pt x="7100103" y="3817816"/>
                  </a:moveTo>
                  <a:cubicBezTo>
                    <a:pt x="7128244" y="3817816"/>
                    <a:pt x="7151057" y="3840629"/>
                    <a:pt x="7151057" y="3868770"/>
                  </a:cubicBezTo>
                  <a:cubicBezTo>
                    <a:pt x="7151057" y="3896911"/>
                    <a:pt x="7128245" y="3919724"/>
                    <a:pt x="7100103" y="3919724"/>
                  </a:cubicBezTo>
                  <a:cubicBezTo>
                    <a:pt x="7071962" y="3919724"/>
                    <a:pt x="7049149" y="3896911"/>
                    <a:pt x="7049149" y="3868770"/>
                  </a:cubicBezTo>
                  <a:cubicBezTo>
                    <a:pt x="7049149" y="3840629"/>
                    <a:pt x="7071961" y="3817816"/>
                    <a:pt x="7100103" y="3817816"/>
                  </a:cubicBezTo>
                  <a:close/>
                  <a:moveTo>
                    <a:pt x="6952960" y="3817816"/>
                  </a:moveTo>
                  <a:cubicBezTo>
                    <a:pt x="6981101" y="3817816"/>
                    <a:pt x="7003914" y="3840629"/>
                    <a:pt x="7003914" y="3868770"/>
                  </a:cubicBezTo>
                  <a:cubicBezTo>
                    <a:pt x="7003914" y="3896911"/>
                    <a:pt x="6981101" y="3919724"/>
                    <a:pt x="6952960" y="3919724"/>
                  </a:cubicBezTo>
                  <a:cubicBezTo>
                    <a:pt x="6924819" y="3919724"/>
                    <a:pt x="6902005" y="3896911"/>
                    <a:pt x="6902005" y="3868770"/>
                  </a:cubicBezTo>
                  <a:cubicBezTo>
                    <a:pt x="6902005" y="3840629"/>
                    <a:pt x="6924818" y="3817816"/>
                    <a:pt x="6952960" y="3817816"/>
                  </a:cubicBezTo>
                  <a:close/>
                  <a:moveTo>
                    <a:pt x="6659194" y="3817816"/>
                  </a:moveTo>
                  <a:cubicBezTo>
                    <a:pt x="6687335" y="3817816"/>
                    <a:pt x="6710148" y="3840629"/>
                    <a:pt x="6710148" y="3868770"/>
                  </a:cubicBezTo>
                  <a:cubicBezTo>
                    <a:pt x="6710148" y="3896911"/>
                    <a:pt x="6687335" y="3919724"/>
                    <a:pt x="6659194" y="3919724"/>
                  </a:cubicBezTo>
                  <a:cubicBezTo>
                    <a:pt x="6631053" y="3919724"/>
                    <a:pt x="6608239" y="3896911"/>
                    <a:pt x="6608239" y="3868770"/>
                  </a:cubicBezTo>
                  <a:cubicBezTo>
                    <a:pt x="6608239" y="3840629"/>
                    <a:pt x="6631052" y="3817816"/>
                    <a:pt x="6659194" y="3817816"/>
                  </a:cubicBezTo>
                  <a:close/>
                  <a:moveTo>
                    <a:pt x="6512052" y="3817816"/>
                  </a:moveTo>
                  <a:cubicBezTo>
                    <a:pt x="6540193" y="3817816"/>
                    <a:pt x="6563006" y="3840629"/>
                    <a:pt x="6563006" y="3868770"/>
                  </a:cubicBezTo>
                  <a:cubicBezTo>
                    <a:pt x="6563006" y="3896911"/>
                    <a:pt x="6540194" y="3919724"/>
                    <a:pt x="6512052" y="3919724"/>
                  </a:cubicBezTo>
                  <a:cubicBezTo>
                    <a:pt x="6483911" y="3919724"/>
                    <a:pt x="6461098" y="3896911"/>
                    <a:pt x="6461098" y="3868770"/>
                  </a:cubicBezTo>
                  <a:cubicBezTo>
                    <a:pt x="6461098" y="3840629"/>
                    <a:pt x="6483910" y="3817816"/>
                    <a:pt x="6512052" y="3817816"/>
                  </a:cubicBezTo>
                  <a:close/>
                  <a:moveTo>
                    <a:pt x="6365429" y="3817816"/>
                  </a:moveTo>
                  <a:cubicBezTo>
                    <a:pt x="6393570" y="3817816"/>
                    <a:pt x="6416383" y="3840629"/>
                    <a:pt x="6416383" y="3868770"/>
                  </a:cubicBezTo>
                  <a:cubicBezTo>
                    <a:pt x="6416383" y="3896911"/>
                    <a:pt x="6393570" y="3919724"/>
                    <a:pt x="6365429" y="3919724"/>
                  </a:cubicBezTo>
                  <a:cubicBezTo>
                    <a:pt x="6337288" y="3919724"/>
                    <a:pt x="6314474" y="3896911"/>
                    <a:pt x="6314474" y="3868770"/>
                  </a:cubicBezTo>
                  <a:cubicBezTo>
                    <a:pt x="6314474" y="3840629"/>
                    <a:pt x="6337287" y="3817816"/>
                    <a:pt x="6365429" y="3817816"/>
                  </a:cubicBezTo>
                  <a:close/>
                  <a:moveTo>
                    <a:pt x="6218806" y="3817816"/>
                  </a:moveTo>
                  <a:cubicBezTo>
                    <a:pt x="6246947" y="3817816"/>
                    <a:pt x="6269760" y="3840629"/>
                    <a:pt x="6269760" y="3868770"/>
                  </a:cubicBezTo>
                  <a:cubicBezTo>
                    <a:pt x="6269760" y="3896911"/>
                    <a:pt x="6246948" y="3919724"/>
                    <a:pt x="6218806" y="3919724"/>
                  </a:cubicBezTo>
                  <a:cubicBezTo>
                    <a:pt x="6190665" y="3919724"/>
                    <a:pt x="6167852" y="3896911"/>
                    <a:pt x="6167852" y="3868770"/>
                  </a:cubicBezTo>
                  <a:cubicBezTo>
                    <a:pt x="6167852" y="3840629"/>
                    <a:pt x="6190664" y="3817816"/>
                    <a:pt x="6218806" y="3817816"/>
                  </a:cubicBezTo>
                  <a:close/>
                  <a:moveTo>
                    <a:pt x="6071663" y="3817816"/>
                  </a:moveTo>
                  <a:cubicBezTo>
                    <a:pt x="6099804" y="3817816"/>
                    <a:pt x="6122617" y="3840629"/>
                    <a:pt x="6122617" y="3868770"/>
                  </a:cubicBezTo>
                  <a:cubicBezTo>
                    <a:pt x="6122617" y="3896911"/>
                    <a:pt x="6099804" y="3919724"/>
                    <a:pt x="6071663" y="3919724"/>
                  </a:cubicBezTo>
                  <a:cubicBezTo>
                    <a:pt x="6043522" y="3919724"/>
                    <a:pt x="6020708" y="3896911"/>
                    <a:pt x="6020708" y="3868770"/>
                  </a:cubicBezTo>
                  <a:cubicBezTo>
                    <a:pt x="6020708" y="3840629"/>
                    <a:pt x="6043521" y="3817816"/>
                    <a:pt x="6071663" y="3817816"/>
                  </a:cubicBezTo>
                  <a:close/>
                  <a:moveTo>
                    <a:pt x="5925040" y="3817816"/>
                  </a:moveTo>
                  <a:cubicBezTo>
                    <a:pt x="5953181" y="3817816"/>
                    <a:pt x="5975994" y="3840629"/>
                    <a:pt x="5975994" y="3868770"/>
                  </a:cubicBezTo>
                  <a:cubicBezTo>
                    <a:pt x="5975994" y="3896911"/>
                    <a:pt x="5953182" y="3919724"/>
                    <a:pt x="5925040" y="3919724"/>
                  </a:cubicBezTo>
                  <a:cubicBezTo>
                    <a:pt x="5896899" y="3919724"/>
                    <a:pt x="5874086" y="3896911"/>
                    <a:pt x="5874086" y="3868770"/>
                  </a:cubicBezTo>
                  <a:cubicBezTo>
                    <a:pt x="5874086" y="3840629"/>
                    <a:pt x="5896898" y="3817816"/>
                    <a:pt x="5925040" y="3817816"/>
                  </a:cubicBezTo>
                  <a:close/>
                  <a:moveTo>
                    <a:pt x="5778417" y="3817816"/>
                  </a:moveTo>
                  <a:cubicBezTo>
                    <a:pt x="5806558" y="3817816"/>
                    <a:pt x="5829371" y="3840629"/>
                    <a:pt x="5829371" y="3868770"/>
                  </a:cubicBezTo>
                  <a:cubicBezTo>
                    <a:pt x="5829371" y="3896911"/>
                    <a:pt x="5806558" y="3919724"/>
                    <a:pt x="5778417" y="3919724"/>
                  </a:cubicBezTo>
                  <a:cubicBezTo>
                    <a:pt x="5750276" y="3919724"/>
                    <a:pt x="5727462" y="3896911"/>
                    <a:pt x="5727462" y="3868770"/>
                  </a:cubicBezTo>
                  <a:cubicBezTo>
                    <a:pt x="5727462" y="3840629"/>
                    <a:pt x="5750275" y="3817816"/>
                    <a:pt x="5778417" y="3817816"/>
                  </a:cubicBezTo>
                  <a:close/>
                  <a:moveTo>
                    <a:pt x="5631274" y="3817816"/>
                  </a:moveTo>
                  <a:cubicBezTo>
                    <a:pt x="5659415" y="3817816"/>
                    <a:pt x="5682228" y="3840629"/>
                    <a:pt x="5682228" y="3868770"/>
                  </a:cubicBezTo>
                  <a:cubicBezTo>
                    <a:pt x="5682228" y="3896911"/>
                    <a:pt x="5659416" y="3919724"/>
                    <a:pt x="5631274" y="3919724"/>
                  </a:cubicBezTo>
                  <a:cubicBezTo>
                    <a:pt x="5603133" y="3919724"/>
                    <a:pt x="5580320" y="3896911"/>
                    <a:pt x="5580320" y="3868770"/>
                  </a:cubicBezTo>
                  <a:cubicBezTo>
                    <a:pt x="5580320" y="3840629"/>
                    <a:pt x="5603132" y="3817816"/>
                    <a:pt x="5631274" y="3817816"/>
                  </a:cubicBezTo>
                  <a:close/>
                  <a:moveTo>
                    <a:pt x="5190886" y="3817816"/>
                  </a:moveTo>
                  <a:cubicBezTo>
                    <a:pt x="5219027" y="3817816"/>
                    <a:pt x="5241840" y="3840629"/>
                    <a:pt x="5241840" y="3868770"/>
                  </a:cubicBezTo>
                  <a:cubicBezTo>
                    <a:pt x="5241840" y="3896911"/>
                    <a:pt x="5219027" y="3919724"/>
                    <a:pt x="5190886" y="3919724"/>
                  </a:cubicBezTo>
                  <a:cubicBezTo>
                    <a:pt x="5162745" y="3919724"/>
                    <a:pt x="5139932" y="3896911"/>
                    <a:pt x="5139932" y="3868770"/>
                  </a:cubicBezTo>
                  <a:cubicBezTo>
                    <a:pt x="5139932" y="3840629"/>
                    <a:pt x="5162745" y="3817816"/>
                    <a:pt x="5190886" y="3817816"/>
                  </a:cubicBezTo>
                  <a:close/>
                  <a:moveTo>
                    <a:pt x="5043743" y="3817816"/>
                  </a:moveTo>
                  <a:cubicBezTo>
                    <a:pt x="5071885" y="3817816"/>
                    <a:pt x="5094697" y="3840629"/>
                    <a:pt x="5094697" y="3868770"/>
                  </a:cubicBezTo>
                  <a:cubicBezTo>
                    <a:pt x="5094697" y="3896911"/>
                    <a:pt x="5071884" y="3919724"/>
                    <a:pt x="5043743" y="3919724"/>
                  </a:cubicBezTo>
                  <a:cubicBezTo>
                    <a:pt x="5015602" y="3919724"/>
                    <a:pt x="4992789" y="3896911"/>
                    <a:pt x="4992789" y="3868770"/>
                  </a:cubicBezTo>
                  <a:cubicBezTo>
                    <a:pt x="4992789" y="3840629"/>
                    <a:pt x="5015602" y="3817816"/>
                    <a:pt x="5043743" y="3817816"/>
                  </a:cubicBezTo>
                  <a:close/>
                  <a:moveTo>
                    <a:pt x="4897120" y="3817816"/>
                  </a:moveTo>
                  <a:cubicBezTo>
                    <a:pt x="4925261" y="3817816"/>
                    <a:pt x="4948074" y="3840629"/>
                    <a:pt x="4948074" y="3868770"/>
                  </a:cubicBezTo>
                  <a:cubicBezTo>
                    <a:pt x="4948074" y="3896911"/>
                    <a:pt x="4925261" y="3919724"/>
                    <a:pt x="4897120" y="3919724"/>
                  </a:cubicBezTo>
                  <a:cubicBezTo>
                    <a:pt x="4868979" y="3919724"/>
                    <a:pt x="4846166" y="3896911"/>
                    <a:pt x="4846166" y="3868770"/>
                  </a:cubicBezTo>
                  <a:cubicBezTo>
                    <a:pt x="4846166" y="3840629"/>
                    <a:pt x="4868979" y="3817816"/>
                    <a:pt x="4897120" y="3817816"/>
                  </a:cubicBezTo>
                  <a:close/>
                  <a:moveTo>
                    <a:pt x="4750497" y="3817816"/>
                  </a:moveTo>
                  <a:cubicBezTo>
                    <a:pt x="4778638" y="3817816"/>
                    <a:pt x="4801451" y="3840629"/>
                    <a:pt x="4801451" y="3868770"/>
                  </a:cubicBezTo>
                  <a:cubicBezTo>
                    <a:pt x="4801451" y="3896911"/>
                    <a:pt x="4778638" y="3919724"/>
                    <a:pt x="4750497" y="3919724"/>
                  </a:cubicBezTo>
                  <a:cubicBezTo>
                    <a:pt x="4722356" y="3919724"/>
                    <a:pt x="4699543" y="3896911"/>
                    <a:pt x="4699543" y="3868770"/>
                  </a:cubicBezTo>
                  <a:cubicBezTo>
                    <a:pt x="4699543" y="3840629"/>
                    <a:pt x="4722356" y="3817816"/>
                    <a:pt x="4750497" y="3817816"/>
                  </a:cubicBezTo>
                  <a:close/>
                  <a:moveTo>
                    <a:pt x="4602834" y="3817816"/>
                  </a:moveTo>
                  <a:cubicBezTo>
                    <a:pt x="4630975" y="3817816"/>
                    <a:pt x="4653788" y="3840629"/>
                    <a:pt x="4653788" y="3868770"/>
                  </a:cubicBezTo>
                  <a:cubicBezTo>
                    <a:pt x="4653788" y="3896911"/>
                    <a:pt x="4630975" y="3919724"/>
                    <a:pt x="4602834" y="3919724"/>
                  </a:cubicBezTo>
                  <a:cubicBezTo>
                    <a:pt x="4574693" y="3919724"/>
                    <a:pt x="4551880" y="3896911"/>
                    <a:pt x="4551880" y="3868770"/>
                  </a:cubicBezTo>
                  <a:cubicBezTo>
                    <a:pt x="4551880" y="3840629"/>
                    <a:pt x="4574693" y="3817816"/>
                    <a:pt x="4602834" y="3817816"/>
                  </a:cubicBezTo>
                  <a:close/>
                  <a:moveTo>
                    <a:pt x="4456731" y="3817816"/>
                  </a:moveTo>
                  <a:cubicBezTo>
                    <a:pt x="4484872" y="3817816"/>
                    <a:pt x="4507685" y="3840629"/>
                    <a:pt x="4507685" y="3868770"/>
                  </a:cubicBezTo>
                  <a:cubicBezTo>
                    <a:pt x="4507685" y="3896911"/>
                    <a:pt x="4484872" y="3919724"/>
                    <a:pt x="4456731" y="3919724"/>
                  </a:cubicBezTo>
                  <a:cubicBezTo>
                    <a:pt x="4428590" y="3919724"/>
                    <a:pt x="4405777" y="3896911"/>
                    <a:pt x="4405777" y="3868770"/>
                  </a:cubicBezTo>
                  <a:cubicBezTo>
                    <a:pt x="4405777" y="3840629"/>
                    <a:pt x="4428590" y="3817816"/>
                    <a:pt x="4456731" y="3817816"/>
                  </a:cubicBezTo>
                  <a:close/>
                  <a:moveTo>
                    <a:pt x="4309589" y="3817816"/>
                  </a:moveTo>
                  <a:cubicBezTo>
                    <a:pt x="4337730" y="3817816"/>
                    <a:pt x="4360543" y="3840629"/>
                    <a:pt x="4360543" y="3868770"/>
                  </a:cubicBezTo>
                  <a:cubicBezTo>
                    <a:pt x="4360543" y="3896911"/>
                    <a:pt x="4337730" y="3919724"/>
                    <a:pt x="4309589" y="3919724"/>
                  </a:cubicBezTo>
                  <a:cubicBezTo>
                    <a:pt x="4281448" y="3919724"/>
                    <a:pt x="4258635" y="3896911"/>
                    <a:pt x="4258635" y="3868770"/>
                  </a:cubicBezTo>
                  <a:cubicBezTo>
                    <a:pt x="4258635" y="3840629"/>
                    <a:pt x="4281448" y="3817816"/>
                    <a:pt x="4309589" y="3817816"/>
                  </a:cubicBezTo>
                  <a:close/>
                  <a:moveTo>
                    <a:pt x="4015823" y="3817816"/>
                  </a:moveTo>
                  <a:cubicBezTo>
                    <a:pt x="4043964" y="3817816"/>
                    <a:pt x="4066777" y="3840629"/>
                    <a:pt x="4066777" y="3868770"/>
                  </a:cubicBezTo>
                  <a:cubicBezTo>
                    <a:pt x="4066777" y="3896911"/>
                    <a:pt x="4043964" y="3919724"/>
                    <a:pt x="4015823" y="3919724"/>
                  </a:cubicBezTo>
                  <a:cubicBezTo>
                    <a:pt x="3987682" y="3919724"/>
                    <a:pt x="3964869" y="3896911"/>
                    <a:pt x="3964869" y="3868770"/>
                  </a:cubicBezTo>
                  <a:cubicBezTo>
                    <a:pt x="3964869" y="3840629"/>
                    <a:pt x="3987682" y="3817816"/>
                    <a:pt x="4015823" y="3817816"/>
                  </a:cubicBezTo>
                  <a:close/>
                  <a:moveTo>
                    <a:pt x="3868680" y="3817816"/>
                  </a:moveTo>
                  <a:cubicBezTo>
                    <a:pt x="3896822" y="3817816"/>
                    <a:pt x="3919634" y="3840629"/>
                    <a:pt x="3919634" y="3868770"/>
                  </a:cubicBezTo>
                  <a:cubicBezTo>
                    <a:pt x="3919634" y="3896911"/>
                    <a:pt x="3896821" y="3919724"/>
                    <a:pt x="3868680" y="3919724"/>
                  </a:cubicBezTo>
                  <a:cubicBezTo>
                    <a:pt x="3840539" y="3919724"/>
                    <a:pt x="3817726" y="3896911"/>
                    <a:pt x="3817726" y="3868770"/>
                  </a:cubicBezTo>
                  <a:cubicBezTo>
                    <a:pt x="3817726" y="3840629"/>
                    <a:pt x="3840539" y="3817816"/>
                    <a:pt x="3868680" y="3817816"/>
                  </a:cubicBezTo>
                  <a:close/>
                  <a:moveTo>
                    <a:pt x="3722057" y="3817816"/>
                  </a:moveTo>
                  <a:cubicBezTo>
                    <a:pt x="3750198" y="3817816"/>
                    <a:pt x="3773011" y="3840629"/>
                    <a:pt x="3773011" y="3868770"/>
                  </a:cubicBezTo>
                  <a:cubicBezTo>
                    <a:pt x="3773011" y="3896911"/>
                    <a:pt x="3750198" y="3919724"/>
                    <a:pt x="3722057" y="3919724"/>
                  </a:cubicBezTo>
                  <a:cubicBezTo>
                    <a:pt x="3693916" y="3919724"/>
                    <a:pt x="3671103" y="3896911"/>
                    <a:pt x="3671103" y="3868770"/>
                  </a:cubicBezTo>
                  <a:cubicBezTo>
                    <a:pt x="3671103" y="3840629"/>
                    <a:pt x="3693916" y="3817816"/>
                    <a:pt x="3722057" y="3817816"/>
                  </a:cubicBezTo>
                  <a:close/>
                  <a:moveTo>
                    <a:pt x="3281803" y="3817816"/>
                  </a:moveTo>
                  <a:cubicBezTo>
                    <a:pt x="3309946" y="3817816"/>
                    <a:pt x="3332759" y="3840629"/>
                    <a:pt x="3332759" y="3868770"/>
                  </a:cubicBezTo>
                  <a:cubicBezTo>
                    <a:pt x="3332759" y="3896911"/>
                    <a:pt x="3309946" y="3919724"/>
                    <a:pt x="3281803" y="3919724"/>
                  </a:cubicBezTo>
                  <a:cubicBezTo>
                    <a:pt x="3253661" y="3919724"/>
                    <a:pt x="3230848" y="3896911"/>
                    <a:pt x="3230848" y="3868770"/>
                  </a:cubicBezTo>
                  <a:cubicBezTo>
                    <a:pt x="3230848" y="3840629"/>
                    <a:pt x="3253661" y="3817816"/>
                    <a:pt x="3281803" y="3817816"/>
                  </a:cubicBezTo>
                  <a:close/>
                  <a:moveTo>
                    <a:pt x="2988028" y="3817816"/>
                  </a:moveTo>
                  <a:cubicBezTo>
                    <a:pt x="3016170" y="3817816"/>
                    <a:pt x="3038984" y="3840629"/>
                    <a:pt x="3038984" y="3868770"/>
                  </a:cubicBezTo>
                  <a:cubicBezTo>
                    <a:pt x="3038984" y="3896911"/>
                    <a:pt x="3016170" y="3919724"/>
                    <a:pt x="2988028" y="3919724"/>
                  </a:cubicBezTo>
                  <a:cubicBezTo>
                    <a:pt x="2959886" y="3919724"/>
                    <a:pt x="2937072" y="3896911"/>
                    <a:pt x="2937072" y="3868770"/>
                  </a:cubicBezTo>
                  <a:cubicBezTo>
                    <a:pt x="2937072" y="3840629"/>
                    <a:pt x="2959886" y="3817816"/>
                    <a:pt x="2988028" y="3817816"/>
                  </a:cubicBezTo>
                  <a:close/>
                  <a:moveTo>
                    <a:pt x="2694252" y="3817816"/>
                  </a:moveTo>
                  <a:cubicBezTo>
                    <a:pt x="2722394" y="3817816"/>
                    <a:pt x="2745208" y="3840629"/>
                    <a:pt x="2745208" y="3868770"/>
                  </a:cubicBezTo>
                  <a:cubicBezTo>
                    <a:pt x="2745208" y="3896911"/>
                    <a:pt x="2722394" y="3919724"/>
                    <a:pt x="2694252" y="3919724"/>
                  </a:cubicBezTo>
                  <a:cubicBezTo>
                    <a:pt x="2666110" y="3919724"/>
                    <a:pt x="2643296" y="3896911"/>
                    <a:pt x="2643296" y="3868770"/>
                  </a:cubicBezTo>
                  <a:cubicBezTo>
                    <a:pt x="2643296" y="3840629"/>
                    <a:pt x="2666110" y="3817816"/>
                    <a:pt x="2694252" y="3817816"/>
                  </a:cubicBezTo>
                  <a:close/>
                  <a:moveTo>
                    <a:pt x="2547625" y="3817816"/>
                  </a:moveTo>
                  <a:cubicBezTo>
                    <a:pt x="2575766" y="3817816"/>
                    <a:pt x="2598580" y="3840629"/>
                    <a:pt x="2598580" y="3868770"/>
                  </a:cubicBezTo>
                  <a:cubicBezTo>
                    <a:pt x="2598580" y="3896911"/>
                    <a:pt x="2575766" y="3919724"/>
                    <a:pt x="2547625" y="3919724"/>
                  </a:cubicBezTo>
                  <a:cubicBezTo>
                    <a:pt x="2519483" y="3919724"/>
                    <a:pt x="2496669" y="3896911"/>
                    <a:pt x="2496669" y="3868770"/>
                  </a:cubicBezTo>
                  <a:cubicBezTo>
                    <a:pt x="2496669" y="3840629"/>
                    <a:pt x="2519483" y="3817816"/>
                    <a:pt x="2547625" y="3817816"/>
                  </a:cubicBezTo>
                  <a:close/>
                  <a:moveTo>
                    <a:pt x="2400477" y="3817816"/>
                  </a:moveTo>
                  <a:cubicBezTo>
                    <a:pt x="2428618" y="3817816"/>
                    <a:pt x="2451432" y="3840629"/>
                    <a:pt x="2451432" y="3868770"/>
                  </a:cubicBezTo>
                  <a:cubicBezTo>
                    <a:pt x="2451432" y="3896911"/>
                    <a:pt x="2428618" y="3919724"/>
                    <a:pt x="2400477" y="3919724"/>
                  </a:cubicBezTo>
                  <a:cubicBezTo>
                    <a:pt x="2372335" y="3919724"/>
                    <a:pt x="2349521" y="3896911"/>
                    <a:pt x="2349521" y="3868770"/>
                  </a:cubicBezTo>
                  <a:cubicBezTo>
                    <a:pt x="2349521" y="3840629"/>
                    <a:pt x="2372335" y="3817816"/>
                    <a:pt x="2400477" y="3817816"/>
                  </a:cubicBezTo>
                  <a:close/>
                  <a:moveTo>
                    <a:pt x="2253330" y="3817816"/>
                  </a:moveTo>
                  <a:cubicBezTo>
                    <a:pt x="2281472" y="3817816"/>
                    <a:pt x="2304285" y="3840629"/>
                    <a:pt x="2304285" y="3868770"/>
                  </a:cubicBezTo>
                  <a:cubicBezTo>
                    <a:pt x="2304285" y="3896911"/>
                    <a:pt x="2281472" y="3919724"/>
                    <a:pt x="2253330" y="3919724"/>
                  </a:cubicBezTo>
                  <a:cubicBezTo>
                    <a:pt x="2225187" y="3919724"/>
                    <a:pt x="2202374" y="3896911"/>
                    <a:pt x="2202374" y="3868770"/>
                  </a:cubicBezTo>
                  <a:cubicBezTo>
                    <a:pt x="2202374" y="3840629"/>
                    <a:pt x="2225187" y="3817816"/>
                    <a:pt x="2253330" y="3817816"/>
                  </a:cubicBezTo>
                  <a:close/>
                  <a:moveTo>
                    <a:pt x="2106702" y="3817816"/>
                  </a:moveTo>
                  <a:cubicBezTo>
                    <a:pt x="2134844" y="3817816"/>
                    <a:pt x="2157658" y="3840629"/>
                    <a:pt x="2157658" y="3868770"/>
                  </a:cubicBezTo>
                  <a:cubicBezTo>
                    <a:pt x="2157658" y="3896911"/>
                    <a:pt x="2134844" y="3919724"/>
                    <a:pt x="2106702" y="3919724"/>
                  </a:cubicBezTo>
                  <a:cubicBezTo>
                    <a:pt x="2078560" y="3919724"/>
                    <a:pt x="2055746" y="3896911"/>
                    <a:pt x="2055746" y="3868770"/>
                  </a:cubicBezTo>
                  <a:cubicBezTo>
                    <a:pt x="2055746" y="3840629"/>
                    <a:pt x="2078560" y="3817816"/>
                    <a:pt x="2106702" y="3817816"/>
                  </a:cubicBezTo>
                  <a:close/>
                  <a:moveTo>
                    <a:pt x="1960074" y="3817816"/>
                  </a:moveTo>
                  <a:cubicBezTo>
                    <a:pt x="1988216" y="3817816"/>
                    <a:pt x="2011030" y="3840629"/>
                    <a:pt x="2011030" y="3868770"/>
                  </a:cubicBezTo>
                  <a:cubicBezTo>
                    <a:pt x="2011030" y="3896911"/>
                    <a:pt x="1988216" y="3919724"/>
                    <a:pt x="1960074" y="3919724"/>
                  </a:cubicBezTo>
                  <a:cubicBezTo>
                    <a:pt x="1931932" y="3919724"/>
                    <a:pt x="1909118" y="3896911"/>
                    <a:pt x="1909118" y="3868770"/>
                  </a:cubicBezTo>
                  <a:cubicBezTo>
                    <a:pt x="1909118" y="3840629"/>
                    <a:pt x="1931932" y="3817816"/>
                    <a:pt x="1960074" y="3817816"/>
                  </a:cubicBezTo>
                  <a:close/>
                  <a:moveTo>
                    <a:pt x="1813446" y="3817816"/>
                  </a:moveTo>
                  <a:cubicBezTo>
                    <a:pt x="1841588" y="3817816"/>
                    <a:pt x="1864402" y="3840629"/>
                    <a:pt x="1864402" y="3868770"/>
                  </a:cubicBezTo>
                  <a:cubicBezTo>
                    <a:pt x="1864402" y="3896911"/>
                    <a:pt x="1841588" y="3919724"/>
                    <a:pt x="1813446" y="3919724"/>
                  </a:cubicBezTo>
                  <a:cubicBezTo>
                    <a:pt x="1785304" y="3919724"/>
                    <a:pt x="1762491" y="3896911"/>
                    <a:pt x="1762491" y="3868770"/>
                  </a:cubicBezTo>
                  <a:cubicBezTo>
                    <a:pt x="1762491" y="3840629"/>
                    <a:pt x="1785304" y="3817816"/>
                    <a:pt x="1813446" y="3817816"/>
                  </a:cubicBezTo>
                  <a:close/>
                  <a:moveTo>
                    <a:pt x="1666303" y="3817816"/>
                  </a:moveTo>
                  <a:cubicBezTo>
                    <a:pt x="1694442" y="3817816"/>
                    <a:pt x="1717254" y="3840629"/>
                    <a:pt x="1717254" y="3868770"/>
                  </a:cubicBezTo>
                  <a:cubicBezTo>
                    <a:pt x="1717254" y="3896911"/>
                    <a:pt x="1694442" y="3919724"/>
                    <a:pt x="1666303" y="3919724"/>
                  </a:cubicBezTo>
                  <a:cubicBezTo>
                    <a:pt x="1638158" y="3919724"/>
                    <a:pt x="1615349" y="3896911"/>
                    <a:pt x="1615349" y="3868770"/>
                  </a:cubicBezTo>
                  <a:cubicBezTo>
                    <a:pt x="1615349" y="3840629"/>
                    <a:pt x="1638158" y="3817816"/>
                    <a:pt x="1666303" y="3817816"/>
                  </a:cubicBezTo>
                  <a:close/>
                  <a:moveTo>
                    <a:pt x="1519673" y="3817816"/>
                  </a:moveTo>
                  <a:cubicBezTo>
                    <a:pt x="1547818" y="3817816"/>
                    <a:pt x="1570634" y="3840629"/>
                    <a:pt x="1570634" y="3868770"/>
                  </a:cubicBezTo>
                  <a:cubicBezTo>
                    <a:pt x="1570634" y="3896911"/>
                    <a:pt x="1547818" y="3919724"/>
                    <a:pt x="1519673" y="3919724"/>
                  </a:cubicBezTo>
                  <a:cubicBezTo>
                    <a:pt x="1491540" y="3919724"/>
                    <a:pt x="1468733" y="3896911"/>
                    <a:pt x="1468733" y="3868770"/>
                  </a:cubicBezTo>
                  <a:cubicBezTo>
                    <a:pt x="1468733" y="3840629"/>
                    <a:pt x="1491540" y="3817816"/>
                    <a:pt x="1519673" y="3817816"/>
                  </a:cubicBezTo>
                  <a:close/>
                  <a:moveTo>
                    <a:pt x="1372553" y="3817816"/>
                  </a:moveTo>
                  <a:cubicBezTo>
                    <a:pt x="1400694" y="3817816"/>
                    <a:pt x="1423484" y="3840629"/>
                    <a:pt x="1423484" y="3868770"/>
                  </a:cubicBezTo>
                  <a:cubicBezTo>
                    <a:pt x="1423484" y="3896911"/>
                    <a:pt x="1400694" y="3919724"/>
                    <a:pt x="1372553" y="3919724"/>
                  </a:cubicBezTo>
                  <a:cubicBezTo>
                    <a:pt x="1344413" y="3919724"/>
                    <a:pt x="1321600" y="3896911"/>
                    <a:pt x="1321600" y="3868770"/>
                  </a:cubicBezTo>
                  <a:cubicBezTo>
                    <a:pt x="1321600" y="3840629"/>
                    <a:pt x="1344413" y="3817816"/>
                    <a:pt x="1372553" y="3817816"/>
                  </a:cubicBezTo>
                  <a:close/>
                  <a:moveTo>
                    <a:pt x="1225414" y="3817816"/>
                  </a:moveTo>
                  <a:cubicBezTo>
                    <a:pt x="1253553" y="3817816"/>
                    <a:pt x="1276366" y="3840629"/>
                    <a:pt x="1276366" y="3868770"/>
                  </a:cubicBezTo>
                  <a:cubicBezTo>
                    <a:pt x="1276366" y="3896911"/>
                    <a:pt x="1253553" y="3919724"/>
                    <a:pt x="1225414" y="3919724"/>
                  </a:cubicBezTo>
                  <a:cubicBezTo>
                    <a:pt x="1197271" y="3919724"/>
                    <a:pt x="1174458" y="3896911"/>
                    <a:pt x="1174458" y="3868770"/>
                  </a:cubicBezTo>
                  <a:cubicBezTo>
                    <a:pt x="1174458" y="3840629"/>
                    <a:pt x="1197271" y="3817816"/>
                    <a:pt x="1225414" y="3817816"/>
                  </a:cubicBezTo>
                  <a:close/>
                  <a:moveTo>
                    <a:pt x="1078790" y="3817816"/>
                  </a:moveTo>
                  <a:cubicBezTo>
                    <a:pt x="1085826" y="3817816"/>
                    <a:pt x="1092528" y="3819242"/>
                    <a:pt x="1098624" y="3821820"/>
                  </a:cubicBezTo>
                  <a:lnTo>
                    <a:pt x="1102422" y="3824381"/>
                  </a:lnTo>
                  <a:lnTo>
                    <a:pt x="1087755" y="3821420"/>
                  </a:lnTo>
                  <a:cubicBezTo>
                    <a:pt x="1060914" y="3821420"/>
                    <a:pt x="1039155" y="3843179"/>
                    <a:pt x="1039155" y="3870020"/>
                  </a:cubicBezTo>
                  <a:cubicBezTo>
                    <a:pt x="1039155" y="3890151"/>
                    <a:pt x="1051395" y="3907423"/>
                    <a:pt x="1068838" y="3914801"/>
                  </a:cubicBezTo>
                  <a:lnTo>
                    <a:pt x="1086007" y="3918267"/>
                  </a:lnTo>
                  <a:lnTo>
                    <a:pt x="1078790" y="3919724"/>
                  </a:lnTo>
                  <a:cubicBezTo>
                    <a:pt x="1050650" y="3919724"/>
                    <a:pt x="1027838" y="3896911"/>
                    <a:pt x="1027838" y="3868770"/>
                  </a:cubicBezTo>
                  <a:cubicBezTo>
                    <a:pt x="1027838" y="3840629"/>
                    <a:pt x="1050650" y="3817816"/>
                    <a:pt x="1078790" y="3817816"/>
                  </a:cubicBezTo>
                  <a:close/>
                  <a:moveTo>
                    <a:pt x="931646" y="3817816"/>
                  </a:moveTo>
                  <a:cubicBezTo>
                    <a:pt x="959786" y="3817816"/>
                    <a:pt x="982605" y="3840629"/>
                    <a:pt x="982605" y="3868770"/>
                  </a:cubicBezTo>
                  <a:cubicBezTo>
                    <a:pt x="982605" y="3896911"/>
                    <a:pt x="959786" y="3919724"/>
                    <a:pt x="931646" y="3919724"/>
                  </a:cubicBezTo>
                  <a:cubicBezTo>
                    <a:pt x="903506" y="3919724"/>
                    <a:pt x="880691" y="3896911"/>
                    <a:pt x="880691" y="3868770"/>
                  </a:cubicBezTo>
                  <a:cubicBezTo>
                    <a:pt x="880691" y="3840629"/>
                    <a:pt x="903506" y="3817816"/>
                    <a:pt x="931646" y="3817816"/>
                  </a:cubicBezTo>
                  <a:close/>
                  <a:moveTo>
                    <a:pt x="491780" y="3817816"/>
                  </a:moveTo>
                  <a:cubicBezTo>
                    <a:pt x="519920" y="3817816"/>
                    <a:pt x="542733" y="3840629"/>
                    <a:pt x="542733" y="3868770"/>
                  </a:cubicBezTo>
                  <a:cubicBezTo>
                    <a:pt x="542733" y="3896911"/>
                    <a:pt x="519920" y="3919724"/>
                    <a:pt x="491780" y="3919724"/>
                  </a:cubicBezTo>
                  <a:cubicBezTo>
                    <a:pt x="463638" y="3919724"/>
                    <a:pt x="440826" y="3896911"/>
                    <a:pt x="440826" y="3868770"/>
                  </a:cubicBezTo>
                  <a:cubicBezTo>
                    <a:pt x="440826" y="3840629"/>
                    <a:pt x="463638" y="3817816"/>
                    <a:pt x="491780" y="3817816"/>
                  </a:cubicBezTo>
                  <a:close/>
                  <a:moveTo>
                    <a:pt x="9742435" y="3817296"/>
                  </a:moveTo>
                  <a:cubicBezTo>
                    <a:pt x="9770576" y="3817296"/>
                    <a:pt x="9793389" y="3840109"/>
                    <a:pt x="9793389" y="3868250"/>
                  </a:cubicBezTo>
                  <a:cubicBezTo>
                    <a:pt x="9793389" y="3896391"/>
                    <a:pt x="9770576" y="3919204"/>
                    <a:pt x="9742435" y="3919204"/>
                  </a:cubicBezTo>
                  <a:cubicBezTo>
                    <a:pt x="9714294" y="3919204"/>
                    <a:pt x="9691480" y="3896391"/>
                    <a:pt x="9691480" y="3868250"/>
                  </a:cubicBezTo>
                  <a:cubicBezTo>
                    <a:pt x="9691480" y="3840109"/>
                    <a:pt x="9714293" y="3817296"/>
                    <a:pt x="9742435" y="3817296"/>
                  </a:cubicBezTo>
                  <a:close/>
                  <a:moveTo>
                    <a:pt x="9595812" y="3817296"/>
                  </a:moveTo>
                  <a:cubicBezTo>
                    <a:pt x="9623953" y="3817296"/>
                    <a:pt x="9646766" y="3840109"/>
                    <a:pt x="9646766" y="3868250"/>
                  </a:cubicBezTo>
                  <a:cubicBezTo>
                    <a:pt x="9646766" y="3896391"/>
                    <a:pt x="9623954" y="3919204"/>
                    <a:pt x="9595812" y="3919204"/>
                  </a:cubicBezTo>
                  <a:cubicBezTo>
                    <a:pt x="9567671" y="3919204"/>
                    <a:pt x="9544858" y="3896391"/>
                    <a:pt x="9544858" y="3868250"/>
                  </a:cubicBezTo>
                  <a:cubicBezTo>
                    <a:pt x="9544858" y="3840109"/>
                    <a:pt x="9567670" y="3817296"/>
                    <a:pt x="9595812" y="3817296"/>
                  </a:cubicBezTo>
                  <a:close/>
                  <a:moveTo>
                    <a:pt x="9449189" y="3817296"/>
                  </a:moveTo>
                  <a:cubicBezTo>
                    <a:pt x="9477330" y="3817296"/>
                    <a:pt x="9500143" y="3840109"/>
                    <a:pt x="9500143" y="3868250"/>
                  </a:cubicBezTo>
                  <a:cubicBezTo>
                    <a:pt x="9500143" y="3896391"/>
                    <a:pt x="9477330" y="3919204"/>
                    <a:pt x="9449189" y="3919204"/>
                  </a:cubicBezTo>
                  <a:cubicBezTo>
                    <a:pt x="9421048" y="3919204"/>
                    <a:pt x="9398234" y="3896391"/>
                    <a:pt x="9398234" y="3868250"/>
                  </a:cubicBezTo>
                  <a:cubicBezTo>
                    <a:pt x="9398234" y="3840109"/>
                    <a:pt x="9421047" y="3817296"/>
                    <a:pt x="9449189" y="3817296"/>
                  </a:cubicBezTo>
                  <a:close/>
                  <a:moveTo>
                    <a:pt x="9008280" y="3817296"/>
                  </a:moveTo>
                  <a:cubicBezTo>
                    <a:pt x="9036421" y="3817296"/>
                    <a:pt x="9059234" y="3840109"/>
                    <a:pt x="9059234" y="3868250"/>
                  </a:cubicBezTo>
                  <a:cubicBezTo>
                    <a:pt x="9059234" y="3896391"/>
                    <a:pt x="9036422" y="3919204"/>
                    <a:pt x="9008280" y="3919204"/>
                  </a:cubicBezTo>
                  <a:cubicBezTo>
                    <a:pt x="8980139" y="3919204"/>
                    <a:pt x="8957326" y="3896391"/>
                    <a:pt x="8957326" y="3868250"/>
                  </a:cubicBezTo>
                  <a:cubicBezTo>
                    <a:pt x="8957326" y="3840109"/>
                    <a:pt x="8980138" y="3817296"/>
                    <a:pt x="9008280" y="3817296"/>
                  </a:cubicBezTo>
                  <a:close/>
                  <a:moveTo>
                    <a:pt x="8861658" y="3817296"/>
                  </a:moveTo>
                  <a:cubicBezTo>
                    <a:pt x="8889799" y="3817296"/>
                    <a:pt x="8912612" y="3840109"/>
                    <a:pt x="8912612" y="3868250"/>
                  </a:cubicBezTo>
                  <a:cubicBezTo>
                    <a:pt x="8912612" y="3896391"/>
                    <a:pt x="8889799" y="3919204"/>
                    <a:pt x="8861658" y="3919204"/>
                  </a:cubicBezTo>
                  <a:cubicBezTo>
                    <a:pt x="8833517" y="3919204"/>
                    <a:pt x="8810703" y="3896391"/>
                    <a:pt x="8810703" y="3868250"/>
                  </a:cubicBezTo>
                  <a:cubicBezTo>
                    <a:pt x="8810703" y="3840109"/>
                    <a:pt x="8833516" y="3817296"/>
                    <a:pt x="8861658" y="3817296"/>
                  </a:cubicBezTo>
                  <a:close/>
                  <a:moveTo>
                    <a:pt x="8714515" y="3817296"/>
                  </a:moveTo>
                  <a:cubicBezTo>
                    <a:pt x="8742656" y="3817296"/>
                    <a:pt x="8765469" y="3840109"/>
                    <a:pt x="8765469" y="3868250"/>
                  </a:cubicBezTo>
                  <a:cubicBezTo>
                    <a:pt x="8765469" y="3896391"/>
                    <a:pt x="8742657" y="3919204"/>
                    <a:pt x="8714515" y="3919204"/>
                  </a:cubicBezTo>
                  <a:cubicBezTo>
                    <a:pt x="8686374" y="3919204"/>
                    <a:pt x="8663561" y="3896391"/>
                    <a:pt x="8663561" y="3868250"/>
                  </a:cubicBezTo>
                  <a:cubicBezTo>
                    <a:pt x="8663561" y="3840109"/>
                    <a:pt x="8686373" y="3817296"/>
                    <a:pt x="8714515" y="3817296"/>
                  </a:cubicBezTo>
                  <a:close/>
                  <a:moveTo>
                    <a:pt x="8421269" y="3817296"/>
                  </a:moveTo>
                  <a:cubicBezTo>
                    <a:pt x="8449410" y="3817296"/>
                    <a:pt x="8472223" y="3840109"/>
                    <a:pt x="8472223" y="3868250"/>
                  </a:cubicBezTo>
                  <a:cubicBezTo>
                    <a:pt x="8472223" y="3896391"/>
                    <a:pt x="8449410" y="3919204"/>
                    <a:pt x="8421269" y="3919204"/>
                  </a:cubicBezTo>
                  <a:cubicBezTo>
                    <a:pt x="8393128" y="3919204"/>
                    <a:pt x="8370314" y="3896391"/>
                    <a:pt x="8370314" y="3868250"/>
                  </a:cubicBezTo>
                  <a:cubicBezTo>
                    <a:pt x="8370314" y="3840109"/>
                    <a:pt x="8393127" y="3817296"/>
                    <a:pt x="8421269" y="3817296"/>
                  </a:cubicBezTo>
                  <a:close/>
                  <a:moveTo>
                    <a:pt x="7833737" y="3817296"/>
                  </a:moveTo>
                  <a:cubicBezTo>
                    <a:pt x="7861878" y="3817296"/>
                    <a:pt x="7884691" y="3840109"/>
                    <a:pt x="7884691" y="3868250"/>
                  </a:cubicBezTo>
                  <a:cubicBezTo>
                    <a:pt x="7884691" y="3896391"/>
                    <a:pt x="7861878" y="3919204"/>
                    <a:pt x="7833737" y="3919204"/>
                  </a:cubicBezTo>
                  <a:cubicBezTo>
                    <a:pt x="7805596" y="3919204"/>
                    <a:pt x="7782782" y="3896391"/>
                    <a:pt x="7782782" y="3868250"/>
                  </a:cubicBezTo>
                  <a:cubicBezTo>
                    <a:pt x="7782782" y="3840109"/>
                    <a:pt x="7805595" y="3817296"/>
                    <a:pt x="7833737" y="3817296"/>
                  </a:cubicBezTo>
                  <a:close/>
                  <a:moveTo>
                    <a:pt x="7539972" y="3817296"/>
                  </a:moveTo>
                  <a:cubicBezTo>
                    <a:pt x="7568113" y="3817296"/>
                    <a:pt x="7590926" y="3840109"/>
                    <a:pt x="7590926" y="3868250"/>
                  </a:cubicBezTo>
                  <a:cubicBezTo>
                    <a:pt x="7590926" y="3896391"/>
                    <a:pt x="7568113" y="3919204"/>
                    <a:pt x="7539972" y="3919204"/>
                  </a:cubicBezTo>
                  <a:cubicBezTo>
                    <a:pt x="7511831" y="3919204"/>
                    <a:pt x="7489017" y="3896391"/>
                    <a:pt x="7489017" y="3868250"/>
                  </a:cubicBezTo>
                  <a:cubicBezTo>
                    <a:pt x="7489017" y="3840109"/>
                    <a:pt x="7511830" y="3817296"/>
                    <a:pt x="7539972" y="3817296"/>
                  </a:cubicBezTo>
                  <a:close/>
                  <a:moveTo>
                    <a:pt x="6805817" y="3817296"/>
                  </a:moveTo>
                  <a:cubicBezTo>
                    <a:pt x="6833958" y="3817296"/>
                    <a:pt x="6856771" y="3840109"/>
                    <a:pt x="6856771" y="3868250"/>
                  </a:cubicBezTo>
                  <a:cubicBezTo>
                    <a:pt x="6856771" y="3896391"/>
                    <a:pt x="6833959" y="3919204"/>
                    <a:pt x="6805817" y="3919204"/>
                  </a:cubicBezTo>
                  <a:cubicBezTo>
                    <a:pt x="6777676" y="3919204"/>
                    <a:pt x="6754863" y="3896391"/>
                    <a:pt x="6754863" y="3868250"/>
                  </a:cubicBezTo>
                  <a:cubicBezTo>
                    <a:pt x="6754863" y="3840109"/>
                    <a:pt x="6777675" y="3817296"/>
                    <a:pt x="6805817" y="3817296"/>
                  </a:cubicBezTo>
                  <a:close/>
                  <a:moveTo>
                    <a:pt x="5484132" y="3817296"/>
                  </a:moveTo>
                  <a:cubicBezTo>
                    <a:pt x="5512273" y="3817296"/>
                    <a:pt x="5535086" y="3840109"/>
                    <a:pt x="5535086" y="3868250"/>
                  </a:cubicBezTo>
                  <a:cubicBezTo>
                    <a:pt x="5535086" y="3896391"/>
                    <a:pt x="5512273" y="3919204"/>
                    <a:pt x="5484132" y="3919204"/>
                  </a:cubicBezTo>
                  <a:cubicBezTo>
                    <a:pt x="5455991" y="3919204"/>
                    <a:pt x="5433177" y="3896391"/>
                    <a:pt x="5433177" y="3868250"/>
                  </a:cubicBezTo>
                  <a:cubicBezTo>
                    <a:pt x="5433177" y="3840109"/>
                    <a:pt x="5455990" y="3817296"/>
                    <a:pt x="5484132" y="3817296"/>
                  </a:cubicBezTo>
                  <a:close/>
                  <a:moveTo>
                    <a:pt x="5336989" y="3817296"/>
                  </a:moveTo>
                  <a:cubicBezTo>
                    <a:pt x="5365130" y="3817296"/>
                    <a:pt x="5387943" y="3840109"/>
                    <a:pt x="5387943" y="3868250"/>
                  </a:cubicBezTo>
                  <a:cubicBezTo>
                    <a:pt x="5387943" y="3896391"/>
                    <a:pt x="5365131" y="3919204"/>
                    <a:pt x="5336989" y="3919204"/>
                  </a:cubicBezTo>
                  <a:cubicBezTo>
                    <a:pt x="5308848" y="3919204"/>
                    <a:pt x="5286035" y="3896391"/>
                    <a:pt x="5286035" y="3868250"/>
                  </a:cubicBezTo>
                  <a:cubicBezTo>
                    <a:pt x="5286035" y="3840109"/>
                    <a:pt x="5308848" y="3817296"/>
                    <a:pt x="5336989" y="3817296"/>
                  </a:cubicBezTo>
                  <a:close/>
                  <a:moveTo>
                    <a:pt x="4162446" y="3817296"/>
                  </a:moveTo>
                  <a:cubicBezTo>
                    <a:pt x="4190588" y="3817296"/>
                    <a:pt x="4213400" y="3840109"/>
                    <a:pt x="4213400" y="3868250"/>
                  </a:cubicBezTo>
                  <a:cubicBezTo>
                    <a:pt x="4213400" y="3896391"/>
                    <a:pt x="4190587" y="3919204"/>
                    <a:pt x="4162446" y="3919204"/>
                  </a:cubicBezTo>
                  <a:cubicBezTo>
                    <a:pt x="4134305" y="3919204"/>
                    <a:pt x="4111492" y="3896391"/>
                    <a:pt x="4111492" y="3868250"/>
                  </a:cubicBezTo>
                  <a:cubicBezTo>
                    <a:pt x="4111492" y="3840109"/>
                    <a:pt x="4134305" y="3817296"/>
                    <a:pt x="4162446" y="3817296"/>
                  </a:cubicBezTo>
                  <a:close/>
                  <a:moveTo>
                    <a:pt x="3574914" y="3817296"/>
                  </a:moveTo>
                  <a:cubicBezTo>
                    <a:pt x="3603056" y="3817296"/>
                    <a:pt x="3625868" y="3840109"/>
                    <a:pt x="3625868" y="3868250"/>
                  </a:cubicBezTo>
                  <a:cubicBezTo>
                    <a:pt x="3625868" y="3896391"/>
                    <a:pt x="3603055" y="3919204"/>
                    <a:pt x="3574914" y="3919204"/>
                  </a:cubicBezTo>
                  <a:cubicBezTo>
                    <a:pt x="3546773" y="3919204"/>
                    <a:pt x="3523960" y="3896391"/>
                    <a:pt x="3523960" y="3868250"/>
                  </a:cubicBezTo>
                  <a:cubicBezTo>
                    <a:pt x="3523960" y="3840109"/>
                    <a:pt x="3546773" y="3817296"/>
                    <a:pt x="3574914" y="3817296"/>
                  </a:cubicBezTo>
                  <a:close/>
                  <a:moveTo>
                    <a:pt x="3428430" y="3817296"/>
                  </a:moveTo>
                  <a:cubicBezTo>
                    <a:pt x="3456572" y="3817296"/>
                    <a:pt x="3479386" y="3840109"/>
                    <a:pt x="3479386" y="3868250"/>
                  </a:cubicBezTo>
                  <a:cubicBezTo>
                    <a:pt x="3479386" y="3896391"/>
                    <a:pt x="3456572" y="3919204"/>
                    <a:pt x="3428430" y="3919204"/>
                  </a:cubicBezTo>
                  <a:cubicBezTo>
                    <a:pt x="3400288" y="3919204"/>
                    <a:pt x="3377475" y="3896391"/>
                    <a:pt x="3377475" y="3868250"/>
                  </a:cubicBezTo>
                  <a:cubicBezTo>
                    <a:pt x="3377475" y="3840109"/>
                    <a:pt x="3400288" y="3817296"/>
                    <a:pt x="3428430" y="3817296"/>
                  </a:cubicBezTo>
                  <a:close/>
                  <a:moveTo>
                    <a:pt x="2840880" y="3817296"/>
                  </a:moveTo>
                  <a:cubicBezTo>
                    <a:pt x="2869022" y="3817296"/>
                    <a:pt x="2891836" y="3840109"/>
                    <a:pt x="2891836" y="3868250"/>
                  </a:cubicBezTo>
                  <a:cubicBezTo>
                    <a:pt x="2891836" y="3896391"/>
                    <a:pt x="2869022" y="3919204"/>
                    <a:pt x="2840880" y="3919204"/>
                  </a:cubicBezTo>
                  <a:cubicBezTo>
                    <a:pt x="2812738" y="3919204"/>
                    <a:pt x="2789924" y="3896391"/>
                    <a:pt x="2789924" y="3868250"/>
                  </a:cubicBezTo>
                  <a:cubicBezTo>
                    <a:pt x="2789924" y="3840109"/>
                    <a:pt x="2812738" y="3817296"/>
                    <a:pt x="2840880" y="3817296"/>
                  </a:cubicBezTo>
                  <a:close/>
                  <a:moveTo>
                    <a:pt x="4162585" y="3672063"/>
                  </a:moveTo>
                  <a:cubicBezTo>
                    <a:pt x="4135744" y="3672063"/>
                    <a:pt x="4113985" y="3693822"/>
                    <a:pt x="4113985" y="3720663"/>
                  </a:cubicBezTo>
                  <a:cubicBezTo>
                    <a:pt x="4113985" y="3747504"/>
                    <a:pt x="4135744" y="3769263"/>
                    <a:pt x="4162585" y="3769263"/>
                  </a:cubicBezTo>
                  <a:cubicBezTo>
                    <a:pt x="4189426" y="3769263"/>
                    <a:pt x="4211185" y="3747504"/>
                    <a:pt x="4211185" y="3720663"/>
                  </a:cubicBezTo>
                  <a:cubicBezTo>
                    <a:pt x="4211185" y="3693822"/>
                    <a:pt x="4189426" y="3672063"/>
                    <a:pt x="4162585" y="3672063"/>
                  </a:cubicBezTo>
                  <a:close/>
                  <a:moveTo>
                    <a:pt x="9743475" y="3671193"/>
                  </a:moveTo>
                  <a:cubicBezTo>
                    <a:pt x="9771616" y="3671193"/>
                    <a:pt x="9794429" y="3694006"/>
                    <a:pt x="9794429" y="3722147"/>
                  </a:cubicBezTo>
                  <a:cubicBezTo>
                    <a:pt x="9794429" y="3750288"/>
                    <a:pt x="9771617" y="3773101"/>
                    <a:pt x="9743475" y="3773101"/>
                  </a:cubicBezTo>
                  <a:cubicBezTo>
                    <a:pt x="9715334" y="3773101"/>
                    <a:pt x="9692521" y="3750288"/>
                    <a:pt x="9692521" y="3722147"/>
                  </a:cubicBezTo>
                  <a:cubicBezTo>
                    <a:pt x="9692521" y="3694006"/>
                    <a:pt x="9715333" y="3671193"/>
                    <a:pt x="9743475" y="3671193"/>
                  </a:cubicBezTo>
                  <a:close/>
                  <a:moveTo>
                    <a:pt x="9596332" y="3671193"/>
                  </a:moveTo>
                  <a:cubicBezTo>
                    <a:pt x="9624473" y="3671193"/>
                    <a:pt x="9647286" y="3694006"/>
                    <a:pt x="9647286" y="3722147"/>
                  </a:cubicBezTo>
                  <a:cubicBezTo>
                    <a:pt x="9647286" y="3750288"/>
                    <a:pt x="9624473" y="3773101"/>
                    <a:pt x="9596332" y="3773101"/>
                  </a:cubicBezTo>
                  <a:cubicBezTo>
                    <a:pt x="9568191" y="3773101"/>
                    <a:pt x="9545377" y="3750288"/>
                    <a:pt x="9545377" y="3722147"/>
                  </a:cubicBezTo>
                  <a:cubicBezTo>
                    <a:pt x="9545377" y="3694006"/>
                    <a:pt x="9568190" y="3671193"/>
                    <a:pt x="9596332" y="3671193"/>
                  </a:cubicBezTo>
                  <a:close/>
                  <a:moveTo>
                    <a:pt x="9449709" y="3671193"/>
                  </a:moveTo>
                  <a:cubicBezTo>
                    <a:pt x="9477850" y="3671193"/>
                    <a:pt x="9500663" y="3694006"/>
                    <a:pt x="9500663" y="3722147"/>
                  </a:cubicBezTo>
                  <a:cubicBezTo>
                    <a:pt x="9500663" y="3750288"/>
                    <a:pt x="9477851" y="3773101"/>
                    <a:pt x="9449709" y="3773101"/>
                  </a:cubicBezTo>
                  <a:cubicBezTo>
                    <a:pt x="9421568" y="3773101"/>
                    <a:pt x="9398755" y="3750288"/>
                    <a:pt x="9398755" y="3722147"/>
                  </a:cubicBezTo>
                  <a:cubicBezTo>
                    <a:pt x="9398755" y="3694006"/>
                    <a:pt x="9421567" y="3671193"/>
                    <a:pt x="9449709" y="3671193"/>
                  </a:cubicBezTo>
                  <a:close/>
                  <a:moveTo>
                    <a:pt x="9008800" y="3671193"/>
                  </a:moveTo>
                  <a:cubicBezTo>
                    <a:pt x="9036941" y="3671193"/>
                    <a:pt x="9059754" y="3694006"/>
                    <a:pt x="9059754" y="3722147"/>
                  </a:cubicBezTo>
                  <a:cubicBezTo>
                    <a:pt x="9059754" y="3750288"/>
                    <a:pt x="9036941" y="3773101"/>
                    <a:pt x="9008800" y="3773101"/>
                  </a:cubicBezTo>
                  <a:cubicBezTo>
                    <a:pt x="8980659" y="3773101"/>
                    <a:pt x="8957845" y="3750288"/>
                    <a:pt x="8957845" y="3722147"/>
                  </a:cubicBezTo>
                  <a:cubicBezTo>
                    <a:pt x="8957845" y="3694006"/>
                    <a:pt x="8980658" y="3671193"/>
                    <a:pt x="9008800" y="3671193"/>
                  </a:cubicBezTo>
                  <a:close/>
                  <a:moveTo>
                    <a:pt x="8862177" y="3671193"/>
                  </a:moveTo>
                  <a:cubicBezTo>
                    <a:pt x="8890318" y="3671193"/>
                    <a:pt x="8913131" y="3694006"/>
                    <a:pt x="8913131" y="3722147"/>
                  </a:cubicBezTo>
                  <a:cubicBezTo>
                    <a:pt x="8913131" y="3750288"/>
                    <a:pt x="8890319" y="3773101"/>
                    <a:pt x="8862177" y="3773101"/>
                  </a:cubicBezTo>
                  <a:cubicBezTo>
                    <a:pt x="8834036" y="3773101"/>
                    <a:pt x="8811223" y="3750288"/>
                    <a:pt x="8811223" y="3722147"/>
                  </a:cubicBezTo>
                  <a:cubicBezTo>
                    <a:pt x="8811223" y="3694006"/>
                    <a:pt x="8834035" y="3671193"/>
                    <a:pt x="8862177" y="3671193"/>
                  </a:cubicBezTo>
                  <a:close/>
                  <a:moveTo>
                    <a:pt x="8715035" y="3671193"/>
                  </a:moveTo>
                  <a:cubicBezTo>
                    <a:pt x="8743176" y="3671193"/>
                    <a:pt x="8765989" y="3694006"/>
                    <a:pt x="8765989" y="3722147"/>
                  </a:cubicBezTo>
                  <a:cubicBezTo>
                    <a:pt x="8765989" y="3750288"/>
                    <a:pt x="8743176" y="3773101"/>
                    <a:pt x="8715035" y="3773101"/>
                  </a:cubicBezTo>
                  <a:cubicBezTo>
                    <a:pt x="8686894" y="3773101"/>
                    <a:pt x="8664080" y="3750288"/>
                    <a:pt x="8664080" y="3722147"/>
                  </a:cubicBezTo>
                  <a:cubicBezTo>
                    <a:pt x="8664080" y="3694006"/>
                    <a:pt x="8686893" y="3671193"/>
                    <a:pt x="8715035" y="3671193"/>
                  </a:cubicBezTo>
                  <a:close/>
                  <a:moveTo>
                    <a:pt x="8421789" y="3671193"/>
                  </a:moveTo>
                  <a:cubicBezTo>
                    <a:pt x="8449930" y="3671193"/>
                    <a:pt x="8472743" y="3694006"/>
                    <a:pt x="8472743" y="3722147"/>
                  </a:cubicBezTo>
                  <a:cubicBezTo>
                    <a:pt x="8472743" y="3750288"/>
                    <a:pt x="8449930" y="3773101"/>
                    <a:pt x="8421789" y="3773101"/>
                  </a:cubicBezTo>
                  <a:cubicBezTo>
                    <a:pt x="8393648" y="3773101"/>
                    <a:pt x="8370834" y="3750288"/>
                    <a:pt x="8370834" y="3722147"/>
                  </a:cubicBezTo>
                  <a:cubicBezTo>
                    <a:pt x="8370834" y="3694006"/>
                    <a:pt x="8393647" y="3671193"/>
                    <a:pt x="8421789" y="3671193"/>
                  </a:cubicBezTo>
                  <a:close/>
                  <a:moveTo>
                    <a:pt x="7834257" y="3671193"/>
                  </a:moveTo>
                  <a:cubicBezTo>
                    <a:pt x="7862398" y="3671193"/>
                    <a:pt x="7885211" y="3694006"/>
                    <a:pt x="7885211" y="3722147"/>
                  </a:cubicBezTo>
                  <a:cubicBezTo>
                    <a:pt x="7885211" y="3750288"/>
                    <a:pt x="7862398" y="3773101"/>
                    <a:pt x="7834257" y="3773101"/>
                  </a:cubicBezTo>
                  <a:cubicBezTo>
                    <a:pt x="7806116" y="3773101"/>
                    <a:pt x="7783302" y="3750288"/>
                    <a:pt x="7783302" y="3722147"/>
                  </a:cubicBezTo>
                  <a:cubicBezTo>
                    <a:pt x="7783302" y="3694006"/>
                    <a:pt x="7806115" y="3671193"/>
                    <a:pt x="7834257" y="3671193"/>
                  </a:cubicBezTo>
                  <a:close/>
                  <a:moveTo>
                    <a:pt x="7687115" y="3671193"/>
                  </a:moveTo>
                  <a:cubicBezTo>
                    <a:pt x="7715256" y="3671193"/>
                    <a:pt x="7738069" y="3694006"/>
                    <a:pt x="7738069" y="3722147"/>
                  </a:cubicBezTo>
                  <a:cubicBezTo>
                    <a:pt x="7738069" y="3750288"/>
                    <a:pt x="7715257" y="3773101"/>
                    <a:pt x="7687115" y="3773101"/>
                  </a:cubicBezTo>
                  <a:cubicBezTo>
                    <a:pt x="7658974" y="3773101"/>
                    <a:pt x="7636161" y="3750288"/>
                    <a:pt x="7636161" y="3722147"/>
                  </a:cubicBezTo>
                  <a:cubicBezTo>
                    <a:pt x="7636161" y="3694006"/>
                    <a:pt x="7658973" y="3671193"/>
                    <a:pt x="7687115" y="3671193"/>
                  </a:cubicBezTo>
                  <a:close/>
                  <a:moveTo>
                    <a:pt x="7540492" y="3671193"/>
                  </a:moveTo>
                  <a:cubicBezTo>
                    <a:pt x="7568633" y="3671193"/>
                    <a:pt x="7591446" y="3694006"/>
                    <a:pt x="7591446" y="3722147"/>
                  </a:cubicBezTo>
                  <a:cubicBezTo>
                    <a:pt x="7591446" y="3750288"/>
                    <a:pt x="7568633" y="3773101"/>
                    <a:pt x="7540492" y="3773101"/>
                  </a:cubicBezTo>
                  <a:cubicBezTo>
                    <a:pt x="7512351" y="3773101"/>
                    <a:pt x="7489537" y="3750288"/>
                    <a:pt x="7489537" y="3722147"/>
                  </a:cubicBezTo>
                  <a:cubicBezTo>
                    <a:pt x="7489537" y="3694006"/>
                    <a:pt x="7512350" y="3671193"/>
                    <a:pt x="7540492" y="3671193"/>
                  </a:cubicBezTo>
                  <a:close/>
                  <a:moveTo>
                    <a:pt x="7393869" y="3671193"/>
                  </a:moveTo>
                  <a:cubicBezTo>
                    <a:pt x="7422010" y="3671193"/>
                    <a:pt x="7444823" y="3694006"/>
                    <a:pt x="7444823" y="3722147"/>
                  </a:cubicBezTo>
                  <a:cubicBezTo>
                    <a:pt x="7444823" y="3750288"/>
                    <a:pt x="7422011" y="3773101"/>
                    <a:pt x="7393869" y="3773101"/>
                  </a:cubicBezTo>
                  <a:cubicBezTo>
                    <a:pt x="7365728" y="3773101"/>
                    <a:pt x="7342915" y="3750288"/>
                    <a:pt x="7342915" y="3722147"/>
                  </a:cubicBezTo>
                  <a:cubicBezTo>
                    <a:pt x="7342915" y="3694006"/>
                    <a:pt x="7365727" y="3671193"/>
                    <a:pt x="7393869" y="3671193"/>
                  </a:cubicBezTo>
                  <a:close/>
                  <a:moveTo>
                    <a:pt x="6806337" y="3671193"/>
                  </a:moveTo>
                  <a:cubicBezTo>
                    <a:pt x="6834478" y="3671193"/>
                    <a:pt x="6857291" y="3694006"/>
                    <a:pt x="6857291" y="3722147"/>
                  </a:cubicBezTo>
                  <a:cubicBezTo>
                    <a:pt x="6857291" y="3750288"/>
                    <a:pt x="6834479" y="3773101"/>
                    <a:pt x="6806337" y="3773101"/>
                  </a:cubicBezTo>
                  <a:cubicBezTo>
                    <a:pt x="6778196" y="3773101"/>
                    <a:pt x="6755383" y="3750288"/>
                    <a:pt x="6755383" y="3722147"/>
                  </a:cubicBezTo>
                  <a:cubicBezTo>
                    <a:pt x="6755383" y="3694006"/>
                    <a:pt x="6778195" y="3671193"/>
                    <a:pt x="6806337" y="3671193"/>
                  </a:cubicBezTo>
                  <a:close/>
                  <a:moveTo>
                    <a:pt x="6512572" y="3671193"/>
                  </a:moveTo>
                  <a:cubicBezTo>
                    <a:pt x="6540713" y="3671193"/>
                    <a:pt x="6563526" y="3694006"/>
                    <a:pt x="6563526" y="3722147"/>
                  </a:cubicBezTo>
                  <a:cubicBezTo>
                    <a:pt x="6563526" y="3750288"/>
                    <a:pt x="6540714" y="3773101"/>
                    <a:pt x="6512572" y="3773101"/>
                  </a:cubicBezTo>
                  <a:cubicBezTo>
                    <a:pt x="6484431" y="3773101"/>
                    <a:pt x="6461618" y="3750288"/>
                    <a:pt x="6461618" y="3722147"/>
                  </a:cubicBezTo>
                  <a:cubicBezTo>
                    <a:pt x="6461618" y="3694006"/>
                    <a:pt x="6484430" y="3671193"/>
                    <a:pt x="6512572" y="3671193"/>
                  </a:cubicBezTo>
                  <a:close/>
                  <a:moveTo>
                    <a:pt x="6365429" y="3671193"/>
                  </a:moveTo>
                  <a:cubicBezTo>
                    <a:pt x="6393570" y="3671193"/>
                    <a:pt x="6416383" y="3694006"/>
                    <a:pt x="6416383" y="3722147"/>
                  </a:cubicBezTo>
                  <a:cubicBezTo>
                    <a:pt x="6416383" y="3750288"/>
                    <a:pt x="6393570" y="3773101"/>
                    <a:pt x="6365429" y="3773101"/>
                  </a:cubicBezTo>
                  <a:cubicBezTo>
                    <a:pt x="6337288" y="3773101"/>
                    <a:pt x="6314474" y="3750288"/>
                    <a:pt x="6314474" y="3722147"/>
                  </a:cubicBezTo>
                  <a:cubicBezTo>
                    <a:pt x="6314474" y="3694006"/>
                    <a:pt x="6337287" y="3671193"/>
                    <a:pt x="6365429" y="3671193"/>
                  </a:cubicBezTo>
                  <a:close/>
                  <a:moveTo>
                    <a:pt x="5484652" y="3671193"/>
                  </a:moveTo>
                  <a:cubicBezTo>
                    <a:pt x="5512793" y="3671193"/>
                    <a:pt x="5535606" y="3694006"/>
                    <a:pt x="5535606" y="3722147"/>
                  </a:cubicBezTo>
                  <a:cubicBezTo>
                    <a:pt x="5535606" y="3750288"/>
                    <a:pt x="5512793" y="3773101"/>
                    <a:pt x="5484652" y="3773101"/>
                  </a:cubicBezTo>
                  <a:cubicBezTo>
                    <a:pt x="5456511" y="3773101"/>
                    <a:pt x="5433697" y="3750288"/>
                    <a:pt x="5433697" y="3722147"/>
                  </a:cubicBezTo>
                  <a:cubicBezTo>
                    <a:pt x="5433697" y="3694006"/>
                    <a:pt x="5456510" y="3671193"/>
                    <a:pt x="5484652" y="3671193"/>
                  </a:cubicBezTo>
                  <a:close/>
                  <a:moveTo>
                    <a:pt x="5337509" y="3671193"/>
                  </a:moveTo>
                  <a:cubicBezTo>
                    <a:pt x="5365650" y="3671193"/>
                    <a:pt x="5388463" y="3694006"/>
                    <a:pt x="5388463" y="3722147"/>
                  </a:cubicBezTo>
                  <a:cubicBezTo>
                    <a:pt x="5388463" y="3750288"/>
                    <a:pt x="5365651" y="3773101"/>
                    <a:pt x="5337509" y="3773101"/>
                  </a:cubicBezTo>
                  <a:cubicBezTo>
                    <a:pt x="5309368" y="3773101"/>
                    <a:pt x="5286555" y="3750288"/>
                    <a:pt x="5286555" y="3722147"/>
                  </a:cubicBezTo>
                  <a:cubicBezTo>
                    <a:pt x="5286555" y="3694006"/>
                    <a:pt x="5309368" y="3671193"/>
                    <a:pt x="5337509" y="3671193"/>
                  </a:cubicBezTo>
                  <a:close/>
                  <a:moveTo>
                    <a:pt x="4603354" y="3671193"/>
                  </a:moveTo>
                  <a:cubicBezTo>
                    <a:pt x="4631495" y="3671193"/>
                    <a:pt x="4654308" y="3694006"/>
                    <a:pt x="4654308" y="3722147"/>
                  </a:cubicBezTo>
                  <a:cubicBezTo>
                    <a:pt x="4654308" y="3750288"/>
                    <a:pt x="4631495" y="3773101"/>
                    <a:pt x="4603354" y="3773101"/>
                  </a:cubicBezTo>
                  <a:cubicBezTo>
                    <a:pt x="4575213" y="3773101"/>
                    <a:pt x="4552400" y="3750288"/>
                    <a:pt x="4552400" y="3722147"/>
                  </a:cubicBezTo>
                  <a:cubicBezTo>
                    <a:pt x="4552400" y="3694006"/>
                    <a:pt x="4575213" y="3671193"/>
                    <a:pt x="4603354" y="3671193"/>
                  </a:cubicBezTo>
                  <a:close/>
                  <a:moveTo>
                    <a:pt x="4162966" y="3671193"/>
                  </a:moveTo>
                  <a:cubicBezTo>
                    <a:pt x="4191107" y="3671193"/>
                    <a:pt x="4213920" y="3694006"/>
                    <a:pt x="4213920" y="3722147"/>
                  </a:cubicBezTo>
                  <a:cubicBezTo>
                    <a:pt x="4213920" y="3750288"/>
                    <a:pt x="4191107" y="3773101"/>
                    <a:pt x="4162966" y="3773101"/>
                  </a:cubicBezTo>
                  <a:cubicBezTo>
                    <a:pt x="4134825" y="3773101"/>
                    <a:pt x="4112012" y="3750288"/>
                    <a:pt x="4112012" y="3722147"/>
                  </a:cubicBezTo>
                  <a:cubicBezTo>
                    <a:pt x="4112012" y="3694006"/>
                    <a:pt x="4134825" y="3671193"/>
                    <a:pt x="4162966" y="3671193"/>
                  </a:cubicBezTo>
                  <a:close/>
                  <a:moveTo>
                    <a:pt x="4015823" y="3671193"/>
                  </a:moveTo>
                  <a:cubicBezTo>
                    <a:pt x="4043964" y="3671193"/>
                    <a:pt x="4066777" y="3694006"/>
                    <a:pt x="4066777" y="3722147"/>
                  </a:cubicBezTo>
                  <a:cubicBezTo>
                    <a:pt x="4066777" y="3750288"/>
                    <a:pt x="4043964" y="3773101"/>
                    <a:pt x="4015823" y="3773101"/>
                  </a:cubicBezTo>
                  <a:cubicBezTo>
                    <a:pt x="3987682" y="3773101"/>
                    <a:pt x="3964869" y="3750288"/>
                    <a:pt x="3964869" y="3722147"/>
                  </a:cubicBezTo>
                  <a:cubicBezTo>
                    <a:pt x="3964869" y="3694006"/>
                    <a:pt x="3987682" y="3671193"/>
                    <a:pt x="4015823" y="3671193"/>
                  </a:cubicBezTo>
                  <a:close/>
                  <a:moveTo>
                    <a:pt x="3869200" y="3671193"/>
                  </a:moveTo>
                  <a:cubicBezTo>
                    <a:pt x="3897341" y="3671193"/>
                    <a:pt x="3920154" y="3694006"/>
                    <a:pt x="3920154" y="3722147"/>
                  </a:cubicBezTo>
                  <a:cubicBezTo>
                    <a:pt x="3920154" y="3750288"/>
                    <a:pt x="3897341" y="3773101"/>
                    <a:pt x="3869200" y="3773101"/>
                  </a:cubicBezTo>
                  <a:cubicBezTo>
                    <a:pt x="3841059" y="3773101"/>
                    <a:pt x="3818246" y="3750288"/>
                    <a:pt x="3818246" y="3722147"/>
                  </a:cubicBezTo>
                  <a:cubicBezTo>
                    <a:pt x="3818246" y="3694006"/>
                    <a:pt x="3841059" y="3671193"/>
                    <a:pt x="3869200" y="3671193"/>
                  </a:cubicBezTo>
                  <a:close/>
                  <a:moveTo>
                    <a:pt x="3575434" y="3671193"/>
                  </a:moveTo>
                  <a:cubicBezTo>
                    <a:pt x="3603575" y="3671193"/>
                    <a:pt x="3626388" y="3694006"/>
                    <a:pt x="3626388" y="3722147"/>
                  </a:cubicBezTo>
                  <a:cubicBezTo>
                    <a:pt x="3626388" y="3750288"/>
                    <a:pt x="3603575" y="3773101"/>
                    <a:pt x="3575434" y="3773101"/>
                  </a:cubicBezTo>
                  <a:cubicBezTo>
                    <a:pt x="3547293" y="3773101"/>
                    <a:pt x="3524480" y="3750288"/>
                    <a:pt x="3524480" y="3722147"/>
                  </a:cubicBezTo>
                  <a:cubicBezTo>
                    <a:pt x="3524480" y="3694006"/>
                    <a:pt x="3547293" y="3671193"/>
                    <a:pt x="3575434" y="3671193"/>
                  </a:cubicBezTo>
                  <a:close/>
                  <a:moveTo>
                    <a:pt x="3428963" y="3671193"/>
                  </a:moveTo>
                  <a:cubicBezTo>
                    <a:pt x="3443034" y="3671193"/>
                    <a:pt x="3455773" y="3676896"/>
                    <a:pt x="3464995" y="3686117"/>
                  </a:cubicBezTo>
                  <a:lnTo>
                    <a:pt x="3465029" y="3686199"/>
                  </a:lnTo>
                  <a:lnTo>
                    <a:pt x="3451928" y="3677366"/>
                  </a:lnTo>
                  <a:cubicBezTo>
                    <a:pt x="3446113" y="3674907"/>
                    <a:pt x="3439721" y="3673547"/>
                    <a:pt x="3433010" y="3673547"/>
                  </a:cubicBezTo>
                  <a:cubicBezTo>
                    <a:pt x="3406169" y="3673547"/>
                    <a:pt x="3384410" y="3695306"/>
                    <a:pt x="3384410" y="3722147"/>
                  </a:cubicBezTo>
                  <a:cubicBezTo>
                    <a:pt x="3384410" y="3748988"/>
                    <a:pt x="3406169" y="3770747"/>
                    <a:pt x="3433010" y="3770747"/>
                  </a:cubicBezTo>
                  <a:cubicBezTo>
                    <a:pt x="3439721" y="3770747"/>
                    <a:pt x="3446113" y="3769387"/>
                    <a:pt x="3451928" y="3766928"/>
                  </a:cubicBezTo>
                  <a:lnTo>
                    <a:pt x="3465029" y="3758095"/>
                  </a:lnTo>
                  <a:lnTo>
                    <a:pt x="3464995" y="3758177"/>
                  </a:lnTo>
                  <a:cubicBezTo>
                    <a:pt x="3455773" y="3767398"/>
                    <a:pt x="3443034" y="3773101"/>
                    <a:pt x="3428963" y="3773101"/>
                  </a:cubicBezTo>
                  <a:cubicBezTo>
                    <a:pt x="3400821" y="3773101"/>
                    <a:pt x="3378007" y="3750288"/>
                    <a:pt x="3378007" y="3722147"/>
                  </a:cubicBezTo>
                  <a:cubicBezTo>
                    <a:pt x="3378007" y="3694006"/>
                    <a:pt x="3400821" y="3671193"/>
                    <a:pt x="3428963" y="3671193"/>
                  </a:cubicBezTo>
                  <a:close/>
                  <a:moveTo>
                    <a:pt x="2988039" y="3671193"/>
                  </a:moveTo>
                  <a:cubicBezTo>
                    <a:pt x="3016181" y="3671193"/>
                    <a:pt x="3038995" y="3694006"/>
                    <a:pt x="3038995" y="3722147"/>
                  </a:cubicBezTo>
                  <a:cubicBezTo>
                    <a:pt x="3038995" y="3750288"/>
                    <a:pt x="3016181" y="3773101"/>
                    <a:pt x="2988039" y="3773101"/>
                  </a:cubicBezTo>
                  <a:cubicBezTo>
                    <a:pt x="2959897" y="3773101"/>
                    <a:pt x="2937083" y="3750288"/>
                    <a:pt x="2937083" y="3722147"/>
                  </a:cubicBezTo>
                  <a:cubicBezTo>
                    <a:pt x="2937083" y="3694006"/>
                    <a:pt x="2959897" y="3671193"/>
                    <a:pt x="2988039" y="3671193"/>
                  </a:cubicBezTo>
                  <a:close/>
                  <a:moveTo>
                    <a:pt x="2841411" y="3671193"/>
                  </a:moveTo>
                  <a:cubicBezTo>
                    <a:pt x="2869553" y="3671193"/>
                    <a:pt x="2892367" y="3694006"/>
                    <a:pt x="2892367" y="3722147"/>
                  </a:cubicBezTo>
                  <a:cubicBezTo>
                    <a:pt x="2892367" y="3750288"/>
                    <a:pt x="2869553" y="3773101"/>
                    <a:pt x="2841411" y="3773101"/>
                  </a:cubicBezTo>
                  <a:cubicBezTo>
                    <a:pt x="2813269" y="3773101"/>
                    <a:pt x="2790455" y="3750288"/>
                    <a:pt x="2790455" y="3722147"/>
                  </a:cubicBezTo>
                  <a:cubicBezTo>
                    <a:pt x="2790455" y="3694006"/>
                    <a:pt x="2813269" y="3671193"/>
                    <a:pt x="2841411" y="3671193"/>
                  </a:cubicBezTo>
                  <a:close/>
                  <a:moveTo>
                    <a:pt x="2694263" y="3671193"/>
                  </a:moveTo>
                  <a:cubicBezTo>
                    <a:pt x="2722405" y="3671193"/>
                    <a:pt x="2745219" y="3694006"/>
                    <a:pt x="2745219" y="3722147"/>
                  </a:cubicBezTo>
                  <a:cubicBezTo>
                    <a:pt x="2745219" y="3750288"/>
                    <a:pt x="2722405" y="3773101"/>
                    <a:pt x="2694263" y="3773101"/>
                  </a:cubicBezTo>
                  <a:cubicBezTo>
                    <a:pt x="2666121" y="3773101"/>
                    <a:pt x="2643307" y="3750288"/>
                    <a:pt x="2643307" y="3722147"/>
                  </a:cubicBezTo>
                  <a:cubicBezTo>
                    <a:pt x="2643307" y="3694006"/>
                    <a:pt x="2666121" y="3671193"/>
                    <a:pt x="2694263" y="3671193"/>
                  </a:cubicBezTo>
                  <a:close/>
                  <a:moveTo>
                    <a:pt x="2253858" y="3671193"/>
                  </a:moveTo>
                  <a:cubicBezTo>
                    <a:pt x="2282000" y="3671193"/>
                    <a:pt x="2304813" y="3694006"/>
                    <a:pt x="2304813" y="3722147"/>
                  </a:cubicBezTo>
                  <a:cubicBezTo>
                    <a:pt x="2304813" y="3750288"/>
                    <a:pt x="2282000" y="3773101"/>
                    <a:pt x="2253858" y="3773101"/>
                  </a:cubicBezTo>
                  <a:cubicBezTo>
                    <a:pt x="2225716" y="3773101"/>
                    <a:pt x="2202902" y="3750288"/>
                    <a:pt x="2202902" y="3722147"/>
                  </a:cubicBezTo>
                  <a:cubicBezTo>
                    <a:pt x="2202902" y="3694006"/>
                    <a:pt x="2225716" y="3671193"/>
                    <a:pt x="2253858" y="3671193"/>
                  </a:cubicBezTo>
                  <a:close/>
                  <a:moveTo>
                    <a:pt x="2107231" y="3671193"/>
                  </a:moveTo>
                  <a:cubicBezTo>
                    <a:pt x="2135373" y="3671193"/>
                    <a:pt x="2158186" y="3694006"/>
                    <a:pt x="2158186" y="3722147"/>
                  </a:cubicBezTo>
                  <a:cubicBezTo>
                    <a:pt x="2158186" y="3750288"/>
                    <a:pt x="2135373" y="3773101"/>
                    <a:pt x="2107231" y="3773101"/>
                  </a:cubicBezTo>
                  <a:cubicBezTo>
                    <a:pt x="2079089" y="3773101"/>
                    <a:pt x="2056275" y="3750288"/>
                    <a:pt x="2056275" y="3722147"/>
                  </a:cubicBezTo>
                  <a:cubicBezTo>
                    <a:pt x="2056275" y="3694006"/>
                    <a:pt x="2079089" y="3671193"/>
                    <a:pt x="2107231" y="3671193"/>
                  </a:cubicBezTo>
                  <a:close/>
                  <a:moveTo>
                    <a:pt x="1372562" y="3671193"/>
                  </a:moveTo>
                  <a:cubicBezTo>
                    <a:pt x="1400702" y="3671193"/>
                    <a:pt x="1423491" y="3694006"/>
                    <a:pt x="1423491" y="3722147"/>
                  </a:cubicBezTo>
                  <a:cubicBezTo>
                    <a:pt x="1423491" y="3750288"/>
                    <a:pt x="1400702" y="3773101"/>
                    <a:pt x="1372562" y="3773101"/>
                  </a:cubicBezTo>
                  <a:cubicBezTo>
                    <a:pt x="1344421" y="3773101"/>
                    <a:pt x="1321610" y="3750288"/>
                    <a:pt x="1321610" y="3722147"/>
                  </a:cubicBezTo>
                  <a:cubicBezTo>
                    <a:pt x="1321610" y="3694006"/>
                    <a:pt x="1344421" y="3671193"/>
                    <a:pt x="1372562" y="3671193"/>
                  </a:cubicBezTo>
                  <a:close/>
                  <a:moveTo>
                    <a:pt x="1225944" y="3671193"/>
                  </a:moveTo>
                  <a:cubicBezTo>
                    <a:pt x="1254083" y="3671193"/>
                    <a:pt x="1276895" y="3694006"/>
                    <a:pt x="1276895" y="3722147"/>
                  </a:cubicBezTo>
                  <a:cubicBezTo>
                    <a:pt x="1276895" y="3750288"/>
                    <a:pt x="1254083" y="3773101"/>
                    <a:pt x="1225944" y="3773101"/>
                  </a:cubicBezTo>
                  <a:cubicBezTo>
                    <a:pt x="1197802" y="3773101"/>
                    <a:pt x="1174989" y="3750288"/>
                    <a:pt x="1174989" y="3722147"/>
                  </a:cubicBezTo>
                  <a:cubicBezTo>
                    <a:pt x="1174989" y="3694006"/>
                    <a:pt x="1197802" y="3671193"/>
                    <a:pt x="1225944" y="3671193"/>
                  </a:cubicBezTo>
                  <a:close/>
                  <a:moveTo>
                    <a:pt x="932176" y="3671193"/>
                  </a:moveTo>
                  <a:cubicBezTo>
                    <a:pt x="960315" y="3671193"/>
                    <a:pt x="983136" y="3694006"/>
                    <a:pt x="983136" y="3722147"/>
                  </a:cubicBezTo>
                  <a:cubicBezTo>
                    <a:pt x="983136" y="3750288"/>
                    <a:pt x="960315" y="3773101"/>
                    <a:pt x="932176" y="3773101"/>
                  </a:cubicBezTo>
                  <a:cubicBezTo>
                    <a:pt x="904034" y="3773101"/>
                    <a:pt x="881218" y="3750288"/>
                    <a:pt x="881218" y="3722147"/>
                  </a:cubicBezTo>
                  <a:cubicBezTo>
                    <a:pt x="881218" y="3694006"/>
                    <a:pt x="904034" y="3671193"/>
                    <a:pt x="932176" y="3671193"/>
                  </a:cubicBezTo>
                  <a:close/>
                  <a:moveTo>
                    <a:pt x="344646" y="3671193"/>
                  </a:moveTo>
                  <a:cubicBezTo>
                    <a:pt x="372787" y="3671193"/>
                    <a:pt x="395600" y="3694006"/>
                    <a:pt x="395600" y="3722147"/>
                  </a:cubicBezTo>
                  <a:cubicBezTo>
                    <a:pt x="395600" y="3750288"/>
                    <a:pt x="372787" y="3773101"/>
                    <a:pt x="344646" y="3773101"/>
                  </a:cubicBezTo>
                  <a:cubicBezTo>
                    <a:pt x="316505" y="3773101"/>
                    <a:pt x="293693" y="3750288"/>
                    <a:pt x="293693" y="3722147"/>
                  </a:cubicBezTo>
                  <a:cubicBezTo>
                    <a:pt x="293693" y="3694006"/>
                    <a:pt x="316505" y="3671193"/>
                    <a:pt x="344646" y="3671193"/>
                  </a:cubicBezTo>
                  <a:close/>
                  <a:moveTo>
                    <a:pt x="9302046" y="3670673"/>
                  </a:moveTo>
                  <a:cubicBezTo>
                    <a:pt x="9330187" y="3670673"/>
                    <a:pt x="9353000" y="3693486"/>
                    <a:pt x="9353000" y="3721627"/>
                  </a:cubicBezTo>
                  <a:cubicBezTo>
                    <a:pt x="9353000" y="3749768"/>
                    <a:pt x="9330188" y="3772581"/>
                    <a:pt x="9302046" y="3772581"/>
                  </a:cubicBezTo>
                  <a:cubicBezTo>
                    <a:pt x="9273905" y="3772581"/>
                    <a:pt x="9251092" y="3749768"/>
                    <a:pt x="9251092" y="3721627"/>
                  </a:cubicBezTo>
                  <a:cubicBezTo>
                    <a:pt x="9251092" y="3693486"/>
                    <a:pt x="9273904" y="3670673"/>
                    <a:pt x="9302046" y="3670673"/>
                  </a:cubicBezTo>
                  <a:close/>
                  <a:moveTo>
                    <a:pt x="9155423" y="3670673"/>
                  </a:moveTo>
                  <a:cubicBezTo>
                    <a:pt x="9183564" y="3670673"/>
                    <a:pt x="9206377" y="3693486"/>
                    <a:pt x="9206377" y="3721627"/>
                  </a:cubicBezTo>
                  <a:cubicBezTo>
                    <a:pt x="9206377" y="3749768"/>
                    <a:pt x="9183564" y="3772581"/>
                    <a:pt x="9155423" y="3772581"/>
                  </a:cubicBezTo>
                  <a:cubicBezTo>
                    <a:pt x="9127282" y="3772581"/>
                    <a:pt x="9104468" y="3749768"/>
                    <a:pt x="9104468" y="3721627"/>
                  </a:cubicBezTo>
                  <a:cubicBezTo>
                    <a:pt x="9104468" y="3693486"/>
                    <a:pt x="9127281" y="3670673"/>
                    <a:pt x="9155423" y="3670673"/>
                  </a:cubicBezTo>
                  <a:close/>
                  <a:moveTo>
                    <a:pt x="8567892" y="3670673"/>
                  </a:moveTo>
                  <a:cubicBezTo>
                    <a:pt x="8596033" y="3670673"/>
                    <a:pt x="8618846" y="3693486"/>
                    <a:pt x="8618846" y="3721627"/>
                  </a:cubicBezTo>
                  <a:cubicBezTo>
                    <a:pt x="8618846" y="3749768"/>
                    <a:pt x="8596033" y="3772581"/>
                    <a:pt x="8567892" y="3772581"/>
                  </a:cubicBezTo>
                  <a:cubicBezTo>
                    <a:pt x="8539751" y="3772581"/>
                    <a:pt x="8516937" y="3749768"/>
                    <a:pt x="8516937" y="3721627"/>
                  </a:cubicBezTo>
                  <a:cubicBezTo>
                    <a:pt x="8516937" y="3693486"/>
                    <a:pt x="8539750" y="3670673"/>
                    <a:pt x="8567892" y="3670673"/>
                  </a:cubicBezTo>
                  <a:close/>
                  <a:moveTo>
                    <a:pt x="8274126" y="3670673"/>
                  </a:moveTo>
                  <a:cubicBezTo>
                    <a:pt x="8302267" y="3670673"/>
                    <a:pt x="8325080" y="3693486"/>
                    <a:pt x="8325080" y="3721627"/>
                  </a:cubicBezTo>
                  <a:cubicBezTo>
                    <a:pt x="8325080" y="3749768"/>
                    <a:pt x="8302267" y="3772581"/>
                    <a:pt x="8274126" y="3772581"/>
                  </a:cubicBezTo>
                  <a:cubicBezTo>
                    <a:pt x="8245985" y="3772581"/>
                    <a:pt x="8223171" y="3749768"/>
                    <a:pt x="8223171" y="3721627"/>
                  </a:cubicBezTo>
                  <a:cubicBezTo>
                    <a:pt x="8223171" y="3693486"/>
                    <a:pt x="8245984" y="3670673"/>
                    <a:pt x="8274126" y="3670673"/>
                  </a:cubicBezTo>
                  <a:close/>
                  <a:moveTo>
                    <a:pt x="8127503" y="3670673"/>
                  </a:moveTo>
                  <a:cubicBezTo>
                    <a:pt x="8155644" y="3670673"/>
                    <a:pt x="8178457" y="3693486"/>
                    <a:pt x="8178457" y="3721627"/>
                  </a:cubicBezTo>
                  <a:cubicBezTo>
                    <a:pt x="8178457" y="3749768"/>
                    <a:pt x="8155644" y="3772581"/>
                    <a:pt x="8127503" y="3772581"/>
                  </a:cubicBezTo>
                  <a:cubicBezTo>
                    <a:pt x="8099362" y="3772581"/>
                    <a:pt x="8076548" y="3749768"/>
                    <a:pt x="8076548" y="3721627"/>
                  </a:cubicBezTo>
                  <a:cubicBezTo>
                    <a:pt x="8076548" y="3693486"/>
                    <a:pt x="8099361" y="3670673"/>
                    <a:pt x="8127503" y="3670673"/>
                  </a:cubicBezTo>
                  <a:close/>
                  <a:moveTo>
                    <a:pt x="7980360" y="3670673"/>
                  </a:moveTo>
                  <a:cubicBezTo>
                    <a:pt x="8008501" y="3670673"/>
                    <a:pt x="8031314" y="3693486"/>
                    <a:pt x="8031314" y="3721627"/>
                  </a:cubicBezTo>
                  <a:cubicBezTo>
                    <a:pt x="8031314" y="3749768"/>
                    <a:pt x="8008501" y="3772581"/>
                    <a:pt x="7980360" y="3772581"/>
                  </a:cubicBezTo>
                  <a:cubicBezTo>
                    <a:pt x="7952219" y="3772581"/>
                    <a:pt x="7929405" y="3749768"/>
                    <a:pt x="7929405" y="3721627"/>
                  </a:cubicBezTo>
                  <a:cubicBezTo>
                    <a:pt x="7929405" y="3693486"/>
                    <a:pt x="7952218" y="3670673"/>
                    <a:pt x="7980360" y="3670673"/>
                  </a:cubicBezTo>
                  <a:close/>
                  <a:moveTo>
                    <a:pt x="7246206" y="3670673"/>
                  </a:moveTo>
                  <a:cubicBezTo>
                    <a:pt x="7274347" y="3670673"/>
                    <a:pt x="7297160" y="3693486"/>
                    <a:pt x="7297160" y="3721627"/>
                  </a:cubicBezTo>
                  <a:cubicBezTo>
                    <a:pt x="7297160" y="3749768"/>
                    <a:pt x="7274347" y="3772581"/>
                    <a:pt x="7246206" y="3772581"/>
                  </a:cubicBezTo>
                  <a:cubicBezTo>
                    <a:pt x="7218065" y="3772581"/>
                    <a:pt x="7195251" y="3749768"/>
                    <a:pt x="7195251" y="3721627"/>
                  </a:cubicBezTo>
                  <a:cubicBezTo>
                    <a:pt x="7195251" y="3693486"/>
                    <a:pt x="7218064" y="3670673"/>
                    <a:pt x="7246206" y="3670673"/>
                  </a:cubicBezTo>
                  <a:close/>
                  <a:moveTo>
                    <a:pt x="7099583" y="3670673"/>
                  </a:moveTo>
                  <a:cubicBezTo>
                    <a:pt x="7127724" y="3670673"/>
                    <a:pt x="7150537" y="3693486"/>
                    <a:pt x="7150537" y="3721627"/>
                  </a:cubicBezTo>
                  <a:cubicBezTo>
                    <a:pt x="7150537" y="3749768"/>
                    <a:pt x="7127725" y="3772581"/>
                    <a:pt x="7099583" y="3772581"/>
                  </a:cubicBezTo>
                  <a:cubicBezTo>
                    <a:pt x="7071442" y="3772581"/>
                    <a:pt x="7048629" y="3749768"/>
                    <a:pt x="7048629" y="3721627"/>
                  </a:cubicBezTo>
                  <a:cubicBezTo>
                    <a:pt x="7048629" y="3693486"/>
                    <a:pt x="7071441" y="3670673"/>
                    <a:pt x="7099583" y="3670673"/>
                  </a:cubicBezTo>
                  <a:close/>
                  <a:moveTo>
                    <a:pt x="6952440" y="3670673"/>
                  </a:moveTo>
                  <a:cubicBezTo>
                    <a:pt x="6980581" y="3670673"/>
                    <a:pt x="7003394" y="3693486"/>
                    <a:pt x="7003394" y="3721627"/>
                  </a:cubicBezTo>
                  <a:cubicBezTo>
                    <a:pt x="7003394" y="3749768"/>
                    <a:pt x="6980581" y="3772581"/>
                    <a:pt x="6952440" y="3772581"/>
                  </a:cubicBezTo>
                  <a:cubicBezTo>
                    <a:pt x="6924299" y="3772581"/>
                    <a:pt x="6901485" y="3749768"/>
                    <a:pt x="6901485" y="3721627"/>
                  </a:cubicBezTo>
                  <a:cubicBezTo>
                    <a:pt x="6901485" y="3693486"/>
                    <a:pt x="6924298" y="3670673"/>
                    <a:pt x="6952440" y="3670673"/>
                  </a:cubicBezTo>
                  <a:close/>
                  <a:moveTo>
                    <a:pt x="6658675" y="3670673"/>
                  </a:moveTo>
                  <a:cubicBezTo>
                    <a:pt x="6686816" y="3670673"/>
                    <a:pt x="6709629" y="3693486"/>
                    <a:pt x="6709629" y="3721627"/>
                  </a:cubicBezTo>
                  <a:cubicBezTo>
                    <a:pt x="6709629" y="3749768"/>
                    <a:pt x="6686816" y="3772581"/>
                    <a:pt x="6658675" y="3772581"/>
                  </a:cubicBezTo>
                  <a:cubicBezTo>
                    <a:pt x="6630534" y="3772581"/>
                    <a:pt x="6607720" y="3749768"/>
                    <a:pt x="6607720" y="3721627"/>
                  </a:cubicBezTo>
                  <a:cubicBezTo>
                    <a:pt x="6607720" y="3693486"/>
                    <a:pt x="6630533" y="3670673"/>
                    <a:pt x="6658675" y="3670673"/>
                  </a:cubicBezTo>
                  <a:close/>
                  <a:moveTo>
                    <a:pt x="6218286" y="3670673"/>
                  </a:moveTo>
                  <a:cubicBezTo>
                    <a:pt x="6246427" y="3670673"/>
                    <a:pt x="6269240" y="3693486"/>
                    <a:pt x="6269240" y="3721627"/>
                  </a:cubicBezTo>
                  <a:cubicBezTo>
                    <a:pt x="6269240" y="3749768"/>
                    <a:pt x="6246428" y="3772581"/>
                    <a:pt x="6218286" y="3772581"/>
                  </a:cubicBezTo>
                  <a:cubicBezTo>
                    <a:pt x="6190145" y="3772581"/>
                    <a:pt x="6167332" y="3749768"/>
                    <a:pt x="6167332" y="3721627"/>
                  </a:cubicBezTo>
                  <a:cubicBezTo>
                    <a:pt x="6167332" y="3693486"/>
                    <a:pt x="6190144" y="3670673"/>
                    <a:pt x="6218286" y="3670673"/>
                  </a:cubicBezTo>
                  <a:close/>
                  <a:moveTo>
                    <a:pt x="6071663" y="3670673"/>
                  </a:moveTo>
                  <a:cubicBezTo>
                    <a:pt x="6099804" y="3670673"/>
                    <a:pt x="6122617" y="3693486"/>
                    <a:pt x="6122617" y="3721627"/>
                  </a:cubicBezTo>
                  <a:cubicBezTo>
                    <a:pt x="6122617" y="3749768"/>
                    <a:pt x="6099804" y="3772581"/>
                    <a:pt x="6071663" y="3772581"/>
                  </a:cubicBezTo>
                  <a:cubicBezTo>
                    <a:pt x="6043522" y="3772581"/>
                    <a:pt x="6020708" y="3749768"/>
                    <a:pt x="6020708" y="3721627"/>
                  </a:cubicBezTo>
                  <a:cubicBezTo>
                    <a:pt x="6020708" y="3693486"/>
                    <a:pt x="6043521" y="3670673"/>
                    <a:pt x="6071663" y="3670673"/>
                  </a:cubicBezTo>
                  <a:close/>
                  <a:moveTo>
                    <a:pt x="5924520" y="3670673"/>
                  </a:moveTo>
                  <a:cubicBezTo>
                    <a:pt x="5952661" y="3670673"/>
                    <a:pt x="5975474" y="3693486"/>
                    <a:pt x="5975474" y="3721627"/>
                  </a:cubicBezTo>
                  <a:cubicBezTo>
                    <a:pt x="5975474" y="3749768"/>
                    <a:pt x="5952662" y="3772581"/>
                    <a:pt x="5924520" y="3772581"/>
                  </a:cubicBezTo>
                  <a:cubicBezTo>
                    <a:pt x="5896379" y="3772581"/>
                    <a:pt x="5873566" y="3749768"/>
                    <a:pt x="5873566" y="3721627"/>
                  </a:cubicBezTo>
                  <a:cubicBezTo>
                    <a:pt x="5873566" y="3693486"/>
                    <a:pt x="5896378" y="3670673"/>
                    <a:pt x="5924520" y="3670673"/>
                  </a:cubicBezTo>
                  <a:close/>
                  <a:moveTo>
                    <a:pt x="5777897" y="3670673"/>
                  </a:moveTo>
                  <a:cubicBezTo>
                    <a:pt x="5806038" y="3670673"/>
                    <a:pt x="5828851" y="3693486"/>
                    <a:pt x="5828851" y="3721627"/>
                  </a:cubicBezTo>
                  <a:cubicBezTo>
                    <a:pt x="5828851" y="3749768"/>
                    <a:pt x="5806038" y="3772581"/>
                    <a:pt x="5777897" y="3772581"/>
                  </a:cubicBezTo>
                  <a:cubicBezTo>
                    <a:pt x="5749756" y="3772581"/>
                    <a:pt x="5726942" y="3749768"/>
                    <a:pt x="5726942" y="3721627"/>
                  </a:cubicBezTo>
                  <a:cubicBezTo>
                    <a:pt x="5726942" y="3693486"/>
                    <a:pt x="5749755" y="3670673"/>
                    <a:pt x="5777897" y="3670673"/>
                  </a:cubicBezTo>
                  <a:close/>
                  <a:moveTo>
                    <a:pt x="5630754" y="3670673"/>
                  </a:moveTo>
                  <a:cubicBezTo>
                    <a:pt x="5658895" y="3670673"/>
                    <a:pt x="5681708" y="3693486"/>
                    <a:pt x="5681708" y="3721627"/>
                  </a:cubicBezTo>
                  <a:cubicBezTo>
                    <a:pt x="5681708" y="3749768"/>
                    <a:pt x="5658896" y="3772581"/>
                    <a:pt x="5630754" y="3772581"/>
                  </a:cubicBezTo>
                  <a:cubicBezTo>
                    <a:pt x="5602613" y="3772581"/>
                    <a:pt x="5579800" y="3749768"/>
                    <a:pt x="5579800" y="3721627"/>
                  </a:cubicBezTo>
                  <a:cubicBezTo>
                    <a:pt x="5579800" y="3693486"/>
                    <a:pt x="5602612" y="3670673"/>
                    <a:pt x="5630754" y="3670673"/>
                  </a:cubicBezTo>
                  <a:close/>
                  <a:moveTo>
                    <a:pt x="5190366" y="3670673"/>
                  </a:moveTo>
                  <a:cubicBezTo>
                    <a:pt x="5218507" y="3670673"/>
                    <a:pt x="5241320" y="3693486"/>
                    <a:pt x="5241320" y="3721627"/>
                  </a:cubicBezTo>
                  <a:cubicBezTo>
                    <a:pt x="5241320" y="3749768"/>
                    <a:pt x="5218507" y="3772581"/>
                    <a:pt x="5190366" y="3772581"/>
                  </a:cubicBezTo>
                  <a:cubicBezTo>
                    <a:pt x="5162225" y="3772581"/>
                    <a:pt x="5139412" y="3749768"/>
                    <a:pt x="5139412" y="3721627"/>
                  </a:cubicBezTo>
                  <a:cubicBezTo>
                    <a:pt x="5139412" y="3693486"/>
                    <a:pt x="5162225" y="3670673"/>
                    <a:pt x="5190366" y="3670673"/>
                  </a:cubicBezTo>
                  <a:close/>
                  <a:moveTo>
                    <a:pt x="5043743" y="3670673"/>
                  </a:moveTo>
                  <a:cubicBezTo>
                    <a:pt x="5071885" y="3670673"/>
                    <a:pt x="5094697" y="3693486"/>
                    <a:pt x="5094697" y="3721627"/>
                  </a:cubicBezTo>
                  <a:cubicBezTo>
                    <a:pt x="5094697" y="3749768"/>
                    <a:pt x="5071884" y="3772581"/>
                    <a:pt x="5043743" y="3772581"/>
                  </a:cubicBezTo>
                  <a:cubicBezTo>
                    <a:pt x="5015602" y="3772581"/>
                    <a:pt x="4992789" y="3749768"/>
                    <a:pt x="4992789" y="3721627"/>
                  </a:cubicBezTo>
                  <a:cubicBezTo>
                    <a:pt x="4992789" y="3693486"/>
                    <a:pt x="5015602" y="3670673"/>
                    <a:pt x="5043743" y="3670673"/>
                  </a:cubicBezTo>
                  <a:close/>
                  <a:moveTo>
                    <a:pt x="4896600" y="3670673"/>
                  </a:moveTo>
                  <a:cubicBezTo>
                    <a:pt x="4924741" y="3670673"/>
                    <a:pt x="4947554" y="3693486"/>
                    <a:pt x="4947554" y="3721627"/>
                  </a:cubicBezTo>
                  <a:cubicBezTo>
                    <a:pt x="4947554" y="3749768"/>
                    <a:pt x="4924741" y="3772581"/>
                    <a:pt x="4896600" y="3772581"/>
                  </a:cubicBezTo>
                  <a:cubicBezTo>
                    <a:pt x="4868459" y="3772581"/>
                    <a:pt x="4845646" y="3749768"/>
                    <a:pt x="4845646" y="3721627"/>
                  </a:cubicBezTo>
                  <a:cubicBezTo>
                    <a:pt x="4845646" y="3693486"/>
                    <a:pt x="4868459" y="3670673"/>
                    <a:pt x="4896600" y="3670673"/>
                  </a:cubicBezTo>
                  <a:close/>
                  <a:moveTo>
                    <a:pt x="4749977" y="3670673"/>
                  </a:moveTo>
                  <a:cubicBezTo>
                    <a:pt x="4778119" y="3670673"/>
                    <a:pt x="4800931" y="3693486"/>
                    <a:pt x="4800931" y="3721627"/>
                  </a:cubicBezTo>
                  <a:cubicBezTo>
                    <a:pt x="4800931" y="3749768"/>
                    <a:pt x="4778118" y="3772581"/>
                    <a:pt x="4749977" y="3772581"/>
                  </a:cubicBezTo>
                  <a:cubicBezTo>
                    <a:pt x="4721836" y="3772581"/>
                    <a:pt x="4699023" y="3749768"/>
                    <a:pt x="4699023" y="3721627"/>
                  </a:cubicBezTo>
                  <a:cubicBezTo>
                    <a:pt x="4699023" y="3693486"/>
                    <a:pt x="4721836" y="3670673"/>
                    <a:pt x="4749977" y="3670673"/>
                  </a:cubicBezTo>
                  <a:close/>
                  <a:moveTo>
                    <a:pt x="4456212" y="3670673"/>
                  </a:moveTo>
                  <a:cubicBezTo>
                    <a:pt x="4484354" y="3670673"/>
                    <a:pt x="4507166" y="3693486"/>
                    <a:pt x="4507166" y="3721627"/>
                  </a:cubicBezTo>
                  <a:cubicBezTo>
                    <a:pt x="4507166" y="3749768"/>
                    <a:pt x="4484353" y="3772581"/>
                    <a:pt x="4456212" y="3772581"/>
                  </a:cubicBezTo>
                  <a:cubicBezTo>
                    <a:pt x="4428071" y="3772581"/>
                    <a:pt x="4405258" y="3749768"/>
                    <a:pt x="4405258" y="3721627"/>
                  </a:cubicBezTo>
                  <a:cubicBezTo>
                    <a:pt x="4405258" y="3693486"/>
                    <a:pt x="4428071" y="3670673"/>
                    <a:pt x="4456212" y="3670673"/>
                  </a:cubicBezTo>
                  <a:close/>
                  <a:moveTo>
                    <a:pt x="4309069" y="3670673"/>
                  </a:moveTo>
                  <a:cubicBezTo>
                    <a:pt x="4337210" y="3670673"/>
                    <a:pt x="4360023" y="3693486"/>
                    <a:pt x="4360023" y="3721627"/>
                  </a:cubicBezTo>
                  <a:cubicBezTo>
                    <a:pt x="4360023" y="3749768"/>
                    <a:pt x="4337210" y="3772581"/>
                    <a:pt x="4309069" y="3772581"/>
                  </a:cubicBezTo>
                  <a:cubicBezTo>
                    <a:pt x="4280928" y="3772581"/>
                    <a:pt x="4258115" y="3749768"/>
                    <a:pt x="4258115" y="3721627"/>
                  </a:cubicBezTo>
                  <a:cubicBezTo>
                    <a:pt x="4258115" y="3693486"/>
                    <a:pt x="4280928" y="3670673"/>
                    <a:pt x="4309069" y="3670673"/>
                  </a:cubicBezTo>
                  <a:close/>
                  <a:moveTo>
                    <a:pt x="3722057" y="3670673"/>
                  </a:moveTo>
                  <a:cubicBezTo>
                    <a:pt x="3750198" y="3670673"/>
                    <a:pt x="3773011" y="3693486"/>
                    <a:pt x="3773011" y="3721627"/>
                  </a:cubicBezTo>
                  <a:cubicBezTo>
                    <a:pt x="3773011" y="3735698"/>
                    <a:pt x="3767308" y="3748436"/>
                    <a:pt x="3758087" y="3757657"/>
                  </a:cubicBezTo>
                  <a:lnTo>
                    <a:pt x="3755355" y="3759499"/>
                  </a:lnTo>
                  <a:lnTo>
                    <a:pt x="3769387" y="3725621"/>
                  </a:lnTo>
                  <a:cubicBezTo>
                    <a:pt x="3769387" y="3698780"/>
                    <a:pt x="3747628" y="3677021"/>
                    <a:pt x="3720787" y="3677021"/>
                  </a:cubicBezTo>
                  <a:cubicBezTo>
                    <a:pt x="3707367" y="3677021"/>
                    <a:pt x="3695217" y="3682461"/>
                    <a:pt x="3686422" y="3691256"/>
                  </a:cubicBezTo>
                  <a:lnTo>
                    <a:pt x="3672473" y="3724933"/>
                  </a:lnTo>
                  <a:lnTo>
                    <a:pt x="3671103" y="3721627"/>
                  </a:lnTo>
                  <a:cubicBezTo>
                    <a:pt x="3671103" y="3693486"/>
                    <a:pt x="3693916" y="3670673"/>
                    <a:pt x="3722057" y="3670673"/>
                  </a:cubicBezTo>
                  <a:close/>
                  <a:moveTo>
                    <a:pt x="3281296" y="3670673"/>
                  </a:moveTo>
                  <a:cubicBezTo>
                    <a:pt x="3309439" y="3670673"/>
                    <a:pt x="3332252" y="3693486"/>
                    <a:pt x="3332252" y="3721627"/>
                  </a:cubicBezTo>
                  <a:cubicBezTo>
                    <a:pt x="3332252" y="3749768"/>
                    <a:pt x="3309438" y="3772581"/>
                    <a:pt x="3281296" y="3772581"/>
                  </a:cubicBezTo>
                  <a:cubicBezTo>
                    <a:pt x="3253154" y="3772581"/>
                    <a:pt x="3230340" y="3749768"/>
                    <a:pt x="3230340" y="3721627"/>
                  </a:cubicBezTo>
                  <a:cubicBezTo>
                    <a:pt x="3230340" y="3693486"/>
                    <a:pt x="3253154" y="3670673"/>
                    <a:pt x="3281296" y="3670673"/>
                  </a:cubicBezTo>
                  <a:close/>
                  <a:moveTo>
                    <a:pt x="3134667" y="3670673"/>
                  </a:moveTo>
                  <a:cubicBezTo>
                    <a:pt x="3162809" y="3670673"/>
                    <a:pt x="3185624" y="3693486"/>
                    <a:pt x="3185624" y="3721627"/>
                  </a:cubicBezTo>
                  <a:cubicBezTo>
                    <a:pt x="3185624" y="3749768"/>
                    <a:pt x="3162809" y="3772581"/>
                    <a:pt x="3134667" y="3772581"/>
                  </a:cubicBezTo>
                  <a:cubicBezTo>
                    <a:pt x="3106526" y="3772581"/>
                    <a:pt x="3083711" y="3749768"/>
                    <a:pt x="3083711" y="3721627"/>
                  </a:cubicBezTo>
                  <a:cubicBezTo>
                    <a:pt x="3083711" y="3693486"/>
                    <a:pt x="3106526" y="3670673"/>
                    <a:pt x="3134667" y="3670673"/>
                  </a:cubicBezTo>
                  <a:close/>
                  <a:moveTo>
                    <a:pt x="2547114" y="3670673"/>
                  </a:moveTo>
                  <a:cubicBezTo>
                    <a:pt x="2575256" y="3670673"/>
                    <a:pt x="2598070" y="3693486"/>
                    <a:pt x="2598070" y="3721627"/>
                  </a:cubicBezTo>
                  <a:cubicBezTo>
                    <a:pt x="2598070" y="3749768"/>
                    <a:pt x="2575256" y="3772581"/>
                    <a:pt x="2547114" y="3772581"/>
                  </a:cubicBezTo>
                  <a:cubicBezTo>
                    <a:pt x="2518972" y="3772581"/>
                    <a:pt x="2496159" y="3749768"/>
                    <a:pt x="2496159" y="3721627"/>
                  </a:cubicBezTo>
                  <a:cubicBezTo>
                    <a:pt x="2496159" y="3693486"/>
                    <a:pt x="2518972" y="3670673"/>
                    <a:pt x="2547114" y="3670673"/>
                  </a:cubicBezTo>
                  <a:close/>
                  <a:moveTo>
                    <a:pt x="2400486" y="3670673"/>
                  </a:moveTo>
                  <a:cubicBezTo>
                    <a:pt x="2428628" y="3670673"/>
                    <a:pt x="2451442" y="3693486"/>
                    <a:pt x="2451442" y="3721627"/>
                  </a:cubicBezTo>
                  <a:cubicBezTo>
                    <a:pt x="2451442" y="3749768"/>
                    <a:pt x="2428628" y="3772581"/>
                    <a:pt x="2400486" y="3772581"/>
                  </a:cubicBezTo>
                  <a:cubicBezTo>
                    <a:pt x="2372344" y="3772581"/>
                    <a:pt x="2349530" y="3749768"/>
                    <a:pt x="2349530" y="3721627"/>
                  </a:cubicBezTo>
                  <a:cubicBezTo>
                    <a:pt x="2349530" y="3693486"/>
                    <a:pt x="2372344" y="3670673"/>
                    <a:pt x="2400486" y="3670673"/>
                  </a:cubicBezTo>
                  <a:close/>
                  <a:moveTo>
                    <a:pt x="1960082" y="3670673"/>
                  </a:moveTo>
                  <a:cubicBezTo>
                    <a:pt x="1988224" y="3670673"/>
                    <a:pt x="2011038" y="3693486"/>
                    <a:pt x="2011038" y="3721627"/>
                  </a:cubicBezTo>
                  <a:cubicBezTo>
                    <a:pt x="2011038" y="3749768"/>
                    <a:pt x="1988224" y="3772581"/>
                    <a:pt x="1960082" y="3772581"/>
                  </a:cubicBezTo>
                  <a:cubicBezTo>
                    <a:pt x="1931940" y="3772581"/>
                    <a:pt x="1909126" y="3749768"/>
                    <a:pt x="1909126" y="3721627"/>
                  </a:cubicBezTo>
                  <a:cubicBezTo>
                    <a:pt x="1909126" y="3693486"/>
                    <a:pt x="1931940" y="3670673"/>
                    <a:pt x="1960082" y="3670673"/>
                  </a:cubicBezTo>
                  <a:close/>
                  <a:moveTo>
                    <a:pt x="1812934" y="3670673"/>
                  </a:moveTo>
                  <a:cubicBezTo>
                    <a:pt x="1841076" y="3670673"/>
                    <a:pt x="1863890" y="3693486"/>
                    <a:pt x="1863890" y="3721627"/>
                  </a:cubicBezTo>
                  <a:cubicBezTo>
                    <a:pt x="1863890" y="3749768"/>
                    <a:pt x="1841076" y="3772581"/>
                    <a:pt x="1812934" y="3772581"/>
                  </a:cubicBezTo>
                  <a:cubicBezTo>
                    <a:pt x="1784792" y="3772581"/>
                    <a:pt x="1761978" y="3749768"/>
                    <a:pt x="1761978" y="3721627"/>
                  </a:cubicBezTo>
                  <a:cubicBezTo>
                    <a:pt x="1761978" y="3693486"/>
                    <a:pt x="1784792" y="3670673"/>
                    <a:pt x="1812934" y="3670673"/>
                  </a:cubicBezTo>
                  <a:close/>
                  <a:moveTo>
                    <a:pt x="1666310" y="3670673"/>
                  </a:moveTo>
                  <a:cubicBezTo>
                    <a:pt x="1673345" y="3670673"/>
                    <a:pt x="1680047" y="3672099"/>
                    <a:pt x="1686143" y="3674677"/>
                  </a:cubicBezTo>
                  <a:lnTo>
                    <a:pt x="1687008" y="3675260"/>
                  </a:lnTo>
                  <a:lnTo>
                    <a:pt x="1671171" y="3672063"/>
                  </a:lnTo>
                  <a:cubicBezTo>
                    <a:pt x="1644331" y="3672063"/>
                    <a:pt x="1622572" y="3693822"/>
                    <a:pt x="1622572" y="3720663"/>
                  </a:cubicBezTo>
                  <a:cubicBezTo>
                    <a:pt x="1622572" y="3747504"/>
                    <a:pt x="1644331" y="3769263"/>
                    <a:pt x="1671171" y="3769263"/>
                  </a:cubicBezTo>
                  <a:cubicBezTo>
                    <a:pt x="1677882" y="3769263"/>
                    <a:pt x="1684274" y="3767903"/>
                    <a:pt x="1690089" y="3765444"/>
                  </a:cubicBezTo>
                  <a:lnTo>
                    <a:pt x="1702610" y="3757001"/>
                  </a:lnTo>
                  <a:lnTo>
                    <a:pt x="1702339" y="3757657"/>
                  </a:lnTo>
                  <a:cubicBezTo>
                    <a:pt x="1693118" y="3766878"/>
                    <a:pt x="1680380" y="3772581"/>
                    <a:pt x="1666310" y="3772581"/>
                  </a:cubicBezTo>
                  <a:cubicBezTo>
                    <a:pt x="1638163" y="3772581"/>
                    <a:pt x="1615356" y="3749768"/>
                    <a:pt x="1615356" y="3721627"/>
                  </a:cubicBezTo>
                  <a:cubicBezTo>
                    <a:pt x="1615356" y="3693486"/>
                    <a:pt x="1638163" y="3670673"/>
                    <a:pt x="1666310" y="3670673"/>
                  </a:cubicBezTo>
                  <a:close/>
                  <a:moveTo>
                    <a:pt x="1519161" y="3670673"/>
                  </a:moveTo>
                  <a:cubicBezTo>
                    <a:pt x="1547305" y="3670673"/>
                    <a:pt x="1570117" y="3693486"/>
                    <a:pt x="1570117" y="3721627"/>
                  </a:cubicBezTo>
                  <a:cubicBezTo>
                    <a:pt x="1570117" y="3749768"/>
                    <a:pt x="1547305" y="3772581"/>
                    <a:pt x="1519161" y="3772581"/>
                  </a:cubicBezTo>
                  <a:cubicBezTo>
                    <a:pt x="1491027" y="3772581"/>
                    <a:pt x="1468223" y="3749768"/>
                    <a:pt x="1468223" y="3721627"/>
                  </a:cubicBezTo>
                  <a:cubicBezTo>
                    <a:pt x="1468223" y="3693486"/>
                    <a:pt x="1491027" y="3670673"/>
                    <a:pt x="1519161" y="3670673"/>
                  </a:cubicBezTo>
                  <a:close/>
                  <a:moveTo>
                    <a:pt x="1078798" y="3670673"/>
                  </a:moveTo>
                  <a:lnTo>
                    <a:pt x="1086719" y="3672272"/>
                  </a:lnTo>
                  <a:lnTo>
                    <a:pt x="1068838" y="3675882"/>
                  </a:lnTo>
                  <a:cubicBezTo>
                    <a:pt x="1051395" y="3683260"/>
                    <a:pt x="1039155" y="3700532"/>
                    <a:pt x="1039155" y="3720663"/>
                  </a:cubicBezTo>
                  <a:cubicBezTo>
                    <a:pt x="1039155" y="3747504"/>
                    <a:pt x="1060914" y="3769263"/>
                    <a:pt x="1087755" y="3769263"/>
                  </a:cubicBezTo>
                  <a:lnTo>
                    <a:pt x="1101829" y="3766422"/>
                  </a:lnTo>
                  <a:lnTo>
                    <a:pt x="1098632" y="3768577"/>
                  </a:lnTo>
                  <a:cubicBezTo>
                    <a:pt x="1092536" y="3771155"/>
                    <a:pt x="1085834" y="3772581"/>
                    <a:pt x="1078798" y="3772581"/>
                  </a:cubicBezTo>
                  <a:cubicBezTo>
                    <a:pt x="1050660" y="3772581"/>
                    <a:pt x="1027847" y="3749768"/>
                    <a:pt x="1027847" y="3721627"/>
                  </a:cubicBezTo>
                  <a:cubicBezTo>
                    <a:pt x="1027847" y="3693486"/>
                    <a:pt x="1050660" y="3670673"/>
                    <a:pt x="1078798" y="3670673"/>
                  </a:cubicBezTo>
                  <a:close/>
                  <a:moveTo>
                    <a:pt x="785032" y="3670673"/>
                  </a:moveTo>
                  <a:cubicBezTo>
                    <a:pt x="813179" y="3670673"/>
                    <a:pt x="835989" y="3693486"/>
                    <a:pt x="835989" y="3721627"/>
                  </a:cubicBezTo>
                  <a:cubicBezTo>
                    <a:pt x="835989" y="3749768"/>
                    <a:pt x="813179" y="3772581"/>
                    <a:pt x="785032" y="3772581"/>
                  </a:cubicBezTo>
                  <a:cubicBezTo>
                    <a:pt x="756894" y="3772581"/>
                    <a:pt x="734081" y="3749768"/>
                    <a:pt x="734081" y="3721627"/>
                  </a:cubicBezTo>
                  <a:cubicBezTo>
                    <a:pt x="734081" y="3693486"/>
                    <a:pt x="756894" y="3670673"/>
                    <a:pt x="785032" y="3670673"/>
                  </a:cubicBezTo>
                  <a:close/>
                  <a:moveTo>
                    <a:pt x="638409" y="3670673"/>
                  </a:moveTo>
                  <a:cubicBezTo>
                    <a:pt x="666553" y="3670673"/>
                    <a:pt x="689365" y="3693486"/>
                    <a:pt x="689365" y="3721627"/>
                  </a:cubicBezTo>
                  <a:cubicBezTo>
                    <a:pt x="689365" y="3749768"/>
                    <a:pt x="666553" y="3772581"/>
                    <a:pt x="638409" y="3772581"/>
                  </a:cubicBezTo>
                  <a:cubicBezTo>
                    <a:pt x="610269" y="3772581"/>
                    <a:pt x="587457" y="3749768"/>
                    <a:pt x="587457" y="3721627"/>
                  </a:cubicBezTo>
                  <a:cubicBezTo>
                    <a:pt x="587457" y="3693486"/>
                    <a:pt x="610269" y="3670673"/>
                    <a:pt x="638409" y="3670673"/>
                  </a:cubicBezTo>
                  <a:close/>
                  <a:moveTo>
                    <a:pt x="491269" y="3670673"/>
                  </a:moveTo>
                  <a:cubicBezTo>
                    <a:pt x="519409" y="3670673"/>
                    <a:pt x="542222" y="3693486"/>
                    <a:pt x="542222" y="3721627"/>
                  </a:cubicBezTo>
                  <a:cubicBezTo>
                    <a:pt x="542222" y="3749768"/>
                    <a:pt x="519409" y="3772581"/>
                    <a:pt x="491269" y="3772581"/>
                  </a:cubicBezTo>
                  <a:lnTo>
                    <a:pt x="485720" y="3771461"/>
                  </a:lnTo>
                  <a:lnTo>
                    <a:pt x="499421" y="3768695"/>
                  </a:lnTo>
                  <a:cubicBezTo>
                    <a:pt x="516864" y="3761317"/>
                    <a:pt x="529103" y="3744045"/>
                    <a:pt x="529103" y="3723914"/>
                  </a:cubicBezTo>
                  <a:cubicBezTo>
                    <a:pt x="529103" y="3697073"/>
                    <a:pt x="507344" y="3675314"/>
                    <a:pt x="480503" y="3675314"/>
                  </a:cubicBezTo>
                  <a:lnTo>
                    <a:pt x="466212" y="3678199"/>
                  </a:lnTo>
                  <a:lnTo>
                    <a:pt x="471436" y="3674677"/>
                  </a:lnTo>
                  <a:cubicBezTo>
                    <a:pt x="477532" y="3672099"/>
                    <a:pt x="484234" y="3670673"/>
                    <a:pt x="491269" y="3670673"/>
                  </a:cubicBezTo>
                  <a:close/>
                  <a:moveTo>
                    <a:pt x="3151597" y="3527360"/>
                  </a:moveTo>
                  <a:lnTo>
                    <a:pt x="3155035" y="3528054"/>
                  </a:lnTo>
                  <a:cubicBezTo>
                    <a:pt x="3173323" y="3535790"/>
                    <a:pt x="3186156" y="3553898"/>
                    <a:pt x="3186156" y="3575004"/>
                  </a:cubicBezTo>
                  <a:cubicBezTo>
                    <a:pt x="3186156" y="3603145"/>
                    <a:pt x="3163342" y="3625958"/>
                    <a:pt x="3135200" y="3625958"/>
                  </a:cubicBezTo>
                  <a:cubicBezTo>
                    <a:pt x="3107058" y="3625958"/>
                    <a:pt x="3084243" y="3603145"/>
                    <a:pt x="3084243" y="3575004"/>
                  </a:cubicBezTo>
                  <a:lnTo>
                    <a:pt x="3084395" y="3574638"/>
                  </a:lnTo>
                  <a:lnTo>
                    <a:pt x="3097317" y="3605834"/>
                  </a:lnTo>
                  <a:cubicBezTo>
                    <a:pt x="3106113" y="3614629"/>
                    <a:pt x="3118263" y="3620069"/>
                    <a:pt x="3131683" y="3620069"/>
                  </a:cubicBezTo>
                  <a:cubicBezTo>
                    <a:pt x="3158524" y="3620069"/>
                    <a:pt x="3180283" y="3598310"/>
                    <a:pt x="3180283" y="3571469"/>
                  </a:cubicBezTo>
                  <a:cubicBezTo>
                    <a:pt x="3180283" y="3558049"/>
                    <a:pt x="3174844" y="3545899"/>
                    <a:pt x="3166049" y="3537104"/>
                  </a:cubicBezTo>
                  <a:close/>
                  <a:moveTo>
                    <a:pt x="1372087" y="3526155"/>
                  </a:moveTo>
                  <a:cubicBezTo>
                    <a:pt x="1345246" y="3526155"/>
                    <a:pt x="1323487" y="3547914"/>
                    <a:pt x="1323487" y="3574755"/>
                  </a:cubicBezTo>
                  <a:cubicBezTo>
                    <a:pt x="1323487" y="3601596"/>
                    <a:pt x="1345246" y="3623355"/>
                    <a:pt x="1372087" y="3623355"/>
                  </a:cubicBezTo>
                  <a:cubicBezTo>
                    <a:pt x="1398928" y="3623355"/>
                    <a:pt x="1420687" y="3601596"/>
                    <a:pt x="1420687" y="3574755"/>
                  </a:cubicBezTo>
                  <a:cubicBezTo>
                    <a:pt x="1420687" y="3547914"/>
                    <a:pt x="1398928" y="3526155"/>
                    <a:pt x="1372087" y="3526155"/>
                  </a:cubicBezTo>
                  <a:close/>
                  <a:moveTo>
                    <a:pt x="787695" y="3526155"/>
                  </a:moveTo>
                  <a:cubicBezTo>
                    <a:pt x="760854" y="3526155"/>
                    <a:pt x="739095" y="3547914"/>
                    <a:pt x="739095" y="3574755"/>
                  </a:cubicBezTo>
                  <a:cubicBezTo>
                    <a:pt x="739095" y="3601596"/>
                    <a:pt x="760854" y="3623355"/>
                    <a:pt x="787695" y="3623355"/>
                  </a:cubicBezTo>
                  <a:cubicBezTo>
                    <a:pt x="814536" y="3623355"/>
                    <a:pt x="836295" y="3601596"/>
                    <a:pt x="836295" y="3574755"/>
                  </a:cubicBezTo>
                  <a:cubicBezTo>
                    <a:pt x="836295" y="3547914"/>
                    <a:pt x="814536" y="3526155"/>
                    <a:pt x="787695" y="3526155"/>
                  </a:cubicBezTo>
                  <a:close/>
                  <a:moveTo>
                    <a:pt x="9742435" y="3524050"/>
                  </a:moveTo>
                  <a:cubicBezTo>
                    <a:pt x="9770576" y="3524050"/>
                    <a:pt x="9793389" y="3546863"/>
                    <a:pt x="9793389" y="3575004"/>
                  </a:cubicBezTo>
                  <a:cubicBezTo>
                    <a:pt x="9793389" y="3603145"/>
                    <a:pt x="9770576" y="3625958"/>
                    <a:pt x="9742435" y="3625958"/>
                  </a:cubicBezTo>
                  <a:cubicBezTo>
                    <a:pt x="9714294" y="3625958"/>
                    <a:pt x="9691480" y="3603145"/>
                    <a:pt x="9691480" y="3575004"/>
                  </a:cubicBezTo>
                  <a:cubicBezTo>
                    <a:pt x="9691480" y="3546863"/>
                    <a:pt x="9714293" y="3524050"/>
                    <a:pt x="9742435" y="3524050"/>
                  </a:cubicBezTo>
                  <a:close/>
                  <a:moveTo>
                    <a:pt x="9449189" y="3524050"/>
                  </a:moveTo>
                  <a:cubicBezTo>
                    <a:pt x="9477330" y="3524050"/>
                    <a:pt x="9500143" y="3546863"/>
                    <a:pt x="9500143" y="3575004"/>
                  </a:cubicBezTo>
                  <a:cubicBezTo>
                    <a:pt x="9500143" y="3603145"/>
                    <a:pt x="9477330" y="3625958"/>
                    <a:pt x="9449189" y="3625958"/>
                  </a:cubicBezTo>
                  <a:cubicBezTo>
                    <a:pt x="9421048" y="3625958"/>
                    <a:pt x="9398234" y="3603145"/>
                    <a:pt x="9398234" y="3575004"/>
                  </a:cubicBezTo>
                  <a:cubicBezTo>
                    <a:pt x="9398234" y="3546863"/>
                    <a:pt x="9421047" y="3524050"/>
                    <a:pt x="9449189" y="3524050"/>
                  </a:cubicBezTo>
                  <a:close/>
                  <a:moveTo>
                    <a:pt x="9302566" y="3524050"/>
                  </a:moveTo>
                  <a:cubicBezTo>
                    <a:pt x="9330707" y="3524050"/>
                    <a:pt x="9353520" y="3546863"/>
                    <a:pt x="9353520" y="3575004"/>
                  </a:cubicBezTo>
                  <a:cubicBezTo>
                    <a:pt x="9353520" y="3603145"/>
                    <a:pt x="9330707" y="3625958"/>
                    <a:pt x="9302566" y="3625958"/>
                  </a:cubicBezTo>
                  <a:cubicBezTo>
                    <a:pt x="9274425" y="3625958"/>
                    <a:pt x="9251611" y="3603145"/>
                    <a:pt x="9251611" y="3575004"/>
                  </a:cubicBezTo>
                  <a:cubicBezTo>
                    <a:pt x="9251611" y="3546863"/>
                    <a:pt x="9274424" y="3524050"/>
                    <a:pt x="9302566" y="3524050"/>
                  </a:cubicBezTo>
                  <a:close/>
                  <a:moveTo>
                    <a:pt x="9155943" y="3524050"/>
                  </a:moveTo>
                  <a:cubicBezTo>
                    <a:pt x="9184084" y="3524050"/>
                    <a:pt x="9206897" y="3546863"/>
                    <a:pt x="9206897" y="3575004"/>
                  </a:cubicBezTo>
                  <a:cubicBezTo>
                    <a:pt x="9206897" y="3603145"/>
                    <a:pt x="9184085" y="3625958"/>
                    <a:pt x="9155943" y="3625958"/>
                  </a:cubicBezTo>
                  <a:cubicBezTo>
                    <a:pt x="9127802" y="3625958"/>
                    <a:pt x="9104989" y="3603145"/>
                    <a:pt x="9104989" y="3575004"/>
                  </a:cubicBezTo>
                  <a:cubicBezTo>
                    <a:pt x="9104989" y="3546863"/>
                    <a:pt x="9127801" y="3524050"/>
                    <a:pt x="9155943" y="3524050"/>
                  </a:cubicBezTo>
                  <a:close/>
                  <a:moveTo>
                    <a:pt x="8714515" y="3524050"/>
                  </a:moveTo>
                  <a:cubicBezTo>
                    <a:pt x="8742656" y="3524050"/>
                    <a:pt x="8765469" y="3546863"/>
                    <a:pt x="8765469" y="3575004"/>
                  </a:cubicBezTo>
                  <a:cubicBezTo>
                    <a:pt x="8765469" y="3603145"/>
                    <a:pt x="8742657" y="3625958"/>
                    <a:pt x="8714515" y="3625958"/>
                  </a:cubicBezTo>
                  <a:cubicBezTo>
                    <a:pt x="8686374" y="3625958"/>
                    <a:pt x="8663561" y="3603145"/>
                    <a:pt x="8663561" y="3575004"/>
                  </a:cubicBezTo>
                  <a:cubicBezTo>
                    <a:pt x="8663561" y="3546863"/>
                    <a:pt x="8686373" y="3524050"/>
                    <a:pt x="8714515" y="3524050"/>
                  </a:cubicBezTo>
                  <a:close/>
                  <a:moveTo>
                    <a:pt x="8568412" y="3524050"/>
                  </a:moveTo>
                  <a:cubicBezTo>
                    <a:pt x="8596553" y="3524050"/>
                    <a:pt x="8619366" y="3546863"/>
                    <a:pt x="8619366" y="3575004"/>
                  </a:cubicBezTo>
                  <a:cubicBezTo>
                    <a:pt x="8619366" y="3603145"/>
                    <a:pt x="8596554" y="3625958"/>
                    <a:pt x="8568412" y="3625958"/>
                  </a:cubicBezTo>
                  <a:cubicBezTo>
                    <a:pt x="8540271" y="3625958"/>
                    <a:pt x="8517458" y="3603145"/>
                    <a:pt x="8517458" y="3575004"/>
                  </a:cubicBezTo>
                  <a:cubicBezTo>
                    <a:pt x="8517458" y="3546863"/>
                    <a:pt x="8540270" y="3524050"/>
                    <a:pt x="8568412" y="3524050"/>
                  </a:cubicBezTo>
                  <a:close/>
                  <a:moveTo>
                    <a:pt x="8421269" y="3524050"/>
                  </a:moveTo>
                  <a:cubicBezTo>
                    <a:pt x="8449410" y="3524050"/>
                    <a:pt x="8472223" y="3546863"/>
                    <a:pt x="8472223" y="3575004"/>
                  </a:cubicBezTo>
                  <a:cubicBezTo>
                    <a:pt x="8472223" y="3603145"/>
                    <a:pt x="8449410" y="3625958"/>
                    <a:pt x="8421269" y="3625958"/>
                  </a:cubicBezTo>
                  <a:cubicBezTo>
                    <a:pt x="8393128" y="3625958"/>
                    <a:pt x="8370314" y="3603145"/>
                    <a:pt x="8370314" y="3575004"/>
                  </a:cubicBezTo>
                  <a:cubicBezTo>
                    <a:pt x="8370314" y="3546863"/>
                    <a:pt x="8393127" y="3524050"/>
                    <a:pt x="8421269" y="3524050"/>
                  </a:cubicBezTo>
                  <a:close/>
                  <a:moveTo>
                    <a:pt x="8274646" y="3524050"/>
                  </a:moveTo>
                  <a:cubicBezTo>
                    <a:pt x="8302787" y="3524050"/>
                    <a:pt x="8325600" y="3546863"/>
                    <a:pt x="8325600" y="3575004"/>
                  </a:cubicBezTo>
                  <a:cubicBezTo>
                    <a:pt x="8325600" y="3603145"/>
                    <a:pt x="8302788" y="3625958"/>
                    <a:pt x="8274646" y="3625958"/>
                  </a:cubicBezTo>
                  <a:cubicBezTo>
                    <a:pt x="8246505" y="3625958"/>
                    <a:pt x="8223692" y="3603145"/>
                    <a:pt x="8223692" y="3575004"/>
                  </a:cubicBezTo>
                  <a:cubicBezTo>
                    <a:pt x="8223692" y="3546863"/>
                    <a:pt x="8246504" y="3524050"/>
                    <a:pt x="8274646" y="3524050"/>
                  </a:cubicBezTo>
                  <a:close/>
                  <a:moveTo>
                    <a:pt x="8128023" y="3524050"/>
                  </a:moveTo>
                  <a:cubicBezTo>
                    <a:pt x="8156164" y="3524050"/>
                    <a:pt x="8178977" y="3546863"/>
                    <a:pt x="8178977" y="3575004"/>
                  </a:cubicBezTo>
                  <a:cubicBezTo>
                    <a:pt x="8178977" y="3603145"/>
                    <a:pt x="8156164" y="3625958"/>
                    <a:pt x="8128023" y="3625958"/>
                  </a:cubicBezTo>
                  <a:cubicBezTo>
                    <a:pt x="8099882" y="3625958"/>
                    <a:pt x="8077068" y="3603145"/>
                    <a:pt x="8077068" y="3575004"/>
                  </a:cubicBezTo>
                  <a:cubicBezTo>
                    <a:pt x="8077068" y="3546863"/>
                    <a:pt x="8099881" y="3524050"/>
                    <a:pt x="8128023" y="3524050"/>
                  </a:cubicBezTo>
                  <a:close/>
                  <a:moveTo>
                    <a:pt x="7980880" y="3524050"/>
                  </a:moveTo>
                  <a:cubicBezTo>
                    <a:pt x="8009021" y="3524050"/>
                    <a:pt x="8031834" y="3546863"/>
                    <a:pt x="8031834" y="3575004"/>
                  </a:cubicBezTo>
                  <a:cubicBezTo>
                    <a:pt x="8031834" y="3603145"/>
                    <a:pt x="8009022" y="3625958"/>
                    <a:pt x="7980880" y="3625958"/>
                  </a:cubicBezTo>
                  <a:cubicBezTo>
                    <a:pt x="7952739" y="3625958"/>
                    <a:pt x="7929926" y="3603145"/>
                    <a:pt x="7929926" y="3575004"/>
                  </a:cubicBezTo>
                  <a:cubicBezTo>
                    <a:pt x="7929926" y="3546863"/>
                    <a:pt x="7952738" y="3524050"/>
                    <a:pt x="7980880" y="3524050"/>
                  </a:cubicBezTo>
                  <a:close/>
                  <a:moveTo>
                    <a:pt x="7833737" y="3524050"/>
                  </a:moveTo>
                  <a:cubicBezTo>
                    <a:pt x="7861878" y="3524050"/>
                    <a:pt x="7884691" y="3546863"/>
                    <a:pt x="7884691" y="3575004"/>
                  </a:cubicBezTo>
                  <a:cubicBezTo>
                    <a:pt x="7884691" y="3603145"/>
                    <a:pt x="7861878" y="3625958"/>
                    <a:pt x="7833737" y="3625958"/>
                  </a:cubicBezTo>
                  <a:cubicBezTo>
                    <a:pt x="7805596" y="3625958"/>
                    <a:pt x="7782782" y="3603145"/>
                    <a:pt x="7782782" y="3575004"/>
                  </a:cubicBezTo>
                  <a:cubicBezTo>
                    <a:pt x="7782782" y="3546863"/>
                    <a:pt x="7805595" y="3524050"/>
                    <a:pt x="7833737" y="3524050"/>
                  </a:cubicBezTo>
                  <a:close/>
                  <a:moveTo>
                    <a:pt x="7686595" y="3524050"/>
                  </a:moveTo>
                  <a:cubicBezTo>
                    <a:pt x="7714736" y="3524050"/>
                    <a:pt x="7737549" y="3546863"/>
                    <a:pt x="7737549" y="3575004"/>
                  </a:cubicBezTo>
                  <a:cubicBezTo>
                    <a:pt x="7737549" y="3603145"/>
                    <a:pt x="7714736" y="3625958"/>
                    <a:pt x="7686595" y="3625958"/>
                  </a:cubicBezTo>
                  <a:cubicBezTo>
                    <a:pt x="7658454" y="3625958"/>
                    <a:pt x="7635640" y="3603145"/>
                    <a:pt x="7635640" y="3575004"/>
                  </a:cubicBezTo>
                  <a:cubicBezTo>
                    <a:pt x="7635640" y="3546863"/>
                    <a:pt x="7658453" y="3524050"/>
                    <a:pt x="7686595" y="3524050"/>
                  </a:cubicBezTo>
                  <a:close/>
                  <a:moveTo>
                    <a:pt x="7539972" y="3524050"/>
                  </a:moveTo>
                  <a:cubicBezTo>
                    <a:pt x="7568113" y="3524050"/>
                    <a:pt x="7590926" y="3546863"/>
                    <a:pt x="7590926" y="3575004"/>
                  </a:cubicBezTo>
                  <a:cubicBezTo>
                    <a:pt x="7590926" y="3603145"/>
                    <a:pt x="7568113" y="3625958"/>
                    <a:pt x="7539972" y="3625958"/>
                  </a:cubicBezTo>
                  <a:cubicBezTo>
                    <a:pt x="7511831" y="3625958"/>
                    <a:pt x="7489017" y="3603145"/>
                    <a:pt x="7489017" y="3575004"/>
                  </a:cubicBezTo>
                  <a:cubicBezTo>
                    <a:pt x="7489017" y="3546863"/>
                    <a:pt x="7511830" y="3524050"/>
                    <a:pt x="7539972" y="3524050"/>
                  </a:cubicBezTo>
                  <a:close/>
                  <a:moveTo>
                    <a:pt x="7393869" y="3524050"/>
                  </a:moveTo>
                  <a:cubicBezTo>
                    <a:pt x="7422010" y="3524050"/>
                    <a:pt x="7444823" y="3546863"/>
                    <a:pt x="7444823" y="3575004"/>
                  </a:cubicBezTo>
                  <a:cubicBezTo>
                    <a:pt x="7444823" y="3603145"/>
                    <a:pt x="7422011" y="3625958"/>
                    <a:pt x="7393869" y="3625958"/>
                  </a:cubicBezTo>
                  <a:cubicBezTo>
                    <a:pt x="7365728" y="3625958"/>
                    <a:pt x="7342915" y="3603145"/>
                    <a:pt x="7342915" y="3575004"/>
                  </a:cubicBezTo>
                  <a:cubicBezTo>
                    <a:pt x="7342915" y="3546863"/>
                    <a:pt x="7365727" y="3524050"/>
                    <a:pt x="7393869" y="3524050"/>
                  </a:cubicBezTo>
                  <a:close/>
                  <a:moveTo>
                    <a:pt x="7246726" y="3524050"/>
                  </a:moveTo>
                  <a:cubicBezTo>
                    <a:pt x="7274867" y="3524050"/>
                    <a:pt x="7297680" y="3546863"/>
                    <a:pt x="7297680" y="3575004"/>
                  </a:cubicBezTo>
                  <a:cubicBezTo>
                    <a:pt x="7297680" y="3603145"/>
                    <a:pt x="7274867" y="3625958"/>
                    <a:pt x="7246726" y="3625958"/>
                  </a:cubicBezTo>
                  <a:cubicBezTo>
                    <a:pt x="7218585" y="3625958"/>
                    <a:pt x="7195771" y="3603145"/>
                    <a:pt x="7195771" y="3575004"/>
                  </a:cubicBezTo>
                  <a:cubicBezTo>
                    <a:pt x="7195771" y="3546863"/>
                    <a:pt x="7218584" y="3524050"/>
                    <a:pt x="7246726" y="3524050"/>
                  </a:cubicBezTo>
                  <a:close/>
                  <a:moveTo>
                    <a:pt x="7100103" y="3524050"/>
                  </a:moveTo>
                  <a:cubicBezTo>
                    <a:pt x="7128244" y="3524050"/>
                    <a:pt x="7151057" y="3546863"/>
                    <a:pt x="7151057" y="3575004"/>
                  </a:cubicBezTo>
                  <a:cubicBezTo>
                    <a:pt x="7151057" y="3603145"/>
                    <a:pt x="7128245" y="3625958"/>
                    <a:pt x="7100103" y="3625958"/>
                  </a:cubicBezTo>
                  <a:cubicBezTo>
                    <a:pt x="7071962" y="3625958"/>
                    <a:pt x="7049149" y="3603145"/>
                    <a:pt x="7049149" y="3575004"/>
                  </a:cubicBezTo>
                  <a:cubicBezTo>
                    <a:pt x="7049149" y="3546863"/>
                    <a:pt x="7071961" y="3524050"/>
                    <a:pt x="7100103" y="3524050"/>
                  </a:cubicBezTo>
                  <a:close/>
                  <a:moveTo>
                    <a:pt x="6952960" y="3524050"/>
                  </a:moveTo>
                  <a:cubicBezTo>
                    <a:pt x="6981101" y="3524050"/>
                    <a:pt x="7003914" y="3546863"/>
                    <a:pt x="7003914" y="3575004"/>
                  </a:cubicBezTo>
                  <a:cubicBezTo>
                    <a:pt x="7003914" y="3603145"/>
                    <a:pt x="6981101" y="3625958"/>
                    <a:pt x="6952960" y="3625958"/>
                  </a:cubicBezTo>
                  <a:cubicBezTo>
                    <a:pt x="6924819" y="3625958"/>
                    <a:pt x="6902005" y="3603145"/>
                    <a:pt x="6902005" y="3575004"/>
                  </a:cubicBezTo>
                  <a:cubicBezTo>
                    <a:pt x="6902005" y="3546863"/>
                    <a:pt x="6924818" y="3524050"/>
                    <a:pt x="6952960" y="3524050"/>
                  </a:cubicBezTo>
                  <a:close/>
                  <a:moveTo>
                    <a:pt x="6805817" y="3524050"/>
                  </a:moveTo>
                  <a:cubicBezTo>
                    <a:pt x="6833958" y="3524050"/>
                    <a:pt x="6856771" y="3546863"/>
                    <a:pt x="6856771" y="3575004"/>
                  </a:cubicBezTo>
                  <a:cubicBezTo>
                    <a:pt x="6856771" y="3603145"/>
                    <a:pt x="6833959" y="3625958"/>
                    <a:pt x="6805817" y="3625958"/>
                  </a:cubicBezTo>
                  <a:cubicBezTo>
                    <a:pt x="6777676" y="3625958"/>
                    <a:pt x="6754863" y="3603145"/>
                    <a:pt x="6754863" y="3575004"/>
                  </a:cubicBezTo>
                  <a:cubicBezTo>
                    <a:pt x="6754863" y="3546863"/>
                    <a:pt x="6777675" y="3524050"/>
                    <a:pt x="6805817" y="3524050"/>
                  </a:cubicBezTo>
                  <a:close/>
                  <a:moveTo>
                    <a:pt x="6659194" y="3524050"/>
                  </a:moveTo>
                  <a:cubicBezTo>
                    <a:pt x="6687335" y="3524050"/>
                    <a:pt x="6710148" y="3546863"/>
                    <a:pt x="6710148" y="3575004"/>
                  </a:cubicBezTo>
                  <a:cubicBezTo>
                    <a:pt x="6710148" y="3603145"/>
                    <a:pt x="6687335" y="3625958"/>
                    <a:pt x="6659194" y="3625958"/>
                  </a:cubicBezTo>
                  <a:cubicBezTo>
                    <a:pt x="6631053" y="3625958"/>
                    <a:pt x="6608239" y="3603145"/>
                    <a:pt x="6608239" y="3575004"/>
                  </a:cubicBezTo>
                  <a:cubicBezTo>
                    <a:pt x="6608239" y="3546863"/>
                    <a:pt x="6631052" y="3524050"/>
                    <a:pt x="6659194" y="3524050"/>
                  </a:cubicBezTo>
                  <a:close/>
                  <a:moveTo>
                    <a:pt x="6512052" y="3524050"/>
                  </a:moveTo>
                  <a:cubicBezTo>
                    <a:pt x="6540193" y="3524050"/>
                    <a:pt x="6563006" y="3546863"/>
                    <a:pt x="6563006" y="3575004"/>
                  </a:cubicBezTo>
                  <a:cubicBezTo>
                    <a:pt x="6563006" y="3603145"/>
                    <a:pt x="6540194" y="3625958"/>
                    <a:pt x="6512052" y="3625958"/>
                  </a:cubicBezTo>
                  <a:cubicBezTo>
                    <a:pt x="6483911" y="3625958"/>
                    <a:pt x="6461098" y="3603145"/>
                    <a:pt x="6461098" y="3575004"/>
                  </a:cubicBezTo>
                  <a:cubicBezTo>
                    <a:pt x="6461098" y="3546863"/>
                    <a:pt x="6483910" y="3524050"/>
                    <a:pt x="6512052" y="3524050"/>
                  </a:cubicBezTo>
                  <a:close/>
                  <a:moveTo>
                    <a:pt x="6365429" y="3524050"/>
                  </a:moveTo>
                  <a:cubicBezTo>
                    <a:pt x="6393570" y="3524050"/>
                    <a:pt x="6416383" y="3546863"/>
                    <a:pt x="6416383" y="3575004"/>
                  </a:cubicBezTo>
                  <a:cubicBezTo>
                    <a:pt x="6416383" y="3603145"/>
                    <a:pt x="6393570" y="3625958"/>
                    <a:pt x="6365429" y="3625958"/>
                  </a:cubicBezTo>
                  <a:cubicBezTo>
                    <a:pt x="6337288" y="3625958"/>
                    <a:pt x="6314474" y="3603145"/>
                    <a:pt x="6314474" y="3575004"/>
                  </a:cubicBezTo>
                  <a:cubicBezTo>
                    <a:pt x="6314474" y="3546863"/>
                    <a:pt x="6337287" y="3524050"/>
                    <a:pt x="6365429" y="3524050"/>
                  </a:cubicBezTo>
                  <a:close/>
                  <a:moveTo>
                    <a:pt x="6218806" y="3524050"/>
                  </a:moveTo>
                  <a:cubicBezTo>
                    <a:pt x="6246947" y="3524050"/>
                    <a:pt x="6269760" y="3546863"/>
                    <a:pt x="6269760" y="3575004"/>
                  </a:cubicBezTo>
                  <a:cubicBezTo>
                    <a:pt x="6269760" y="3603145"/>
                    <a:pt x="6246948" y="3625958"/>
                    <a:pt x="6218806" y="3625958"/>
                  </a:cubicBezTo>
                  <a:cubicBezTo>
                    <a:pt x="6190665" y="3625958"/>
                    <a:pt x="6167852" y="3603145"/>
                    <a:pt x="6167852" y="3575004"/>
                  </a:cubicBezTo>
                  <a:cubicBezTo>
                    <a:pt x="6167852" y="3546863"/>
                    <a:pt x="6190664" y="3524050"/>
                    <a:pt x="6218806" y="3524050"/>
                  </a:cubicBezTo>
                  <a:close/>
                  <a:moveTo>
                    <a:pt x="6071663" y="3524050"/>
                  </a:moveTo>
                  <a:cubicBezTo>
                    <a:pt x="6099804" y="3524050"/>
                    <a:pt x="6122617" y="3546863"/>
                    <a:pt x="6122617" y="3575004"/>
                  </a:cubicBezTo>
                  <a:cubicBezTo>
                    <a:pt x="6122617" y="3603145"/>
                    <a:pt x="6099804" y="3625958"/>
                    <a:pt x="6071663" y="3625958"/>
                  </a:cubicBezTo>
                  <a:cubicBezTo>
                    <a:pt x="6043522" y="3625958"/>
                    <a:pt x="6020708" y="3603145"/>
                    <a:pt x="6020708" y="3575004"/>
                  </a:cubicBezTo>
                  <a:cubicBezTo>
                    <a:pt x="6020708" y="3546863"/>
                    <a:pt x="6043521" y="3524050"/>
                    <a:pt x="6071663" y="3524050"/>
                  </a:cubicBezTo>
                  <a:close/>
                  <a:moveTo>
                    <a:pt x="5925040" y="3524050"/>
                  </a:moveTo>
                  <a:cubicBezTo>
                    <a:pt x="5953181" y="3524050"/>
                    <a:pt x="5975994" y="3546863"/>
                    <a:pt x="5975994" y="3575004"/>
                  </a:cubicBezTo>
                  <a:cubicBezTo>
                    <a:pt x="5975994" y="3603145"/>
                    <a:pt x="5953182" y="3625958"/>
                    <a:pt x="5925040" y="3625958"/>
                  </a:cubicBezTo>
                  <a:cubicBezTo>
                    <a:pt x="5896899" y="3625958"/>
                    <a:pt x="5874086" y="3603145"/>
                    <a:pt x="5874086" y="3575004"/>
                  </a:cubicBezTo>
                  <a:cubicBezTo>
                    <a:pt x="5874086" y="3546863"/>
                    <a:pt x="5896898" y="3524050"/>
                    <a:pt x="5925040" y="3524050"/>
                  </a:cubicBezTo>
                  <a:close/>
                  <a:moveTo>
                    <a:pt x="5778417" y="3524050"/>
                  </a:moveTo>
                  <a:cubicBezTo>
                    <a:pt x="5806558" y="3524050"/>
                    <a:pt x="5829371" y="3546863"/>
                    <a:pt x="5829371" y="3575004"/>
                  </a:cubicBezTo>
                  <a:cubicBezTo>
                    <a:pt x="5829371" y="3603145"/>
                    <a:pt x="5806558" y="3625958"/>
                    <a:pt x="5778417" y="3625958"/>
                  </a:cubicBezTo>
                  <a:cubicBezTo>
                    <a:pt x="5750276" y="3625958"/>
                    <a:pt x="5727462" y="3603145"/>
                    <a:pt x="5727462" y="3575004"/>
                  </a:cubicBezTo>
                  <a:cubicBezTo>
                    <a:pt x="5727462" y="3546863"/>
                    <a:pt x="5750275" y="3524050"/>
                    <a:pt x="5778417" y="3524050"/>
                  </a:cubicBezTo>
                  <a:close/>
                  <a:moveTo>
                    <a:pt x="5631274" y="3524050"/>
                  </a:moveTo>
                  <a:cubicBezTo>
                    <a:pt x="5659415" y="3524050"/>
                    <a:pt x="5682228" y="3546863"/>
                    <a:pt x="5682228" y="3575004"/>
                  </a:cubicBezTo>
                  <a:cubicBezTo>
                    <a:pt x="5682228" y="3603145"/>
                    <a:pt x="5659416" y="3625958"/>
                    <a:pt x="5631274" y="3625958"/>
                  </a:cubicBezTo>
                  <a:cubicBezTo>
                    <a:pt x="5603133" y="3625958"/>
                    <a:pt x="5580320" y="3603145"/>
                    <a:pt x="5580320" y="3575004"/>
                  </a:cubicBezTo>
                  <a:cubicBezTo>
                    <a:pt x="5580320" y="3546863"/>
                    <a:pt x="5603132" y="3524050"/>
                    <a:pt x="5631274" y="3524050"/>
                  </a:cubicBezTo>
                  <a:close/>
                  <a:moveTo>
                    <a:pt x="5484132" y="3524050"/>
                  </a:moveTo>
                  <a:cubicBezTo>
                    <a:pt x="5512273" y="3524050"/>
                    <a:pt x="5535086" y="3546863"/>
                    <a:pt x="5535086" y="3575004"/>
                  </a:cubicBezTo>
                  <a:cubicBezTo>
                    <a:pt x="5535086" y="3603145"/>
                    <a:pt x="5512273" y="3625958"/>
                    <a:pt x="5484132" y="3625958"/>
                  </a:cubicBezTo>
                  <a:cubicBezTo>
                    <a:pt x="5455991" y="3625958"/>
                    <a:pt x="5433177" y="3603145"/>
                    <a:pt x="5433177" y="3575004"/>
                  </a:cubicBezTo>
                  <a:cubicBezTo>
                    <a:pt x="5433177" y="3546863"/>
                    <a:pt x="5455990" y="3524050"/>
                    <a:pt x="5484132" y="3524050"/>
                  </a:cubicBezTo>
                  <a:close/>
                  <a:moveTo>
                    <a:pt x="5336989" y="3524050"/>
                  </a:moveTo>
                  <a:cubicBezTo>
                    <a:pt x="5365130" y="3524050"/>
                    <a:pt x="5387943" y="3546863"/>
                    <a:pt x="5387943" y="3575004"/>
                  </a:cubicBezTo>
                  <a:cubicBezTo>
                    <a:pt x="5387943" y="3603145"/>
                    <a:pt x="5365131" y="3625958"/>
                    <a:pt x="5336989" y="3625958"/>
                  </a:cubicBezTo>
                  <a:cubicBezTo>
                    <a:pt x="5308848" y="3625958"/>
                    <a:pt x="5286035" y="3603145"/>
                    <a:pt x="5286035" y="3575004"/>
                  </a:cubicBezTo>
                  <a:cubicBezTo>
                    <a:pt x="5286035" y="3546863"/>
                    <a:pt x="5308848" y="3524050"/>
                    <a:pt x="5336989" y="3524050"/>
                  </a:cubicBezTo>
                  <a:close/>
                  <a:moveTo>
                    <a:pt x="5190886" y="3524050"/>
                  </a:moveTo>
                  <a:cubicBezTo>
                    <a:pt x="5219027" y="3524050"/>
                    <a:pt x="5241840" y="3546863"/>
                    <a:pt x="5241840" y="3575004"/>
                  </a:cubicBezTo>
                  <a:cubicBezTo>
                    <a:pt x="5241840" y="3603145"/>
                    <a:pt x="5219027" y="3625958"/>
                    <a:pt x="5190886" y="3625958"/>
                  </a:cubicBezTo>
                  <a:cubicBezTo>
                    <a:pt x="5162745" y="3625958"/>
                    <a:pt x="5139932" y="3603145"/>
                    <a:pt x="5139932" y="3575004"/>
                  </a:cubicBezTo>
                  <a:cubicBezTo>
                    <a:pt x="5139932" y="3546863"/>
                    <a:pt x="5162745" y="3524050"/>
                    <a:pt x="5190886" y="3524050"/>
                  </a:cubicBezTo>
                  <a:close/>
                  <a:moveTo>
                    <a:pt x="5043743" y="3524050"/>
                  </a:moveTo>
                  <a:cubicBezTo>
                    <a:pt x="5071885" y="3524050"/>
                    <a:pt x="5094697" y="3546863"/>
                    <a:pt x="5094697" y="3575004"/>
                  </a:cubicBezTo>
                  <a:cubicBezTo>
                    <a:pt x="5094697" y="3603145"/>
                    <a:pt x="5071884" y="3625958"/>
                    <a:pt x="5043743" y="3625958"/>
                  </a:cubicBezTo>
                  <a:cubicBezTo>
                    <a:pt x="5015602" y="3625958"/>
                    <a:pt x="4992789" y="3603145"/>
                    <a:pt x="4992789" y="3575004"/>
                  </a:cubicBezTo>
                  <a:cubicBezTo>
                    <a:pt x="4992789" y="3546863"/>
                    <a:pt x="5015602" y="3524050"/>
                    <a:pt x="5043743" y="3524050"/>
                  </a:cubicBezTo>
                  <a:close/>
                  <a:moveTo>
                    <a:pt x="4897120" y="3524050"/>
                  </a:moveTo>
                  <a:cubicBezTo>
                    <a:pt x="4925261" y="3524050"/>
                    <a:pt x="4948074" y="3546863"/>
                    <a:pt x="4948074" y="3575004"/>
                  </a:cubicBezTo>
                  <a:cubicBezTo>
                    <a:pt x="4948074" y="3603145"/>
                    <a:pt x="4925261" y="3625958"/>
                    <a:pt x="4897120" y="3625958"/>
                  </a:cubicBezTo>
                  <a:cubicBezTo>
                    <a:pt x="4868979" y="3625958"/>
                    <a:pt x="4846166" y="3603145"/>
                    <a:pt x="4846166" y="3575004"/>
                  </a:cubicBezTo>
                  <a:cubicBezTo>
                    <a:pt x="4846166" y="3546863"/>
                    <a:pt x="4868979" y="3524050"/>
                    <a:pt x="4897120" y="3524050"/>
                  </a:cubicBezTo>
                  <a:close/>
                  <a:moveTo>
                    <a:pt x="4750497" y="3524050"/>
                  </a:moveTo>
                  <a:cubicBezTo>
                    <a:pt x="4778638" y="3524050"/>
                    <a:pt x="4801451" y="3546863"/>
                    <a:pt x="4801451" y="3575004"/>
                  </a:cubicBezTo>
                  <a:cubicBezTo>
                    <a:pt x="4801451" y="3603145"/>
                    <a:pt x="4778638" y="3625958"/>
                    <a:pt x="4750497" y="3625958"/>
                  </a:cubicBezTo>
                  <a:cubicBezTo>
                    <a:pt x="4722356" y="3625958"/>
                    <a:pt x="4699543" y="3603145"/>
                    <a:pt x="4699543" y="3575004"/>
                  </a:cubicBezTo>
                  <a:cubicBezTo>
                    <a:pt x="4699543" y="3546863"/>
                    <a:pt x="4722356" y="3524050"/>
                    <a:pt x="4750497" y="3524050"/>
                  </a:cubicBezTo>
                  <a:close/>
                  <a:moveTo>
                    <a:pt x="4602834" y="3524050"/>
                  </a:moveTo>
                  <a:cubicBezTo>
                    <a:pt x="4630975" y="3524050"/>
                    <a:pt x="4653788" y="3546863"/>
                    <a:pt x="4653788" y="3575004"/>
                  </a:cubicBezTo>
                  <a:cubicBezTo>
                    <a:pt x="4653788" y="3603145"/>
                    <a:pt x="4630975" y="3625958"/>
                    <a:pt x="4602834" y="3625958"/>
                  </a:cubicBezTo>
                  <a:cubicBezTo>
                    <a:pt x="4574693" y="3625958"/>
                    <a:pt x="4551880" y="3603145"/>
                    <a:pt x="4551880" y="3575004"/>
                  </a:cubicBezTo>
                  <a:cubicBezTo>
                    <a:pt x="4551880" y="3546863"/>
                    <a:pt x="4574693" y="3524050"/>
                    <a:pt x="4602834" y="3524050"/>
                  </a:cubicBezTo>
                  <a:close/>
                  <a:moveTo>
                    <a:pt x="4456731" y="3524050"/>
                  </a:moveTo>
                  <a:cubicBezTo>
                    <a:pt x="4484872" y="3524050"/>
                    <a:pt x="4507685" y="3546863"/>
                    <a:pt x="4507685" y="3575004"/>
                  </a:cubicBezTo>
                  <a:cubicBezTo>
                    <a:pt x="4507685" y="3603145"/>
                    <a:pt x="4484872" y="3625958"/>
                    <a:pt x="4456731" y="3625958"/>
                  </a:cubicBezTo>
                  <a:cubicBezTo>
                    <a:pt x="4428590" y="3625958"/>
                    <a:pt x="4405777" y="3603145"/>
                    <a:pt x="4405777" y="3575004"/>
                  </a:cubicBezTo>
                  <a:cubicBezTo>
                    <a:pt x="4405777" y="3546863"/>
                    <a:pt x="4428590" y="3524050"/>
                    <a:pt x="4456731" y="3524050"/>
                  </a:cubicBezTo>
                  <a:close/>
                  <a:moveTo>
                    <a:pt x="4309589" y="3524050"/>
                  </a:moveTo>
                  <a:cubicBezTo>
                    <a:pt x="4337730" y="3524050"/>
                    <a:pt x="4360543" y="3546863"/>
                    <a:pt x="4360543" y="3575004"/>
                  </a:cubicBezTo>
                  <a:cubicBezTo>
                    <a:pt x="4360543" y="3603145"/>
                    <a:pt x="4337730" y="3625958"/>
                    <a:pt x="4309589" y="3625958"/>
                  </a:cubicBezTo>
                  <a:cubicBezTo>
                    <a:pt x="4281448" y="3625958"/>
                    <a:pt x="4258635" y="3603145"/>
                    <a:pt x="4258635" y="3575004"/>
                  </a:cubicBezTo>
                  <a:cubicBezTo>
                    <a:pt x="4258635" y="3546863"/>
                    <a:pt x="4281448" y="3524050"/>
                    <a:pt x="4309589" y="3524050"/>
                  </a:cubicBezTo>
                  <a:close/>
                  <a:moveTo>
                    <a:pt x="4162446" y="3524050"/>
                  </a:moveTo>
                  <a:cubicBezTo>
                    <a:pt x="4190588" y="3524050"/>
                    <a:pt x="4213400" y="3546863"/>
                    <a:pt x="4213400" y="3575004"/>
                  </a:cubicBezTo>
                  <a:cubicBezTo>
                    <a:pt x="4213400" y="3603145"/>
                    <a:pt x="4190587" y="3625958"/>
                    <a:pt x="4162446" y="3625958"/>
                  </a:cubicBezTo>
                  <a:cubicBezTo>
                    <a:pt x="4134305" y="3625958"/>
                    <a:pt x="4111492" y="3603145"/>
                    <a:pt x="4111492" y="3575004"/>
                  </a:cubicBezTo>
                  <a:cubicBezTo>
                    <a:pt x="4111492" y="3546863"/>
                    <a:pt x="4134305" y="3524050"/>
                    <a:pt x="4162446" y="3524050"/>
                  </a:cubicBezTo>
                  <a:close/>
                  <a:moveTo>
                    <a:pt x="4015823" y="3524050"/>
                  </a:moveTo>
                  <a:cubicBezTo>
                    <a:pt x="4043964" y="3524050"/>
                    <a:pt x="4066777" y="3546863"/>
                    <a:pt x="4066777" y="3575004"/>
                  </a:cubicBezTo>
                  <a:cubicBezTo>
                    <a:pt x="4066777" y="3603145"/>
                    <a:pt x="4043964" y="3625958"/>
                    <a:pt x="4015823" y="3625958"/>
                  </a:cubicBezTo>
                  <a:cubicBezTo>
                    <a:pt x="3987682" y="3625958"/>
                    <a:pt x="3964869" y="3603145"/>
                    <a:pt x="3964869" y="3575004"/>
                  </a:cubicBezTo>
                  <a:cubicBezTo>
                    <a:pt x="3964869" y="3546863"/>
                    <a:pt x="3987682" y="3524050"/>
                    <a:pt x="4015823" y="3524050"/>
                  </a:cubicBezTo>
                  <a:close/>
                  <a:moveTo>
                    <a:pt x="3868680" y="3524050"/>
                  </a:moveTo>
                  <a:cubicBezTo>
                    <a:pt x="3896822" y="3524050"/>
                    <a:pt x="3919634" y="3546863"/>
                    <a:pt x="3919634" y="3575004"/>
                  </a:cubicBezTo>
                  <a:cubicBezTo>
                    <a:pt x="3919634" y="3603145"/>
                    <a:pt x="3896821" y="3625958"/>
                    <a:pt x="3868680" y="3625958"/>
                  </a:cubicBezTo>
                  <a:cubicBezTo>
                    <a:pt x="3840539" y="3625958"/>
                    <a:pt x="3817726" y="3603145"/>
                    <a:pt x="3817726" y="3575004"/>
                  </a:cubicBezTo>
                  <a:cubicBezTo>
                    <a:pt x="3817726" y="3546863"/>
                    <a:pt x="3840539" y="3524050"/>
                    <a:pt x="3868680" y="3524050"/>
                  </a:cubicBezTo>
                  <a:close/>
                  <a:moveTo>
                    <a:pt x="3722057" y="3524050"/>
                  </a:moveTo>
                  <a:cubicBezTo>
                    <a:pt x="3750198" y="3524050"/>
                    <a:pt x="3773011" y="3546863"/>
                    <a:pt x="3773011" y="3575004"/>
                  </a:cubicBezTo>
                  <a:cubicBezTo>
                    <a:pt x="3773011" y="3603145"/>
                    <a:pt x="3750198" y="3625958"/>
                    <a:pt x="3722057" y="3625958"/>
                  </a:cubicBezTo>
                  <a:cubicBezTo>
                    <a:pt x="3693916" y="3625958"/>
                    <a:pt x="3671103" y="3603145"/>
                    <a:pt x="3671103" y="3575004"/>
                  </a:cubicBezTo>
                  <a:cubicBezTo>
                    <a:pt x="3671103" y="3546863"/>
                    <a:pt x="3693916" y="3524050"/>
                    <a:pt x="3722057" y="3524050"/>
                  </a:cubicBezTo>
                  <a:close/>
                  <a:moveTo>
                    <a:pt x="3574914" y="3524050"/>
                  </a:moveTo>
                  <a:cubicBezTo>
                    <a:pt x="3603056" y="3524050"/>
                    <a:pt x="3625868" y="3546863"/>
                    <a:pt x="3625868" y="3575004"/>
                  </a:cubicBezTo>
                  <a:cubicBezTo>
                    <a:pt x="3625868" y="3603145"/>
                    <a:pt x="3603055" y="3625958"/>
                    <a:pt x="3574914" y="3625958"/>
                  </a:cubicBezTo>
                  <a:cubicBezTo>
                    <a:pt x="3546773" y="3625958"/>
                    <a:pt x="3523960" y="3603145"/>
                    <a:pt x="3523960" y="3575004"/>
                  </a:cubicBezTo>
                  <a:cubicBezTo>
                    <a:pt x="3523960" y="3546863"/>
                    <a:pt x="3546773" y="3524050"/>
                    <a:pt x="3574914" y="3524050"/>
                  </a:cubicBezTo>
                  <a:close/>
                  <a:moveTo>
                    <a:pt x="3428456" y="3524050"/>
                  </a:moveTo>
                  <a:cubicBezTo>
                    <a:pt x="3456598" y="3524050"/>
                    <a:pt x="3479412" y="3546863"/>
                    <a:pt x="3479412" y="3575004"/>
                  </a:cubicBezTo>
                  <a:cubicBezTo>
                    <a:pt x="3479412" y="3603145"/>
                    <a:pt x="3456598" y="3625958"/>
                    <a:pt x="3428456" y="3625958"/>
                  </a:cubicBezTo>
                  <a:cubicBezTo>
                    <a:pt x="3400314" y="3625958"/>
                    <a:pt x="3377500" y="3603145"/>
                    <a:pt x="3377500" y="3575004"/>
                  </a:cubicBezTo>
                  <a:cubicBezTo>
                    <a:pt x="3377500" y="3546863"/>
                    <a:pt x="3400314" y="3524050"/>
                    <a:pt x="3428456" y="3524050"/>
                  </a:cubicBezTo>
                  <a:close/>
                  <a:moveTo>
                    <a:pt x="3281828" y="3524050"/>
                  </a:moveTo>
                  <a:cubicBezTo>
                    <a:pt x="3288864" y="3524050"/>
                    <a:pt x="3295567" y="3525476"/>
                    <a:pt x="3301663" y="3528054"/>
                  </a:cubicBezTo>
                  <a:lnTo>
                    <a:pt x="3304355" y="3529869"/>
                  </a:lnTo>
                  <a:lnTo>
                    <a:pt x="3285957" y="3526155"/>
                  </a:lnTo>
                  <a:cubicBezTo>
                    <a:pt x="3259116" y="3526155"/>
                    <a:pt x="3237357" y="3547914"/>
                    <a:pt x="3237357" y="3574755"/>
                  </a:cubicBezTo>
                  <a:cubicBezTo>
                    <a:pt x="3237357" y="3601596"/>
                    <a:pt x="3259116" y="3623355"/>
                    <a:pt x="3285957" y="3623355"/>
                  </a:cubicBezTo>
                  <a:cubicBezTo>
                    <a:pt x="3292668" y="3623355"/>
                    <a:pt x="3299060" y="3621995"/>
                    <a:pt x="3304875" y="3619536"/>
                  </a:cubicBezTo>
                  <a:lnTo>
                    <a:pt x="3318005" y="3610683"/>
                  </a:lnTo>
                  <a:lnTo>
                    <a:pt x="3317860" y="3611034"/>
                  </a:lnTo>
                  <a:cubicBezTo>
                    <a:pt x="3308639" y="3620255"/>
                    <a:pt x="3295900" y="3625958"/>
                    <a:pt x="3281828" y="3625958"/>
                  </a:cubicBezTo>
                  <a:cubicBezTo>
                    <a:pt x="3253686" y="3625958"/>
                    <a:pt x="3230872" y="3603145"/>
                    <a:pt x="3230872" y="3575004"/>
                  </a:cubicBezTo>
                  <a:cubicBezTo>
                    <a:pt x="3230872" y="3546863"/>
                    <a:pt x="3253686" y="3524050"/>
                    <a:pt x="3281828" y="3524050"/>
                  </a:cubicBezTo>
                  <a:close/>
                  <a:moveTo>
                    <a:pt x="2988051" y="3524050"/>
                  </a:moveTo>
                  <a:cubicBezTo>
                    <a:pt x="3016193" y="3524050"/>
                    <a:pt x="3039007" y="3546863"/>
                    <a:pt x="3039007" y="3575004"/>
                  </a:cubicBezTo>
                  <a:cubicBezTo>
                    <a:pt x="3039007" y="3603145"/>
                    <a:pt x="3016193" y="3625958"/>
                    <a:pt x="2988051" y="3625958"/>
                  </a:cubicBezTo>
                  <a:cubicBezTo>
                    <a:pt x="2959909" y="3625958"/>
                    <a:pt x="2937094" y="3603145"/>
                    <a:pt x="2937094" y="3575004"/>
                  </a:cubicBezTo>
                  <a:cubicBezTo>
                    <a:pt x="2937094" y="3546863"/>
                    <a:pt x="2959909" y="3524050"/>
                    <a:pt x="2988051" y="3524050"/>
                  </a:cubicBezTo>
                  <a:close/>
                  <a:moveTo>
                    <a:pt x="2840902" y="3524050"/>
                  </a:moveTo>
                  <a:cubicBezTo>
                    <a:pt x="2869044" y="3524050"/>
                    <a:pt x="2891858" y="3546863"/>
                    <a:pt x="2891858" y="3575004"/>
                  </a:cubicBezTo>
                  <a:cubicBezTo>
                    <a:pt x="2891858" y="3603145"/>
                    <a:pt x="2869044" y="3625958"/>
                    <a:pt x="2840902" y="3625958"/>
                  </a:cubicBezTo>
                  <a:cubicBezTo>
                    <a:pt x="2812760" y="3625958"/>
                    <a:pt x="2789946" y="3603145"/>
                    <a:pt x="2789946" y="3575004"/>
                  </a:cubicBezTo>
                  <a:cubicBezTo>
                    <a:pt x="2789946" y="3546863"/>
                    <a:pt x="2812760" y="3524050"/>
                    <a:pt x="2840902" y="3524050"/>
                  </a:cubicBezTo>
                  <a:close/>
                  <a:moveTo>
                    <a:pt x="2694273" y="3524050"/>
                  </a:moveTo>
                  <a:cubicBezTo>
                    <a:pt x="2722415" y="3524050"/>
                    <a:pt x="2745229" y="3546863"/>
                    <a:pt x="2745229" y="3575004"/>
                  </a:cubicBezTo>
                  <a:cubicBezTo>
                    <a:pt x="2745229" y="3603145"/>
                    <a:pt x="2722415" y="3625958"/>
                    <a:pt x="2694273" y="3625958"/>
                  </a:cubicBezTo>
                  <a:cubicBezTo>
                    <a:pt x="2666131" y="3625958"/>
                    <a:pt x="2643317" y="3603145"/>
                    <a:pt x="2643317" y="3575004"/>
                  </a:cubicBezTo>
                  <a:cubicBezTo>
                    <a:pt x="2643317" y="3546863"/>
                    <a:pt x="2666131" y="3524050"/>
                    <a:pt x="2694273" y="3524050"/>
                  </a:cubicBezTo>
                  <a:close/>
                  <a:moveTo>
                    <a:pt x="2547645" y="3524050"/>
                  </a:moveTo>
                  <a:cubicBezTo>
                    <a:pt x="2575787" y="3524050"/>
                    <a:pt x="2598600" y="3546863"/>
                    <a:pt x="2598600" y="3575004"/>
                  </a:cubicBezTo>
                  <a:cubicBezTo>
                    <a:pt x="2598600" y="3603145"/>
                    <a:pt x="2575787" y="3625958"/>
                    <a:pt x="2547645" y="3625958"/>
                  </a:cubicBezTo>
                  <a:cubicBezTo>
                    <a:pt x="2519503" y="3625958"/>
                    <a:pt x="2496689" y="3603145"/>
                    <a:pt x="2496689" y="3575004"/>
                  </a:cubicBezTo>
                  <a:cubicBezTo>
                    <a:pt x="2496689" y="3546863"/>
                    <a:pt x="2519503" y="3524050"/>
                    <a:pt x="2547645" y="3524050"/>
                  </a:cubicBezTo>
                  <a:close/>
                  <a:moveTo>
                    <a:pt x="2400496" y="3524050"/>
                  </a:moveTo>
                  <a:cubicBezTo>
                    <a:pt x="2428638" y="3524050"/>
                    <a:pt x="2451452" y="3546863"/>
                    <a:pt x="2451452" y="3575004"/>
                  </a:cubicBezTo>
                  <a:cubicBezTo>
                    <a:pt x="2451452" y="3603145"/>
                    <a:pt x="2428638" y="3625958"/>
                    <a:pt x="2400496" y="3625958"/>
                  </a:cubicBezTo>
                  <a:cubicBezTo>
                    <a:pt x="2372354" y="3625958"/>
                    <a:pt x="2349540" y="3603145"/>
                    <a:pt x="2349540" y="3575004"/>
                  </a:cubicBezTo>
                  <a:cubicBezTo>
                    <a:pt x="2349540" y="3546863"/>
                    <a:pt x="2372354" y="3524050"/>
                    <a:pt x="2400496" y="3524050"/>
                  </a:cubicBezTo>
                  <a:close/>
                  <a:moveTo>
                    <a:pt x="2253348" y="3524050"/>
                  </a:moveTo>
                  <a:cubicBezTo>
                    <a:pt x="2281490" y="3524050"/>
                    <a:pt x="2304304" y="3546863"/>
                    <a:pt x="2304304" y="3575004"/>
                  </a:cubicBezTo>
                  <a:cubicBezTo>
                    <a:pt x="2304304" y="3603145"/>
                    <a:pt x="2281490" y="3625958"/>
                    <a:pt x="2253348" y="3625958"/>
                  </a:cubicBezTo>
                  <a:cubicBezTo>
                    <a:pt x="2225206" y="3625958"/>
                    <a:pt x="2202392" y="3603145"/>
                    <a:pt x="2202392" y="3575004"/>
                  </a:cubicBezTo>
                  <a:cubicBezTo>
                    <a:pt x="2202392" y="3546863"/>
                    <a:pt x="2225206" y="3524050"/>
                    <a:pt x="2253348" y="3524050"/>
                  </a:cubicBezTo>
                  <a:close/>
                  <a:moveTo>
                    <a:pt x="2106719" y="3524050"/>
                  </a:moveTo>
                  <a:cubicBezTo>
                    <a:pt x="2134861" y="3524050"/>
                    <a:pt x="2157675" y="3546863"/>
                    <a:pt x="2157675" y="3575004"/>
                  </a:cubicBezTo>
                  <a:cubicBezTo>
                    <a:pt x="2157675" y="3603145"/>
                    <a:pt x="2134861" y="3625958"/>
                    <a:pt x="2106719" y="3625958"/>
                  </a:cubicBezTo>
                  <a:cubicBezTo>
                    <a:pt x="2078577" y="3625958"/>
                    <a:pt x="2055763" y="3603145"/>
                    <a:pt x="2055763" y="3575004"/>
                  </a:cubicBezTo>
                  <a:cubicBezTo>
                    <a:pt x="2055763" y="3546863"/>
                    <a:pt x="2078577" y="3524050"/>
                    <a:pt x="2106719" y="3524050"/>
                  </a:cubicBezTo>
                  <a:close/>
                  <a:moveTo>
                    <a:pt x="1960091" y="3524050"/>
                  </a:moveTo>
                  <a:cubicBezTo>
                    <a:pt x="1988233" y="3524050"/>
                    <a:pt x="2011046" y="3546863"/>
                    <a:pt x="2011046" y="3575004"/>
                  </a:cubicBezTo>
                  <a:cubicBezTo>
                    <a:pt x="2011046" y="3603145"/>
                    <a:pt x="1988233" y="3625958"/>
                    <a:pt x="1960091" y="3625958"/>
                  </a:cubicBezTo>
                  <a:cubicBezTo>
                    <a:pt x="1931949" y="3625958"/>
                    <a:pt x="1909134" y="3603145"/>
                    <a:pt x="1909134" y="3575004"/>
                  </a:cubicBezTo>
                  <a:cubicBezTo>
                    <a:pt x="1909134" y="3546863"/>
                    <a:pt x="1931949" y="3524050"/>
                    <a:pt x="1960091" y="3524050"/>
                  </a:cubicBezTo>
                  <a:close/>
                  <a:moveTo>
                    <a:pt x="1813461" y="3524050"/>
                  </a:moveTo>
                  <a:cubicBezTo>
                    <a:pt x="1841604" y="3524050"/>
                    <a:pt x="1864418" y="3546863"/>
                    <a:pt x="1864418" y="3575004"/>
                  </a:cubicBezTo>
                  <a:cubicBezTo>
                    <a:pt x="1864418" y="3603145"/>
                    <a:pt x="1841604" y="3625958"/>
                    <a:pt x="1813461" y="3625958"/>
                  </a:cubicBezTo>
                  <a:cubicBezTo>
                    <a:pt x="1785319" y="3625958"/>
                    <a:pt x="1762506" y="3603145"/>
                    <a:pt x="1762506" y="3575004"/>
                  </a:cubicBezTo>
                  <a:cubicBezTo>
                    <a:pt x="1762506" y="3546863"/>
                    <a:pt x="1785319" y="3524050"/>
                    <a:pt x="1813461" y="3524050"/>
                  </a:cubicBezTo>
                  <a:close/>
                  <a:moveTo>
                    <a:pt x="1666318" y="3524050"/>
                  </a:moveTo>
                  <a:cubicBezTo>
                    <a:pt x="1694460" y="3524050"/>
                    <a:pt x="1717269" y="3546863"/>
                    <a:pt x="1717269" y="3575004"/>
                  </a:cubicBezTo>
                  <a:cubicBezTo>
                    <a:pt x="1717269" y="3603145"/>
                    <a:pt x="1694460" y="3625958"/>
                    <a:pt x="1666318" y="3625958"/>
                  </a:cubicBezTo>
                  <a:cubicBezTo>
                    <a:pt x="1638171" y="3625958"/>
                    <a:pt x="1615363" y="3603145"/>
                    <a:pt x="1615363" y="3575004"/>
                  </a:cubicBezTo>
                  <a:cubicBezTo>
                    <a:pt x="1615363" y="3546863"/>
                    <a:pt x="1638171" y="3524050"/>
                    <a:pt x="1666318" y="3524050"/>
                  </a:cubicBezTo>
                  <a:close/>
                  <a:moveTo>
                    <a:pt x="1519686" y="3524050"/>
                  </a:moveTo>
                  <a:cubicBezTo>
                    <a:pt x="1547833" y="3524050"/>
                    <a:pt x="1570648" y="3546863"/>
                    <a:pt x="1570648" y="3575004"/>
                  </a:cubicBezTo>
                  <a:cubicBezTo>
                    <a:pt x="1570648" y="3603145"/>
                    <a:pt x="1547833" y="3625958"/>
                    <a:pt x="1519686" y="3625958"/>
                  </a:cubicBezTo>
                  <a:cubicBezTo>
                    <a:pt x="1491555" y="3625958"/>
                    <a:pt x="1468751" y="3603145"/>
                    <a:pt x="1468751" y="3575004"/>
                  </a:cubicBezTo>
                  <a:cubicBezTo>
                    <a:pt x="1468751" y="3546863"/>
                    <a:pt x="1491555" y="3524050"/>
                    <a:pt x="1519686" y="3524050"/>
                  </a:cubicBezTo>
                  <a:close/>
                  <a:moveTo>
                    <a:pt x="1372572" y="3524050"/>
                  </a:moveTo>
                  <a:cubicBezTo>
                    <a:pt x="1400712" y="3524050"/>
                    <a:pt x="1423499" y="3546863"/>
                    <a:pt x="1423499" y="3575004"/>
                  </a:cubicBezTo>
                  <a:cubicBezTo>
                    <a:pt x="1423499" y="3603145"/>
                    <a:pt x="1400712" y="3625958"/>
                    <a:pt x="1372572" y="3625958"/>
                  </a:cubicBezTo>
                  <a:cubicBezTo>
                    <a:pt x="1344431" y="3625958"/>
                    <a:pt x="1321619" y="3603145"/>
                    <a:pt x="1321619" y="3575004"/>
                  </a:cubicBezTo>
                  <a:cubicBezTo>
                    <a:pt x="1321619" y="3546863"/>
                    <a:pt x="1344431" y="3524050"/>
                    <a:pt x="1372572" y="3524050"/>
                  </a:cubicBezTo>
                  <a:close/>
                  <a:moveTo>
                    <a:pt x="1225435" y="3524050"/>
                  </a:moveTo>
                  <a:cubicBezTo>
                    <a:pt x="1253572" y="3524050"/>
                    <a:pt x="1276384" y="3546863"/>
                    <a:pt x="1276384" y="3575004"/>
                  </a:cubicBezTo>
                  <a:cubicBezTo>
                    <a:pt x="1276384" y="3603145"/>
                    <a:pt x="1253572" y="3625958"/>
                    <a:pt x="1225435" y="3625958"/>
                  </a:cubicBezTo>
                  <a:cubicBezTo>
                    <a:pt x="1197292" y="3625958"/>
                    <a:pt x="1174478" y="3603145"/>
                    <a:pt x="1174478" y="3575004"/>
                  </a:cubicBezTo>
                  <a:cubicBezTo>
                    <a:pt x="1174478" y="3546863"/>
                    <a:pt x="1197292" y="3524050"/>
                    <a:pt x="1225435" y="3524050"/>
                  </a:cubicBezTo>
                  <a:close/>
                  <a:moveTo>
                    <a:pt x="1078808" y="3524050"/>
                  </a:moveTo>
                  <a:cubicBezTo>
                    <a:pt x="1106950" y="3524050"/>
                    <a:pt x="1129763" y="3546863"/>
                    <a:pt x="1129763" y="3575004"/>
                  </a:cubicBezTo>
                  <a:cubicBezTo>
                    <a:pt x="1129763" y="3603145"/>
                    <a:pt x="1106950" y="3625958"/>
                    <a:pt x="1078808" y="3625958"/>
                  </a:cubicBezTo>
                  <a:cubicBezTo>
                    <a:pt x="1050670" y="3625958"/>
                    <a:pt x="1027857" y="3603145"/>
                    <a:pt x="1027857" y="3575004"/>
                  </a:cubicBezTo>
                  <a:cubicBezTo>
                    <a:pt x="1027857" y="3546863"/>
                    <a:pt x="1050670" y="3524050"/>
                    <a:pt x="1078808" y="3524050"/>
                  </a:cubicBezTo>
                  <a:close/>
                  <a:moveTo>
                    <a:pt x="932185" y="3524050"/>
                  </a:moveTo>
                  <a:cubicBezTo>
                    <a:pt x="960324" y="3524050"/>
                    <a:pt x="983146" y="3546863"/>
                    <a:pt x="983146" y="3575004"/>
                  </a:cubicBezTo>
                  <a:cubicBezTo>
                    <a:pt x="983146" y="3603145"/>
                    <a:pt x="960324" y="3625958"/>
                    <a:pt x="932185" y="3625958"/>
                  </a:cubicBezTo>
                  <a:cubicBezTo>
                    <a:pt x="904044" y="3625958"/>
                    <a:pt x="881227" y="3603145"/>
                    <a:pt x="881227" y="3575004"/>
                  </a:cubicBezTo>
                  <a:cubicBezTo>
                    <a:pt x="881227" y="3546863"/>
                    <a:pt x="904044" y="3524050"/>
                    <a:pt x="932185" y="3524050"/>
                  </a:cubicBezTo>
                  <a:close/>
                  <a:moveTo>
                    <a:pt x="785561" y="3524050"/>
                  </a:moveTo>
                  <a:cubicBezTo>
                    <a:pt x="813709" y="3524050"/>
                    <a:pt x="836519" y="3546863"/>
                    <a:pt x="836519" y="3575004"/>
                  </a:cubicBezTo>
                  <a:cubicBezTo>
                    <a:pt x="836519" y="3603145"/>
                    <a:pt x="813709" y="3625958"/>
                    <a:pt x="785561" y="3625958"/>
                  </a:cubicBezTo>
                  <a:cubicBezTo>
                    <a:pt x="757422" y="3625958"/>
                    <a:pt x="734610" y="3603145"/>
                    <a:pt x="734610" y="3575004"/>
                  </a:cubicBezTo>
                  <a:cubicBezTo>
                    <a:pt x="734610" y="3546863"/>
                    <a:pt x="757422" y="3524050"/>
                    <a:pt x="785561" y="3524050"/>
                  </a:cubicBezTo>
                  <a:close/>
                  <a:moveTo>
                    <a:pt x="638419" y="3524050"/>
                  </a:moveTo>
                  <a:cubicBezTo>
                    <a:pt x="666562" y="3524050"/>
                    <a:pt x="689375" y="3546863"/>
                    <a:pt x="689375" y="3575004"/>
                  </a:cubicBezTo>
                  <a:cubicBezTo>
                    <a:pt x="689375" y="3603145"/>
                    <a:pt x="666562" y="3625958"/>
                    <a:pt x="638419" y="3625958"/>
                  </a:cubicBezTo>
                  <a:cubicBezTo>
                    <a:pt x="610279" y="3625958"/>
                    <a:pt x="587467" y="3603145"/>
                    <a:pt x="587467" y="3575004"/>
                  </a:cubicBezTo>
                  <a:cubicBezTo>
                    <a:pt x="587467" y="3546863"/>
                    <a:pt x="610279" y="3524050"/>
                    <a:pt x="638419" y="3524050"/>
                  </a:cubicBezTo>
                  <a:close/>
                  <a:moveTo>
                    <a:pt x="491800" y="3524050"/>
                  </a:moveTo>
                  <a:cubicBezTo>
                    <a:pt x="519938" y="3524050"/>
                    <a:pt x="542752" y="3546863"/>
                    <a:pt x="542752" y="3575004"/>
                  </a:cubicBezTo>
                  <a:cubicBezTo>
                    <a:pt x="542752" y="3603145"/>
                    <a:pt x="519938" y="3625958"/>
                    <a:pt x="491800" y="3625958"/>
                  </a:cubicBezTo>
                  <a:cubicBezTo>
                    <a:pt x="463657" y="3625958"/>
                    <a:pt x="440844" y="3603145"/>
                    <a:pt x="440844" y="3575004"/>
                  </a:cubicBezTo>
                  <a:cubicBezTo>
                    <a:pt x="440844" y="3546863"/>
                    <a:pt x="463657" y="3524050"/>
                    <a:pt x="491800" y="3524050"/>
                  </a:cubicBezTo>
                  <a:close/>
                  <a:moveTo>
                    <a:pt x="344656" y="3524050"/>
                  </a:moveTo>
                  <a:cubicBezTo>
                    <a:pt x="372797" y="3524050"/>
                    <a:pt x="395610" y="3546863"/>
                    <a:pt x="395610" y="3575004"/>
                  </a:cubicBezTo>
                  <a:cubicBezTo>
                    <a:pt x="395610" y="3603145"/>
                    <a:pt x="372797" y="3625958"/>
                    <a:pt x="344656" y="3625958"/>
                  </a:cubicBezTo>
                  <a:cubicBezTo>
                    <a:pt x="316515" y="3625958"/>
                    <a:pt x="293702" y="3603145"/>
                    <a:pt x="293702" y="3575004"/>
                  </a:cubicBezTo>
                  <a:cubicBezTo>
                    <a:pt x="293702" y="3546863"/>
                    <a:pt x="316515" y="3524050"/>
                    <a:pt x="344656" y="3524050"/>
                  </a:cubicBezTo>
                  <a:close/>
                  <a:moveTo>
                    <a:pt x="9595812" y="3523530"/>
                  </a:moveTo>
                  <a:cubicBezTo>
                    <a:pt x="9623953" y="3523530"/>
                    <a:pt x="9646766" y="3546343"/>
                    <a:pt x="9646766" y="3574484"/>
                  </a:cubicBezTo>
                  <a:cubicBezTo>
                    <a:pt x="9646766" y="3602625"/>
                    <a:pt x="9623954" y="3625438"/>
                    <a:pt x="9595812" y="3625438"/>
                  </a:cubicBezTo>
                  <a:cubicBezTo>
                    <a:pt x="9567671" y="3625438"/>
                    <a:pt x="9544858" y="3602625"/>
                    <a:pt x="9544858" y="3574484"/>
                  </a:cubicBezTo>
                  <a:cubicBezTo>
                    <a:pt x="9544858" y="3546343"/>
                    <a:pt x="9567670" y="3523530"/>
                    <a:pt x="9595812" y="3523530"/>
                  </a:cubicBezTo>
                  <a:close/>
                  <a:moveTo>
                    <a:pt x="9008280" y="3523530"/>
                  </a:moveTo>
                  <a:cubicBezTo>
                    <a:pt x="9036421" y="3523530"/>
                    <a:pt x="9059234" y="3546343"/>
                    <a:pt x="9059234" y="3574484"/>
                  </a:cubicBezTo>
                  <a:cubicBezTo>
                    <a:pt x="9059234" y="3602625"/>
                    <a:pt x="9036422" y="3625438"/>
                    <a:pt x="9008280" y="3625438"/>
                  </a:cubicBezTo>
                  <a:cubicBezTo>
                    <a:pt x="8980139" y="3625438"/>
                    <a:pt x="8957326" y="3602625"/>
                    <a:pt x="8957326" y="3574484"/>
                  </a:cubicBezTo>
                  <a:cubicBezTo>
                    <a:pt x="8957326" y="3546343"/>
                    <a:pt x="8980138" y="3523530"/>
                    <a:pt x="9008280" y="3523530"/>
                  </a:cubicBezTo>
                  <a:close/>
                  <a:moveTo>
                    <a:pt x="8861658" y="3523530"/>
                  </a:moveTo>
                  <a:cubicBezTo>
                    <a:pt x="8889799" y="3523530"/>
                    <a:pt x="8912612" y="3546343"/>
                    <a:pt x="8912612" y="3574484"/>
                  </a:cubicBezTo>
                  <a:cubicBezTo>
                    <a:pt x="8912612" y="3602625"/>
                    <a:pt x="8889799" y="3625438"/>
                    <a:pt x="8861658" y="3625438"/>
                  </a:cubicBezTo>
                  <a:cubicBezTo>
                    <a:pt x="8833517" y="3625438"/>
                    <a:pt x="8810703" y="3602625"/>
                    <a:pt x="8810703" y="3574484"/>
                  </a:cubicBezTo>
                  <a:cubicBezTo>
                    <a:pt x="8810703" y="3546343"/>
                    <a:pt x="8833516" y="3523530"/>
                    <a:pt x="8861658" y="3523530"/>
                  </a:cubicBezTo>
                  <a:close/>
                  <a:moveTo>
                    <a:pt x="4422447" y="3391176"/>
                  </a:moveTo>
                  <a:lnTo>
                    <a:pt x="4408605" y="3424591"/>
                  </a:lnTo>
                  <a:cubicBezTo>
                    <a:pt x="4408605" y="3451432"/>
                    <a:pt x="4430364" y="3473191"/>
                    <a:pt x="4457205" y="3473191"/>
                  </a:cubicBezTo>
                  <a:cubicBezTo>
                    <a:pt x="4484046" y="3473191"/>
                    <a:pt x="4505805" y="3451432"/>
                    <a:pt x="4505805" y="3424591"/>
                  </a:cubicBezTo>
                  <a:lnTo>
                    <a:pt x="4492332" y="3392063"/>
                  </a:lnTo>
                  <a:lnTo>
                    <a:pt x="4492761" y="3392352"/>
                  </a:lnTo>
                  <a:cubicBezTo>
                    <a:pt x="4501982" y="3401573"/>
                    <a:pt x="4507685" y="3414312"/>
                    <a:pt x="4507685" y="3428382"/>
                  </a:cubicBezTo>
                  <a:cubicBezTo>
                    <a:pt x="4507685" y="3456523"/>
                    <a:pt x="4484872" y="3479336"/>
                    <a:pt x="4456731" y="3479336"/>
                  </a:cubicBezTo>
                  <a:cubicBezTo>
                    <a:pt x="4428590" y="3479336"/>
                    <a:pt x="4405777" y="3456523"/>
                    <a:pt x="4405777" y="3428382"/>
                  </a:cubicBezTo>
                  <a:cubicBezTo>
                    <a:pt x="4405777" y="3414312"/>
                    <a:pt x="4411481" y="3401573"/>
                    <a:pt x="4420702" y="3392352"/>
                  </a:cubicBezTo>
                  <a:close/>
                  <a:moveTo>
                    <a:pt x="1080135" y="3378891"/>
                  </a:moveTo>
                  <a:cubicBezTo>
                    <a:pt x="1053294" y="3378891"/>
                    <a:pt x="1031535" y="3400650"/>
                    <a:pt x="1031535" y="3427491"/>
                  </a:cubicBezTo>
                  <a:cubicBezTo>
                    <a:pt x="1031535" y="3454332"/>
                    <a:pt x="1053294" y="3476091"/>
                    <a:pt x="1080135" y="3476091"/>
                  </a:cubicBezTo>
                  <a:cubicBezTo>
                    <a:pt x="1106976" y="3476091"/>
                    <a:pt x="1128735" y="3454332"/>
                    <a:pt x="1128735" y="3427491"/>
                  </a:cubicBezTo>
                  <a:cubicBezTo>
                    <a:pt x="1128735" y="3400650"/>
                    <a:pt x="1106976" y="3378891"/>
                    <a:pt x="1080135" y="3378891"/>
                  </a:cubicBezTo>
                  <a:close/>
                  <a:moveTo>
                    <a:pt x="9302566" y="3377428"/>
                  </a:moveTo>
                  <a:cubicBezTo>
                    <a:pt x="9330707" y="3377428"/>
                    <a:pt x="9353520" y="3400241"/>
                    <a:pt x="9353520" y="3428382"/>
                  </a:cubicBezTo>
                  <a:cubicBezTo>
                    <a:pt x="9353520" y="3456523"/>
                    <a:pt x="9330707" y="3479336"/>
                    <a:pt x="9302566" y="3479336"/>
                  </a:cubicBezTo>
                  <a:cubicBezTo>
                    <a:pt x="9274425" y="3479336"/>
                    <a:pt x="9251611" y="3456523"/>
                    <a:pt x="9251611" y="3428382"/>
                  </a:cubicBezTo>
                  <a:cubicBezTo>
                    <a:pt x="9251611" y="3400241"/>
                    <a:pt x="9274424" y="3377428"/>
                    <a:pt x="9302566" y="3377428"/>
                  </a:cubicBezTo>
                  <a:close/>
                  <a:moveTo>
                    <a:pt x="9155943" y="3377428"/>
                  </a:moveTo>
                  <a:cubicBezTo>
                    <a:pt x="9184084" y="3377428"/>
                    <a:pt x="9206897" y="3400241"/>
                    <a:pt x="9206897" y="3428382"/>
                  </a:cubicBezTo>
                  <a:cubicBezTo>
                    <a:pt x="9206897" y="3456523"/>
                    <a:pt x="9184085" y="3479336"/>
                    <a:pt x="9155943" y="3479336"/>
                  </a:cubicBezTo>
                  <a:cubicBezTo>
                    <a:pt x="9127802" y="3479336"/>
                    <a:pt x="9104989" y="3456523"/>
                    <a:pt x="9104989" y="3428382"/>
                  </a:cubicBezTo>
                  <a:cubicBezTo>
                    <a:pt x="9104989" y="3400241"/>
                    <a:pt x="9127801" y="3377428"/>
                    <a:pt x="9155943" y="3377428"/>
                  </a:cubicBezTo>
                  <a:close/>
                  <a:moveTo>
                    <a:pt x="8568412" y="3377428"/>
                  </a:moveTo>
                  <a:cubicBezTo>
                    <a:pt x="8596553" y="3377428"/>
                    <a:pt x="8619366" y="3400241"/>
                    <a:pt x="8619366" y="3428382"/>
                  </a:cubicBezTo>
                  <a:cubicBezTo>
                    <a:pt x="8619366" y="3456523"/>
                    <a:pt x="8596554" y="3479336"/>
                    <a:pt x="8568412" y="3479336"/>
                  </a:cubicBezTo>
                  <a:cubicBezTo>
                    <a:pt x="8540271" y="3479336"/>
                    <a:pt x="8517458" y="3456523"/>
                    <a:pt x="8517458" y="3428382"/>
                  </a:cubicBezTo>
                  <a:cubicBezTo>
                    <a:pt x="8517458" y="3400241"/>
                    <a:pt x="8540270" y="3377428"/>
                    <a:pt x="8568412" y="3377428"/>
                  </a:cubicBezTo>
                  <a:close/>
                  <a:moveTo>
                    <a:pt x="8274646" y="3377428"/>
                  </a:moveTo>
                  <a:cubicBezTo>
                    <a:pt x="8302787" y="3377428"/>
                    <a:pt x="8325600" y="3400241"/>
                    <a:pt x="8325600" y="3428382"/>
                  </a:cubicBezTo>
                  <a:cubicBezTo>
                    <a:pt x="8325600" y="3456523"/>
                    <a:pt x="8302788" y="3479336"/>
                    <a:pt x="8274646" y="3479336"/>
                  </a:cubicBezTo>
                  <a:cubicBezTo>
                    <a:pt x="8246505" y="3479336"/>
                    <a:pt x="8223692" y="3456523"/>
                    <a:pt x="8223692" y="3428382"/>
                  </a:cubicBezTo>
                  <a:cubicBezTo>
                    <a:pt x="8223692" y="3400241"/>
                    <a:pt x="8246504" y="3377428"/>
                    <a:pt x="8274646" y="3377428"/>
                  </a:cubicBezTo>
                  <a:close/>
                  <a:moveTo>
                    <a:pt x="8128023" y="3377428"/>
                  </a:moveTo>
                  <a:cubicBezTo>
                    <a:pt x="8156164" y="3377428"/>
                    <a:pt x="8178977" y="3400241"/>
                    <a:pt x="8178977" y="3428382"/>
                  </a:cubicBezTo>
                  <a:cubicBezTo>
                    <a:pt x="8178977" y="3456523"/>
                    <a:pt x="8156164" y="3479336"/>
                    <a:pt x="8128023" y="3479336"/>
                  </a:cubicBezTo>
                  <a:cubicBezTo>
                    <a:pt x="8099882" y="3479336"/>
                    <a:pt x="8077068" y="3456523"/>
                    <a:pt x="8077068" y="3428382"/>
                  </a:cubicBezTo>
                  <a:cubicBezTo>
                    <a:pt x="8077068" y="3400241"/>
                    <a:pt x="8099881" y="3377428"/>
                    <a:pt x="8128023" y="3377428"/>
                  </a:cubicBezTo>
                  <a:close/>
                  <a:moveTo>
                    <a:pt x="7980880" y="3377428"/>
                  </a:moveTo>
                  <a:cubicBezTo>
                    <a:pt x="8009021" y="3377428"/>
                    <a:pt x="8031834" y="3400241"/>
                    <a:pt x="8031834" y="3428382"/>
                  </a:cubicBezTo>
                  <a:cubicBezTo>
                    <a:pt x="8031834" y="3456523"/>
                    <a:pt x="8009022" y="3479336"/>
                    <a:pt x="7980880" y="3479336"/>
                  </a:cubicBezTo>
                  <a:cubicBezTo>
                    <a:pt x="7952739" y="3479336"/>
                    <a:pt x="7929926" y="3456523"/>
                    <a:pt x="7929926" y="3428382"/>
                  </a:cubicBezTo>
                  <a:cubicBezTo>
                    <a:pt x="7929926" y="3400241"/>
                    <a:pt x="7952738" y="3377428"/>
                    <a:pt x="7980880" y="3377428"/>
                  </a:cubicBezTo>
                  <a:close/>
                  <a:moveTo>
                    <a:pt x="7393869" y="3377428"/>
                  </a:moveTo>
                  <a:cubicBezTo>
                    <a:pt x="7422010" y="3377428"/>
                    <a:pt x="7444823" y="3400241"/>
                    <a:pt x="7444823" y="3428382"/>
                  </a:cubicBezTo>
                  <a:cubicBezTo>
                    <a:pt x="7444823" y="3456523"/>
                    <a:pt x="7422011" y="3479336"/>
                    <a:pt x="7393869" y="3479336"/>
                  </a:cubicBezTo>
                  <a:cubicBezTo>
                    <a:pt x="7365728" y="3479336"/>
                    <a:pt x="7342915" y="3456523"/>
                    <a:pt x="7342915" y="3428382"/>
                  </a:cubicBezTo>
                  <a:cubicBezTo>
                    <a:pt x="7342915" y="3400241"/>
                    <a:pt x="7365727" y="3377428"/>
                    <a:pt x="7393869" y="3377428"/>
                  </a:cubicBezTo>
                  <a:close/>
                  <a:moveTo>
                    <a:pt x="7246726" y="3377428"/>
                  </a:moveTo>
                  <a:cubicBezTo>
                    <a:pt x="7274867" y="3377428"/>
                    <a:pt x="7297680" y="3400241"/>
                    <a:pt x="7297680" y="3428382"/>
                  </a:cubicBezTo>
                  <a:lnTo>
                    <a:pt x="7296492" y="3431250"/>
                  </a:lnTo>
                  <a:lnTo>
                    <a:pt x="7282351" y="3397109"/>
                  </a:lnTo>
                  <a:cubicBezTo>
                    <a:pt x="7273556" y="3388314"/>
                    <a:pt x="7261406" y="3382874"/>
                    <a:pt x="7247985" y="3382874"/>
                  </a:cubicBezTo>
                  <a:cubicBezTo>
                    <a:pt x="7221144" y="3382874"/>
                    <a:pt x="7199385" y="3404633"/>
                    <a:pt x="7199385" y="3431474"/>
                  </a:cubicBezTo>
                  <a:cubicBezTo>
                    <a:pt x="7199385" y="3444895"/>
                    <a:pt x="7204825" y="3457045"/>
                    <a:pt x="7213620" y="3465840"/>
                  </a:cubicBezTo>
                  <a:lnTo>
                    <a:pt x="7228044" y="3475564"/>
                  </a:lnTo>
                  <a:lnTo>
                    <a:pt x="7226893" y="3475332"/>
                  </a:lnTo>
                  <a:cubicBezTo>
                    <a:pt x="7208604" y="3467597"/>
                    <a:pt x="7195771" y="3449488"/>
                    <a:pt x="7195771" y="3428382"/>
                  </a:cubicBezTo>
                  <a:cubicBezTo>
                    <a:pt x="7195771" y="3400241"/>
                    <a:pt x="7218584" y="3377428"/>
                    <a:pt x="7246726" y="3377428"/>
                  </a:cubicBezTo>
                  <a:close/>
                  <a:moveTo>
                    <a:pt x="7100103" y="3377428"/>
                  </a:moveTo>
                  <a:cubicBezTo>
                    <a:pt x="7128244" y="3377428"/>
                    <a:pt x="7151057" y="3400241"/>
                    <a:pt x="7151057" y="3428382"/>
                  </a:cubicBezTo>
                  <a:cubicBezTo>
                    <a:pt x="7151057" y="3456523"/>
                    <a:pt x="7128245" y="3479336"/>
                    <a:pt x="7100103" y="3479336"/>
                  </a:cubicBezTo>
                  <a:cubicBezTo>
                    <a:pt x="7071962" y="3479336"/>
                    <a:pt x="7049149" y="3456523"/>
                    <a:pt x="7049149" y="3428382"/>
                  </a:cubicBezTo>
                  <a:cubicBezTo>
                    <a:pt x="7049149" y="3400241"/>
                    <a:pt x="7071961" y="3377428"/>
                    <a:pt x="7100103" y="3377428"/>
                  </a:cubicBezTo>
                  <a:close/>
                  <a:moveTo>
                    <a:pt x="6952960" y="3377428"/>
                  </a:moveTo>
                  <a:cubicBezTo>
                    <a:pt x="6981101" y="3377428"/>
                    <a:pt x="7003914" y="3400241"/>
                    <a:pt x="7003914" y="3428382"/>
                  </a:cubicBezTo>
                  <a:cubicBezTo>
                    <a:pt x="7003914" y="3456523"/>
                    <a:pt x="6981101" y="3479336"/>
                    <a:pt x="6952960" y="3479336"/>
                  </a:cubicBezTo>
                  <a:cubicBezTo>
                    <a:pt x="6924819" y="3479336"/>
                    <a:pt x="6902005" y="3456523"/>
                    <a:pt x="6902005" y="3428382"/>
                  </a:cubicBezTo>
                  <a:cubicBezTo>
                    <a:pt x="6902005" y="3400241"/>
                    <a:pt x="6924818" y="3377428"/>
                    <a:pt x="6952960" y="3377428"/>
                  </a:cubicBezTo>
                  <a:close/>
                  <a:moveTo>
                    <a:pt x="6659194" y="3377428"/>
                  </a:moveTo>
                  <a:cubicBezTo>
                    <a:pt x="6687335" y="3377428"/>
                    <a:pt x="6710148" y="3400241"/>
                    <a:pt x="6710148" y="3428382"/>
                  </a:cubicBezTo>
                  <a:cubicBezTo>
                    <a:pt x="6710148" y="3456523"/>
                    <a:pt x="6687335" y="3479336"/>
                    <a:pt x="6659194" y="3479336"/>
                  </a:cubicBezTo>
                  <a:cubicBezTo>
                    <a:pt x="6631053" y="3479336"/>
                    <a:pt x="6608239" y="3456523"/>
                    <a:pt x="6608239" y="3428382"/>
                  </a:cubicBezTo>
                  <a:cubicBezTo>
                    <a:pt x="6608239" y="3400241"/>
                    <a:pt x="6631052" y="3377428"/>
                    <a:pt x="6659194" y="3377428"/>
                  </a:cubicBezTo>
                  <a:close/>
                  <a:moveTo>
                    <a:pt x="6218806" y="3377428"/>
                  </a:moveTo>
                  <a:cubicBezTo>
                    <a:pt x="6246947" y="3377428"/>
                    <a:pt x="6269760" y="3400241"/>
                    <a:pt x="6269760" y="3428382"/>
                  </a:cubicBezTo>
                  <a:cubicBezTo>
                    <a:pt x="6269760" y="3456523"/>
                    <a:pt x="6246948" y="3479336"/>
                    <a:pt x="6218806" y="3479336"/>
                  </a:cubicBezTo>
                  <a:cubicBezTo>
                    <a:pt x="6190665" y="3479336"/>
                    <a:pt x="6167852" y="3456523"/>
                    <a:pt x="6167852" y="3428382"/>
                  </a:cubicBezTo>
                  <a:cubicBezTo>
                    <a:pt x="6167852" y="3400241"/>
                    <a:pt x="6190664" y="3377428"/>
                    <a:pt x="6218806" y="3377428"/>
                  </a:cubicBezTo>
                  <a:close/>
                  <a:moveTo>
                    <a:pt x="6071663" y="3377428"/>
                  </a:moveTo>
                  <a:cubicBezTo>
                    <a:pt x="6099804" y="3377428"/>
                    <a:pt x="6122617" y="3400241"/>
                    <a:pt x="6122617" y="3428382"/>
                  </a:cubicBezTo>
                  <a:cubicBezTo>
                    <a:pt x="6122617" y="3456523"/>
                    <a:pt x="6099804" y="3479336"/>
                    <a:pt x="6071663" y="3479336"/>
                  </a:cubicBezTo>
                  <a:cubicBezTo>
                    <a:pt x="6043522" y="3479336"/>
                    <a:pt x="6020708" y="3456523"/>
                    <a:pt x="6020708" y="3428382"/>
                  </a:cubicBezTo>
                  <a:cubicBezTo>
                    <a:pt x="6020708" y="3400241"/>
                    <a:pt x="6043521" y="3377428"/>
                    <a:pt x="6071663" y="3377428"/>
                  </a:cubicBezTo>
                  <a:close/>
                  <a:moveTo>
                    <a:pt x="5925040" y="3377428"/>
                  </a:moveTo>
                  <a:cubicBezTo>
                    <a:pt x="5953181" y="3377428"/>
                    <a:pt x="5975994" y="3400241"/>
                    <a:pt x="5975994" y="3428382"/>
                  </a:cubicBezTo>
                  <a:cubicBezTo>
                    <a:pt x="5975994" y="3456523"/>
                    <a:pt x="5953182" y="3479336"/>
                    <a:pt x="5925040" y="3479336"/>
                  </a:cubicBezTo>
                  <a:cubicBezTo>
                    <a:pt x="5896899" y="3479336"/>
                    <a:pt x="5874086" y="3456523"/>
                    <a:pt x="5874086" y="3428382"/>
                  </a:cubicBezTo>
                  <a:cubicBezTo>
                    <a:pt x="5874086" y="3400241"/>
                    <a:pt x="5896898" y="3377428"/>
                    <a:pt x="5925040" y="3377428"/>
                  </a:cubicBezTo>
                  <a:close/>
                  <a:moveTo>
                    <a:pt x="5778417" y="3377428"/>
                  </a:moveTo>
                  <a:cubicBezTo>
                    <a:pt x="5806558" y="3377428"/>
                    <a:pt x="5829371" y="3400241"/>
                    <a:pt x="5829371" y="3428382"/>
                  </a:cubicBezTo>
                  <a:cubicBezTo>
                    <a:pt x="5829371" y="3456523"/>
                    <a:pt x="5806558" y="3479336"/>
                    <a:pt x="5778417" y="3479336"/>
                  </a:cubicBezTo>
                  <a:cubicBezTo>
                    <a:pt x="5750276" y="3479336"/>
                    <a:pt x="5727462" y="3456523"/>
                    <a:pt x="5727462" y="3428382"/>
                  </a:cubicBezTo>
                  <a:cubicBezTo>
                    <a:pt x="5727462" y="3400241"/>
                    <a:pt x="5750275" y="3377428"/>
                    <a:pt x="5778417" y="3377428"/>
                  </a:cubicBezTo>
                  <a:close/>
                  <a:moveTo>
                    <a:pt x="5631274" y="3377428"/>
                  </a:moveTo>
                  <a:cubicBezTo>
                    <a:pt x="5659415" y="3377428"/>
                    <a:pt x="5682228" y="3400241"/>
                    <a:pt x="5682228" y="3428382"/>
                  </a:cubicBezTo>
                  <a:cubicBezTo>
                    <a:pt x="5682228" y="3456523"/>
                    <a:pt x="5659416" y="3479336"/>
                    <a:pt x="5631274" y="3479336"/>
                  </a:cubicBezTo>
                  <a:cubicBezTo>
                    <a:pt x="5603133" y="3479336"/>
                    <a:pt x="5580320" y="3456523"/>
                    <a:pt x="5580320" y="3428382"/>
                  </a:cubicBezTo>
                  <a:cubicBezTo>
                    <a:pt x="5580320" y="3400241"/>
                    <a:pt x="5603132" y="3377428"/>
                    <a:pt x="5631274" y="3377428"/>
                  </a:cubicBezTo>
                  <a:close/>
                  <a:moveTo>
                    <a:pt x="5190886" y="3377428"/>
                  </a:moveTo>
                  <a:cubicBezTo>
                    <a:pt x="5219027" y="3377428"/>
                    <a:pt x="5241840" y="3400241"/>
                    <a:pt x="5241840" y="3428382"/>
                  </a:cubicBezTo>
                  <a:cubicBezTo>
                    <a:pt x="5241840" y="3456523"/>
                    <a:pt x="5219027" y="3479336"/>
                    <a:pt x="5190886" y="3479336"/>
                  </a:cubicBezTo>
                  <a:cubicBezTo>
                    <a:pt x="5162745" y="3479336"/>
                    <a:pt x="5139932" y="3456523"/>
                    <a:pt x="5139932" y="3428382"/>
                  </a:cubicBezTo>
                  <a:cubicBezTo>
                    <a:pt x="5139932" y="3400241"/>
                    <a:pt x="5162745" y="3377428"/>
                    <a:pt x="5190886" y="3377428"/>
                  </a:cubicBezTo>
                  <a:close/>
                  <a:moveTo>
                    <a:pt x="5043743" y="3377428"/>
                  </a:moveTo>
                  <a:cubicBezTo>
                    <a:pt x="5071885" y="3377428"/>
                    <a:pt x="5094697" y="3400241"/>
                    <a:pt x="5094697" y="3428382"/>
                  </a:cubicBezTo>
                  <a:cubicBezTo>
                    <a:pt x="5094697" y="3456523"/>
                    <a:pt x="5071884" y="3479336"/>
                    <a:pt x="5043743" y="3479336"/>
                  </a:cubicBezTo>
                  <a:cubicBezTo>
                    <a:pt x="5015602" y="3479336"/>
                    <a:pt x="4992789" y="3456523"/>
                    <a:pt x="4992789" y="3428382"/>
                  </a:cubicBezTo>
                  <a:cubicBezTo>
                    <a:pt x="4992789" y="3400241"/>
                    <a:pt x="5015602" y="3377428"/>
                    <a:pt x="5043743" y="3377428"/>
                  </a:cubicBezTo>
                  <a:close/>
                  <a:moveTo>
                    <a:pt x="4897120" y="3377428"/>
                  </a:moveTo>
                  <a:cubicBezTo>
                    <a:pt x="4925261" y="3377428"/>
                    <a:pt x="4948074" y="3400241"/>
                    <a:pt x="4948074" y="3428382"/>
                  </a:cubicBezTo>
                  <a:cubicBezTo>
                    <a:pt x="4948074" y="3456523"/>
                    <a:pt x="4925261" y="3479336"/>
                    <a:pt x="4897120" y="3479336"/>
                  </a:cubicBezTo>
                  <a:cubicBezTo>
                    <a:pt x="4868979" y="3479336"/>
                    <a:pt x="4846166" y="3456523"/>
                    <a:pt x="4846166" y="3428382"/>
                  </a:cubicBezTo>
                  <a:cubicBezTo>
                    <a:pt x="4846166" y="3400241"/>
                    <a:pt x="4868979" y="3377428"/>
                    <a:pt x="4897120" y="3377428"/>
                  </a:cubicBezTo>
                  <a:close/>
                  <a:moveTo>
                    <a:pt x="4750497" y="3377428"/>
                  </a:moveTo>
                  <a:cubicBezTo>
                    <a:pt x="4778638" y="3377428"/>
                    <a:pt x="4801451" y="3400241"/>
                    <a:pt x="4801451" y="3428382"/>
                  </a:cubicBezTo>
                  <a:cubicBezTo>
                    <a:pt x="4801451" y="3456523"/>
                    <a:pt x="4778638" y="3479336"/>
                    <a:pt x="4750497" y="3479336"/>
                  </a:cubicBezTo>
                  <a:cubicBezTo>
                    <a:pt x="4722356" y="3479336"/>
                    <a:pt x="4699543" y="3456523"/>
                    <a:pt x="4699543" y="3428382"/>
                  </a:cubicBezTo>
                  <a:cubicBezTo>
                    <a:pt x="4699543" y="3400241"/>
                    <a:pt x="4722356" y="3377428"/>
                    <a:pt x="4750497" y="3377428"/>
                  </a:cubicBezTo>
                  <a:close/>
                  <a:moveTo>
                    <a:pt x="4309589" y="3377428"/>
                  </a:moveTo>
                  <a:cubicBezTo>
                    <a:pt x="4337730" y="3377428"/>
                    <a:pt x="4360543" y="3400241"/>
                    <a:pt x="4360543" y="3428382"/>
                  </a:cubicBezTo>
                  <a:cubicBezTo>
                    <a:pt x="4360543" y="3456523"/>
                    <a:pt x="4337730" y="3479336"/>
                    <a:pt x="4309589" y="3479336"/>
                  </a:cubicBezTo>
                  <a:cubicBezTo>
                    <a:pt x="4281448" y="3479336"/>
                    <a:pt x="4258635" y="3456523"/>
                    <a:pt x="4258635" y="3428382"/>
                  </a:cubicBezTo>
                  <a:cubicBezTo>
                    <a:pt x="4258635" y="3400241"/>
                    <a:pt x="4281448" y="3377428"/>
                    <a:pt x="4309589" y="3377428"/>
                  </a:cubicBezTo>
                  <a:close/>
                  <a:moveTo>
                    <a:pt x="3722057" y="3377428"/>
                  </a:moveTo>
                  <a:cubicBezTo>
                    <a:pt x="3750198" y="3377428"/>
                    <a:pt x="3773011" y="3400241"/>
                    <a:pt x="3773011" y="3428382"/>
                  </a:cubicBezTo>
                  <a:cubicBezTo>
                    <a:pt x="3773011" y="3456523"/>
                    <a:pt x="3750198" y="3479336"/>
                    <a:pt x="3722057" y="3479336"/>
                  </a:cubicBezTo>
                  <a:cubicBezTo>
                    <a:pt x="3693916" y="3479336"/>
                    <a:pt x="3671103" y="3456523"/>
                    <a:pt x="3671103" y="3428382"/>
                  </a:cubicBezTo>
                  <a:cubicBezTo>
                    <a:pt x="3671103" y="3400241"/>
                    <a:pt x="3693916" y="3377428"/>
                    <a:pt x="3722057" y="3377428"/>
                  </a:cubicBezTo>
                  <a:close/>
                  <a:moveTo>
                    <a:pt x="3281841" y="3377428"/>
                  </a:moveTo>
                  <a:cubicBezTo>
                    <a:pt x="3309983" y="3377428"/>
                    <a:pt x="3332796" y="3400241"/>
                    <a:pt x="3332796" y="3428382"/>
                  </a:cubicBezTo>
                  <a:cubicBezTo>
                    <a:pt x="3332796" y="3456523"/>
                    <a:pt x="3309983" y="3479336"/>
                    <a:pt x="3281841" y="3479336"/>
                  </a:cubicBezTo>
                  <a:cubicBezTo>
                    <a:pt x="3253699" y="3479336"/>
                    <a:pt x="3230884" y="3456523"/>
                    <a:pt x="3230884" y="3428382"/>
                  </a:cubicBezTo>
                  <a:cubicBezTo>
                    <a:pt x="3230884" y="3400241"/>
                    <a:pt x="3253699" y="3377428"/>
                    <a:pt x="3281841" y="3377428"/>
                  </a:cubicBezTo>
                  <a:close/>
                  <a:moveTo>
                    <a:pt x="3135211" y="3377428"/>
                  </a:moveTo>
                  <a:cubicBezTo>
                    <a:pt x="3163354" y="3377428"/>
                    <a:pt x="3186167" y="3400241"/>
                    <a:pt x="3186167" y="3428382"/>
                  </a:cubicBezTo>
                  <a:cubicBezTo>
                    <a:pt x="3186167" y="3456523"/>
                    <a:pt x="3163354" y="3479336"/>
                    <a:pt x="3135211" y="3479336"/>
                  </a:cubicBezTo>
                  <a:cubicBezTo>
                    <a:pt x="3107069" y="3479336"/>
                    <a:pt x="3084255" y="3456523"/>
                    <a:pt x="3084255" y="3428382"/>
                  </a:cubicBezTo>
                  <a:cubicBezTo>
                    <a:pt x="3084255" y="3400241"/>
                    <a:pt x="3107069" y="3377428"/>
                    <a:pt x="3135211" y="3377428"/>
                  </a:cubicBezTo>
                  <a:close/>
                  <a:moveTo>
                    <a:pt x="2547655" y="3377428"/>
                  </a:moveTo>
                  <a:cubicBezTo>
                    <a:pt x="2575797" y="3377428"/>
                    <a:pt x="2598611" y="3400241"/>
                    <a:pt x="2598611" y="3428382"/>
                  </a:cubicBezTo>
                  <a:cubicBezTo>
                    <a:pt x="2598611" y="3456523"/>
                    <a:pt x="2575797" y="3479336"/>
                    <a:pt x="2547655" y="3479336"/>
                  </a:cubicBezTo>
                  <a:cubicBezTo>
                    <a:pt x="2519513" y="3479336"/>
                    <a:pt x="2496698" y="3456523"/>
                    <a:pt x="2496698" y="3428382"/>
                  </a:cubicBezTo>
                  <a:cubicBezTo>
                    <a:pt x="2496698" y="3400241"/>
                    <a:pt x="2519513" y="3377428"/>
                    <a:pt x="2547655" y="3377428"/>
                  </a:cubicBezTo>
                  <a:close/>
                  <a:moveTo>
                    <a:pt x="2400505" y="3377428"/>
                  </a:moveTo>
                  <a:cubicBezTo>
                    <a:pt x="2428648" y="3377428"/>
                    <a:pt x="2451462" y="3400241"/>
                    <a:pt x="2451462" y="3428382"/>
                  </a:cubicBezTo>
                  <a:cubicBezTo>
                    <a:pt x="2451462" y="3456523"/>
                    <a:pt x="2428648" y="3479336"/>
                    <a:pt x="2400505" y="3479336"/>
                  </a:cubicBezTo>
                  <a:cubicBezTo>
                    <a:pt x="2372363" y="3479336"/>
                    <a:pt x="2349549" y="3456523"/>
                    <a:pt x="2349549" y="3428382"/>
                  </a:cubicBezTo>
                  <a:cubicBezTo>
                    <a:pt x="2349549" y="3400241"/>
                    <a:pt x="2372363" y="3377428"/>
                    <a:pt x="2400505" y="3377428"/>
                  </a:cubicBezTo>
                  <a:close/>
                  <a:moveTo>
                    <a:pt x="1960098" y="3377428"/>
                  </a:moveTo>
                  <a:cubicBezTo>
                    <a:pt x="1988241" y="3377428"/>
                    <a:pt x="2011055" y="3400241"/>
                    <a:pt x="2011055" y="3428382"/>
                  </a:cubicBezTo>
                  <a:cubicBezTo>
                    <a:pt x="2011055" y="3456523"/>
                    <a:pt x="1988241" y="3479336"/>
                    <a:pt x="1960098" y="3479336"/>
                  </a:cubicBezTo>
                  <a:cubicBezTo>
                    <a:pt x="1931956" y="3479336"/>
                    <a:pt x="1909143" y="3456523"/>
                    <a:pt x="1909143" y="3428382"/>
                  </a:cubicBezTo>
                  <a:cubicBezTo>
                    <a:pt x="1909143" y="3400241"/>
                    <a:pt x="1931956" y="3377428"/>
                    <a:pt x="1960098" y="3377428"/>
                  </a:cubicBezTo>
                  <a:close/>
                  <a:moveTo>
                    <a:pt x="1813469" y="3377428"/>
                  </a:moveTo>
                  <a:cubicBezTo>
                    <a:pt x="1841611" y="3377428"/>
                    <a:pt x="1864426" y="3400241"/>
                    <a:pt x="1864426" y="3428382"/>
                  </a:cubicBezTo>
                  <a:cubicBezTo>
                    <a:pt x="1864426" y="3456523"/>
                    <a:pt x="1841611" y="3479336"/>
                    <a:pt x="1813469" y="3479336"/>
                  </a:cubicBezTo>
                  <a:cubicBezTo>
                    <a:pt x="1785327" y="3479336"/>
                    <a:pt x="1762513" y="3456523"/>
                    <a:pt x="1762513" y="3428382"/>
                  </a:cubicBezTo>
                  <a:cubicBezTo>
                    <a:pt x="1762513" y="3400241"/>
                    <a:pt x="1785327" y="3377428"/>
                    <a:pt x="1813469" y="3377428"/>
                  </a:cubicBezTo>
                  <a:close/>
                  <a:moveTo>
                    <a:pt x="1666326" y="3377428"/>
                  </a:moveTo>
                  <a:cubicBezTo>
                    <a:pt x="1694466" y="3377428"/>
                    <a:pt x="1717277" y="3400241"/>
                    <a:pt x="1717277" y="3428382"/>
                  </a:cubicBezTo>
                  <a:cubicBezTo>
                    <a:pt x="1717277" y="3456523"/>
                    <a:pt x="1694466" y="3479336"/>
                    <a:pt x="1666326" y="3479336"/>
                  </a:cubicBezTo>
                  <a:cubicBezTo>
                    <a:pt x="1638179" y="3479336"/>
                    <a:pt x="1615371" y="3456523"/>
                    <a:pt x="1615371" y="3428382"/>
                  </a:cubicBezTo>
                  <a:cubicBezTo>
                    <a:pt x="1615371" y="3400241"/>
                    <a:pt x="1638179" y="3377428"/>
                    <a:pt x="1666326" y="3377428"/>
                  </a:cubicBezTo>
                  <a:close/>
                  <a:moveTo>
                    <a:pt x="1519693" y="3377428"/>
                  </a:moveTo>
                  <a:cubicBezTo>
                    <a:pt x="1547840" y="3377428"/>
                    <a:pt x="1570657" y="3400241"/>
                    <a:pt x="1570657" y="3428382"/>
                  </a:cubicBezTo>
                  <a:cubicBezTo>
                    <a:pt x="1570657" y="3456523"/>
                    <a:pt x="1547840" y="3479336"/>
                    <a:pt x="1519693" y="3479336"/>
                  </a:cubicBezTo>
                  <a:cubicBezTo>
                    <a:pt x="1491565" y="3479336"/>
                    <a:pt x="1468758" y="3456523"/>
                    <a:pt x="1468758" y="3428382"/>
                  </a:cubicBezTo>
                  <a:cubicBezTo>
                    <a:pt x="1468758" y="3400241"/>
                    <a:pt x="1491565" y="3377428"/>
                    <a:pt x="1519693" y="3377428"/>
                  </a:cubicBezTo>
                  <a:close/>
                  <a:moveTo>
                    <a:pt x="1078817" y="3377428"/>
                  </a:moveTo>
                  <a:cubicBezTo>
                    <a:pt x="1106959" y="3377428"/>
                    <a:pt x="1129773" y="3400241"/>
                    <a:pt x="1129773" y="3428382"/>
                  </a:cubicBezTo>
                  <a:cubicBezTo>
                    <a:pt x="1129773" y="3456523"/>
                    <a:pt x="1106959" y="3479336"/>
                    <a:pt x="1078817" y="3479336"/>
                  </a:cubicBezTo>
                  <a:cubicBezTo>
                    <a:pt x="1050678" y="3479336"/>
                    <a:pt x="1027866" y="3456523"/>
                    <a:pt x="1027866" y="3428382"/>
                  </a:cubicBezTo>
                  <a:cubicBezTo>
                    <a:pt x="1027866" y="3400241"/>
                    <a:pt x="1050678" y="3377428"/>
                    <a:pt x="1078817" y="3377428"/>
                  </a:cubicBezTo>
                  <a:close/>
                  <a:moveTo>
                    <a:pt x="785050" y="3377428"/>
                  </a:moveTo>
                  <a:cubicBezTo>
                    <a:pt x="813199" y="3377428"/>
                    <a:pt x="836008" y="3400241"/>
                    <a:pt x="836008" y="3428382"/>
                  </a:cubicBezTo>
                  <a:cubicBezTo>
                    <a:pt x="836008" y="3456523"/>
                    <a:pt x="813199" y="3479336"/>
                    <a:pt x="785050" y="3479336"/>
                  </a:cubicBezTo>
                  <a:cubicBezTo>
                    <a:pt x="756912" y="3479336"/>
                    <a:pt x="734099" y="3456523"/>
                    <a:pt x="734099" y="3428382"/>
                  </a:cubicBezTo>
                  <a:cubicBezTo>
                    <a:pt x="734099" y="3400241"/>
                    <a:pt x="756912" y="3377428"/>
                    <a:pt x="785050" y="3377428"/>
                  </a:cubicBezTo>
                  <a:close/>
                  <a:moveTo>
                    <a:pt x="638428" y="3377428"/>
                  </a:moveTo>
                  <a:cubicBezTo>
                    <a:pt x="666572" y="3377428"/>
                    <a:pt x="689385" y="3400241"/>
                    <a:pt x="689385" y="3428382"/>
                  </a:cubicBezTo>
                  <a:cubicBezTo>
                    <a:pt x="689385" y="3456523"/>
                    <a:pt x="666572" y="3479336"/>
                    <a:pt x="638428" y="3479336"/>
                  </a:cubicBezTo>
                  <a:cubicBezTo>
                    <a:pt x="610288" y="3479336"/>
                    <a:pt x="587475" y="3456523"/>
                    <a:pt x="587475" y="3428382"/>
                  </a:cubicBezTo>
                  <a:cubicBezTo>
                    <a:pt x="587475" y="3400241"/>
                    <a:pt x="610288" y="3377428"/>
                    <a:pt x="638428" y="3377428"/>
                  </a:cubicBezTo>
                  <a:close/>
                  <a:moveTo>
                    <a:pt x="491809" y="3377428"/>
                  </a:moveTo>
                  <a:cubicBezTo>
                    <a:pt x="519948" y="3377428"/>
                    <a:pt x="542761" y="3400241"/>
                    <a:pt x="542761" y="3428382"/>
                  </a:cubicBezTo>
                  <a:cubicBezTo>
                    <a:pt x="542761" y="3456523"/>
                    <a:pt x="519948" y="3479336"/>
                    <a:pt x="491809" y="3479336"/>
                  </a:cubicBezTo>
                  <a:cubicBezTo>
                    <a:pt x="463666" y="3479336"/>
                    <a:pt x="440854" y="3456523"/>
                    <a:pt x="440854" y="3428382"/>
                  </a:cubicBezTo>
                  <a:cubicBezTo>
                    <a:pt x="440854" y="3400241"/>
                    <a:pt x="463666" y="3377428"/>
                    <a:pt x="491809" y="3377428"/>
                  </a:cubicBezTo>
                  <a:close/>
                  <a:moveTo>
                    <a:pt x="9595812" y="3376908"/>
                  </a:moveTo>
                  <a:cubicBezTo>
                    <a:pt x="9623953" y="3376908"/>
                    <a:pt x="9646766" y="3399721"/>
                    <a:pt x="9646766" y="3427862"/>
                  </a:cubicBezTo>
                  <a:cubicBezTo>
                    <a:pt x="9646766" y="3456003"/>
                    <a:pt x="9623954" y="3478816"/>
                    <a:pt x="9595812" y="3478816"/>
                  </a:cubicBezTo>
                  <a:cubicBezTo>
                    <a:pt x="9567671" y="3478816"/>
                    <a:pt x="9544858" y="3456003"/>
                    <a:pt x="9544858" y="3427862"/>
                  </a:cubicBezTo>
                  <a:cubicBezTo>
                    <a:pt x="9544858" y="3399721"/>
                    <a:pt x="9567670" y="3376908"/>
                    <a:pt x="9595812" y="3376908"/>
                  </a:cubicBezTo>
                  <a:close/>
                  <a:moveTo>
                    <a:pt x="9449189" y="3376908"/>
                  </a:moveTo>
                  <a:cubicBezTo>
                    <a:pt x="9477330" y="3376908"/>
                    <a:pt x="9500143" y="3399721"/>
                    <a:pt x="9500143" y="3427862"/>
                  </a:cubicBezTo>
                  <a:cubicBezTo>
                    <a:pt x="9500143" y="3456003"/>
                    <a:pt x="9477330" y="3478816"/>
                    <a:pt x="9449189" y="3478816"/>
                  </a:cubicBezTo>
                  <a:cubicBezTo>
                    <a:pt x="9421048" y="3478816"/>
                    <a:pt x="9398234" y="3456003"/>
                    <a:pt x="9398234" y="3427862"/>
                  </a:cubicBezTo>
                  <a:cubicBezTo>
                    <a:pt x="9398234" y="3399721"/>
                    <a:pt x="9421047" y="3376908"/>
                    <a:pt x="9449189" y="3376908"/>
                  </a:cubicBezTo>
                  <a:close/>
                  <a:moveTo>
                    <a:pt x="9008280" y="3376908"/>
                  </a:moveTo>
                  <a:cubicBezTo>
                    <a:pt x="9036421" y="3376908"/>
                    <a:pt x="9059234" y="3399721"/>
                    <a:pt x="9059234" y="3427862"/>
                  </a:cubicBezTo>
                  <a:cubicBezTo>
                    <a:pt x="9059234" y="3456003"/>
                    <a:pt x="9036422" y="3478816"/>
                    <a:pt x="9008280" y="3478816"/>
                  </a:cubicBezTo>
                  <a:cubicBezTo>
                    <a:pt x="8980139" y="3478816"/>
                    <a:pt x="8957326" y="3456003"/>
                    <a:pt x="8957326" y="3427862"/>
                  </a:cubicBezTo>
                  <a:cubicBezTo>
                    <a:pt x="8957326" y="3399721"/>
                    <a:pt x="8980138" y="3376908"/>
                    <a:pt x="9008280" y="3376908"/>
                  </a:cubicBezTo>
                  <a:close/>
                  <a:moveTo>
                    <a:pt x="8861658" y="3376908"/>
                  </a:moveTo>
                  <a:cubicBezTo>
                    <a:pt x="8889799" y="3376908"/>
                    <a:pt x="8912612" y="3399721"/>
                    <a:pt x="8912612" y="3427862"/>
                  </a:cubicBezTo>
                  <a:cubicBezTo>
                    <a:pt x="8912612" y="3456003"/>
                    <a:pt x="8889799" y="3478816"/>
                    <a:pt x="8861658" y="3478816"/>
                  </a:cubicBezTo>
                  <a:cubicBezTo>
                    <a:pt x="8833517" y="3478816"/>
                    <a:pt x="8810703" y="3456003"/>
                    <a:pt x="8810703" y="3427862"/>
                  </a:cubicBezTo>
                  <a:cubicBezTo>
                    <a:pt x="8810703" y="3399721"/>
                    <a:pt x="8833516" y="3376908"/>
                    <a:pt x="8861658" y="3376908"/>
                  </a:cubicBezTo>
                  <a:close/>
                  <a:moveTo>
                    <a:pt x="8714515" y="3376908"/>
                  </a:moveTo>
                  <a:cubicBezTo>
                    <a:pt x="8742656" y="3376908"/>
                    <a:pt x="8765469" y="3399721"/>
                    <a:pt x="8765469" y="3427862"/>
                  </a:cubicBezTo>
                  <a:cubicBezTo>
                    <a:pt x="8765469" y="3456003"/>
                    <a:pt x="8742657" y="3478816"/>
                    <a:pt x="8714515" y="3478816"/>
                  </a:cubicBezTo>
                  <a:cubicBezTo>
                    <a:pt x="8686374" y="3478816"/>
                    <a:pt x="8663561" y="3456003"/>
                    <a:pt x="8663561" y="3427862"/>
                  </a:cubicBezTo>
                  <a:cubicBezTo>
                    <a:pt x="8663561" y="3399721"/>
                    <a:pt x="8686373" y="3376908"/>
                    <a:pt x="8714515" y="3376908"/>
                  </a:cubicBezTo>
                  <a:close/>
                  <a:moveTo>
                    <a:pt x="8421269" y="3376908"/>
                  </a:moveTo>
                  <a:cubicBezTo>
                    <a:pt x="8449410" y="3376908"/>
                    <a:pt x="8472223" y="3399721"/>
                    <a:pt x="8472223" y="3427862"/>
                  </a:cubicBezTo>
                  <a:cubicBezTo>
                    <a:pt x="8472223" y="3456003"/>
                    <a:pt x="8449410" y="3478816"/>
                    <a:pt x="8421269" y="3478816"/>
                  </a:cubicBezTo>
                  <a:cubicBezTo>
                    <a:pt x="8393128" y="3478816"/>
                    <a:pt x="8370314" y="3456003"/>
                    <a:pt x="8370314" y="3427862"/>
                  </a:cubicBezTo>
                  <a:cubicBezTo>
                    <a:pt x="8370314" y="3399721"/>
                    <a:pt x="8393127" y="3376908"/>
                    <a:pt x="8421269" y="3376908"/>
                  </a:cubicBezTo>
                  <a:close/>
                  <a:moveTo>
                    <a:pt x="7833737" y="3376908"/>
                  </a:moveTo>
                  <a:cubicBezTo>
                    <a:pt x="7861878" y="3376908"/>
                    <a:pt x="7884691" y="3399721"/>
                    <a:pt x="7884691" y="3427862"/>
                  </a:cubicBezTo>
                  <a:cubicBezTo>
                    <a:pt x="7884691" y="3456003"/>
                    <a:pt x="7861878" y="3478816"/>
                    <a:pt x="7833737" y="3478816"/>
                  </a:cubicBezTo>
                  <a:cubicBezTo>
                    <a:pt x="7805596" y="3478816"/>
                    <a:pt x="7782782" y="3456003"/>
                    <a:pt x="7782782" y="3427862"/>
                  </a:cubicBezTo>
                  <a:cubicBezTo>
                    <a:pt x="7782782" y="3399721"/>
                    <a:pt x="7805595" y="3376908"/>
                    <a:pt x="7833737" y="3376908"/>
                  </a:cubicBezTo>
                  <a:close/>
                  <a:moveTo>
                    <a:pt x="7686595" y="3376908"/>
                  </a:moveTo>
                  <a:cubicBezTo>
                    <a:pt x="7714736" y="3376908"/>
                    <a:pt x="7737549" y="3399721"/>
                    <a:pt x="7737549" y="3427862"/>
                  </a:cubicBezTo>
                  <a:cubicBezTo>
                    <a:pt x="7737549" y="3456003"/>
                    <a:pt x="7714736" y="3478816"/>
                    <a:pt x="7686595" y="3478816"/>
                  </a:cubicBezTo>
                  <a:cubicBezTo>
                    <a:pt x="7658454" y="3478816"/>
                    <a:pt x="7635640" y="3456003"/>
                    <a:pt x="7635640" y="3427862"/>
                  </a:cubicBezTo>
                  <a:cubicBezTo>
                    <a:pt x="7635640" y="3399721"/>
                    <a:pt x="7658453" y="3376908"/>
                    <a:pt x="7686595" y="3376908"/>
                  </a:cubicBezTo>
                  <a:close/>
                  <a:moveTo>
                    <a:pt x="7539972" y="3376908"/>
                  </a:moveTo>
                  <a:cubicBezTo>
                    <a:pt x="7568113" y="3376908"/>
                    <a:pt x="7590926" y="3399721"/>
                    <a:pt x="7590926" y="3427862"/>
                  </a:cubicBezTo>
                  <a:cubicBezTo>
                    <a:pt x="7590926" y="3456003"/>
                    <a:pt x="7568113" y="3478816"/>
                    <a:pt x="7539972" y="3478816"/>
                  </a:cubicBezTo>
                  <a:cubicBezTo>
                    <a:pt x="7511831" y="3478816"/>
                    <a:pt x="7489017" y="3456003"/>
                    <a:pt x="7489017" y="3427862"/>
                  </a:cubicBezTo>
                  <a:cubicBezTo>
                    <a:pt x="7489017" y="3399721"/>
                    <a:pt x="7511830" y="3376908"/>
                    <a:pt x="7539972" y="3376908"/>
                  </a:cubicBezTo>
                  <a:close/>
                  <a:moveTo>
                    <a:pt x="6805817" y="3376908"/>
                  </a:moveTo>
                  <a:cubicBezTo>
                    <a:pt x="6833958" y="3376908"/>
                    <a:pt x="6856771" y="3399721"/>
                    <a:pt x="6856771" y="3427862"/>
                  </a:cubicBezTo>
                  <a:cubicBezTo>
                    <a:pt x="6856771" y="3448968"/>
                    <a:pt x="6843940" y="3467077"/>
                    <a:pt x="6825651" y="3474812"/>
                  </a:cubicBezTo>
                  <a:lnTo>
                    <a:pt x="6822139" y="3475521"/>
                  </a:lnTo>
                  <a:lnTo>
                    <a:pt x="6836499" y="3465840"/>
                  </a:lnTo>
                  <a:cubicBezTo>
                    <a:pt x="6845294" y="3457045"/>
                    <a:pt x="6850733" y="3444895"/>
                    <a:pt x="6850733" y="3431474"/>
                  </a:cubicBezTo>
                  <a:cubicBezTo>
                    <a:pt x="6850733" y="3404633"/>
                    <a:pt x="6828974" y="3382874"/>
                    <a:pt x="6802133" y="3382874"/>
                  </a:cubicBezTo>
                  <a:cubicBezTo>
                    <a:pt x="6788713" y="3382874"/>
                    <a:pt x="6776563" y="3388314"/>
                    <a:pt x="6767768" y="3397109"/>
                  </a:cubicBezTo>
                  <a:lnTo>
                    <a:pt x="6754946" y="3428063"/>
                  </a:lnTo>
                  <a:lnTo>
                    <a:pt x="6754863" y="3427862"/>
                  </a:lnTo>
                  <a:cubicBezTo>
                    <a:pt x="6754863" y="3399721"/>
                    <a:pt x="6777675" y="3376908"/>
                    <a:pt x="6805817" y="3376908"/>
                  </a:cubicBezTo>
                  <a:close/>
                  <a:moveTo>
                    <a:pt x="6512052" y="3376908"/>
                  </a:moveTo>
                  <a:cubicBezTo>
                    <a:pt x="6540193" y="3376908"/>
                    <a:pt x="6563006" y="3399721"/>
                    <a:pt x="6563006" y="3427862"/>
                  </a:cubicBezTo>
                  <a:cubicBezTo>
                    <a:pt x="6563006" y="3456003"/>
                    <a:pt x="6540194" y="3478816"/>
                    <a:pt x="6512052" y="3478816"/>
                  </a:cubicBezTo>
                  <a:cubicBezTo>
                    <a:pt x="6483911" y="3478816"/>
                    <a:pt x="6461098" y="3456003"/>
                    <a:pt x="6461098" y="3427862"/>
                  </a:cubicBezTo>
                  <a:cubicBezTo>
                    <a:pt x="6461098" y="3399721"/>
                    <a:pt x="6483910" y="3376908"/>
                    <a:pt x="6512052" y="3376908"/>
                  </a:cubicBezTo>
                  <a:close/>
                  <a:moveTo>
                    <a:pt x="6365429" y="3376908"/>
                  </a:moveTo>
                  <a:cubicBezTo>
                    <a:pt x="6393570" y="3376908"/>
                    <a:pt x="6416383" y="3399721"/>
                    <a:pt x="6416383" y="3427862"/>
                  </a:cubicBezTo>
                  <a:cubicBezTo>
                    <a:pt x="6416383" y="3456003"/>
                    <a:pt x="6393570" y="3478816"/>
                    <a:pt x="6365429" y="3478816"/>
                  </a:cubicBezTo>
                  <a:cubicBezTo>
                    <a:pt x="6337288" y="3478816"/>
                    <a:pt x="6314474" y="3456003"/>
                    <a:pt x="6314474" y="3427862"/>
                  </a:cubicBezTo>
                  <a:cubicBezTo>
                    <a:pt x="6314474" y="3399721"/>
                    <a:pt x="6337287" y="3376908"/>
                    <a:pt x="6365429" y="3376908"/>
                  </a:cubicBezTo>
                  <a:close/>
                  <a:moveTo>
                    <a:pt x="5484132" y="3376908"/>
                  </a:moveTo>
                  <a:cubicBezTo>
                    <a:pt x="5512273" y="3376908"/>
                    <a:pt x="5535086" y="3399721"/>
                    <a:pt x="5535086" y="3427862"/>
                  </a:cubicBezTo>
                  <a:cubicBezTo>
                    <a:pt x="5535086" y="3456003"/>
                    <a:pt x="5512273" y="3478816"/>
                    <a:pt x="5484132" y="3478816"/>
                  </a:cubicBezTo>
                  <a:cubicBezTo>
                    <a:pt x="5455991" y="3478816"/>
                    <a:pt x="5433177" y="3456003"/>
                    <a:pt x="5433177" y="3427862"/>
                  </a:cubicBezTo>
                  <a:cubicBezTo>
                    <a:pt x="5433177" y="3399721"/>
                    <a:pt x="5455990" y="3376908"/>
                    <a:pt x="5484132" y="3376908"/>
                  </a:cubicBezTo>
                  <a:close/>
                  <a:moveTo>
                    <a:pt x="5336989" y="3376908"/>
                  </a:moveTo>
                  <a:cubicBezTo>
                    <a:pt x="5365130" y="3376908"/>
                    <a:pt x="5387943" y="3399721"/>
                    <a:pt x="5387943" y="3427862"/>
                  </a:cubicBezTo>
                  <a:cubicBezTo>
                    <a:pt x="5387943" y="3456003"/>
                    <a:pt x="5365131" y="3478816"/>
                    <a:pt x="5336989" y="3478816"/>
                  </a:cubicBezTo>
                  <a:cubicBezTo>
                    <a:pt x="5308848" y="3478816"/>
                    <a:pt x="5286035" y="3456003"/>
                    <a:pt x="5286035" y="3427862"/>
                  </a:cubicBezTo>
                  <a:cubicBezTo>
                    <a:pt x="5286035" y="3399721"/>
                    <a:pt x="5308848" y="3376908"/>
                    <a:pt x="5336989" y="3376908"/>
                  </a:cubicBezTo>
                  <a:close/>
                  <a:moveTo>
                    <a:pt x="4602834" y="3376908"/>
                  </a:moveTo>
                  <a:cubicBezTo>
                    <a:pt x="4630975" y="3376908"/>
                    <a:pt x="4653788" y="3399721"/>
                    <a:pt x="4653788" y="3427862"/>
                  </a:cubicBezTo>
                  <a:cubicBezTo>
                    <a:pt x="4653788" y="3456003"/>
                    <a:pt x="4630975" y="3478816"/>
                    <a:pt x="4602834" y="3478816"/>
                  </a:cubicBezTo>
                  <a:cubicBezTo>
                    <a:pt x="4574693" y="3478816"/>
                    <a:pt x="4551880" y="3456003"/>
                    <a:pt x="4551880" y="3427862"/>
                  </a:cubicBezTo>
                  <a:cubicBezTo>
                    <a:pt x="4551880" y="3399721"/>
                    <a:pt x="4574693" y="3376908"/>
                    <a:pt x="4602834" y="3376908"/>
                  </a:cubicBezTo>
                  <a:close/>
                  <a:moveTo>
                    <a:pt x="4162446" y="3376908"/>
                  </a:moveTo>
                  <a:cubicBezTo>
                    <a:pt x="4190588" y="3376908"/>
                    <a:pt x="4213400" y="3399721"/>
                    <a:pt x="4213400" y="3427862"/>
                  </a:cubicBezTo>
                  <a:cubicBezTo>
                    <a:pt x="4213400" y="3456003"/>
                    <a:pt x="4190587" y="3478816"/>
                    <a:pt x="4162446" y="3478816"/>
                  </a:cubicBezTo>
                  <a:cubicBezTo>
                    <a:pt x="4134305" y="3478816"/>
                    <a:pt x="4111492" y="3456003"/>
                    <a:pt x="4111492" y="3427862"/>
                  </a:cubicBezTo>
                  <a:cubicBezTo>
                    <a:pt x="4111492" y="3399721"/>
                    <a:pt x="4134305" y="3376908"/>
                    <a:pt x="4162446" y="3376908"/>
                  </a:cubicBezTo>
                  <a:close/>
                  <a:moveTo>
                    <a:pt x="4015823" y="3376908"/>
                  </a:moveTo>
                  <a:cubicBezTo>
                    <a:pt x="4043964" y="3376908"/>
                    <a:pt x="4066777" y="3399721"/>
                    <a:pt x="4066777" y="3427862"/>
                  </a:cubicBezTo>
                  <a:cubicBezTo>
                    <a:pt x="4066777" y="3456003"/>
                    <a:pt x="4043964" y="3478816"/>
                    <a:pt x="4015823" y="3478816"/>
                  </a:cubicBezTo>
                  <a:cubicBezTo>
                    <a:pt x="3987682" y="3478816"/>
                    <a:pt x="3964869" y="3456003"/>
                    <a:pt x="3964869" y="3427862"/>
                  </a:cubicBezTo>
                  <a:cubicBezTo>
                    <a:pt x="3964869" y="3399721"/>
                    <a:pt x="3987682" y="3376908"/>
                    <a:pt x="4015823" y="3376908"/>
                  </a:cubicBezTo>
                  <a:close/>
                  <a:moveTo>
                    <a:pt x="3868680" y="3376908"/>
                  </a:moveTo>
                  <a:cubicBezTo>
                    <a:pt x="3896822" y="3376908"/>
                    <a:pt x="3919634" y="3399721"/>
                    <a:pt x="3919634" y="3427862"/>
                  </a:cubicBezTo>
                  <a:lnTo>
                    <a:pt x="3918107" y="3431549"/>
                  </a:lnTo>
                  <a:lnTo>
                    <a:pt x="3905281" y="3400583"/>
                  </a:lnTo>
                  <a:cubicBezTo>
                    <a:pt x="3896486" y="3391788"/>
                    <a:pt x="3884336" y="3386348"/>
                    <a:pt x="3870915" y="3386348"/>
                  </a:cubicBezTo>
                  <a:cubicBezTo>
                    <a:pt x="3844074" y="3386348"/>
                    <a:pt x="3822315" y="3408107"/>
                    <a:pt x="3822315" y="3434948"/>
                  </a:cubicBezTo>
                  <a:lnTo>
                    <a:pt x="3834945" y="3465439"/>
                  </a:lnTo>
                  <a:lnTo>
                    <a:pt x="3832651" y="3463892"/>
                  </a:lnTo>
                  <a:cubicBezTo>
                    <a:pt x="3823430" y="3454671"/>
                    <a:pt x="3817726" y="3441933"/>
                    <a:pt x="3817726" y="3427862"/>
                  </a:cubicBezTo>
                  <a:cubicBezTo>
                    <a:pt x="3817726" y="3399721"/>
                    <a:pt x="3840539" y="3376908"/>
                    <a:pt x="3868680" y="3376908"/>
                  </a:cubicBezTo>
                  <a:close/>
                  <a:moveTo>
                    <a:pt x="3574914" y="3376908"/>
                  </a:moveTo>
                  <a:cubicBezTo>
                    <a:pt x="3588985" y="3376908"/>
                    <a:pt x="3601724" y="3382611"/>
                    <a:pt x="3610945" y="3391832"/>
                  </a:cubicBezTo>
                  <a:lnTo>
                    <a:pt x="3611436" y="3393018"/>
                  </a:lnTo>
                  <a:lnTo>
                    <a:pt x="3602055" y="3386693"/>
                  </a:lnTo>
                  <a:cubicBezTo>
                    <a:pt x="3596240" y="3384234"/>
                    <a:pt x="3589848" y="3382874"/>
                    <a:pt x="3583137" y="3382874"/>
                  </a:cubicBezTo>
                  <a:cubicBezTo>
                    <a:pt x="3556296" y="3382874"/>
                    <a:pt x="3534537" y="3404633"/>
                    <a:pt x="3534537" y="3431474"/>
                  </a:cubicBezTo>
                  <a:cubicBezTo>
                    <a:pt x="3534537" y="3451605"/>
                    <a:pt x="3546777" y="3468877"/>
                    <a:pt x="3564220" y="3476255"/>
                  </a:cubicBezTo>
                  <a:lnTo>
                    <a:pt x="3575910" y="3478615"/>
                  </a:lnTo>
                  <a:lnTo>
                    <a:pt x="3574914" y="3478816"/>
                  </a:lnTo>
                  <a:cubicBezTo>
                    <a:pt x="3546773" y="3478816"/>
                    <a:pt x="3523960" y="3456003"/>
                    <a:pt x="3523960" y="3427862"/>
                  </a:cubicBezTo>
                  <a:cubicBezTo>
                    <a:pt x="3523960" y="3399721"/>
                    <a:pt x="3546773" y="3376908"/>
                    <a:pt x="3574914" y="3376908"/>
                  </a:cubicBezTo>
                  <a:close/>
                  <a:moveTo>
                    <a:pt x="3428469" y="3376908"/>
                  </a:moveTo>
                  <a:cubicBezTo>
                    <a:pt x="3456611" y="3376908"/>
                    <a:pt x="3479425" y="3399721"/>
                    <a:pt x="3479425" y="3427862"/>
                  </a:cubicBezTo>
                  <a:cubicBezTo>
                    <a:pt x="3479425" y="3456003"/>
                    <a:pt x="3456611" y="3478816"/>
                    <a:pt x="3428469" y="3478816"/>
                  </a:cubicBezTo>
                  <a:cubicBezTo>
                    <a:pt x="3400327" y="3478816"/>
                    <a:pt x="3377512" y="3456003"/>
                    <a:pt x="3377512" y="3427862"/>
                  </a:cubicBezTo>
                  <a:cubicBezTo>
                    <a:pt x="3377512" y="3399721"/>
                    <a:pt x="3400327" y="3376908"/>
                    <a:pt x="3428469" y="3376908"/>
                  </a:cubicBezTo>
                  <a:close/>
                  <a:moveTo>
                    <a:pt x="2988062" y="3376908"/>
                  </a:moveTo>
                  <a:cubicBezTo>
                    <a:pt x="3016205" y="3376908"/>
                    <a:pt x="3039018" y="3399721"/>
                    <a:pt x="3039018" y="3427862"/>
                  </a:cubicBezTo>
                  <a:cubicBezTo>
                    <a:pt x="3039018" y="3456003"/>
                    <a:pt x="3016205" y="3478816"/>
                    <a:pt x="2988062" y="3478816"/>
                  </a:cubicBezTo>
                  <a:cubicBezTo>
                    <a:pt x="2981027" y="3478816"/>
                    <a:pt x="2974324" y="3477390"/>
                    <a:pt x="2968228" y="3474812"/>
                  </a:cubicBezTo>
                  <a:lnTo>
                    <a:pt x="2965288" y="3472829"/>
                  </a:lnTo>
                  <a:lnTo>
                    <a:pt x="2979605" y="3475720"/>
                  </a:lnTo>
                  <a:cubicBezTo>
                    <a:pt x="3006446" y="3475720"/>
                    <a:pt x="3028205" y="3453961"/>
                    <a:pt x="3028205" y="3427120"/>
                  </a:cubicBezTo>
                  <a:cubicBezTo>
                    <a:pt x="3028205" y="3406989"/>
                    <a:pt x="3015966" y="3389717"/>
                    <a:pt x="2998523" y="3382339"/>
                  </a:cubicBezTo>
                  <a:lnTo>
                    <a:pt x="2979841" y="3378568"/>
                  </a:lnTo>
                  <a:close/>
                  <a:moveTo>
                    <a:pt x="2840913" y="3376908"/>
                  </a:moveTo>
                  <a:cubicBezTo>
                    <a:pt x="2869055" y="3376908"/>
                    <a:pt x="2891869" y="3399721"/>
                    <a:pt x="2891869" y="3427862"/>
                  </a:cubicBezTo>
                  <a:cubicBezTo>
                    <a:pt x="2891869" y="3456003"/>
                    <a:pt x="2869055" y="3478816"/>
                    <a:pt x="2840913" y="3478816"/>
                  </a:cubicBezTo>
                  <a:cubicBezTo>
                    <a:pt x="2812771" y="3478816"/>
                    <a:pt x="2789957" y="3456003"/>
                    <a:pt x="2789957" y="3427862"/>
                  </a:cubicBezTo>
                  <a:cubicBezTo>
                    <a:pt x="2789957" y="3399721"/>
                    <a:pt x="2812771" y="3376908"/>
                    <a:pt x="2840913" y="3376908"/>
                  </a:cubicBezTo>
                  <a:close/>
                  <a:moveTo>
                    <a:pt x="2694284" y="3376908"/>
                  </a:moveTo>
                  <a:cubicBezTo>
                    <a:pt x="2722426" y="3376908"/>
                    <a:pt x="2745240" y="3399721"/>
                    <a:pt x="2745240" y="3427862"/>
                  </a:cubicBezTo>
                  <a:cubicBezTo>
                    <a:pt x="2745240" y="3456003"/>
                    <a:pt x="2722426" y="3478816"/>
                    <a:pt x="2694284" y="3478816"/>
                  </a:cubicBezTo>
                  <a:cubicBezTo>
                    <a:pt x="2666142" y="3478816"/>
                    <a:pt x="2643327" y="3456003"/>
                    <a:pt x="2643327" y="3427862"/>
                  </a:cubicBezTo>
                  <a:cubicBezTo>
                    <a:pt x="2643327" y="3399721"/>
                    <a:pt x="2666142" y="3376908"/>
                    <a:pt x="2694284" y="3376908"/>
                  </a:cubicBezTo>
                  <a:close/>
                  <a:moveTo>
                    <a:pt x="2253357" y="3376908"/>
                  </a:moveTo>
                  <a:cubicBezTo>
                    <a:pt x="2281499" y="3376908"/>
                    <a:pt x="2304313" y="3399721"/>
                    <a:pt x="2304313" y="3427862"/>
                  </a:cubicBezTo>
                  <a:cubicBezTo>
                    <a:pt x="2304313" y="3456003"/>
                    <a:pt x="2281499" y="3478816"/>
                    <a:pt x="2253357" y="3478816"/>
                  </a:cubicBezTo>
                  <a:cubicBezTo>
                    <a:pt x="2225215" y="3478816"/>
                    <a:pt x="2202401" y="3456003"/>
                    <a:pt x="2202401" y="3427862"/>
                  </a:cubicBezTo>
                  <a:cubicBezTo>
                    <a:pt x="2202401" y="3399721"/>
                    <a:pt x="2225215" y="3376908"/>
                    <a:pt x="2253357" y="3376908"/>
                  </a:cubicBezTo>
                  <a:close/>
                  <a:moveTo>
                    <a:pt x="2106728" y="3376908"/>
                  </a:moveTo>
                  <a:cubicBezTo>
                    <a:pt x="2134870" y="3376908"/>
                    <a:pt x="2157684" y="3399721"/>
                    <a:pt x="2157684" y="3427862"/>
                  </a:cubicBezTo>
                  <a:cubicBezTo>
                    <a:pt x="2157684" y="3456003"/>
                    <a:pt x="2134870" y="3478816"/>
                    <a:pt x="2106728" y="3478816"/>
                  </a:cubicBezTo>
                  <a:cubicBezTo>
                    <a:pt x="2078585" y="3478816"/>
                    <a:pt x="2055772" y="3456003"/>
                    <a:pt x="2055772" y="3427862"/>
                  </a:cubicBezTo>
                  <a:cubicBezTo>
                    <a:pt x="2055772" y="3399721"/>
                    <a:pt x="2078585" y="3376908"/>
                    <a:pt x="2106728" y="3376908"/>
                  </a:cubicBezTo>
                  <a:close/>
                  <a:moveTo>
                    <a:pt x="1372582" y="3376908"/>
                  </a:moveTo>
                  <a:cubicBezTo>
                    <a:pt x="1400722" y="3376908"/>
                    <a:pt x="1423505" y="3399721"/>
                    <a:pt x="1423505" y="3427862"/>
                  </a:cubicBezTo>
                  <a:cubicBezTo>
                    <a:pt x="1423505" y="3456003"/>
                    <a:pt x="1400722" y="3478816"/>
                    <a:pt x="1372582" y="3478816"/>
                  </a:cubicBezTo>
                  <a:cubicBezTo>
                    <a:pt x="1344440" y="3478816"/>
                    <a:pt x="1321629" y="3456003"/>
                    <a:pt x="1321629" y="3427862"/>
                  </a:cubicBezTo>
                  <a:cubicBezTo>
                    <a:pt x="1321629" y="3399721"/>
                    <a:pt x="1344440" y="3376908"/>
                    <a:pt x="1372582" y="3376908"/>
                  </a:cubicBezTo>
                  <a:close/>
                  <a:moveTo>
                    <a:pt x="1225444" y="3376908"/>
                  </a:moveTo>
                  <a:cubicBezTo>
                    <a:pt x="1253580" y="3376908"/>
                    <a:pt x="1276393" y="3399721"/>
                    <a:pt x="1276393" y="3427862"/>
                  </a:cubicBezTo>
                  <a:cubicBezTo>
                    <a:pt x="1276393" y="3456003"/>
                    <a:pt x="1253580" y="3478816"/>
                    <a:pt x="1225444" y="3478816"/>
                  </a:cubicBezTo>
                  <a:cubicBezTo>
                    <a:pt x="1197301" y="3478816"/>
                    <a:pt x="1174487" y="3456003"/>
                    <a:pt x="1174487" y="3427862"/>
                  </a:cubicBezTo>
                  <a:cubicBezTo>
                    <a:pt x="1174487" y="3399721"/>
                    <a:pt x="1197301" y="3376908"/>
                    <a:pt x="1225444" y="3376908"/>
                  </a:cubicBezTo>
                  <a:close/>
                  <a:moveTo>
                    <a:pt x="931675" y="3376908"/>
                  </a:moveTo>
                  <a:cubicBezTo>
                    <a:pt x="959813" y="3376908"/>
                    <a:pt x="982635" y="3399721"/>
                    <a:pt x="982635" y="3427862"/>
                  </a:cubicBezTo>
                  <a:cubicBezTo>
                    <a:pt x="982635" y="3456003"/>
                    <a:pt x="959813" y="3478816"/>
                    <a:pt x="931675" y="3478816"/>
                  </a:cubicBezTo>
                  <a:cubicBezTo>
                    <a:pt x="903532" y="3478816"/>
                    <a:pt x="880717" y="3456003"/>
                    <a:pt x="880717" y="3427862"/>
                  </a:cubicBezTo>
                  <a:cubicBezTo>
                    <a:pt x="880717" y="3399721"/>
                    <a:pt x="903532" y="3376908"/>
                    <a:pt x="931675" y="3376908"/>
                  </a:cubicBezTo>
                  <a:close/>
                  <a:moveTo>
                    <a:pt x="344665" y="3376908"/>
                  </a:moveTo>
                  <a:cubicBezTo>
                    <a:pt x="372806" y="3376908"/>
                    <a:pt x="395619" y="3399721"/>
                    <a:pt x="395619" y="3427862"/>
                  </a:cubicBezTo>
                  <a:cubicBezTo>
                    <a:pt x="395619" y="3456003"/>
                    <a:pt x="372806" y="3478816"/>
                    <a:pt x="344665" y="3478816"/>
                  </a:cubicBezTo>
                  <a:cubicBezTo>
                    <a:pt x="316525" y="3478816"/>
                    <a:pt x="293712" y="3456003"/>
                    <a:pt x="293712" y="3427862"/>
                  </a:cubicBezTo>
                  <a:cubicBezTo>
                    <a:pt x="293712" y="3399721"/>
                    <a:pt x="316525" y="3376908"/>
                    <a:pt x="344665" y="3376908"/>
                  </a:cubicBezTo>
                  <a:close/>
                  <a:moveTo>
                    <a:pt x="313828" y="3241716"/>
                  </a:moveTo>
                  <a:lnTo>
                    <a:pt x="300725" y="3273349"/>
                  </a:lnTo>
                  <a:cubicBezTo>
                    <a:pt x="300725" y="3300190"/>
                    <a:pt x="322484" y="3321949"/>
                    <a:pt x="349325" y="3321949"/>
                  </a:cubicBezTo>
                  <a:cubicBezTo>
                    <a:pt x="362745" y="3321949"/>
                    <a:pt x="374895" y="3316510"/>
                    <a:pt x="383690" y="3307715"/>
                  </a:cubicBezTo>
                  <a:lnTo>
                    <a:pt x="395142" y="3280067"/>
                  </a:lnTo>
                  <a:lnTo>
                    <a:pt x="395628" y="3281241"/>
                  </a:lnTo>
                  <a:cubicBezTo>
                    <a:pt x="395628" y="3309381"/>
                    <a:pt x="372815" y="3332194"/>
                    <a:pt x="344674" y="3332194"/>
                  </a:cubicBezTo>
                  <a:cubicBezTo>
                    <a:pt x="316534" y="3332194"/>
                    <a:pt x="293721" y="3309381"/>
                    <a:pt x="293721" y="3281241"/>
                  </a:cubicBezTo>
                  <a:cubicBezTo>
                    <a:pt x="293721" y="3267171"/>
                    <a:pt x="299425" y="3254432"/>
                    <a:pt x="308645" y="3245211"/>
                  </a:cubicBezTo>
                  <a:close/>
                  <a:moveTo>
                    <a:pt x="6825201" y="3234095"/>
                  </a:moveTo>
                  <a:lnTo>
                    <a:pt x="6826171" y="3234291"/>
                  </a:lnTo>
                  <a:cubicBezTo>
                    <a:pt x="6844459" y="3242026"/>
                    <a:pt x="6857291" y="3260135"/>
                    <a:pt x="6857291" y="3281241"/>
                  </a:cubicBezTo>
                  <a:cubicBezTo>
                    <a:pt x="6857291" y="3309381"/>
                    <a:pt x="6834479" y="3332194"/>
                    <a:pt x="6806337" y="3332194"/>
                  </a:cubicBezTo>
                  <a:cubicBezTo>
                    <a:pt x="6778196" y="3332194"/>
                    <a:pt x="6755383" y="3309381"/>
                    <a:pt x="6755383" y="3281241"/>
                  </a:cubicBezTo>
                  <a:cubicBezTo>
                    <a:pt x="6755383" y="3267171"/>
                    <a:pt x="6761086" y="3254432"/>
                    <a:pt x="6770307" y="3245211"/>
                  </a:cubicBezTo>
                  <a:lnTo>
                    <a:pt x="6770749" y="3244913"/>
                  </a:lnTo>
                  <a:lnTo>
                    <a:pt x="6756900" y="3278347"/>
                  </a:lnTo>
                  <a:cubicBezTo>
                    <a:pt x="6756900" y="3305188"/>
                    <a:pt x="6778659" y="3326947"/>
                    <a:pt x="6805500" y="3326947"/>
                  </a:cubicBezTo>
                  <a:cubicBezTo>
                    <a:pt x="6832341" y="3326947"/>
                    <a:pt x="6854100" y="3305188"/>
                    <a:pt x="6854100" y="3278347"/>
                  </a:cubicBezTo>
                  <a:cubicBezTo>
                    <a:pt x="6854100" y="3264927"/>
                    <a:pt x="6848660" y="3252777"/>
                    <a:pt x="6839866" y="3243982"/>
                  </a:cubicBezTo>
                  <a:close/>
                  <a:moveTo>
                    <a:pt x="4164587" y="3232196"/>
                  </a:moveTo>
                  <a:cubicBezTo>
                    <a:pt x="4137746" y="3232196"/>
                    <a:pt x="4115987" y="3253955"/>
                    <a:pt x="4115987" y="3280796"/>
                  </a:cubicBezTo>
                  <a:cubicBezTo>
                    <a:pt x="4115987" y="3307637"/>
                    <a:pt x="4137746" y="3329396"/>
                    <a:pt x="4164587" y="3329396"/>
                  </a:cubicBezTo>
                  <a:cubicBezTo>
                    <a:pt x="4191428" y="3329396"/>
                    <a:pt x="4213187" y="3307637"/>
                    <a:pt x="4213187" y="3280796"/>
                  </a:cubicBezTo>
                  <a:cubicBezTo>
                    <a:pt x="4213187" y="3253955"/>
                    <a:pt x="4191428" y="3232196"/>
                    <a:pt x="4164587" y="3232196"/>
                  </a:cubicBezTo>
                  <a:close/>
                  <a:moveTo>
                    <a:pt x="4016852" y="3232196"/>
                  </a:moveTo>
                  <a:cubicBezTo>
                    <a:pt x="3990011" y="3232196"/>
                    <a:pt x="3968252" y="3253955"/>
                    <a:pt x="3968252" y="3280796"/>
                  </a:cubicBezTo>
                  <a:cubicBezTo>
                    <a:pt x="3968252" y="3307637"/>
                    <a:pt x="3990011" y="3329396"/>
                    <a:pt x="4016852" y="3329396"/>
                  </a:cubicBezTo>
                  <a:cubicBezTo>
                    <a:pt x="4043693" y="3329396"/>
                    <a:pt x="4065452" y="3307637"/>
                    <a:pt x="4065452" y="3280796"/>
                  </a:cubicBezTo>
                  <a:cubicBezTo>
                    <a:pt x="4065452" y="3253955"/>
                    <a:pt x="4043693" y="3232196"/>
                    <a:pt x="4016852" y="3232196"/>
                  </a:cubicBezTo>
                  <a:close/>
                  <a:moveTo>
                    <a:pt x="3281811" y="3232196"/>
                  </a:moveTo>
                  <a:cubicBezTo>
                    <a:pt x="3254970" y="3232196"/>
                    <a:pt x="3233211" y="3253955"/>
                    <a:pt x="3233211" y="3280796"/>
                  </a:cubicBezTo>
                  <a:cubicBezTo>
                    <a:pt x="3233211" y="3307637"/>
                    <a:pt x="3254970" y="3329396"/>
                    <a:pt x="3281811" y="3329396"/>
                  </a:cubicBezTo>
                  <a:cubicBezTo>
                    <a:pt x="3308652" y="3329396"/>
                    <a:pt x="3330411" y="3307637"/>
                    <a:pt x="3330411" y="3280796"/>
                  </a:cubicBezTo>
                  <a:cubicBezTo>
                    <a:pt x="3330411" y="3253955"/>
                    <a:pt x="3308652" y="3232196"/>
                    <a:pt x="3281811" y="3232196"/>
                  </a:cubicBezTo>
                  <a:close/>
                  <a:moveTo>
                    <a:pt x="9449709" y="3230286"/>
                  </a:moveTo>
                  <a:cubicBezTo>
                    <a:pt x="9477850" y="3230286"/>
                    <a:pt x="9500663" y="3253100"/>
                    <a:pt x="9500663" y="3281241"/>
                  </a:cubicBezTo>
                  <a:cubicBezTo>
                    <a:pt x="9500663" y="3309381"/>
                    <a:pt x="9477851" y="3332194"/>
                    <a:pt x="9449709" y="3332194"/>
                  </a:cubicBezTo>
                  <a:cubicBezTo>
                    <a:pt x="9421568" y="3332194"/>
                    <a:pt x="9398755" y="3309381"/>
                    <a:pt x="9398755" y="3281241"/>
                  </a:cubicBezTo>
                  <a:cubicBezTo>
                    <a:pt x="9398755" y="3253100"/>
                    <a:pt x="9421567" y="3230286"/>
                    <a:pt x="9449709" y="3230286"/>
                  </a:cubicBezTo>
                  <a:close/>
                  <a:moveTo>
                    <a:pt x="9302046" y="3230286"/>
                  </a:moveTo>
                  <a:cubicBezTo>
                    <a:pt x="9330187" y="3230286"/>
                    <a:pt x="9353000" y="3253100"/>
                    <a:pt x="9353000" y="3281241"/>
                  </a:cubicBezTo>
                  <a:cubicBezTo>
                    <a:pt x="9353000" y="3309381"/>
                    <a:pt x="9330188" y="3332194"/>
                    <a:pt x="9302046" y="3332194"/>
                  </a:cubicBezTo>
                  <a:cubicBezTo>
                    <a:pt x="9273905" y="3332194"/>
                    <a:pt x="9251092" y="3309381"/>
                    <a:pt x="9251092" y="3281241"/>
                  </a:cubicBezTo>
                  <a:cubicBezTo>
                    <a:pt x="9251092" y="3253100"/>
                    <a:pt x="9273904" y="3230286"/>
                    <a:pt x="9302046" y="3230286"/>
                  </a:cubicBezTo>
                  <a:close/>
                  <a:moveTo>
                    <a:pt x="9155423" y="3230286"/>
                  </a:moveTo>
                  <a:cubicBezTo>
                    <a:pt x="9183564" y="3230286"/>
                    <a:pt x="9206377" y="3253100"/>
                    <a:pt x="9206377" y="3281241"/>
                  </a:cubicBezTo>
                  <a:cubicBezTo>
                    <a:pt x="9206377" y="3309381"/>
                    <a:pt x="9183564" y="3332194"/>
                    <a:pt x="9155423" y="3332194"/>
                  </a:cubicBezTo>
                  <a:cubicBezTo>
                    <a:pt x="9127282" y="3332194"/>
                    <a:pt x="9104468" y="3309381"/>
                    <a:pt x="9104468" y="3281241"/>
                  </a:cubicBezTo>
                  <a:cubicBezTo>
                    <a:pt x="9104468" y="3253100"/>
                    <a:pt x="9127281" y="3230286"/>
                    <a:pt x="9155423" y="3230286"/>
                  </a:cubicBezTo>
                  <a:close/>
                  <a:moveTo>
                    <a:pt x="9008800" y="3230286"/>
                  </a:moveTo>
                  <a:cubicBezTo>
                    <a:pt x="9036941" y="3230286"/>
                    <a:pt x="9059754" y="3253100"/>
                    <a:pt x="9059754" y="3281241"/>
                  </a:cubicBezTo>
                  <a:cubicBezTo>
                    <a:pt x="9059754" y="3309381"/>
                    <a:pt x="9036941" y="3332194"/>
                    <a:pt x="9008800" y="3332194"/>
                  </a:cubicBezTo>
                  <a:cubicBezTo>
                    <a:pt x="8980659" y="3332194"/>
                    <a:pt x="8957845" y="3309381"/>
                    <a:pt x="8957845" y="3281241"/>
                  </a:cubicBezTo>
                  <a:cubicBezTo>
                    <a:pt x="8957845" y="3253100"/>
                    <a:pt x="8980658" y="3230286"/>
                    <a:pt x="9008800" y="3230286"/>
                  </a:cubicBezTo>
                  <a:close/>
                  <a:moveTo>
                    <a:pt x="8862177" y="3230286"/>
                  </a:moveTo>
                  <a:cubicBezTo>
                    <a:pt x="8890318" y="3230286"/>
                    <a:pt x="8913131" y="3253100"/>
                    <a:pt x="8913131" y="3281241"/>
                  </a:cubicBezTo>
                  <a:cubicBezTo>
                    <a:pt x="8913131" y="3309381"/>
                    <a:pt x="8890319" y="3332194"/>
                    <a:pt x="8862177" y="3332194"/>
                  </a:cubicBezTo>
                  <a:cubicBezTo>
                    <a:pt x="8834036" y="3332194"/>
                    <a:pt x="8811223" y="3309381"/>
                    <a:pt x="8811223" y="3281241"/>
                  </a:cubicBezTo>
                  <a:cubicBezTo>
                    <a:pt x="8811223" y="3253100"/>
                    <a:pt x="8834035" y="3230286"/>
                    <a:pt x="8862177" y="3230286"/>
                  </a:cubicBezTo>
                  <a:close/>
                  <a:moveTo>
                    <a:pt x="8715035" y="3230286"/>
                  </a:moveTo>
                  <a:cubicBezTo>
                    <a:pt x="8743176" y="3230286"/>
                    <a:pt x="8765989" y="3253100"/>
                    <a:pt x="8765989" y="3281241"/>
                  </a:cubicBezTo>
                  <a:cubicBezTo>
                    <a:pt x="8765989" y="3309381"/>
                    <a:pt x="8743176" y="3332194"/>
                    <a:pt x="8715035" y="3332194"/>
                  </a:cubicBezTo>
                  <a:cubicBezTo>
                    <a:pt x="8686894" y="3332194"/>
                    <a:pt x="8664080" y="3309381"/>
                    <a:pt x="8664080" y="3281241"/>
                  </a:cubicBezTo>
                  <a:cubicBezTo>
                    <a:pt x="8664080" y="3253100"/>
                    <a:pt x="8686893" y="3230286"/>
                    <a:pt x="8715035" y="3230286"/>
                  </a:cubicBezTo>
                  <a:close/>
                  <a:moveTo>
                    <a:pt x="8567892" y="3230286"/>
                  </a:moveTo>
                  <a:cubicBezTo>
                    <a:pt x="8596033" y="3230286"/>
                    <a:pt x="8618846" y="3253100"/>
                    <a:pt x="8618846" y="3281241"/>
                  </a:cubicBezTo>
                  <a:cubicBezTo>
                    <a:pt x="8618846" y="3309381"/>
                    <a:pt x="8596033" y="3332194"/>
                    <a:pt x="8567892" y="3332194"/>
                  </a:cubicBezTo>
                  <a:cubicBezTo>
                    <a:pt x="8539751" y="3332194"/>
                    <a:pt x="8516937" y="3309381"/>
                    <a:pt x="8516937" y="3281241"/>
                  </a:cubicBezTo>
                  <a:cubicBezTo>
                    <a:pt x="8516937" y="3253100"/>
                    <a:pt x="8539750" y="3230286"/>
                    <a:pt x="8567892" y="3230286"/>
                  </a:cubicBezTo>
                  <a:close/>
                  <a:moveTo>
                    <a:pt x="8421789" y="3230286"/>
                  </a:moveTo>
                  <a:cubicBezTo>
                    <a:pt x="8449930" y="3230286"/>
                    <a:pt x="8472743" y="3253100"/>
                    <a:pt x="8472743" y="3281241"/>
                  </a:cubicBezTo>
                  <a:cubicBezTo>
                    <a:pt x="8472743" y="3309381"/>
                    <a:pt x="8449930" y="3332194"/>
                    <a:pt x="8421789" y="3332194"/>
                  </a:cubicBezTo>
                  <a:cubicBezTo>
                    <a:pt x="8393648" y="3332194"/>
                    <a:pt x="8370834" y="3309381"/>
                    <a:pt x="8370834" y="3281241"/>
                  </a:cubicBezTo>
                  <a:cubicBezTo>
                    <a:pt x="8370834" y="3253100"/>
                    <a:pt x="8393647" y="3230286"/>
                    <a:pt x="8421789" y="3230286"/>
                  </a:cubicBezTo>
                  <a:close/>
                  <a:moveTo>
                    <a:pt x="8274126" y="3230286"/>
                  </a:moveTo>
                  <a:cubicBezTo>
                    <a:pt x="8302267" y="3230286"/>
                    <a:pt x="8325080" y="3253100"/>
                    <a:pt x="8325080" y="3281241"/>
                  </a:cubicBezTo>
                  <a:cubicBezTo>
                    <a:pt x="8325080" y="3309381"/>
                    <a:pt x="8302267" y="3332194"/>
                    <a:pt x="8274126" y="3332194"/>
                  </a:cubicBezTo>
                  <a:cubicBezTo>
                    <a:pt x="8245985" y="3332194"/>
                    <a:pt x="8223171" y="3309381"/>
                    <a:pt x="8223171" y="3281241"/>
                  </a:cubicBezTo>
                  <a:cubicBezTo>
                    <a:pt x="8223171" y="3253100"/>
                    <a:pt x="8245984" y="3230286"/>
                    <a:pt x="8274126" y="3230286"/>
                  </a:cubicBezTo>
                  <a:close/>
                  <a:moveTo>
                    <a:pt x="8127503" y="3230286"/>
                  </a:moveTo>
                  <a:cubicBezTo>
                    <a:pt x="8155644" y="3230286"/>
                    <a:pt x="8178457" y="3253100"/>
                    <a:pt x="8178457" y="3281241"/>
                  </a:cubicBezTo>
                  <a:cubicBezTo>
                    <a:pt x="8178457" y="3309381"/>
                    <a:pt x="8155644" y="3332194"/>
                    <a:pt x="8127503" y="3332194"/>
                  </a:cubicBezTo>
                  <a:cubicBezTo>
                    <a:pt x="8099362" y="3332194"/>
                    <a:pt x="8076548" y="3309381"/>
                    <a:pt x="8076548" y="3281241"/>
                  </a:cubicBezTo>
                  <a:cubicBezTo>
                    <a:pt x="8076548" y="3253100"/>
                    <a:pt x="8099361" y="3230286"/>
                    <a:pt x="8127503" y="3230286"/>
                  </a:cubicBezTo>
                  <a:close/>
                  <a:moveTo>
                    <a:pt x="7980360" y="3230286"/>
                  </a:moveTo>
                  <a:cubicBezTo>
                    <a:pt x="8008501" y="3230286"/>
                    <a:pt x="8031314" y="3253100"/>
                    <a:pt x="8031314" y="3281241"/>
                  </a:cubicBezTo>
                  <a:cubicBezTo>
                    <a:pt x="8031314" y="3309381"/>
                    <a:pt x="8008501" y="3332194"/>
                    <a:pt x="7980360" y="3332194"/>
                  </a:cubicBezTo>
                  <a:cubicBezTo>
                    <a:pt x="7952219" y="3332194"/>
                    <a:pt x="7929405" y="3309381"/>
                    <a:pt x="7929405" y="3281241"/>
                  </a:cubicBezTo>
                  <a:cubicBezTo>
                    <a:pt x="7929405" y="3253100"/>
                    <a:pt x="7952218" y="3230286"/>
                    <a:pt x="7980360" y="3230286"/>
                  </a:cubicBezTo>
                  <a:close/>
                  <a:moveTo>
                    <a:pt x="7834257" y="3230286"/>
                  </a:moveTo>
                  <a:cubicBezTo>
                    <a:pt x="7862398" y="3230286"/>
                    <a:pt x="7885211" y="3253100"/>
                    <a:pt x="7885211" y="3281241"/>
                  </a:cubicBezTo>
                  <a:cubicBezTo>
                    <a:pt x="7885211" y="3309381"/>
                    <a:pt x="7862398" y="3332194"/>
                    <a:pt x="7834257" y="3332194"/>
                  </a:cubicBezTo>
                  <a:cubicBezTo>
                    <a:pt x="7806116" y="3332194"/>
                    <a:pt x="7783302" y="3309381"/>
                    <a:pt x="7783302" y="3281241"/>
                  </a:cubicBezTo>
                  <a:cubicBezTo>
                    <a:pt x="7783302" y="3253100"/>
                    <a:pt x="7806115" y="3230286"/>
                    <a:pt x="7834257" y="3230286"/>
                  </a:cubicBezTo>
                  <a:close/>
                  <a:moveTo>
                    <a:pt x="7687115" y="3230286"/>
                  </a:moveTo>
                  <a:cubicBezTo>
                    <a:pt x="7715256" y="3230286"/>
                    <a:pt x="7738069" y="3253100"/>
                    <a:pt x="7738069" y="3281241"/>
                  </a:cubicBezTo>
                  <a:cubicBezTo>
                    <a:pt x="7738069" y="3309381"/>
                    <a:pt x="7715257" y="3332194"/>
                    <a:pt x="7687115" y="3332194"/>
                  </a:cubicBezTo>
                  <a:cubicBezTo>
                    <a:pt x="7658974" y="3332194"/>
                    <a:pt x="7636161" y="3309381"/>
                    <a:pt x="7636161" y="3281241"/>
                  </a:cubicBezTo>
                  <a:cubicBezTo>
                    <a:pt x="7636161" y="3253100"/>
                    <a:pt x="7658973" y="3230286"/>
                    <a:pt x="7687115" y="3230286"/>
                  </a:cubicBezTo>
                  <a:close/>
                  <a:moveTo>
                    <a:pt x="7540492" y="3230286"/>
                  </a:moveTo>
                  <a:cubicBezTo>
                    <a:pt x="7568633" y="3230286"/>
                    <a:pt x="7591446" y="3253100"/>
                    <a:pt x="7591446" y="3281241"/>
                  </a:cubicBezTo>
                  <a:cubicBezTo>
                    <a:pt x="7591446" y="3309381"/>
                    <a:pt x="7568633" y="3332194"/>
                    <a:pt x="7540492" y="3332194"/>
                  </a:cubicBezTo>
                  <a:cubicBezTo>
                    <a:pt x="7512351" y="3332194"/>
                    <a:pt x="7489537" y="3309381"/>
                    <a:pt x="7489537" y="3281241"/>
                  </a:cubicBezTo>
                  <a:cubicBezTo>
                    <a:pt x="7489537" y="3253100"/>
                    <a:pt x="7512350" y="3230286"/>
                    <a:pt x="7540492" y="3230286"/>
                  </a:cubicBezTo>
                  <a:close/>
                  <a:moveTo>
                    <a:pt x="7393869" y="3230286"/>
                  </a:moveTo>
                  <a:cubicBezTo>
                    <a:pt x="7422010" y="3230286"/>
                    <a:pt x="7444823" y="3253100"/>
                    <a:pt x="7444823" y="3281241"/>
                  </a:cubicBezTo>
                  <a:cubicBezTo>
                    <a:pt x="7444823" y="3309381"/>
                    <a:pt x="7422011" y="3332194"/>
                    <a:pt x="7393869" y="3332194"/>
                  </a:cubicBezTo>
                  <a:cubicBezTo>
                    <a:pt x="7365728" y="3332194"/>
                    <a:pt x="7342915" y="3309381"/>
                    <a:pt x="7342915" y="3281241"/>
                  </a:cubicBezTo>
                  <a:cubicBezTo>
                    <a:pt x="7342915" y="3253100"/>
                    <a:pt x="7365727" y="3230286"/>
                    <a:pt x="7393869" y="3230286"/>
                  </a:cubicBezTo>
                  <a:close/>
                  <a:moveTo>
                    <a:pt x="7246206" y="3230286"/>
                  </a:moveTo>
                  <a:cubicBezTo>
                    <a:pt x="7274347" y="3230286"/>
                    <a:pt x="7297160" y="3253100"/>
                    <a:pt x="7297160" y="3281241"/>
                  </a:cubicBezTo>
                  <a:cubicBezTo>
                    <a:pt x="7297160" y="3309381"/>
                    <a:pt x="7274347" y="3332194"/>
                    <a:pt x="7246206" y="3332194"/>
                  </a:cubicBezTo>
                  <a:cubicBezTo>
                    <a:pt x="7218065" y="3332194"/>
                    <a:pt x="7195251" y="3309381"/>
                    <a:pt x="7195251" y="3281241"/>
                  </a:cubicBezTo>
                  <a:cubicBezTo>
                    <a:pt x="7195251" y="3253100"/>
                    <a:pt x="7218064" y="3230286"/>
                    <a:pt x="7246206" y="3230286"/>
                  </a:cubicBezTo>
                  <a:close/>
                  <a:moveTo>
                    <a:pt x="7099583" y="3230286"/>
                  </a:moveTo>
                  <a:cubicBezTo>
                    <a:pt x="7127724" y="3230286"/>
                    <a:pt x="7150537" y="3253100"/>
                    <a:pt x="7150537" y="3281241"/>
                  </a:cubicBezTo>
                  <a:cubicBezTo>
                    <a:pt x="7150537" y="3309381"/>
                    <a:pt x="7127725" y="3332194"/>
                    <a:pt x="7099583" y="3332194"/>
                  </a:cubicBezTo>
                  <a:cubicBezTo>
                    <a:pt x="7071442" y="3332194"/>
                    <a:pt x="7048629" y="3309381"/>
                    <a:pt x="7048629" y="3281241"/>
                  </a:cubicBezTo>
                  <a:cubicBezTo>
                    <a:pt x="7048629" y="3253100"/>
                    <a:pt x="7071441" y="3230286"/>
                    <a:pt x="7099583" y="3230286"/>
                  </a:cubicBezTo>
                  <a:close/>
                  <a:moveTo>
                    <a:pt x="6952440" y="3230286"/>
                  </a:moveTo>
                  <a:cubicBezTo>
                    <a:pt x="6980581" y="3230286"/>
                    <a:pt x="7003394" y="3253100"/>
                    <a:pt x="7003394" y="3281241"/>
                  </a:cubicBezTo>
                  <a:cubicBezTo>
                    <a:pt x="7003394" y="3309381"/>
                    <a:pt x="6980581" y="3332194"/>
                    <a:pt x="6952440" y="3332194"/>
                  </a:cubicBezTo>
                  <a:cubicBezTo>
                    <a:pt x="6924299" y="3332194"/>
                    <a:pt x="6901485" y="3309381"/>
                    <a:pt x="6901485" y="3281241"/>
                  </a:cubicBezTo>
                  <a:cubicBezTo>
                    <a:pt x="6901485" y="3253100"/>
                    <a:pt x="6924298" y="3230286"/>
                    <a:pt x="6952440" y="3230286"/>
                  </a:cubicBezTo>
                  <a:close/>
                  <a:moveTo>
                    <a:pt x="6658675" y="3230286"/>
                  </a:moveTo>
                  <a:cubicBezTo>
                    <a:pt x="6686816" y="3230286"/>
                    <a:pt x="6709629" y="3253100"/>
                    <a:pt x="6709629" y="3281241"/>
                  </a:cubicBezTo>
                  <a:cubicBezTo>
                    <a:pt x="6709629" y="3309381"/>
                    <a:pt x="6686816" y="3332194"/>
                    <a:pt x="6658675" y="3332194"/>
                  </a:cubicBezTo>
                  <a:cubicBezTo>
                    <a:pt x="6630534" y="3332194"/>
                    <a:pt x="6607720" y="3309381"/>
                    <a:pt x="6607720" y="3281241"/>
                  </a:cubicBezTo>
                  <a:cubicBezTo>
                    <a:pt x="6607720" y="3253100"/>
                    <a:pt x="6630533" y="3230286"/>
                    <a:pt x="6658675" y="3230286"/>
                  </a:cubicBezTo>
                  <a:close/>
                  <a:moveTo>
                    <a:pt x="6512572" y="3230286"/>
                  </a:moveTo>
                  <a:cubicBezTo>
                    <a:pt x="6519608" y="3230286"/>
                    <a:pt x="6526310" y="3231712"/>
                    <a:pt x="6532406" y="3234291"/>
                  </a:cubicBezTo>
                  <a:lnTo>
                    <a:pt x="6534551" y="3235737"/>
                  </a:lnTo>
                  <a:lnTo>
                    <a:pt x="6517012" y="3232196"/>
                  </a:lnTo>
                  <a:cubicBezTo>
                    <a:pt x="6490171" y="3232196"/>
                    <a:pt x="6468412" y="3253955"/>
                    <a:pt x="6468412" y="3280796"/>
                  </a:cubicBezTo>
                  <a:cubicBezTo>
                    <a:pt x="6468412" y="3307637"/>
                    <a:pt x="6490171" y="3329396"/>
                    <a:pt x="6517012" y="3329396"/>
                  </a:cubicBezTo>
                  <a:cubicBezTo>
                    <a:pt x="6523723" y="3329396"/>
                    <a:pt x="6530115" y="3328036"/>
                    <a:pt x="6535930" y="3325577"/>
                  </a:cubicBezTo>
                  <a:lnTo>
                    <a:pt x="6548739" y="3316941"/>
                  </a:lnTo>
                  <a:lnTo>
                    <a:pt x="6548603" y="3317270"/>
                  </a:lnTo>
                  <a:cubicBezTo>
                    <a:pt x="6539382" y="3326491"/>
                    <a:pt x="6526643" y="3332194"/>
                    <a:pt x="6512572" y="3332194"/>
                  </a:cubicBezTo>
                  <a:cubicBezTo>
                    <a:pt x="6484431" y="3332194"/>
                    <a:pt x="6461618" y="3309381"/>
                    <a:pt x="6461618" y="3281241"/>
                  </a:cubicBezTo>
                  <a:cubicBezTo>
                    <a:pt x="6461618" y="3253100"/>
                    <a:pt x="6484430" y="3230286"/>
                    <a:pt x="6512572" y="3230286"/>
                  </a:cubicBezTo>
                  <a:close/>
                  <a:moveTo>
                    <a:pt x="6365429" y="3230286"/>
                  </a:moveTo>
                  <a:cubicBezTo>
                    <a:pt x="6393570" y="3230286"/>
                    <a:pt x="6416383" y="3253100"/>
                    <a:pt x="6416383" y="3281241"/>
                  </a:cubicBezTo>
                  <a:cubicBezTo>
                    <a:pt x="6416383" y="3309381"/>
                    <a:pt x="6393570" y="3332194"/>
                    <a:pt x="6365429" y="3332194"/>
                  </a:cubicBezTo>
                  <a:cubicBezTo>
                    <a:pt x="6337288" y="3332194"/>
                    <a:pt x="6314474" y="3309381"/>
                    <a:pt x="6314474" y="3281241"/>
                  </a:cubicBezTo>
                  <a:cubicBezTo>
                    <a:pt x="6314474" y="3253100"/>
                    <a:pt x="6337287" y="3230286"/>
                    <a:pt x="6365429" y="3230286"/>
                  </a:cubicBezTo>
                  <a:close/>
                  <a:moveTo>
                    <a:pt x="6218286" y="3230286"/>
                  </a:moveTo>
                  <a:cubicBezTo>
                    <a:pt x="6246427" y="3230286"/>
                    <a:pt x="6269240" y="3253100"/>
                    <a:pt x="6269240" y="3281241"/>
                  </a:cubicBezTo>
                  <a:cubicBezTo>
                    <a:pt x="6269240" y="3309381"/>
                    <a:pt x="6246428" y="3332194"/>
                    <a:pt x="6218286" y="3332194"/>
                  </a:cubicBezTo>
                  <a:cubicBezTo>
                    <a:pt x="6190145" y="3332194"/>
                    <a:pt x="6167332" y="3309381"/>
                    <a:pt x="6167332" y="3281241"/>
                  </a:cubicBezTo>
                  <a:cubicBezTo>
                    <a:pt x="6167332" y="3253100"/>
                    <a:pt x="6190144" y="3230286"/>
                    <a:pt x="6218286" y="3230286"/>
                  </a:cubicBezTo>
                  <a:close/>
                  <a:moveTo>
                    <a:pt x="6071663" y="3230286"/>
                  </a:moveTo>
                  <a:cubicBezTo>
                    <a:pt x="6099804" y="3230286"/>
                    <a:pt x="6122617" y="3253100"/>
                    <a:pt x="6122617" y="3281241"/>
                  </a:cubicBezTo>
                  <a:cubicBezTo>
                    <a:pt x="6122617" y="3309381"/>
                    <a:pt x="6099804" y="3332194"/>
                    <a:pt x="6071663" y="3332194"/>
                  </a:cubicBezTo>
                  <a:cubicBezTo>
                    <a:pt x="6043522" y="3332194"/>
                    <a:pt x="6020708" y="3309381"/>
                    <a:pt x="6020708" y="3281241"/>
                  </a:cubicBezTo>
                  <a:cubicBezTo>
                    <a:pt x="6020708" y="3253100"/>
                    <a:pt x="6043521" y="3230286"/>
                    <a:pt x="6071663" y="3230286"/>
                  </a:cubicBezTo>
                  <a:close/>
                  <a:moveTo>
                    <a:pt x="5924520" y="3230286"/>
                  </a:moveTo>
                  <a:cubicBezTo>
                    <a:pt x="5952661" y="3230286"/>
                    <a:pt x="5975474" y="3253100"/>
                    <a:pt x="5975474" y="3281241"/>
                  </a:cubicBezTo>
                  <a:cubicBezTo>
                    <a:pt x="5975474" y="3309381"/>
                    <a:pt x="5952662" y="3332194"/>
                    <a:pt x="5924520" y="3332194"/>
                  </a:cubicBezTo>
                  <a:cubicBezTo>
                    <a:pt x="5896379" y="3332194"/>
                    <a:pt x="5873566" y="3309381"/>
                    <a:pt x="5873566" y="3281241"/>
                  </a:cubicBezTo>
                  <a:cubicBezTo>
                    <a:pt x="5873566" y="3253100"/>
                    <a:pt x="5896378" y="3230286"/>
                    <a:pt x="5924520" y="3230286"/>
                  </a:cubicBezTo>
                  <a:close/>
                  <a:moveTo>
                    <a:pt x="5777897" y="3230286"/>
                  </a:moveTo>
                  <a:cubicBezTo>
                    <a:pt x="5806038" y="3230286"/>
                    <a:pt x="5828851" y="3253100"/>
                    <a:pt x="5828851" y="3281241"/>
                  </a:cubicBezTo>
                  <a:cubicBezTo>
                    <a:pt x="5828851" y="3309381"/>
                    <a:pt x="5806038" y="3332194"/>
                    <a:pt x="5777897" y="3332194"/>
                  </a:cubicBezTo>
                  <a:cubicBezTo>
                    <a:pt x="5749756" y="3332194"/>
                    <a:pt x="5726942" y="3309381"/>
                    <a:pt x="5726942" y="3281241"/>
                  </a:cubicBezTo>
                  <a:cubicBezTo>
                    <a:pt x="5726942" y="3253100"/>
                    <a:pt x="5749755" y="3230286"/>
                    <a:pt x="5777897" y="3230286"/>
                  </a:cubicBezTo>
                  <a:close/>
                  <a:moveTo>
                    <a:pt x="5630754" y="3230286"/>
                  </a:moveTo>
                  <a:cubicBezTo>
                    <a:pt x="5658895" y="3230286"/>
                    <a:pt x="5681708" y="3253100"/>
                    <a:pt x="5681708" y="3281241"/>
                  </a:cubicBezTo>
                  <a:cubicBezTo>
                    <a:pt x="5681708" y="3309381"/>
                    <a:pt x="5658896" y="3332194"/>
                    <a:pt x="5630754" y="3332194"/>
                  </a:cubicBezTo>
                  <a:cubicBezTo>
                    <a:pt x="5602613" y="3332194"/>
                    <a:pt x="5579800" y="3309381"/>
                    <a:pt x="5579800" y="3281241"/>
                  </a:cubicBezTo>
                  <a:cubicBezTo>
                    <a:pt x="5579800" y="3253100"/>
                    <a:pt x="5602612" y="3230286"/>
                    <a:pt x="5630754" y="3230286"/>
                  </a:cubicBezTo>
                  <a:close/>
                  <a:moveTo>
                    <a:pt x="5484652" y="3230286"/>
                  </a:moveTo>
                  <a:cubicBezTo>
                    <a:pt x="5512793" y="3230286"/>
                    <a:pt x="5535606" y="3253100"/>
                    <a:pt x="5535606" y="3281241"/>
                  </a:cubicBezTo>
                  <a:cubicBezTo>
                    <a:pt x="5535606" y="3309381"/>
                    <a:pt x="5512793" y="3332194"/>
                    <a:pt x="5484652" y="3332194"/>
                  </a:cubicBezTo>
                  <a:cubicBezTo>
                    <a:pt x="5456511" y="3332194"/>
                    <a:pt x="5433697" y="3309381"/>
                    <a:pt x="5433697" y="3281241"/>
                  </a:cubicBezTo>
                  <a:cubicBezTo>
                    <a:pt x="5433697" y="3253100"/>
                    <a:pt x="5456510" y="3230286"/>
                    <a:pt x="5484652" y="3230286"/>
                  </a:cubicBezTo>
                  <a:close/>
                  <a:moveTo>
                    <a:pt x="5337509" y="3230286"/>
                  </a:moveTo>
                  <a:cubicBezTo>
                    <a:pt x="5365650" y="3230286"/>
                    <a:pt x="5388463" y="3253100"/>
                    <a:pt x="5388463" y="3281241"/>
                  </a:cubicBezTo>
                  <a:cubicBezTo>
                    <a:pt x="5388463" y="3309381"/>
                    <a:pt x="5365651" y="3332194"/>
                    <a:pt x="5337509" y="3332194"/>
                  </a:cubicBezTo>
                  <a:cubicBezTo>
                    <a:pt x="5309368" y="3332194"/>
                    <a:pt x="5286555" y="3309381"/>
                    <a:pt x="5286555" y="3281241"/>
                  </a:cubicBezTo>
                  <a:cubicBezTo>
                    <a:pt x="5286555" y="3253100"/>
                    <a:pt x="5309368" y="3230286"/>
                    <a:pt x="5337509" y="3230286"/>
                  </a:cubicBezTo>
                  <a:close/>
                  <a:moveTo>
                    <a:pt x="5190366" y="3230286"/>
                  </a:moveTo>
                  <a:cubicBezTo>
                    <a:pt x="5218507" y="3230286"/>
                    <a:pt x="5241320" y="3253100"/>
                    <a:pt x="5241320" y="3281241"/>
                  </a:cubicBezTo>
                  <a:cubicBezTo>
                    <a:pt x="5241320" y="3309381"/>
                    <a:pt x="5218507" y="3332194"/>
                    <a:pt x="5190366" y="3332194"/>
                  </a:cubicBezTo>
                  <a:cubicBezTo>
                    <a:pt x="5162225" y="3332194"/>
                    <a:pt x="5139412" y="3309381"/>
                    <a:pt x="5139412" y="3281241"/>
                  </a:cubicBezTo>
                  <a:cubicBezTo>
                    <a:pt x="5139412" y="3253100"/>
                    <a:pt x="5162225" y="3230286"/>
                    <a:pt x="5190366" y="3230286"/>
                  </a:cubicBezTo>
                  <a:close/>
                  <a:moveTo>
                    <a:pt x="5043223" y="3230286"/>
                  </a:moveTo>
                  <a:cubicBezTo>
                    <a:pt x="5071364" y="3230286"/>
                    <a:pt x="5094177" y="3253100"/>
                    <a:pt x="5094177" y="3281241"/>
                  </a:cubicBezTo>
                  <a:cubicBezTo>
                    <a:pt x="5094177" y="3309381"/>
                    <a:pt x="5071364" y="3332194"/>
                    <a:pt x="5043223" y="3332194"/>
                  </a:cubicBezTo>
                  <a:cubicBezTo>
                    <a:pt x="5015082" y="3332194"/>
                    <a:pt x="4992269" y="3309381"/>
                    <a:pt x="4992269" y="3281241"/>
                  </a:cubicBezTo>
                  <a:cubicBezTo>
                    <a:pt x="4992269" y="3253100"/>
                    <a:pt x="5015082" y="3230286"/>
                    <a:pt x="5043223" y="3230286"/>
                  </a:cubicBezTo>
                  <a:close/>
                  <a:moveTo>
                    <a:pt x="4896600" y="3230286"/>
                  </a:moveTo>
                  <a:cubicBezTo>
                    <a:pt x="4924741" y="3230286"/>
                    <a:pt x="4947554" y="3253100"/>
                    <a:pt x="4947554" y="3281241"/>
                  </a:cubicBezTo>
                  <a:cubicBezTo>
                    <a:pt x="4947554" y="3309381"/>
                    <a:pt x="4924741" y="3332194"/>
                    <a:pt x="4896600" y="3332194"/>
                  </a:cubicBezTo>
                  <a:cubicBezTo>
                    <a:pt x="4868459" y="3332194"/>
                    <a:pt x="4845646" y="3309381"/>
                    <a:pt x="4845646" y="3281241"/>
                  </a:cubicBezTo>
                  <a:cubicBezTo>
                    <a:pt x="4845646" y="3253100"/>
                    <a:pt x="4868459" y="3230286"/>
                    <a:pt x="4896600" y="3230286"/>
                  </a:cubicBezTo>
                  <a:close/>
                  <a:moveTo>
                    <a:pt x="4749977" y="3230286"/>
                  </a:moveTo>
                  <a:cubicBezTo>
                    <a:pt x="4778119" y="3230286"/>
                    <a:pt x="4800931" y="3253100"/>
                    <a:pt x="4800931" y="3281241"/>
                  </a:cubicBezTo>
                  <a:cubicBezTo>
                    <a:pt x="4800931" y="3309381"/>
                    <a:pt x="4778118" y="3332194"/>
                    <a:pt x="4749977" y="3332194"/>
                  </a:cubicBezTo>
                  <a:cubicBezTo>
                    <a:pt x="4721836" y="3332194"/>
                    <a:pt x="4699023" y="3309381"/>
                    <a:pt x="4699023" y="3281241"/>
                  </a:cubicBezTo>
                  <a:cubicBezTo>
                    <a:pt x="4699023" y="3253100"/>
                    <a:pt x="4721836" y="3230286"/>
                    <a:pt x="4749977" y="3230286"/>
                  </a:cubicBezTo>
                  <a:close/>
                  <a:moveTo>
                    <a:pt x="4603354" y="3230286"/>
                  </a:moveTo>
                  <a:cubicBezTo>
                    <a:pt x="4631495" y="3230286"/>
                    <a:pt x="4654308" y="3253100"/>
                    <a:pt x="4654308" y="3281241"/>
                  </a:cubicBezTo>
                  <a:cubicBezTo>
                    <a:pt x="4654308" y="3309381"/>
                    <a:pt x="4631495" y="3332194"/>
                    <a:pt x="4603354" y="3332194"/>
                  </a:cubicBezTo>
                  <a:cubicBezTo>
                    <a:pt x="4575213" y="3332194"/>
                    <a:pt x="4552400" y="3309381"/>
                    <a:pt x="4552400" y="3281241"/>
                  </a:cubicBezTo>
                  <a:cubicBezTo>
                    <a:pt x="4552400" y="3253100"/>
                    <a:pt x="4575213" y="3230286"/>
                    <a:pt x="4603354" y="3230286"/>
                  </a:cubicBezTo>
                  <a:close/>
                  <a:moveTo>
                    <a:pt x="4456212" y="3230286"/>
                  </a:moveTo>
                  <a:cubicBezTo>
                    <a:pt x="4484354" y="3230286"/>
                    <a:pt x="4507166" y="3253100"/>
                    <a:pt x="4507166" y="3281241"/>
                  </a:cubicBezTo>
                  <a:cubicBezTo>
                    <a:pt x="4507166" y="3309381"/>
                    <a:pt x="4484353" y="3332194"/>
                    <a:pt x="4456212" y="3332194"/>
                  </a:cubicBezTo>
                  <a:cubicBezTo>
                    <a:pt x="4428071" y="3332194"/>
                    <a:pt x="4405258" y="3309381"/>
                    <a:pt x="4405258" y="3281241"/>
                  </a:cubicBezTo>
                  <a:cubicBezTo>
                    <a:pt x="4405258" y="3253100"/>
                    <a:pt x="4428071" y="3230286"/>
                    <a:pt x="4456212" y="3230286"/>
                  </a:cubicBezTo>
                  <a:close/>
                  <a:moveTo>
                    <a:pt x="4309069" y="3230286"/>
                  </a:moveTo>
                  <a:cubicBezTo>
                    <a:pt x="4337210" y="3230286"/>
                    <a:pt x="4360023" y="3253100"/>
                    <a:pt x="4360023" y="3281241"/>
                  </a:cubicBezTo>
                  <a:cubicBezTo>
                    <a:pt x="4360023" y="3309381"/>
                    <a:pt x="4337210" y="3332194"/>
                    <a:pt x="4309069" y="3332194"/>
                  </a:cubicBezTo>
                  <a:cubicBezTo>
                    <a:pt x="4280928" y="3332194"/>
                    <a:pt x="4258115" y="3309381"/>
                    <a:pt x="4258115" y="3281241"/>
                  </a:cubicBezTo>
                  <a:cubicBezTo>
                    <a:pt x="4258115" y="3253100"/>
                    <a:pt x="4280928" y="3230286"/>
                    <a:pt x="4309069" y="3230286"/>
                  </a:cubicBezTo>
                  <a:close/>
                  <a:moveTo>
                    <a:pt x="4162966" y="3230286"/>
                  </a:moveTo>
                  <a:cubicBezTo>
                    <a:pt x="4191107" y="3230286"/>
                    <a:pt x="4213920" y="3253100"/>
                    <a:pt x="4213920" y="3281241"/>
                  </a:cubicBezTo>
                  <a:cubicBezTo>
                    <a:pt x="4213920" y="3309381"/>
                    <a:pt x="4191107" y="3332194"/>
                    <a:pt x="4162966" y="3332194"/>
                  </a:cubicBezTo>
                  <a:cubicBezTo>
                    <a:pt x="4134825" y="3332194"/>
                    <a:pt x="4112012" y="3309381"/>
                    <a:pt x="4112012" y="3281241"/>
                  </a:cubicBezTo>
                  <a:cubicBezTo>
                    <a:pt x="4112012" y="3253100"/>
                    <a:pt x="4134825" y="3230286"/>
                    <a:pt x="4162966" y="3230286"/>
                  </a:cubicBezTo>
                  <a:close/>
                  <a:moveTo>
                    <a:pt x="4015823" y="3230286"/>
                  </a:moveTo>
                  <a:cubicBezTo>
                    <a:pt x="4043964" y="3230286"/>
                    <a:pt x="4066777" y="3253100"/>
                    <a:pt x="4066777" y="3281241"/>
                  </a:cubicBezTo>
                  <a:cubicBezTo>
                    <a:pt x="4066777" y="3309381"/>
                    <a:pt x="4043964" y="3332194"/>
                    <a:pt x="4015823" y="3332194"/>
                  </a:cubicBezTo>
                  <a:cubicBezTo>
                    <a:pt x="3987682" y="3332194"/>
                    <a:pt x="3964869" y="3309381"/>
                    <a:pt x="3964869" y="3281241"/>
                  </a:cubicBezTo>
                  <a:cubicBezTo>
                    <a:pt x="3964869" y="3253100"/>
                    <a:pt x="3987682" y="3230286"/>
                    <a:pt x="4015823" y="3230286"/>
                  </a:cubicBezTo>
                  <a:close/>
                  <a:moveTo>
                    <a:pt x="3869200" y="3230286"/>
                  </a:moveTo>
                  <a:cubicBezTo>
                    <a:pt x="3897341" y="3230286"/>
                    <a:pt x="3920154" y="3253100"/>
                    <a:pt x="3920154" y="3281241"/>
                  </a:cubicBezTo>
                  <a:cubicBezTo>
                    <a:pt x="3920154" y="3309381"/>
                    <a:pt x="3897341" y="3332194"/>
                    <a:pt x="3869200" y="3332194"/>
                  </a:cubicBezTo>
                  <a:cubicBezTo>
                    <a:pt x="3841059" y="3332194"/>
                    <a:pt x="3818246" y="3309381"/>
                    <a:pt x="3818246" y="3281241"/>
                  </a:cubicBezTo>
                  <a:cubicBezTo>
                    <a:pt x="3818246" y="3253100"/>
                    <a:pt x="3841059" y="3230286"/>
                    <a:pt x="3869200" y="3230286"/>
                  </a:cubicBezTo>
                  <a:close/>
                  <a:moveTo>
                    <a:pt x="3722057" y="3230286"/>
                  </a:moveTo>
                  <a:cubicBezTo>
                    <a:pt x="3750198" y="3230286"/>
                    <a:pt x="3773011" y="3253100"/>
                    <a:pt x="3773011" y="3281241"/>
                  </a:cubicBezTo>
                  <a:cubicBezTo>
                    <a:pt x="3773011" y="3309381"/>
                    <a:pt x="3750198" y="3332194"/>
                    <a:pt x="3722057" y="3332194"/>
                  </a:cubicBezTo>
                  <a:cubicBezTo>
                    <a:pt x="3693916" y="3332194"/>
                    <a:pt x="3671103" y="3309381"/>
                    <a:pt x="3671103" y="3281241"/>
                  </a:cubicBezTo>
                  <a:cubicBezTo>
                    <a:pt x="3671103" y="3253100"/>
                    <a:pt x="3693916" y="3230286"/>
                    <a:pt x="3722057" y="3230286"/>
                  </a:cubicBezTo>
                  <a:close/>
                  <a:moveTo>
                    <a:pt x="3575434" y="3230286"/>
                  </a:moveTo>
                  <a:cubicBezTo>
                    <a:pt x="3603575" y="3230286"/>
                    <a:pt x="3626388" y="3253100"/>
                    <a:pt x="3626388" y="3281241"/>
                  </a:cubicBezTo>
                  <a:cubicBezTo>
                    <a:pt x="3626388" y="3309381"/>
                    <a:pt x="3603575" y="3332194"/>
                    <a:pt x="3575434" y="3332194"/>
                  </a:cubicBezTo>
                  <a:cubicBezTo>
                    <a:pt x="3547293" y="3332194"/>
                    <a:pt x="3524480" y="3309381"/>
                    <a:pt x="3524480" y="3281241"/>
                  </a:cubicBezTo>
                  <a:cubicBezTo>
                    <a:pt x="3524480" y="3253100"/>
                    <a:pt x="3547293" y="3230286"/>
                    <a:pt x="3575434" y="3230286"/>
                  </a:cubicBezTo>
                  <a:close/>
                  <a:moveTo>
                    <a:pt x="3428481" y="3230286"/>
                  </a:moveTo>
                  <a:cubicBezTo>
                    <a:pt x="3456624" y="3230286"/>
                    <a:pt x="3479437" y="3253100"/>
                    <a:pt x="3479437" y="3281241"/>
                  </a:cubicBezTo>
                  <a:cubicBezTo>
                    <a:pt x="3479437" y="3309381"/>
                    <a:pt x="3456624" y="3332194"/>
                    <a:pt x="3428481" y="3332194"/>
                  </a:cubicBezTo>
                  <a:cubicBezTo>
                    <a:pt x="3400339" y="3332194"/>
                    <a:pt x="3377525" y="3309381"/>
                    <a:pt x="3377525" y="3281241"/>
                  </a:cubicBezTo>
                  <a:cubicBezTo>
                    <a:pt x="3377525" y="3253100"/>
                    <a:pt x="3400339" y="3230286"/>
                    <a:pt x="3428481" y="3230286"/>
                  </a:cubicBezTo>
                  <a:close/>
                  <a:moveTo>
                    <a:pt x="3281333" y="3230286"/>
                  </a:moveTo>
                  <a:cubicBezTo>
                    <a:pt x="3309476" y="3230286"/>
                    <a:pt x="3332289" y="3253100"/>
                    <a:pt x="3332289" y="3281241"/>
                  </a:cubicBezTo>
                  <a:cubicBezTo>
                    <a:pt x="3332289" y="3309381"/>
                    <a:pt x="3309475" y="3332194"/>
                    <a:pt x="3281333" y="3332194"/>
                  </a:cubicBezTo>
                  <a:cubicBezTo>
                    <a:pt x="3253191" y="3332194"/>
                    <a:pt x="3230376" y="3309381"/>
                    <a:pt x="3230376" y="3281241"/>
                  </a:cubicBezTo>
                  <a:cubicBezTo>
                    <a:pt x="3230376" y="3253100"/>
                    <a:pt x="3253191" y="3230286"/>
                    <a:pt x="3281333" y="3230286"/>
                  </a:cubicBezTo>
                  <a:close/>
                  <a:moveTo>
                    <a:pt x="3134703" y="3230286"/>
                  </a:moveTo>
                  <a:cubicBezTo>
                    <a:pt x="3162846" y="3230286"/>
                    <a:pt x="3185659" y="3253100"/>
                    <a:pt x="3185659" y="3281241"/>
                  </a:cubicBezTo>
                  <a:cubicBezTo>
                    <a:pt x="3185659" y="3309381"/>
                    <a:pt x="3162846" y="3332194"/>
                    <a:pt x="3134703" y="3332194"/>
                  </a:cubicBezTo>
                  <a:cubicBezTo>
                    <a:pt x="3106561" y="3332194"/>
                    <a:pt x="3083746" y="3309381"/>
                    <a:pt x="3083746" y="3281241"/>
                  </a:cubicBezTo>
                  <a:cubicBezTo>
                    <a:pt x="3083746" y="3253100"/>
                    <a:pt x="3106561" y="3230286"/>
                    <a:pt x="3134703" y="3230286"/>
                  </a:cubicBezTo>
                  <a:close/>
                  <a:moveTo>
                    <a:pt x="2988074" y="3230286"/>
                  </a:moveTo>
                  <a:cubicBezTo>
                    <a:pt x="3016216" y="3230286"/>
                    <a:pt x="3039029" y="3253100"/>
                    <a:pt x="3039029" y="3281241"/>
                  </a:cubicBezTo>
                  <a:cubicBezTo>
                    <a:pt x="3039029" y="3309381"/>
                    <a:pt x="3016216" y="3332194"/>
                    <a:pt x="2988074" y="3332194"/>
                  </a:cubicBezTo>
                  <a:cubicBezTo>
                    <a:pt x="2959931" y="3332194"/>
                    <a:pt x="2937117" y="3309381"/>
                    <a:pt x="2937117" y="3281241"/>
                  </a:cubicBezTo>
                  <a:cubicBezTo>
                    <a:pt x="2937117" y="3253100"/>
                    <a:pt x="2959931" y="3230286"/>
                    <a:pt x="2988074" y="3230286"/>
                  </a:cubicBezTo>
                  <a:close/>
                  <a:moveTo>
                    <a:pt x="2841444" y="3230286"/>
                  </a:moveTo>
                  <a:cubicBezTo>
                    <a:pt x="2869586" y="3230286"/>
                    <a:pt x="2892400" y="3253100"/>
                    <a:pt x="2892400" y="3281241"/>
                  </a:cubicBezTo>
                  <a:cubicBezTo>
                    <a:pt x="2892400" y="3309381"/>
                    <a:pt x="2869586" y="3332194"/>
                    <a:pt x="2841444" y="3332194"/>
                  </a:cubicBezTo>
                  <a:cubicBezTo>
                    <a:pt x="2813301" y="3332194"/>
                    <a:pt x="2790487" y="3309381"/>
                    <a:pt x="2790487" y="3281241"/>
                  </a:cubicBezTo>
                  <a:cubicBezTo>
                    <a:pt x="2790487" y="3253100"/>
                    <a:pt x="2813301" y="3230286"/>
                    <a:pt x="2841444" y="3230286"/>
                  </a:cubicBezTo>
                  <a:close/>
                  <a:moveTo>
                    <a:pt x="2694294" y="3230286"/>
                  </a:moveTo>
                  <a:cubicBezTo>
                    <a:pt x="2722437" y="3230286"/>
                    <a:pt x="2745250" y="3253100"/>
                    <a:pt x="2745250" y="3281241"/>
                  </a:cubicBezTo>
                  <a:cubicBezTo>
                    <a:pt x="2745250" y="3309381"/>
                    <a:pt x="2722437" y="3332194"/>
                    <a:pt x="2694294" y="3332194"/>
                  </a:cubicBezTo>
                  <a:cubicBezTo>
                    <a:pt x="2666152" y="3332194"/>
                    <a:pt x="2643337" y="3309381"/>
                    <a:pt x="2643337" y="3281241"/>
                  </a:cubicBezTo>
                  <a:cubicBezTo>
                    <a:pt x="2643337" y="3253100"/>
                    <a:pt x="2666152" y="3230286"/>
                    <a:pt x="2694294" y="3230286"/>
                  </a:cubicBezTo>
                  <a:close/>
                  <a:moveTo>
                    <a:pt x="2547144" y="3230286"/>
                  </a:moveTo>
                  <a:cubicBezTo>
                    <a:pt x="2575286" y="3230286"/>
                    <a:pt x="2598101" y="3253100"/>
                    <a:pt x="2598101" y="3281241"/>
                  </a:cubicBezTo>
                  <a:cubicBezTo>
                    <a:pt x="2598101" y="3309381"/>
                    <a:pt x="2575286" y="3332194"/>
                    <a:pt x="2547144" y="3332194"/>
                  </a:cubicBezTo>
                  <a:cubicBezTo>
                    <a:pt x="2519002" y="3332194"/>
                    <a:pt x="2496188" y="3309381"/>
                    <a:pt x="2496188" y="3281241"/>
                  </a:cubicBezTo>
                  <a:cubicBezTo>
                    <a:pt x="2496188" y="3253100"/>
                    <a:pt x="2519002" y="3230286"/>
                    <a:pt x="2547144" y="3230286"/>
                  </a:cubicBezTo>
                  <a:close/>
                  <a:moveTo>
                    <a:pt x="2400515" y="3230286"/>
                  </a:moveTo>
                  <a:cubicBezTo>
                    <a:pt x="2428657" y="3230286"/>
                    <a:pt x="2451471" y="3253100"/>
                    <a:pt x="2451471" y="3281241"/>
                  </a:cubicBezTo>
                  <a:cubicBezTo>
                    <a:pt x="2451471" y="3309381"/>
                    <a:pt x="2428657" y="3332194"/>
                    <a:pt x="2400515" y="3332194"/>
                  </a:cubicBezTo>
                  <a:cubicBezTo>
                    <a:pt x="2372373" y="3332194"/>
                    <a:pt x="2349558" y="3309381"/>
                    <a:pt x="2349558" y="3281241"/>
                  </a:cubicBezTo>
                  <a:cubicBezTo>
                    <a:pt x="2349558" y="3253100"/>
                    <a:pt x="2372373" y="3230286"/>
                    <a:pt x="2400515" y="3230286"/>
                  </a:cubicBezTo>
                  <a:close/>
                  <a:moveTo>
                    <a:pt x="2253885" y="3230286"/>
                  </a:moveTo>
                  <a:cubicBezTo>
                    <a:pt x="2282028" y="3230286"/>
                    <a:pt x="2304841" y="3253100"/>
                    <a:pt x="2304841" y="3281241"/>
                  </a:cubicBezTo>
                  <a:cubicBezTo>
                    <a:pt x="2304841" y="3309381"/>
                    <a:pt x="2282028" y="3332194"/>
                    <a:pt x="2253885" y="3332194"/>
                  </a:cubicBezTo>
                  <a:cubicBezTo>
                    <a:pt x="2225743" y="3332194"/>
                    <a:pt x="2202928" y="3309381"/>
                    <a:pt x="2202928" y="3281241"/>
                  </a:cubicBezTo>
                  <a:cubicBezTo>
                    <a:pt x="2202928" y="3253100"/>
                    <a:pt x="2225743" y="3230286"/>
                    <a:pt x="2253885" y="3230286"/>
                  </a:cubicBezTo>
                  <a:close/>
                  <a:moveTo>
                    <a:pt x="2107256" y="3230286"/>
                  </a:moveTo>
                  <a:cubicBezTo>
                    <a:pt x="2135399" y="3230286"/>
                    <a:pt x="2158213" y="3253100"/>
                    <a:pt x="2158213" y="3281241"/>
                  </a:cubicBezTo>
                  <a:cubicBezTo>
                    <a:pt x="2158213" y="3309381"/>
                    <a:pt x="2135399" y="3332194"/>
                    <a:pt x="2107256" y="3332194"/>
                  </a:cubicBezTo>
                  <a:cubicBezTo>
                    <a:pt x="2079114" y="3332194"/>
                    <a:pt x="2056300" y="3309381"/>
                    <a:pt x="2056300" y="3281241"/>
                  </a:cubicBezTo>
                  <a:cubicBezTo>
                    <a:pt x="2056300" y="3253100"/>
                    <a:pt x="2079114" y="3230286"/>
                    <a:pt x="2107256" y="3230286"/>
                  </a:cubicBezTo>
                  <a:close/>
                  <a:moveTo>
                    <a:pt x="1960107" y="3230286"/>
                  </a:moveTo>
                  <a:cubicBezTo>
                    <a:pt x="1988249" y="3230286"/>
                    <a:pt x="2011063" y="3253100"/>
                    <a:pt x="2011063" y="3281241"/>
                  </a:cubicBezTo>
                  <a:cubicBezTo>
                    <a:pt x="2011063" y="3309381"/>
                    <a:pt x="1988249" y="3332194"/>
                    <a:pt x="1960107" y="3332194"/>
                  </a:cubicBezTo>
                  <a:cubicBezTo>
                    <a:pt x="1931965" y="3332194"/>
                    <a:pt x="1909150" y="3309381"/>
                    <a:pt x="1909150" y="3281241"/>
                  </a:cubicBezTo>
                  <a:cubicBezTo>
                    <a:pt x="1909150" y="3253100"/>
                    <a:pt x="1931965" y="3230286"/>
                    <a:pt x="1960107" y="3230286"/>
                  </a:cubicBezTo>
                  <a:close/>
                  <a:moveTo>
                    <a:pt x="1812957" y="3230286"/>
                  </a:moveTo>
                  <a:cubicBezTo>
                    <a:pt x="1841099" y="3230286"/>
                    <a:pt x="1863913" y="3253100"/>
                    <a:pt x="1863913" y="3281241"/>
                  </a:cubicBezTo>
                  <a:cubicBezTo>
                    <a:pt x="1863913" y="3309381"/>
                    <a:pt x="1841099" y="3332194"/>
                    <a:pt x="1812957" y="3332194"/>
                  </a:cubicBezTo>
                  <a:cubicBezTo>
                    <a:pt x="1784815" y="3332194"/>
                    <a:pt x="1762000" y="3309381"/>
                    <a:pt x="1762000" y="3281241"/>
                  </a:cubicBezTo>
                  <a:cubicBezTo>
                    <a:pt x="1762000" y="3253100"/>
                    <a:pt x="1784815" y="3230286"/>
                    <a:pt x="1812957" y="3230286"/>
                  </a:cubicBezTo>
                  <a:close/>
                  <a:moveTo>
                    <a:pt x="1666334" y="3230286"/>
                  </a:moveTo>
                  <a:cubicBezTo>
                    <a:pt x="1694473" y="3230286"/>
                    <a:pt x="1717285" y="3253100"/>
                    <a:pt x="1717285" y="3281241"/>
                  </a:cubicBezTo>
                  <a:cubicBezTo>
                    <a:pt x="1717285" y="3309381"/>
                    <a:pt x="1694473" y="3332194"/>
                    <a:pt x="1666334" y="3332194"/>
                  </a:cubicBezTo>
                  <a:cubicBezTo>
                    <a:pt x="1638185" y="3332194"/>
                    <a:pt x="1615378" y="3309381"/>
                    <a:pt x="1615378" y="3281241"/>
                  </a:cubicBezTo>
                  <a:cubicBezTo>
                    <a:pt x="1615378" y="3253100"/>
                    <a:pt x="1638185" y="3230286"/>
                    <a:pt x="1666334" y="3230286"/>
                  </a:cubicBezTo>
                  <a:close/>
                  <a:moveTo>
                    <a:pt x="1519181" y="3230286"/>
                  </a:moveTo>
                  <a:cubicBezTo>
                    <a:pt x="1547327" y="3230286"/>
                    <a:pt x="1570141" y="3253100"/>
                    <a:pt x="1570141" y="3281241"/>
                  </a:cubicBezTo>
                  <a:cubicBezTo>
                    <a:pt x="1570141" y="3309381"/>
                    <a:pt x="1547327" y="3332194"/>
                    <a:pt x="1519181" y="3332194"/>
                  </a:cubicBezTo>
                  <a:cubicBezTo>
                    <a:pt x="1491052" y="3332194"/>
                    <a:pt x="1468248" y="3309381"/>
                    <a:pt x="1468248" y="3281241"/>
                  </a:cubicBezTo>
                  <a:cubicBezTo>
                    <a:pt x="1468248" y="3253100"/>
                    <a:pt x="1491052" y="3230286"/>
                    <a:pt x="1519181" y="3230286"/>
                  </a:cubicBezTo>
                  <a:close/>
                  <a:moveTo>
                    <a:pt x="1372591" y="3230286"/>
                  </a:moveTo>
                  <a:cubicBezTo>
                    <a:pt x="1400730" y="3230286"/>
                    <a:pt x="1423513" y="3253100"/>
                    <a:pt x="1423513" y="3281241"/>
                  </a:cubicBezTo>
                  <a:cubicBezTo>
                    <a:pt x="1423513" y="3295311"/>
                    <a:pt x="1417818" y="3308049"/>
                    <a:pt x="1408604" y="3317270"/>
                  </a:cubicBezTo>
                  <a:lnTo>
                    <a:pt x="1407910" y="3317739"/>
                  </a:lnTo>
                  <a:lnTo>
                    <a:pt x="1420687" y="3286892"/>
                  </a:lnTo>
                  <a:cubicBezTo>
                    <a:pt x="1420687" y="3260051"/>
                    <a:pt x="1398928" y="3238292"/>
                    <a:pt x="1372087" y="3238292"/>
                  </a:cubicBezTo>
                  <a:cubicBezTo>
                    <a:pt x="1358667" y="3238292"/>
                    <a:pt x="1346517" y="3243732"/>
                    <a:pt x="1337722" y="3252527"/>
                  </a:cubicBezTo>
                  <a:lnTo>
                    <a:pt x="1323733" y="3286299"/>
                  </a:lnTo>
                  <a:lnTo>
                    <a:pt x="1321638" y="3281241"/>
                  </a:lnTo>
                  <a:cubicBezTo>
                    <a:pt x="1321638" y="3253100"/>
                    <a:pt x="1344449" y="3230286"/>
                    <a:pt x="1372591" y="3230286"/>
                  </a:cubicBezTo>
                  <a:close/>
                  <a:moveTo>
                    <a:pt x="1225973" y="3230286"/>
                  </a:moveTo>
                  <a:cubicBezTo>
                    <a:pt x="1254111" y="3230286"/>
                    <a:pt x="1276922" y="3253100"/>
                    <a:pt x="1276922" y="3281241"/>
                  </a:cubicBezTo>
                  <a:cubicBezTo>
                    <a:pt x="1276922" y="3309381"/>
                    <a:pt x="1254111" y="3332194"/>
                    <a:pt x="1225973" y="3332194"/>
                  </a:cubicBezTo>
                  <a:cubicBezTo>
                    <a:pt x="1197830" y="3332194"/>
                    <a:pt x="1175016" y="3309381"/>
                    <a:pt x="1175016" y="3281241"/>
                  </a:cubicBezTo>
                  <a:cubicBezTo>
                    <a:pt x="1175016" y="3253100"/>
                    <a:pt x="1197830" y="3230286"/>
                    <a:pt x="1225973" y="3230286"/>
                  </a:cubicBezTo>
                  <a:close/>
                  <a:moveTo>
                    <a:pt x="1078827" y="3230286"/>
                  </a:moveTo>
                  <a:cubicBezTo>
                    <a:pt x="1106969" y="3230286"/>
                    <a:pt x="1129783" y="3253100"/>
                    <a:pt x="1129783" y="3281241"/>
                  </a:cubicBezTo>
                  <a:cubicBezTo>
                    <a:pt x="1129783" y="3309381"/>
                    <a:pt x="1106969" y="3332194"/>
                    <a:pt x="1078827" y="3332194"/>
                  </a:cubicBezTo>
                  <a:cubicBezTo>
                    <a:pt x="1050688" y="3332194"/>
                    <a:pt x="1027876" y="3309381"/>
                    <a:pt x="1027876" y="3281241"/>
                  </a:cubicBezTo>
                  <a:cubicBezTo>
                    <a:pt x="1027876" y="3253100"/>
                    <a:pt x="1050688" y="3230286"/>
                    <a:pt x="1078827" y="3230286"/>
                  </a:cubicBezTo>
                  <a:close/>
                  <a:moveTo>
                    <a:pt x="932203" y="3230286"/>
                  </a:moveTo>
                  <a:cubicBezTo>
                    <a:pt x="960343" y="3230286"/>
                    <a:pt x="983165" y="3253100"/>
                    <a:pt x="983165" y="3281241"/>
                  </a:cubicBezTo>
                  <a:cubicBezTo>
                    <a:pt x="983165" y="3309381"/>
                    <a:pt x="960343" y="3332194"/>
                    <a:pt x="932203" y="3332194"/>
                  </a:cubicBezTo>
                  <a:cubicBezTo>
                    <a:pt x="904064" y="3332194"/>
                    <a:pt x="881245" y="3309381"/>
                    <a:pt x="881245" y="3281241"/>
                  </a:cubicBezTo>
                  <a:cubicBezTo>
                    <a:pt x="881245" y="3253100"/>
                    <a:pt x="904064" y="3230286"/>
                    <a:pt x="932203" y="3230286"/>
                  </a:cubicBezTo>
                  <a:close/>
                  <a:moveTo>
                    <a:pt x="785060" y="3230286"/>
                  </a:moveTo>
                  <a:cubicBezTo>
                    <a:pt x="813208" y="3230286"/>
                    <a:pt x="836017" y="3253100"/>
                    <a:pt x="836017" y="3281241"/>
                  </a:cubicBezTo>
                  <a:cubicBezTo>
                    <a:pt x="836017" y="3309381"/>
                    <a:pt x="813208" y="3332194"/>
                    <a:pt x="785060" y="3332194"/>
                  </a:cubicBezTo>
                  <a:cubicBezTo>
                    <a:pt x="756922" y="3332194"/>
                    <a:pt x="734108" y="3309381"/>
                    <a:pt x="734108" y="3281241"/>
                  </a:cubicBezTo>
                  <a:cubicBezTo>
                    <a:pt x="734108" y="3253100"/>
                    <a:pt x="756922" y="3230286"/>
                    <a:pt x="785060" y="3230286"/>
                  </a:cubicBezTo>
                  <a:close/>
                  <a:moveTo>
                    <a:pt x="637917" y="3230286"/>
                  </a:moveTo>
                  <a:cubicBezTo>
                    <a:pt x="666061" y="3230286"/>
                    <a:pt x="688874" y="3253100"/>
                    <a:pt x="688874" y="3281241"/>
                  </a:cubicBezTo>
                  <a:cubicBezTo>
                    <a:pt x="688874" y="3309381"/>
                    <a:pt x="666061" y="3332194"/>
                    <a:pt x="637917" y="3332194"/>
                  </a:cubicBezTo>
                  <a:cubicBezTo>
                    <a:pt x="609777" y="3332194"/>
                    <a:pt x="586965" y="3309381"/>
                    <a:pt x="586965" y="3281241"/>
                  </a:cubicBezTo>
                  <a:cubicBezTo>
                    <a:pt x="586965" y="3253100"/>
                    <a:pt x="609777" y="3230286"/>
                    <a:pt x="637917" y="3230286"/>
                  </a:cubicBezTo>
                  <a:close/>
                  <a:moveTo>
                    <a:pt x="491297" y="3230286"/>
                  </a:moveTo>
                  <a:cubicBezTo>
                    <a:pt x="519437" y="3230286"/>
                    <a:pt x="542250" y="3253100"/>
                    <a:pt x="542250" y="3281241"/>
                  </a:cubicBezTo>
                  <a:cubicBezTo>
                    <a:pt x="542250" y="3309381"/>
                    <a:pt x="519437" y="3332194"/>
                    <a:pt x="491297" y="3332194"/>
                  </a:cubicBezTo>
                  <a:cubicBezTo>
                    <a:pt x="463156" y="3332194"/>
                    <a:pt x="440343" y="3309381"/>
                    <a:pt x="440343" y="3281241"/>
                  </a:cubicBezTo>
                  <a:cubicBezTo>
                    <a:pt x="440343" y="3253100"/>
                    <a:pt x="463156" y="3230286"/>
                    <a:pt x="491297" y="3230286"/>
                  </a:cubicBezTo>
                  <a:close/>
                  <a:moveTo>
                    <a:pt x="197534" y="3230286"/>
                  </a:moveTo>
                  <a:cubicBezTo>
                    <a:pt x="225674" y="3230286"/>
                    <a:pt x="248487" y="3253100"/>
                    <a:pt x="248487" y="3281241"/>
                  </a:cubicBezTo>
                  <a:cubicBezTo>
                    <a:pt x="248487" y="3309381"/>
                    <a:pt x="225674" y="3332194"/>
                    <a:pt x="197534" y="3332194"/>
                  </a:cubicBezTo>
                  <a:cubicBezTo>
                    <a:pt x="169393" y="3332194"/>
                    <a:pt x="146580" y="3309381"/>
                    <a:pt x="146580" y="3281241"/>
                  </a:cubicBezTo>
                  <a:cubicBezTo>
                    <a:pt x="146580" y="3253100"/>
                    <a:pt x="169393" y="3230286"/>
                    <a:pt x="197534" y="3230286"/>
                  </a:cubicBezTo>
                  <a:close/>
                  <a:moveTo>
                    <a:pt x="231818" y="3096885"/>
                  </a:moveTo>
                  <a:lnTo>
                    <a:pt x="233573" y="3098068"/>
                  </a:lnTo>
                  <a:cubicBezTo>
                    <a:pt x="242794" y="3107289"/>
                    <a:pt x="248497" y="3120027"/>
                    <a:pt x="248497" y="3134098"/>
                  </a:cubicBezTo>
                  <a:cubicBezTo>
                    <a:pt x="248497" y="3162240"/>
                    <a:pt x="225684" y="3185052"/>
                    <a:pt x="197543" y="3185052"/>
                  </a:cubicBezTo>
                  <a:cubicBezTo>
                    <a:pt x="169403" y="3185052"/>
                    <a:pt x="146590" y="3162240"/>
                    <a:pt x="146590" y="3134098"/>
                  </a:cubicBezTo>
                  <a:lnTo>
                    <a:pt x="148311" y="3129943"/>
                  </a:lnTo>
                  <a:lnTo>
                    <a:pt x="159946" y="3158032"/>
                  </a:lnTo>
                  <a:cubicBezTo>
                    <a:pt x="168741" y="3166827"/>
                    <a:pt x="180891" y="3172266"/>
                    <a:pt x="194311" y="3172266"/>
                  </a:cubicBezTo>
                  <a:cubicBezTo>
                    <a:pt x="221152" y="3172266"/>
                    <a:pt x="242911" y="3150507"/>
                    <a:pt x="242911" y="3123666"/>
                  </a:cubicBezTo>
                  <a:close/>
                  <a:moveTo>
                    <a:pt x="7114307" y="3086117"/>
                  </a:moveTo>
                  <a:lnTo>
                    <a:pt x="7119417" y="3087148"/>
                  </a:lnTo>
                  <a:cubicBezTo>
                    <a:pt x="7137705" y="3094883"/>
                    <a:pt x="7150537" y="3112992"/>
                    <a:pt x="7150537" y="3134098"/>
                  </a:cubicBezTo>
                  <a:cubicBezTo>
                    <a:pt x="7150537" y="3162240"/>
                    <a:pt x="7127725" y="3185052"/>
                    <a:pt x="7099583" y="3185052"/>
                  </a:cubicBezTo>
                  <a:cubicBezTo>
                    <a:pt x="7085513" y="3185052"/>
                    <a:pt x="7072774" y="3179349"/>
                    <a:pt x="7063553" y="3170128"/>
                  </a:cubicBezTo>
                  <a:lnTo>
                    <a:pt x="7061737" y="3165743"/>
                  </a:lnTo>
                  <a:lnTo>
                    <a:pt x="7074283" y="3174202"/>
                  </a:lnTo>
                  <a:cubicBezTo>
                    <a:pt x="7080097" y="3176661"/>
                    <a:pt x="7086490" y="3178021"/>
                    <a:pt x="7093200" y="3178021"/>
                  </a:cubicBezTo>
                  <a:cubicBezTo>
                    <a:pt x="7120041" y="3178021"/>
                    <a:pt x="7141800" y="3156262"/>
                    <a:pt x="7141800" y="3129421"/>
                  </a:cubicBezTo>
                  <a:cubicBezTo>
                    <a:pt x="7141800" y="3116001"/>
                    <a:pt x="7136361" y="3103851"/>
                    <a:pt x="7127566" y="3095056"/>
                  </a:cubicBezTo>
                  <a:close/>
                  <a:moveTo>
                    <a:pt x="3429962" y="3085824"/>
                  </a:moveTo>
                  <a:cubicBezTo>
                    <a:pt x="3403121" y="3085824"/>
                    <a:pt x="3381362" y="3107583"/>
                    <a:pt x="3381362" y="3134424"/>
                  </a:cubicBezTo>
                  <a:cubicBezTo>
                    <a:pt x="3381362" y="3161265"/>
                    <a:pt x="3403121" y="3183024"/>
                    <a:pt x="3429962" y="3183024"/>
                  </a:cubicBezTo>
                  <a:cubicBezTo>
                    <a:pt x="3456803" y="3183024"/>
                    <a:pt x="3478562" y="3161265"/>
                    <a:pt x="3478562" y="3134424"/>
                  </a:cubicBezTo>
                  <a:cubicBezTo>
                    <a:pt x="3478562" y="3107583"/>
                    <a:pt x="3456803" y="3085824"/>
                    <a:pt x="3429962" y="3085824"/>
                  </a:cubicBezTo>
                  <a:close/>
                  <a:moveTo>
                    <a:pt x="489983" y="3084799"/>
                  </a:moveTo>
                  <a:cubicBezTo>
                    <a:pt x="463143" y="3084799"/>
                    <a:pt x="441384" y="3106558"/>
                    <a:pt x="441384" y="3133399"/>
                  </a:cubicBezTo>
                  <a:cubicBezTo>
                    <a:pt x="441384" y="3160240"/>
                    <a:pt x="463143" y="3181999"/>
                    <a:pt x="489983" y="3181999"/>
                  </a:cubicBezTo>
                  <a:cubicBezTo>
                    <a:pt x="516825" y="3181999"/>
                    <a:pt x="538583" y="3160240"/>
                    <a:pt x="538583" y="3133399"/>
                  </a:cubicBezTo>
                  <a:cubicBezTo>
                    <a:pt x="538583" y="3106558"/>
                    <a:pt x="516825" y="3084799"/>
                    <a:pt x="489983" y="3084799"/>
                  </a:cubicBezTo>
                  <a:close/>
                  <a:moveTo>
                    <a:pt x="9742955" y="3083664"/>
                  </a:moveTo>
                  <a:cubicBezTo>
                    <a:pt x="9771096" y="3083664"/>
                    <a:pt x="9793909" y="3106477"/>
                    <a:pt x="9793909" y="3134618"/>
                  </a:cubicBezTo>
                  <a:cubicBezTo>
                    <a:pt x="9793909" y="3162760"/>
                    <a:pt x="9771096" y="3185572"/>
                    <a:pt x="9742955" y="3185572"/>
                  </a:cubicBezTo>
                  <a:cubicBezTo>
                    <a:pt x="9714814" y="3185572"/>
                    <a:pt x="9692000" y="3162760"/>
                    <a:pt x="9692000" y="3134618"/>
                  </a:cubicBezTo>
                  <a:cubicBezTo>
                    <a:pt x="9692000" y="3106477"/>
                    <a:pt x="9714813" y="3083664"/>
                    <a:pt x="9742955" y="3083664"/>
                  </a:cubicBezTo>
                  <a:close/>
                  <a:moveTo>
                    <a:pt x="9449709" y="3083664"/>
                  </a:moveTo>
                  <a:cubicBezTo>
                    <a:pt x="9477850" y="3083664"/>
                    <a:pt x="9500663" y="3106477"/>
                    <a:pt x="9500663" y="3134618"/>
                  </a:cubicBezTo>
                  <a:cubicBezTo>
                    <a:pt x="9500663" y="3162760"/>
                    <a:pt x="9477851" y="3185572"/>
                    <a:pt x="9449709" y="3185572"/>
                  </a:cubicBezTo>
                  <a:cubicBezTo>
                    <a:pt x="9421568" y="3185572"/>
                    <a:pt x="9398755" y="3162760"/>
                    <a:pt x="9398755" y="3134618"/>
                  </a:cubicBezTo>
                  <a:cubicBezTo>
                    <a:pt x="9398755" y="3106477"/>
                    <a:pt x="9421567" y="3083664"/>
                    <a:pt x="9449709" y="3083664"/>
                  </a:cubicBezTo>
                  <a:close/>
                  <a:moveTo>
                    <a:pt x="9008800" y="3083664"/>
                  </a:moveTo>
                  <a:cubicBezTo>
                    <a:pt x="9036941" y="3083664"/>
                    <a:pt x="9059754" y="3106477"/>
                    <a:pt x="9059754" y="3134618"/>
                  </a:cubicBezTo>
                  <a:cubicBezTo>
                    <a:pt x="9059754" y="3162760"/>
                    <a:pt x="9036941" y="3185572"/>
                    <a:pt x="9008800" y="3185572"/>
                  </a:cubicBezTo>
                  <a:cubicBezTo>
                    <a:pt x="8980659" y="3185572"/>
                    <a:pt x="8957845" y="3162760"/>
                    <a:pt x="8957845" y="3134618"/>
                  </a:cubicBezTo>
                  <a:cubicBezTo>
                    <a:pt x="8957845" y="3106477"/>
                    <a:pt x="8980658" y="3083664"/>
                    <a:pt x="9008800" y="3083664"/>
                  </a:cubicBezTo>
                  <a:close/>
                  <a:moveTo>
                    <a:pt x="8862177" y="3083664"/>
                  </a:moveTo>
                  <a:cubicBezTo>
                    <a:pt x="8890318" y="3083664"/>
                    <a:pt x="8913131" y="3106477"/>
                    <a:pt x="8913131" y="3134618"/>
                  </a:cubicBezTo>
                  <a:cubicBezTo>
                    <a:pt x="8913131" y="3162760"/>
                    <a:pt x="8890319" y="3185572"/>
                    <a:pt x="8862177" y="3185572"/>
                  </a:cubicBezTo>
                  <a:cubicBezTo>
                    <a:pt x="8834036" y="3185572"/>
                    <a:pt x="8811223" y="3162760"/>
                    <a:pt x="8811223" y="3134618"/>
                  </a:cubicBezTo>
                  <a:cubicBezTo>
                    <a:pt x="8811223" y="3106477"/>
                    <a:pt x="8834035" y="3083664"/>
                    <a:pt x="8862177" y="3083664"/>
                  </a:cubicBezTo>
                  <a:close/>
                  <a:moveTo>
                    <a:pt x="8715035" y="3083664"/>
                  </a:moveTo>
                  <a:cubicBezTo>
                    <a:pt x="8743176" y="3083664"/>
                    <a:pt x="8765989" y="3106477"/>
                    <a:pt x="8765989" y="3134618"/>
                  </a:cubicBezTo>
                  <a:cubicBezTo>
                    <a:pt x="8765989" y="3162760"/>
                    <a:pt x="8743176" y="3185572"/>
                    <a:pt x="8715035" y="3185572"/>
                  </a:cubicBezTo>
                  <a:cubicBezTo>
                    <a:pt x="8686894" y="3185572"/>
                    <a:pt x="8664080" y="3162760"/>
                    <a:pt x="8664080" y="3134618"/>
                  </a:cubicBezTo>
                  <a:cubicBezTo>
                    <a:pt x="8664080" y="3106477"/>
                    <a:pt x="8686893" y="3083664"/>
                    <a:pt x="8715035" y="3083664"/>
                  </a:cubicBezTo>
                  <a:close/>
                  <a:moveTo>
                    <a:pt x="8421789" y="3083664"/>
                  </a:moveTo>
                  <a:cubicBezTo>
                    <a:pt x="8449930" y="3083664"/>
                    <a:pt x="8472743" y="3106477"/>
                    <a:pt x="8472743" y="3134618"/>
                  </a:cubicBezTo>
                  <a:cubicBezTo>
                    <a:pt x="8472743" y="3162760"/>
                    <a:pt x="8449930" y="3185572"/>
                    <a:pt x="8421789" y="3185572"/>
                  </a:cubicBezTo>
                  <a:cubicBezTo>
                    <a:pt x="8393648" y="3185572"/>
                    <a:pt x="8370834" y="3162760"/>
                    <a:pt x="8370834" y="3134618"/>
                  </a:cubicBezTo>
                  <a:cubicBezTo>
                    <a:pt x="8370834" y="3106477"/>
                    <a:pt x="8393647" y="3083664"/>
                    <a:pt x="8421789" y="3083664"/>
                  </a:cubicBezTo>
                  <a:close/>
                  <a:moveTo>
                    <a:pt x="7834257" y="3083664"/>
                  </a:moveTo>
                  <a:cubicBezTo>
                    <a:pt x="7862398" y="3083664"/>
                    <a:pt x="7885211" y="3106477"/>
                    <a:pt x="7885211" y="3134618"/>
                  </a:cubicBezTo>
                  <a:cubicBezTo>
                    <a:pt x="7885211" y="3162760"/>
                    <a:pt x="7862398" y="3185572"/>
                    <a:pt x="7834257" y="3185572"/>
                  </a:cubicBezTo>
                  <a:cubicBezTo>
                    <a:pt x="7806116" y="3185572"/>
                    <a:pt x="7783302" y="3162760"/>
                    <a:pt x="7783302" y="3134618"/>
                  </a:cubicBezTo>
                  <a:cubicBezTo>
                    <a:pt x="7783302" y="3106477"/>
                    <a:pt x="7806115" y="3083664"/>
                    <a:pt x="7834257" y="3083664"/>
                  </a:cubicBezTo>
                  <a:close/>
                  <a:moveTo>
                    <a:pt x="7687115" y="3083664"/>
                  </a:moveTo>
                  <a:cubicBezTo>
                    <a:pt x="7715256" y="3083664"/>
                    <a:pt x="7738069" y="3106477"/>
                    <a:pt x="7738069" y="3134618"/>
                  </a:cubicBezTo>
                  <a:cubicBezTo>
                    <a:pt x="7738069" y="3162760"/>
                    <a:pt x="7715257" y="3185572"/>
                    <a:pt x="7687115" y="3185572"/>
                  </a:cubicBezTo>
                  <a:cubicBezTo>
                    <a:pt x="7658974" y="3185572"/>
                    <a:pt x="7636161" y="3162760"/>
                    <a:pt x="7636161" y="3134618"/>
                  </a:cubicBezTo>
                  <a:cubicBezTo>
                    <a:pt x="7636161" y="3106477"/>
                    <a:pt x="7658973" y="3083664"/>
                    <a:pt x="7687115" y="3083664"/>
                  </a:cubicBezTo>
                  <a:close/>
                  <a:moveTo>
                    <a:pt x="7540492" y="3083664"/>
                  </a:moveTo>
                  <a:cubicBezTo>
                    <a:pt x="7568633" y="3083664"/>
                    <a:pt x="7591446" y="3106477"/>
                    <a:pt x="7591446" y="3134618"/>
                  </a:cubicBezTo>
                  <a:cubicBezTo>
                    <a:pt x="7591446" y="3162760"/>
                    <a:pt x="7568633" y="3185572"/>
                    <a:pt x="7540492" y="3185572"/>
                  </a:cubicBezTo>
                  <a:cubicBezTo>
                    <a:pt x="7512351" y="3185572"/>
                    <a:pt x="7489537" y="3162760"/>
                    <a:pt x="7489537" y="3134618"/>
                  </a:cubicBezTo>
                  <a:cubicBezTo>
                    <a:pt x="7489537" y="3106477"/>
                    <a:pt x="7512350" y="3083664"/>
                    <a:pt x="7540492" y="3083664"/>
                  </a:cubicBezTo>
                  <a:close/>
                  <a:moveTo>
                    <a:pt x="7393869" y="3083664"/>
                  </a:moveTo>
                  <a:cubicBezTo>
                    <a:pt x="7422010" y="3083664"/>
                    <a:pt x="7444823" y="3106477"/>
                    <a:pt x="7444823" y="3134618"/>
                  </a:cubicBezTo>
                  <a:cubicBezTo>
                    <a:pt x="7444823" y="3162760"/>
                    <a:pt x="7422011" y="3185572"/>
                    <a:pt x="7393869" y="3185572"/>
                  </a:cubicBezTo>
                  <a:cubicBezTo>
                    <a:pt x="7365728" y="3185572"/>
                    <a:pt x="7342915" y="3162760"/>
                    <a:pt x="7342915" y="3134618"/>
                  </a:cubicBezTo>
                  <a:cubicBezTo>
                    <a:pt x="7342915" y="3106477"/>
                    <a:pt x="7365727" y="3083664"/>
                    <a:pt x="7393869" y="3083664"/>
                  </a:cubicBezTo>
                  <a:close/>
                  <a:moveTo>
                    <a:pt x="6806337" y="3083664"/>
                  </a:moveTo>
                  <a:cubicBezTo>
                    <a:pt x="6834478" y="3083664"/>
                    <a:pt x="6857291" y="3106477"/>
                    <a:pt x="6857291" y="3134618"/>
                  </a:cubicBezTo>
                  <a:cubicBezTo>
                    <a:pt x="6857291" y="3162760"/>
                    <a:pt x="6834479" y="3185572"/>
                    <a:pt x="6806337" y="3185572"/>
                  </a:cubicBezTo>
                  <a:cubicBezTo>
                    <a:pt x="6778196" y="3185572"/>
                    <a:pt x="6755383" y="3162760"/>
                    <a:pt x="6755383" y="3134618"/>
                  </a:cubicBezTo>
                  <a:cubicBezTo>
                    <a:pt x="6755383" y="3106477"/>
                    <a:pt x="6778195" y="3083664"/>
                    <a:pt x="6806337" y="3083664"/>
                  </a:cubicBezTo>
                  <a:close/>
                  <a:moveTo>
                    <a:pt x="6512572" y="3083664"/>
                  </a:moveTo>
                  <a:cubicBezTo>
                    <a:pt x="6540713" y="3083664"/>
                    <a:pt x="6563526" y="3106477"/>
                    <a:pt x="6563526" y="3134618"/>
                  </a:cubicBezTo>
                  <a:cubicBezTo>
                    <a:pt x="6563526" y="3162760"/>
                    <a:pt x="6540714" y="3185572"/>
                    <a:pt x="6512572" y="3185572"/>
                  </a:cubicBezTo>
                  <a:cubicBezTo>
                    <a:pt x="6484431" y="3185572"/>
                    <a:pt x="6461618" y="3162760"/>
                    <a:pt x="6461618" y="3134618"/>
                  </a:cubicBezTo>
                  <a:cubicBezTo>
                    <a:pt x="6461618" y="3106477"/>
                    <a:pt x="6484430" y="3083664"/>
                    <a:pt x="6512572" y="3083664"/>
                  </a:cubicBezTo>
                  <a:close/>
                  <a:moveTo>
                    <a:pt x="6365429" y="3083664"/>
                  </a:moveTo>
                  <a:cubicBezTo>
                    <a:pt x="6393570" y="3083664"/>
                    <a:pt x="6416383" y="3106477"/>
                    <a:pt x="6416383" y="3134618"/>
                  </a:cubicBezTo>
                  <a:cubicBezTo>
                    <a:pt x="6416383" y="3162760"/>
                    <a:pt x="6393570" y="3185572"/>
                    <a:pt x="6365429" y="3185572"/>
                  </a:cubicBezTo>
                  <a:cubicBezTo>
                    <a:pt x="6337288" y="3185572"/>
                    <a:pt x="6314474" y="3162760"/>
                    <a:pt x="6314474" y="3134618"/>
                  </a:cubicBezTo>
                  <a:cubicBezTo>
                    <a:pt x="6314474" y="3106477"/>
                    <a:pt x="6337287" y="3083664"/>
                    <a:pt x="6365429" y="3083664"/>
                  </a:cubicBezTo>
                  <a:close/>
                  <a:moveTo>
                    <a:pt x="5484652" y="3083664"/>
                  </a:moveTo>
                  <a:cubicBezTo>
                    <a:pt x="5512793" y="3083664"/>
                    <a:pt x="5535606" y="3106477"/>
                    <a:pt x="5535606" y="3134618"/>
                  </a:cubicBezTo>
                  <a:cubicBezTo>
                    <a:pt x="5535606" y="3162760"/>
                    <a:pt x="5512793" y="3185572"/>
                    <a:pt x="5484652" y="3185572"/>
                  </a:cubicBezTo>
                  <a:cubicBezTo>
                    <a:pt x="5456511" y="3185572"/>
                    <a:pt x="5433697" y="3162760"/>
                    <a:pt x="5433697" y="3134618"/>
                  </a:cubicBezTo>
                  <a:cubicBezTo>
                    <a:pt x="5433697" y="3106477"/>
                    <a:pt x="5456510" y="3083664"/>
                    <a:pt x="5484652" y="3083664"/>
                  </a:cubicBezTo>
                  <a:close/>
                  <a:moveTo>
                    <a:pt x="5337509" y="3083664"/>
                  </a:moveTo>
                  <a:cubicBezTo>
                    <a:pt x="5365650" y="3083664"/>
                    <a:pt x="5388463" y="3106477"/>
                    <a:pt x="5388463" y="3134618"/>
                  </a:cubicBezTo>
                  <a:cubicBezTo>
                    <a:pt x="5388463" y="3162760"/>
                    <a:pt x="5365651" y="3185572"/>
                    <a:pt x="5337509" y="3185572"/>
                  </a:cubicBezTo>
                  <a:cubicBezTo>
                    <a:pt x="5309368" y="3185572"/>
                    <a:pt x="5286555" y="3162760"/>
                    <a:pt x="5286555" y="3134618"/>
                  </a:cubicBezTo>
                  <a:cubicBezTo>
                    <a:pt x="5286555" y="3106477"/>
                    <a:pt x="5309368" y="3083664"/>
                    <a:pt x="5337509" y="3083664"/>
                  </a:cubicBezTo>
                  <a:close/>
                  <a:moveTo>
                    <a:pt x="4603354" y="3083664"/>
                  </a:moveTo>
                  <a:cubicBezTo>
                    <a:pt x="4631495" y="3083664"/>
                    <a:pt x="4654308" y="3106477"/>
                    <a:pt x="4654308" y="3134618"/>
                  </a:cubicBezTo>
                  <a:cubicBezTo>
                    <a:pt x="4654308" y="3162760"/>
                    <a:pt x="4631495" y="3185572"/>
                    <a:pt x="4603354" y="3185572"/>
                  </a:cubicBezTo>
                  <a:cubicBezTo>
                    <a:pt x="4575213" y="3185572"/>
                    <a:pt x="4552400" y="3162760"/>
                    <a:pt x="4552400" y="3134618"/>
                  </a:cubicBezTo>
                  <a:cubicBezTo>
                    <a:pt x="4552400" y="3106477"/>
                    <a:pt x="4575213" y="3083664"/>
                    <a:pt x="4603354" y="3083664"/>
                  </a:cubicBezTo>
                  <a:close/>
                  <a:moveTo>
                    <a:pt x="4162966" y="3083664"/>
                  </a:moveTo>
                  <a:cubicBezTo>
                    <a:pt x="4191107" y="3083664"/>
                    <a:pt x="4213920" y="3106477"/>
                    <a:pt x="4213920" y="3134618"/>
                  </a:cubicBezTo>
                  <a:cubicBezTo>
                    <a:pt x="4213920" y="3162760"/>
                    <a:pt x="4191107" y="3185572"/>
                    <a:pt x="4162966" y="3185572"/>
                  </a:cubicBezTo>
                  <a:cubicBezTo>
                    <a:pt x="4134825" y="3185572"/>
                    <a:pt x="4112012" y="3162760"/>
                    <a:pt x="4112012" y="3134618"/>
                  </a:cubicBezTo>
                  <a:cubicBezTo>
                    <a:pt x="4112012" y="3106477"/>
                    <a:pt x="4134825" y="3083664"/>
                    <a:pt x="4162966" y="3083664"/>
                  </a:cubicBezTo>
                  <a:close/>
                  <a:moveTo>
                    <a:pt x="4015823" y="3083664"/>
                  </a:moveTo>
                  <a:cubicBezTo>
                    <a:pt x="4043964" y="3083664"/>
                    <a:pt x="4066777" y="3106477"/>
                    <a:pt x="4066777" y="3134618"/>
                  </a:cubicBezTo>
                  <a:cubicBezTo>
                    <a:pt x="4066777" y="3162760"/>
                    <a:pt x="4043964" y="3185572"/>
                    <a:pt x="4015823" y="3185572"/>
                  </a:cubicBezTo>
                  <a:cubicBezTo>
                    <a:pt x="3987682" y="3185572"/>
                    <a:pt x="3964869" y="3162760"/>
                    <a:pt x="3964869" y="3134618"/>
                  </a:cubicBezTo>
                  <a:cubicBezTo>
                    <a:pt x="3964869" y="3106477"/>
                    <a:pt x="3987682" y="3083664"/>
                    <a:pt x="4015823" y="3083664"/>
                  </a:cubicBezTo>
                  <a:close/>
                  <a:moveTo>
                    <a:pt x="3869200" y="3083664"/>
                  </a:moveTo>
                  <a:lnTo>
                    <a:pt x="3875452" y="3084926"/>
                  </a:lnTo>
                  <a:lnTo>
                    <a:pt x="3857164" y="3088618"/>
                  </a:lnTo>
                  <a:cubicBezTo>
                    <a:pt x="3839721" y="3095996"/>
                    <a:pt x="3827481" y="3113268"/>
                    <a:pt x="3827481" y="3133399"/>
                  </a:cubicBezTo>
                  <a:cubicBezTo>
                    <a:pt x="3827481" y="3160240"/>
                    <a:pt x="3849240" y="3181999"/>
                    <a:pt x="3876081" y="3181999"/>
                  </a:cubicBezTo>
                  <a:lnTo>
                    <a:pt x="3893658" y="3178451"/>
                  </a:lnTo>
                  <a:lnTo>
                    <a:pt x="3889034" y="3181568"/>
                  </a:lnTo>
                  <a:cubicBezTo>
                    <a:pt x="3882938" y="3184146"/>
                    <a:pt x="3876236" y="3185572"/>
                    <a:pt x="3869200" y="3185572"/>
                  </a:cubicBezTo>
                  <a:cubicBezTo>
                    <a:pt x="3841059" y="3185572"/>
                    <a:pt x="3818246" y="3162760"/>
                    <a:pt x="3818246" y="3134618"/>
                  </a:cubicBezTo>
                  <a:cubicBezTo>
                    <a:pt x="3818246" y="3106477"/>
                    <a:pt x="3841059" y="3083664"/>
                    <a:pt x="3869200" y="3083664"/>
                  </a:cubicBezTo>
                  <a:close/>
                  <a:moveTo>
                    <a:pt x="3575434" y="3083664"/>
                  </a:moveTo>
                  <a:cubicBezTo>
                    <a:pt x="3603575" y="3083664"/>
                    <a:pt x="3626388" y="3106477"/>
                    <a:pt x="3626388" y="3134618"/>
                  </a:cubicBezTo>
                  <a:cubicBezTo>
                    <a:pt x="3626388" y="3162760"/>
                    <a:pt x="3603575" y="3185572"/>
                    <a:pt x="3575434" y="3185572"/>
                  </a:cubicBezTo>
                  <a:cubicBezTo>
                    <a:pt x="3547293" y="3185572"/>
                    <a:pt x="3524480" y="3162760"/>
                    <a:pt x="3524480" y="3134618"/>
                  </a:cubicBezTo>
                  <a:cubicBezTo>
                    <a:pt x="3524480" y="3106477"/>
                    <a:pt x="3547293" y="3083664"/>
                    <a:pt x="3575434" y="3083664"/>
                  </a:cubicBezTo>
                  <a:close/>
                  <a:moveTo>
                    <a:pt x="3428494" y="3083664"/>
                  </a:moveTo>
                  <a:cubicBezTo>
                    <a:pt x="3456636" y="3083664"/>
                    <a:pt x="3479451" y="3106477"/>
                    <a:pt x="3479451" y="3134618"/>
                  </a:cubicBezTo>
                  <a:cubicBezTo>
                    <a:pt x="3479451" y="3162760"/>
                    <a:pt x="3456636" y="3185572"/>
                    <a:pt x="3428494" y="3185572"/>
                  </a:cubicBezTo>
                  <a:cubicBezTo>
                    <a:pt x="3400352" y="3185572"/>
                    <a:pt x="3377537" y="3162760"/>
                    <a:pt x="3377537" y="3134618"/>
                  </a:cubicBezTo>
                  <a:cubicBezTo>
                    <a:pt x="3377537" y="3106477"/>
                    <a:pt x="3400352" y="3083664"/>
                    <a:pt x="3428494" y="3083664"/>
                  </a:cubicBezTo>
                  <a:close/>
                  <a:moveTo>
                    <a:pt x="2988085" y="3083664"/>
                  </a:moveTo>
                  <a:cubicBezTo>
                    <a:pt x="3016227" y="3083664"/>
                    <a:pt x="3039041" y="3106477"/>
                    <a:pt x="3039041" y="3134618"/>
                  </a:cubicBezTo>
                  <a:cubicBezTo>
                    <a:pt x="3039041" y="3162760"/>
                    <a:pt x="3016227" y="3185572"/>
                    <a:pt x="2988085" y="3185572"/>
                  </a:cubicBezTo>
                  <a:cubicBezTo>
                    <a:pt x="2959943" y="3185572"/>
                    <a:pt x="2937128" y="3162760"/>
                    <a:pt x="2937128" y="3134618"/>
                  </a:cubicBezTo>
                  <a:cubicBezTo>
                    <a:pt x="2937128" y="3106477"/>
                    <a:pt x="2959943" y="3083664"/>
                    <a:pt x="2988085" y="3083664"/>
                  </a:cubicBezTo>
                  <a:close/>
                  <a:moveTo>
                    <a:pt x="2841455" y="3083664"/>
                  </a:moveTo>
                  <a:cubicBezTo>
                    <a:pt x="2869597" y="3083664"/>
                    <a:pt x="2892411" y="3106477"/>
                    <a:pt x="2892411" y="3134618"/>
                  </a:cubicBezTo>
                  <a:cubicBezTo>
                    <a:pt x="2892411" y="3162760"/>
                    <a:pt x="2869597" y="3185572"/>
                    <a:pt x="2841455" y="3185572"/>
                  </a:cubicBezTo>
                  <a:cubicBezTo>
                    <a:pt x="2813312" y="3185572"/>
                    <a:pt x="2790498" y="3162760"/>
                    <a:pt x="2790498" y="3134618"/>
                  </a:cubicBezTo>
                  <a:cubicBezTo>
                    <a:pt x="2790498" y="3106477"/>
                    <a:pt x="2813312" y="3083664"/>
                    <a:pt x="2841455" y="3083664"/>
                  </a:cubicBezTo>
                  <a:close/>
                  <a:moveTo>
                    <a:pt x="2694304" y="3083664"/>
                  </a:moveTo>
                  <a:cubicBezTo>
                    <a:pt x="2722447" y="3083664"/>
                    <a:pt x="2745261" y="3106477"/>
                    <a:pt x="2745261" y="3134618"/>
                  </a:cubicBezTo>
                  <a:cubicBezTo>
                    <a:pt x="2745261" y="3162760"/>
                    <a:pt x="2722447" y="3185572"/>
                    <a:pt x="2694304" y="3185572"/>
                  </a:cubicBezTo>
                  <a:cubicBezTo>
                    <a:pt x="2666162" y="3185572"/>
                    <a:pt x="2643348" y="3162760"/>
                    <a:pt x="2643348" y="3134618"/>
                  </a:cubicBezTo>
                  <a:cubicBezTo>
                    <a:pt x="2643348" y="3106477"/>
                    <a:pt x="2666162" y="3083664"/>
                    <a:pt x="2694304" y="3083664"/>
                  </a:cubicBezTo>
                  <a:close/>
                  <a:moveTo>
                    <a:pt x="2253894" y="3083664"/>
                  </a:moveTo>
                  <a:cubicBezTo>
                    <a:pt x="2282036" y="3083664"/>
                    <a:pt x="2304851" y="3106477"/>
                    <a:pt x="2304851" y="3134618"/>
                  </a:cubicBezTo>
                  <a:cubicBezTo>
                    <a:pt x="2304851" y="3162760"/>
                    <a:pt x="2282036" y="3185572"/>
                    <a:pt x="2253894" y="3185572"/>
                  </a:cubicBezTo>
                  <a:cubicBezTo>
                    <a:pt x="2225752" y="3185572"/>
                    <a:pt x="2202938" y="3162760"/>
                    <a:pt x="2202938" y="3134618"/>
                  </a:cubicBezTo>
                  <a:cubicBezTo>
                    <a:pt x="2202938" y="3106477"/>
                    <a:pt x="2225752" y="3083664"/>
                    <a:pt x="2253894" y="3083664"/>
                  </a:cubicBezTo>
                  <a:close/>
                  <a:moveTo>
                    <a:pt x="2107265" y="3083664"/>
                  </a:moveTo>
                  <a:cubicBezTo>
                    <a:pt x="2135408" y="3083664"/>
                    <a:pt x="2158221" y="3106477"/>
                    <a:pt x="2158221" y="3134618"/>
                  </a:cubicBezTo>
                  <a:cubicBezTo>
                    <a:pt x="2158221" y="3162760"/>
                    <a:pt x="2135408" y="3185572"/>
                    <a:pt x="2107265" y="3185572"/>
                  </a:cubicBezTo>
                  <a:cubicBezTo>
                    <a:pt x="2079123" y="3185572"/>
                    <a:pt x="2056309" y="3162760"/>
                    <a:pt x="2056309" y="3134618"/>
                  </a:cubicBezTo>
                  <a:cubicBezTo>
                    <a:pt x="2056309" y="3106477"/>
                    <a:pt x="2079123" y="3083664"/>
                    <a:pt x="2107265" y="3083664"/>
                  </a:cubicBezTo>
                  <a:close/>
                  <a:moveTo>
                    <a:pt x="1372600" y="3083664"/>
                  </a:moveTo>
                  <a:cubicBezTo>
                    <a:pt x="1400739" y="3083664"/>
                    <a:pt x="1423521" y="3106477"/>
                    <a:pt x="1423521" y="3134618"/>
                  </a:cubicBezTo>
                  <a:cubicBezTo>
                    <a:pt x="1423521" y="3162760"/>
                    <a:pt x="1400739" y="3185572"/>
                    <a:pt x="1372600" y="3185572"/>
                  </a:cubicBezTo>
                  <a:cubicBezTo>
                    <a:pt x="1344459" y="3185572"/>
                    <a:pt x="1321647" y="3162760"/>
                    <a:pt x="1321647" y="3134618"/>
                  </a:cubicBezTo>
                  <a:cubicBezTo>
                    <a:pt x="1321647" y="3106477"/>
                    <a:pt x="1344459" y="3083664"/>
                    <a:pt x="1372600" y="3083664"/>
                  </a:cubicBezTo>
                  <a:close/>
                  <a:moveTo>
                    <a:pt x="1225984" y="3083664"/>
                  </a:moveTo>
                  <a:cubicBezTo>
                    <a:pt x="1254122" y="3083664"/>
                    <a:pt x="1276932" y="3106477"/>
                    <a:pt x="1276932" y="3134618"/>
                  </a:cubicBezTo>
                  <a:cubicBezTo>
                    <a:pt x="1276932" y="3162760"/>
                    <a:pt x="1254122" y="3185572"/>
                    <a:pt x="1225984" y="3185572"/>
                  </a:cubicBezTo>
                  <a:cubicBezTo>
                    <a:pt x="1197840" y="3185572"/>
                    <a:pt x="1175026" y="3162760"/>
                    <a:pt x="1175026" y="3134618"/>
                  </a:cubicBezTo>
                  <a:cubicBezTo>
                    <a:pt x="1175026" y="3106477"/>
                    <a:pt x="1197840" y="3083664"/>
                    <a:pt x="1225984" y="3083664"/>
                  </a:cubicBezTo>
                  <a:close/>
                  <a:moveTo>
                    <a:pt x="932213" y="3083664"/>
                  </a:moveTo>
                  <a:cubicBezTo>
                    <a:pt x="960351" y="3083664"/>
                    <a:pt x="983175" y="3106477"/>
                    <a:pt x="983175" y="3134618"/>
                  </a:cubicBezTo>
                  <a:cubicBezTo>
                    <a:pt x="983175" y="3162760"/>
                    <a:pt x="960351" y="3185572"/>
                    <a:pt x="932213" y="3185572"/>
                  </a:cubicBezTo>
                  <a:cubicBezTo>
                    <a:pt x="904075" y="3185572"/>
                    <a:pt x="881255" y="3162760"/>
                    <a:pt x="881255" y="3134618"/>
                  </a:cubicBezTo>
                  <a:cubicBezTo>
                    <a:pt x="881255" y="3106477"/>
                    <a:pt x="904075" y="3083664"/>
                    <a:pt x="932213" y="3083664"/>
                  </a:cubicBezTo>
                  <a:close/>
                  <a:moveTo>
                    <a:pt x="344684" y="3083664"/>
                  </a:moveTo>
                  <a:cubicBezTo>
                    <a:pt x="372825" y="3083664"/>
                    <a:pt x="395638" y="3106477"/>
                    <a:pt x="395638" y="3134618"/>
                  </a:cubicBezTo>
                  <a:cubicBezTo>
                    <a:pt x="395638" y="3162760"/>
                    <a:pt x="372825" y="3185572"/>
                    <a:pt x="344684" y="3185572"/>
                  </a:cubicBezTo>
                  <a:cubicBezTo>
                    <a:pt x="316543" y="3185572"/>
                    <a:pt x="293731" y="3162760"/>
                    <a:pt x="293731" y="3134618"/>
                  </a:cubicBezTo>
                  <a:cubicBezTo>
                    <a:pt x="293731" y="3106477"/>
                    <a:pt x="316543" y="3083664"/>
                    <a:pt x="344684" y="3083664"/>
                  </a:cubicBezTo>
                  <a:close/>
                  <a:moveTo>
                    <a:pt x="9302046" y="3083144"/>
                  </a:moveTo>
                  <a:cubicBezTo>
                    <a:pt x="9330187" y="3083144"/>
                    <a:pt x="9353000" y="3105956"/>
                    <a:pt x="9353000" y="3134098"/>
                  </a:cubicBezTo>
                  <a:cubicBezTo>
                    <a:pt x="9353000" y="3162240"/>
                    <a:pt x="9330188" y="3185052"/>
                    <a:pt x="9302046" y="3185052"/>
                  </a:cubicBezTo>
                  <a:cubicBezTo>
                    <a:pt x="9273905" y="3185052"/>
                    <a:pt x="9251092" y="3162240"/>
                    <a:pt x="9251092" y="3134098"/>
                  </a:cubicBezTo>
                  <a:cubicBezTo>
                    <a:pt x="9251092" y="3105956"/>
                    <a:pt x="9273904" y="3083144"/>
                    <a:pt x="9302046" y="3083144"/>
                  </a:cubicBezTo>
                  <a:close/>
                  <a:moveTo>
                    <a:pt x="9155423" y="3083144"/>
                  </a:moveTo>
                  <a:cubicBezTo>
                    <a:pt x="9183564" y="3083144"/>
                    <a:pt x="9206377" y="3105956"/>
                    <a:pt x="9206377" y="3134098"/>
                  </a:cubicBezTo>
                  <a:cubicBezTo>
                    <a:pt x="9206377" y="3162240"/>
                    <a:pt x="9183564" y="3185052"/>
                    <a:pt x="9155423" y="3185052"/>
                  </a:cubicBezTo>
                  <a:cubicBezTo>
                    <a:pt x="9127282" y="3185052"/>
                    <a:pt x="9104468" y="3162240"/>
                    <a:pt x="9104468" y="3134098"/>
                  </a:cubicBezTo>
                  <a:cubicBezTo>
                    <a:pt x="9104468" y="3105956"/>
                    <a:pt x="9127281" y="3083144"/>
                    <a:pt x="9155423" y="3083144"/>
                  </a:cubicBezTo>
                  <a:close/>
                  <a:moveTo>
                    <a:pt x="8567892" y="3083144"/>
                  </a:moveTo>
                  <a:cubicBezTo>
                    <a:pt x="8596033" y="3083144"/>
                    <a:pt x="8618846" y="3105956"/>
                    <a:pt x="8618846" y="3134098"/>
                  </a:cubicBezTo>
                  <a:cubicBezTo>
                    <a:pt x="8618846" y="3162240"/>
                    <a:pt x="8596033" y="3185052"/>
                    <a:pt x="8567892" y="3185052"/>
                  </a:cubicBezTo>
                  <a:cubicBezTo>
                    <a:pt x="8539751" y="3185052"/>
                    <a:pt x="8516937" y="3162240"/>
                    <a:pt x="8516937" y="3134098"/>
                  </a:cubicBezTo>
                  <a:cubicBezTo>
                    <a:pt x="8516937" y="3105956"/>
                    <a:pt x="8539750" y="3083144"/>
                    <a:pt x="8567892" y="3083144"/>
                  </a:cubicBezTo>
                  <a:close/>
                  <a:moveTo>
                    <a:pt x="8274126" y="3083144"/>
                  </a:moveTo>
                  <a:cubicBezTo>
                    <a:pt x="8302267" y="3083144"/>
                    <a:pt x="8325080" y="3105956"/>
                    <a:pt x="8325080" y="3134098"/>
                  </a:cubicBezTo>
                  <a:cubicBezTo>
                    <a:pt x="8325080" y="3162240"/>
                    <a:pt x="8302267" y="3185052"/>
                    <a:pt x="8274126" y="3185052"/>
                  </a:cubicBezTo>
                  <a:cubicBezTo>
                    <a:pt x="8245985" y="3185052"/>
                    <a:pt x="8223171" y="3162240"/>
                    <a:pt x="8223171" y="3134098"/>
                  </a:cubicBezTo>
                  <a:cubicBezTo>
                    <a:pt x="8223171" y="3105956"/>
                    <a:pt x="8245984" y="3083144"/>
                    <a:pt x="8274126" y="3083144"/>
                  </a:cubicBezTo>
                  <a:close/>
                  <a:moveTo>
                    <a:pt x="8127503" y="3083144"/>
                  </a:moveTo>
                  <a:cubicBezTo>
                    <a:pt x="8155644" y="3083144"/>
                    <a:pt x="8178457" y="3105956"/>
                    <a:pt x="8178457" y="3134098"/>
                  </a:cubicBezTo>
                  <a:cubicBezTo>
                    <a:pt x="8178457" y="3162240"/>
                    <a:pt x="8155644" y="3185052"/>
                    <a:pt x="8127503" y="3185052"/>
                  </a:cubicBezTo>
                  <a:cubicBezTo>
                    <a:pt x="8099362" y="3185052"/>
                    <a:pt x="8076548" y="3162240"/>
                    <a:pt x="8076548" y="3134098"/>
                  </a:cubicBezTo>
                  <a:cubicBezTo>
                    <a:pt x="8076548" y="3105956"/>
                    <a:pt x="8099361" y="3083144"/>
                    <a:pt x="8127503" y="3083144"/>
                  </a:cubicBezTo>
                  <a:close/>
                  <a:moveTo>
                    <a:pt x="7980360" y="3083144"/>
                  </a:moveTo>
                  <a:cubicBezTo>
                    <a:pt x="8008501" y="3083144"/>
                    <a:pt x="8031314" y="3105956"/>
                    <a:pt x="8031314" y="3134098"/>
                  </a:cubicBezTo>
                  <a:cubicBezTo>
                    <a:pt x="8031314" y="3162240"/>
                    <a:pt x="8008501" y="3185052"/>
                    <a:pt x="7980360" y="3185052"/>
                  </a:cubicBezTo>
                  <a:cubicBezTo>
                    <a:pt x="7952219" y="3185052"/>
                    <a:pt x="7929405" y="3162240"/>
                    <a:pt x="7929405" y="3134098"/>
                  </a:cubicBezTo>
                  <a:cubicBezTo>
                    <a:pt x="7929405" y="3105956"/>
                    <a:pt x="7952218" y="3083144"/>
                    <a:pt x="7980360" y="3083144"/>
                  </a:cubicBezTo>
                  <a:close/>
                  <a:moveTo>
                    <a:pt x="7246206" y="3083144"/>
                  </a:moveTo>
                  <a:cubicBezTo>
                    <a:pt x="7274347" y="3083144"/>
                    <a:pt x="7297160" y="3105956"/>
                    <a:pt x="7297160" y="3134098"/>
                  </a:cubicBezTo>
                  <a:cubicBezTo>
                    <a:pt x="7297160" y="3162240"/>
                    <a:pt x="7274347" y="3185052"/>
                    <a:pt x="7246206" y="3185052"/>
                  </a:cubicBezTo>
                  <a:cubicBezTo>
                    <a:pt x="7218065" y="3185052"/>
                    <a:pt x="7195251" y="3162240"/>
                    <a:pt x="7195251" y="3134098"/>
                  </a:cubicBezTo>
                  <a:cubicBezTo>
                    <a:pt x="7195251" y="3105956"/>
                    <a:pt x="7218064" y="3083144"/>
                    <a:pt x="7246206" y="3083144"/>
                  </a:cubicBezTo>
                  <a:close/>
                  <a:moveTo>
                    <a:pt x="6952440" y="3083144"/>
                  </a:moveTo>
                  <a:cubicBezTo>
                    <a:pt x="6980581" y="3083144"/>
                    <a:pt x="7003394" y="3105956"/>
                    <a:pt x="7003394" y="3134098"/>
                  </a:cubicBezTo>
                  <a:cubicBezTo>
                    <a:pt x="7003394" y="3162240"/>
                    <a:pt x="6980581" y="3185052"/>
                    <a:pt x="6952440" y="3185052"/>
                  </a:cubicBezTo>
                  <a:cubicBezTo>
                    <a:pt x="6924299" y="3185052"/>
                    <a:pt x="6901485" y="3162240"/>
                    <a:pt x="6901485" y="3134098"/>
                  </a:cubicBezTo>
                  <a:cubicBezTo>
                    <a:pt x="6901485" y="3105956"/>
                    <a:pt x="6924298" y="3083144"/>
                    <a:pt x="6952440" y="3083144"/>
                  </a:cubicBezTo>
                  <a:close/>
                  <a:moveTo>
                    <a:pt x="6658675" y="3083144"/>
                  </a:moveTo>
                  <a:cubicBezTo>
                    <a:pt x="6686816" y="3083144"/>
                    <a:pt x="6709629" y="3105956"/>
                    <a:pt x="6709629" y="3134098"/>
                  </a:cubicBezTo>
                  <a:cubicBezTo>
                    <a:pt x="6709629" y="3162240"/>
                    <a:pt x="6686816" y="3185052"/>
                    <a:pt x="6658675" y="3185052"/>
                  </a:cubicBezTo>
                  <a:cubicBezTo>
                    <a:pt x="6630534" y="3185052"/>
                    <a:pt x="6607720" y="3162240"/>
                    <a:pt x="6607720" y="3134098"/>
                  </a:cubicBezTo>
                  <a:cubicBezTo>
                    <a:pt x="6607720" y="3105956"/>
                    <a:pt x="6630533" y="3083144"/>
                    <a:pt x="6658675" y="3083144"/>
                  </a:cubicBezTo>
                  <a:close/>
                  <a:moveTo>
                    <a:pt x="6218286" y="3083144"/>
                  </a:moveTo>
                  <a:cubicBezTo>
                    <a:pt x="6246427" y="3083144"/>
                    <a:pt x="6269240" y="3105956"/>
                    <a:pt x="6269240" y="3134098"/>
                  </a:cubicBezTo>
                  <a:cubicBezTo>
                    <a:pt x="6269240" y="3162240"/>
                    <a:pt x="6246428" y="3185052"/>
                    <a:pt x="6218286" y="3185052"/>
                  </a:cubicBezTo>
                  <a:cubicBezTo>
                    <a:pt x="6190145" y="3185052"/>
                    <a:pt x="6167332" y="3162240"/>
                    <a:pt x="6167332" y="3134098"/>
                  </a:cubicBezTo>
                  <a:cubicBezTo>
                    <a:pt x="6167332" y="3105956"/>
                    <a:pt x="6190144" y="3083144"/>
                    <a:pt x="6218286" y="3083144"/>
                  </a:cubicBezTo>
                  <a:close/>
                  <a:moveTo>
                    <a:pt x="6071663" y="3083144"/>
                  </a:moveTo>
                  <a:cubicBezTo>
                    <a:pt x="6099804" y="3083144"/>
                    <a:pt x="6122617" y="3105956"/>
                    <a:pt x="6122617" y="3134098"/>
                  </a:cubicBezTo>
                  <a:cubicBezTo>
                    <a:pt x="6122617" y="3162240"/>
                    <a:pt x="6099804" y="3185052"/>
                    <a:pt x="6071663" y="3185052"/>
                  </a:cubicBezTo>
                  <a:cubicBezTo>
                    <a:pt x="6043522" y="3185052"/>
                    <a:pt x="6020708" y="3162240"/>
                    <a:pt x="6020708" y="3134098"/>
                  </a:cubicBezTo>
                  <a:cubicBezTo>
                    <a:pt x="6020708" y="3105956"/>
                    <a:pt x="6043521" y="3083144"/>
                    <a:pt x="6071663" y="3083144"/>
                  </a:cubicBezTo>
                  <a:close/>
                  <a:moveTo>
                    <a:pt x="5924520" y="3083144"/>
                  </a:moveTo>
                  <a:cubicBezTo>
                    <a:pt x="5952661" y="3083144"/>
                    <a:pt x="5975474" y="3105956"/>
                    <a:pt x="5975474" y="3134098"/>
                  </a:cubicBezTo>
                  <a:cubicBezTo>
                    <a:pt x="5975474" y="3162240"/>
                    <a:pt x="5952662" y="3185052"/>
                    <a:pt x="5924520" y="3185052"/>
                  </a:cubicBezTo>
                  <a:cubicBezTo>
                    <a:pt x="5896379" y="3185052"/>
                    <a:pt x="5873566" y="3162240"/>
                    <a:pt x="5873566" y="3134098"/>
                  </a:cubicBezTo>
                  <a:cubicBezTo>
                    <a:pt x="5873566" y="3105956"/>
                    <a:pt x="5896378" y="3083144"/>
                    <a:pt x="5924520" y="3083144"/>
                  </a:cubicBezTo>
                  <a:close/>
                  <a:moveTo>
                    <a:pt x="5777897" y="3083144"/>
                  </a:moveTo>
                  <a:cubicBezTo>
                    <a:pt x="5806038" y="3083144"/>
                    <a:pt x="5828851" y="3105956"/>
                    <a:pt x="5828851" y="3134098"/>
                  </a:cubicBezTo>
                  <a:cubicBezTo>
                    <a:pt x="5828851" y="3162240"/>
                    <a:pt x="5806038" y="3185052"/>
                    <a:pt x="5777897" y="3185052"/>
                  </a:cubicBezTo>
                  <a:cubicBezTo>
                    <a:pt x="5749756" y="3185052"/>
                    <a:pt x="5726942" y="3162240"/>
                    <a:pt x="5726942" y="3134098"/>
                  </a:cubicBezTo>
                  <a:cubicBezTo>
                    <a:pt x="5726942" y="3105956"/>
                    <a:pt x="5749755" y="3083144"/>
                    <a:pt x="5777897" y="3083144"/>
                  </a:cubicBezTo>
                  <a:close/>
                  <a:moveTo>
                    <a:pt x="5630754" y="3083144"/>
                  </a:moveTo>
                  <a:cubicBezTo>
                    <a:pt x="5658895" y="3083144"/>
                    <a:pt x="5681708" y="3105956"/>
                    <a:pt x="5681708" y="3134098"/>
                  </a:cubicBezTo>
                  <a:cubicBezTo>
                    <a:pt x="5681708" y="3162240"/>
                    <a:pt x="5658896" y="3185052"/>
                    <a:pt x="5630754" y="3185052"/>
                  </a:cubicBezTo>
                  <a:cubicBezTo>
                    <a:pt x="5602613" y="3185052"/>
                    <a:pt x="5579800" y="3162240"/>
                    <a:pt x="5579800" y="3134098"/>
                  </a:cubicBezTo>
                  <a:cubicBezTo>
                    <a:pt x="5579800" y="3105956"/>
                    <a:pt x="5602612" y="3083144"/>
                    <a:pt x="5630754" y="3083144"/>
                  </a:cubicBezTo>
                  <a:close/>
                  <a:moveTo>
                    <a:pt x="5190366" y="3083144"/>
                  </a:moveTo>
                  <a:cubicBezTo>
                    <a:pt x="5218507" y="3083144"/>
                    <a:pt x="5241320" y="3105956"/>
                    <a:pt x="5241320" y="3134098"/>
                  </a:cubicBezTo>
                  <a:cubicBezTo>
                    <a:pt x="5241320" y="3162240"/>
                    <a:pt x="5218507" y="3185052"/>
                    <a:pt x="5190366" y="3185052"/>
                  </a:cubicBezTo>
                  <a:cubicBezTo>
                    <a:pt x="5162225" y="3185052"/>
                    <a:pt x="5139412" y="3162240"/>
                    <a:pt x="5139412" y="3134098"/>
                  </a:cubicBezTo>
                  <a:cubicBezTo>
                    <a:pt x="5139412" y="3105956"/>
                    <a:pt x="5162225" y="3083144"/>
                    <a:pt x="5190366" y="3083144"/>
                  </a:cubicBezTo>
                  <a:close/>
                  <a:moveTo>
                    <a:pt x="5043223" y="3083144"/>
                  </a:moveTo>
                  <a:cubicBezTo>
                    <a:pt x="5071364" y="3083144"/>
                    <a:pt x="5094177" y="3105956"/>
                    <a:pt x="5094177" y="3134098"/>
                  </a:cubicBezTo>
                  <a:cubicBezTo>
                    <a:pt x="5094177" y="3162240"/>
                    <a:pt x="5071364" y="3185052"/>
                    <a:pt x="5043223" y="3185052"/>
                  </a:cubicBezTo>
                  <a:cubicBezTo>
                    <a:pt x="5015082" y="3185052"/>
                    <a:pt x="4992269" y="3162240"/>
                    <a:pt x="4992269" y="3134098"/>
                  </a:cubicBezTo>
                  <a:cubicBezTo>
                    <a:pt x="4992269" y="3105956"/>
                    <a:pt x="5015082" y="3083144"/>
                    <a:pt x="5043223" y="3083144"/>
                  </a:cubicBezTo>
                  <a:close/>
                  <a:moveTo>
                    <a:pt x="4896600" y="3083144"/>
                  </a:moveTo>
                  <a:cubicBezTo>
                    <a:pt x="4924741" y="3083144"/>
                    <a:pt x="4947554" y="3105956"/>
                    <a:pt x="4947554" y="3134098"/>
                  </a:cubicBezTo>
                  <a:cubicBezTo>
                    <a:pt x="4947554" y="3162240"/>
                    <a:pt x="4924741" y="3185052"/>
                    <a:pt x="4896600" y="3185052"/>
                  </a:cubicBezTo>
                  <a:cubicBezTo>
                    <a:pt x="4868459" y="3185052"/>
                    <a:pt x="4845646" y="3162240"/>
                    <a:pt x="4845646" y="3134098"/>
                  </a:cubicBezTo>
                  <a:cubicBezTo>
                    <a:pt x="4845646" y="3105956"/>
                    <a:pt x="4868459" y="3083144"/>
                    <a:pt x="4896600" y="3083144"/>
                  </a:cubicBezTo>
                  <a:close/>
                  <a:moveTo>
                    <a:pt x="4749977" y="3083144"/>
                  </a:moveTo>
                  <a:cubicBezTo>
                    <a:pt x="4778119" y="3083144"/>
                    <a:pt x="4800931" y="3105956"/>
                    <a:pt x="4800931" y="3134098"/>
                  </a:cubicBezTo>
                  <a:cubicBezTo>
                    <a:pt x="4800931" y="3162240"/>
                    <a:pt x="4778118" y="3185052"/>
                    <a:pt x="4749977" y="3185052"/>
                  </a:cubicBezTo>
                  <a:cubicBezTo>
                    <a:pt x="4721836" y="3185052"/>
                    <a:pt x="4699023" y="3162240"/>
                    <a:pt x="4699023" y="3134098"/>
                  </a:cubicBezTo>
                  <a:cubicBezTo>
                    <a:pt x="4699023" y="3105956"/>
                    <a:pt x="4721836" y="3083144"/>
                    <a:pt x="4749977" y="3083144"/>
                  </a:cubicBezTo>
                  <a:close/>
                  <a:moveTo>
                    <a:pt x="4456212" y="3083144"/>
                  </a:moveTo>
                  <a:cubicBezTo>
                    <a:pt x="4484354" y="3083144"/>
                    <a:pt x="4507166" y="3105956"/>
                    <a:pt x="4507166" y="3134098"/>
                  </a:cubicBezTo>
                  <a:cubicBezTo>
                    <a:pt x="4507166" y="3162240"/>
                    <a:pt x="4484353" y="3185052"/>
                    <a:pt x="4456212" y="3185052"/>
                  </a:cubicBezTo>
                  <a:cubicBezTo>
                    <a:pt x="4428071" y="3185052"/>
                    <a:pt x="4405258" y="3162240"/>
                    <a:pt x="4405258" y="3134098"/>
                  </a:cubicBezTo>
                  <a:cubicBezTo>
                    <a:pt x="4405258" y="3105956"/>
                    <a:pt x="4428071" y="3083144"/>
                    <a:pt x="4456212" y="3083144"/>
                  </a:cubicBezTo>
                  <a:close/>
                  <a:moveTo>
                    <a:pt x="4309069" y="3083144"/>
                  </a:moveTo>
                  <a:cubicBezTo>
                    <a:pt x="4337210" y="3083144"/>
                    <a:pt x="4360023" y="3105956"/>
                    <a:pt x="4360023" y="3134098"/>
                  </a:cubicBezTo>
                  <a:cubicBezTo>
                    <a:pt x="4360023" y="3162240"/>
                    <a:pt x="4337210" y="3185052"/>
                    <a:pt x="4309069" y="3185052"/>
                  </a:cubicBezTo>
                  <a:cubicBezTo>
                    <a:pt x="4280928" y="3185052"/>
                    <a:pt x="4258115" y="3162240"/>
                    <a:pt x="4258115" y="3134098"/>
                  </a:cubicBezTo>
                  <a:cubicBezTo>
                    <a:pt x="4258115" y="3105956"/>
                    <a:pt x="4280928" y="3083144"/>
                    <a:pt x="4309069" y="3083144"/>
                  </a:cubicBezTo>
                  <a:close/>
                  <a:moveTo>
                    <a:pt x="3722057" y="3083144"/>
                  </a:moveTo>
                  <a:cubicBezTo>
                    <a:pt x="3750198" y="3083144"/>
                    <a:pt x="3773011" y="3105956"/>
                    <a:pt x="3773011" y="3134098"/>
                  </a:cubicBezTo>
                  <a:cubicBezTo>
                    <a:pt x="3773011" y="3162240"/>
                    <a:pt x="3750198" y="3185052"/>
                    <a:pt x="3722057" y="3185052"/>
                  </a:cubicBezTo>
                  <a:cubicBezTo>
                    <a:pt x="3707987" y="3185052"/>
                    <a:pt x="3695248" y="3179349"/>
                    <a:pt x="3686028" y="3170128"/>
                  </a:cubicBezTo>
                  <a:lnTo>
                    <a:pt x="3684788" y="3167135"/>
                  </a:lnTo>
                  <a:lnTo>
                    <a:pt x="3698169" y="3176157"/>
                  </a:lnTo>
                  <a:cubicBezTo>
                    <a:pt x="3703984" y="3178616"/>
                    <a:pt x="3710376" y="3179976"/>
                    <a:pt x="3717086" y="3179976"/>
                  </a:cubicBezTo>
                  <a:cubicBezTo>
                    <a:pt x="3743927" y="3179976"/>
                    <a:pt x="3765686" y="3158217"/>
                    <a:pt x="3765686" y="3131376"/>
                  </a:cubicBezTo>
                  <a:cubicBezTo>
                    <a:pt x="3765686" y="3111245"/>
                    <a:pt x="3753447" y="3093973"/>
                    <a:pt x="3736004" y="3086595"/>
                  </a:cubicBezTo>
                  <a:lnTo>
                    <a:pt x="3720483" y="3083462"/>
                  </a:lnTo>
                  <a:close/>
                  <a:moveTo>
                    <a:pt x="3281345" y="3083144"/>
                  </a:moveTo>
                  <a:cubicBezTo>
                    <a:pt x="3309489" y="3083144"/>
                    <a:pt x="3332301" y="3105956"/>
                    <a:pt x="3332301" y="3134098"/>
                  </a:cubicBezTo>
                  <a:cubicBezTo>
                    <a:pt x="3332301" y="3162240"/>
                    <a:pt x="3309487" y="3185052"/>
                    <a:pt x="3281345" y="3185052"/>
                  </a:cubicBezTo>
                  <a:cubicBezTo>
                    <a:pt x="3253203" y="3185052"/>
                    <a:pt x="3230388" y="3162240"/>
                    <a:pt x="3230388" y="3134098"/>
                  </a:cubicBezTo>
                  <a:cubicBezTo>
                    <a:pt x="3230388" y="3105956"/>
                    <a:pt x="3253203" y="3083144"/>
                    <a:pt x="3281345" y="3083144"/>
                  </a:cubicBezTo>
                  <a:close/>
                  <a:moveTo>
                    <a:pt x="3134715" y="3083144"/>
                  </a:moveTo>
                  <a:cubicBezTo>
                    <a:pt x="3162857" y="3083144"/>
                    <a:pt x="3185671" y="3105956"/>
                    <a:pt x="3185671" y="3134098"/>
                  </a:cubicBezTo>
                  <a:cubicBezTo>
                    <a:pt x="3185671" y="3162240"/>
                    <a:pt x="3162857" y="3185052"/>
                    <a:pt x="3134715" y="3185052"/>
                  </a:cubicBezTo>
                  <a:lnTo>
                    <a:pt x="3132212" y="3184547"/>
                  </a:lnTo>
                  <a:lnTo>
                    <a:pt x="3148651" y="3181228"/>
                  </a:lnTo>
                  <a:cubicBezTo>
                    <a:pt x="3166094" y="3173850"/>
                    <a:pt x="3178333" y="3156578"/>
                    <a:pt x="3178333" y="3136447"/>
                  </a:cubicBezTo>
                  <a:cubicBezTo>
                    <a:pt x="3178333" y="3109606"/>
                    <a:pt x="3156574" y="3087847"/>
                    <a:pt x="3129733" y="3087847"/>
                  </a:cubicBezTo>
                  <a:cubicBezTo>
                    <a:pt x="3123023" y="3087847"/>
                    <a:pt x="3116630" y="3089207"/>
                    <a:pt x="3110816" y="3091666"/>
                  </a:cubicBezTo>
                  <a:lnTo>
                    <a:pt x="3097662" y="3100535"/>
                  </a:lnTo>
                  <a:lnTo>
                    <a:pt x="3098684" y="3098068"/>
                  </a:lnTo>
                  <a:cubicBezTo>
                    <a:pt x="3107905" y="3088847"/>
                    <a:pt x="3120644" y="3083144"/>
                    <a:pt x="3134715" y="3083144"/>
                  </a:cubicBezTo>
                  <a:close/>
                  <a:moveTo>
                    <a:pt x="2547154" y="3083144"/>
                  </a:moveTo>
                  <a:cubicBezTo>
                    <a:pt x="2575297" y="3083144"/>
                    <a:pt x="2598111" y="3105956"/>
                    <a:pt x="2598111" y="3134098"/>
                  </a:cubicBezTo>
                  <a:cubicBezTo>
                    <a:pt x="2598111" y="3162240"/>
                    <a:pt x="2575297" y="3185052"/>
                    <a:pt x="2547154" y="3185052"/>
                  </a:cubicBezTo>
                  <a:cubicBezTo>
                    <a:pt x="2519012" y="3185052"/>
                    <a:pt x="2496198" y="3162240"/>
                    <a:pt x="2496198" y="3134098"/>
                  </a:cubicBezTo>
                  <a:cubicBezTo>
                    <a:pt x="2496198" y="3105956"/>
                    <a:pt x="2519012" y="3083144"/>
                    <a:pt x="2547154" y="3083144"/>
                  </a:cubicBezTo>
                  <a:close/>
                  <a:moveTo>
                    <a:pt x="2400525" y="3083144"/>
                  </a:moveTo>
                  <a:cubicBezTo>
                    <a:pt x="2428667" y="3083144"/>
                    <a:pt x="2451481" y="3105956"/>
                    <a:pt x="2451481" y="3134098"/>
                  </a:cubicBezTo>
                  <a:cubicBezTo>
                    <a:pt x="2451481" y="3162240"/>
                    <a:pt x="2428667" y="3185052"/>
                    <a:pt x="2400525" y="3185052"/>
                  </a:cubicBezTo>
                  <a:cubicBezTo>
                    <a:pt x="2372382" y="3185052"/>
                    <a:pt x="2349568" y="3162240"/>
                    <a:pt x="2349568" y="3134098"/>
                  </a:cubicBezTo>
                  <a:cubicBezTo>
                    <a:pt x="2349568" y="3105956"/>
                    <a:pt x="2372382" y="3083144"/>
                    <a:pt x="2400525" y="3083144"/>
                  </a:cubicBezTo>
                  <a:close/>
                  <a:moveTo>
                    <a:pt x="1959595" y="3083144"/>
                  </a:moveTo>
                  <a:cubicBezTo>
                    <a:pt x="1987737" y="3083144"/>
                    <a:pt x="2010551" y="3105956"/>
                    <a:pt x="2010551" y="3134098"/>
                  </a:cubicBezTo>
                  <a:cubicBezTo>
                    <a:pt x="2010551" y="3162240"/>
                    <a:pt x="1987737" y="3185052"/>
                    <a:pt x="1959595" y="3185052"/>
                  </a:cubicBezTo>
                  <a:cubicBezTo>
                    <a:pt x="1931453" y="3185052"/>
                    <a:pt x="1908638" y="3162240"/>
                    <a:pt x="1908638" y="3134098"/>
                  </a:cubicBezTo>
                  <a:cubicBezTo>
                    <a:pt x="1908638" y="3105956"/>
                    <a:pt x="1931453" y="3083144"/>
                    <a:pt x="1959595" y="3083144"/>
                  </a:cubicBezTo>
                  <a:close/>
                  <a:moveTo>
                    <a:pt x="1812965" y="3083144"/>
                  </a:moveTo>
                  <a:cubicBezTo>
                    <a:pt x="1841107" y="3083144"/>
                    <a:pt x="1863921" y="3105956"/>
                    <a:pt x="1863921" y="3134098"/>
                  </a:cubicBezTo>
                  <a:cubicBezTo>
                    <a:pt x="1863921" y="3162240"/>
                    <a:pt x="1841107" y="3185052"/>
                    <a:pt x="1812965" y="3185052"/>
                  </a:cubicBezTo>
                  <a:cubicBezTo>
                    <a:pt x="1784822" y="3185052"/>
                    <a:pt x="1762008" y="3162240"/>
                    <a:pt x="1762008" y="3134098"/>
                  </a:cubicBezTo>
                  <a:cubicBezTo>
                    <a:pt x="1762008" y="3105956"/>
                    <a:pt x="1784822" y="3083144"/>
                    <a:pt x="1812965" y="3083144"/>
                  </a:cubicBezTo>
                  <a:close/>
                  <a:moveTo>
                    <a:pt x="1665822" y="3083144"/>
                  </a:moveTo>
                  <a:cubicBezTo>
                    <a:pt x="1693962" y="3083144"/>
                    <a:pt x="1716774" y="3105956"/>
                    <a:pt x="1716774" y="3134098"/>
                  </a:cubicBezTo>
                  <a:cubicBezTo>
                    <a:pt x="1716774" y="3162240"/>
                    <a:pt x="1693962" y="3185052"/>
                    <a:pt x="1665822" y="3185052"/>
                  </a:cubicBezTo>
                  <a:cubicBezTo>
                    <a:pt x="1637677" y="3185052"/>
                    <a:pt x="1614866" y="3162240"/>
                    <a:pt x="1614866" y="3134098"/>
                  </a:cubicBezTo>
                  <a:cubicBezTo>
                    <a:pt x="1614866" y="3105956"/>
                    <a:pt x="1637677" y="3083144"/>
                    <a:pt x="1665822" y="3083144"/>
                  </a:cubicBezTo>
                  <a:close/>
                  <a:moveTo>
                    <a:pt x="1519188" y="3083144"/>
                  </a:moveTo>
                  <a:cubicBezTo>
                    <a:pt x="1547335" y="3083144"/>
                    <a:pt x="1570151" y="3105956"/>
                    <a:pt x="1570151" y="3134098"/>
                  </a:cubicBezTo>
                  <a:cubicBezTo>
                    <a:pt x="1570151" y="3162240"/>
                    <a:pt x="1547335" y="3185052"/>
                    <a:pt x="1519188" y="3185052"/>
                  </a:cubicBezTo>
                  <a:cubicBezTo>
                    <a:pt x="1491059" y="3185052"/>
                    <a:pt x="1468255" y="3162240"/>
                    <a:pt x="1468255" y="3134098"/>
                  </a:cubicBezTo>
                  <a:cubicBezTo>
                    <a:pt x="1468255" y="3105956"/>
                    <a:pt x="1491059" y="3083144"/>
                    <a:pt x="1519188" y="3083144"/>
                  </a:cubicBezTo>
                  <a:close/>
                  <a:moveTo>
                    <a:pt x="1078836" y="3083144"/>
                  </a:moveTo>
                  <a:cubicBezTo>
                    <a:pt x="1106978" y="3083144"/>
                    <a:pt x="1129790" y="3105956"/>
                    <a:pt x="1129790" y="3134098"/>
                  </a:cubicBezTo>
                  <a:cubicBezTo>
                    <a:pt x="1129790" y="3162240"/>
                    <a:pt x="1106978" y="3185052"/>
                    <a:pt x="1078836" y="3185052"/>
                  </a:cubicBezTo>
                  <a:cubicBezTo>
                    <a:pt x="1050698" y="3185052"/>
                    <a:pt x="1027885" y="3162240"/>
                    <a:pt x="1027885" y="3134098"/>
                  </a:cubicBezTo>
                  <a:cubicBezTo>
                    <a:pt x="1027885" y="3105956"/>
                    <a:pt x="1050698" y="3083144"/>
                    <a:pt x="1078836" y="3083144"/>
                  </a:cubicBezTo>
                  <a:close/>
                  <a:moveTo>
                    <a:pt x="785068" y="3083144"/>
                  </a:moveTo>
                  <a:cubicBezTo>
                    <a:pt x="813218" y="3083144"/>
                    <a:pt x="836027" y="3105956"/>
                    <a:pt x="836027" y="3134098"/>
                  </a:cubicBezTo>
                  <a:cubicBezTo>
                    <a:pt x="836027" y="3162240"/>
                    <a:pt x="813218" y="3185052"/>
                    <a:pt x="785068" y="3185052"/>
                  </a:cubicBezTo>
                  <a:cubicBezTo>
                    <a:pt x="756931" y="3185052"/>
                    <a:pt x="734117" y="3162240"/>
                    <a:pt x="734117" y="3134098"/>
                  </a:cubicBezTo>
                  <a:cubicBezTo>
                    <a:pt x="734117" y="3105956"/>
                    <a:pt x="756931" y="3083144"/>
                    <a:pt x="785068" y="3083144"/>
                  </a:cubicBezTo>
                  <a:close/>
                  <a:moveTo>
                    <a:pt x="637927" y="3083144"/>
                  </a:moveTo>
                  <a:cubicBezTo>
                    <a:pt x="644963" y="3083144"/>
                    <a:pt x="651666" y="3084570"/>
                    <a:pt x="657762" y="3087148"/>
                  </a:cubicBezTo>
                  <a:lnTo>
                    <a:pt x="659058" y="3088022"/>
                  </a:lnTo>
                  <a:lnTo>
                    <a:pt x="643094" y="3084799"/>
                  </a:lnTo>
                  <a:cubicBezTo>
                    <a:pt x="616253" y="3084799"/>
                    <a:pt x="594494" y="3106558"/>
                    <a:pt x="594494" y="3133399"/>
                  </a:cubicBezTo>
                  <a:cubicBezTo>
                    <a:pt x="594494" y="3160240"/>
                    <a:pt x="616253" y="3181999"/>
                    <a:pt x="643094" y="3181999"/>
                  </a:cubicBezTo>
                  <a:cubicBezTo>
                    <a:pt x="649804" y="3181999"/>
                    <a:pt x="656197" y="3180639"/>
                    <a:pt x="662011" y="3178180"/>
                  </a:cubicBezTo>
                  <a:lnTo>
                    <a:pt x="673962" y="3170122"/>
                  </a:lnTo>
                  <a:lnTo>
                    <a:pt x="673959" y="3170128"/>
                  </a:lnTo>
                  <a:cubicBezTo>
                    <a:pt x="664738" y="3179349"/>
                    <a:pt x="651999" y="3185052"/>
                    <a:pt x="637927" y="3185052"/>
                  </a:cubicBezTo>
                  <a:cubicBezTo>
                    <a:pt x="609787" y="3185052"/>
                    <a:pt x="586974" y="3162240"/>
                    <a:pt x="586974" y="3134098"/>
                  </a:cubicBezTo>
                  <a:cubicBezTo>
                    <a:pt x="586974" y="3105956"/>
                    <a:pt x="609787" y="3083144"/>
                    <a:pt x="637927" y="3083144"/>
                  </a:cubicBezTo>
                  <a:close/>
                  <a:moveTo>
                    <a:pt x="491307" y="3083144"/>
                  </a:moveTo>
                  <a:cubicBezTo>
                    <a:pt x="519446" y="3083144"/>
                    <a:pt x="542260" y="3105956"/>
                    <a:pt x="542260" y="3134098"/>
                  </a:cubicBezTo>
                  <a:cubicBezTo>
                    <a:pt x="542260" y="3162240"/>
                    <a:pt x="519446" y="3185052"/>
                    <a:pt x="491307" y="3185052"/>
                  </a:cubicBezTo>
                  <a:cubicBezTo>
                    <a:pt x="463166" y="3185052"/>
                    <a:pt x="440352" y="3162240"/>
                    <a:pt x="440352" y="3134098"/>
                  </a:cubicBezTo>
                  <a:cubicBezTo>
                    <a:pt x="440352" y="3105956"/>
                    <a:pt x="463166" y="3083144"/>
                    <a:pt x="491307" y="3083144"/>
                  </a:cubicBezTo>
                  <a:close/>
                  <a:moveTo>
                    <a:pt x="4491670" y="2951230"/>
                  </a:moveTo>
                  <a:lnTo>
                    <a:pt x="4492761" y="2951965"/>
                  </a:lnTo>
                  <a:cubicBezTo>
                    <a:pt x="4501982" y="2961186"/>
                    <a:pt x="4507685" y="2973924"/>
                    <a:pt x="4507685" y="2987995"/>
                  </a:cubicBezTo>
                  <a:cubicBezTo>
                    <a:pt x="4507685" y="3016136"/>
                    <a:pt x="4484872" y="3038949"/>
                    <a:pt x="4456731" y="3038949"/>
                  </a:cubicBezTo>
                  <a:cubicBezTo>
                    <a:pt x="4428590" y="3038949"/>
                    <a:pt x="4405777" y="3016136"/>
                    <a:pt x="4405777" y="2987995"/>
                  </a:cubicBezTo>
                  <a:lnTo>
                    <a:pt x="4407738" y="2983262"/>
                  </a:lnTo>
                  <a:lnTo>
                    <a:pt x="4421892" y="3017433"/>
                  </a:lnTo>
                  <a:cubicBezTo>
                    <a:pt x="4430687" y="3026227"/>
                    <a:pt x="4442837" y="3031667"/>
                    <a:pt x="4456257" y="3031667"/>
                  </a:cubicBezTo>
                  <a:cubicBezTo>
                    <a:pt x="4483098" y="3031667"/>
                    <a:pt x="4504857" y="3009908"/>
                    <a:pt x="4504857" y="2983067"/>
                  </a:cubicBezTo>
                  <a:close/>
                  <a:moveTo>
                    <a:pt x="6073304" y="2940949"/>
                  </a:moveTo>
                  <a:cubicBezTo>
                    <a:pt x="6046463" y="2940949"/>
                    <a:pt x="6024704" y="2962708"/>
                    <a:pt x="6024704" y="2989549"/>
                  </a:cubicBezTo>
                  <a:cubicBezTo>
                    <a:pt x="6024704" y="3016390"/>
                    <a:pt x="6046463" y="3038149"/>
                    <a:pt x="6073304" y="3038149"/>
                  </a:cubicBezTo>
                  <a:cubicBezTo>
                    <a:pt x="6100145" y="3038149"/>
                    <a:pt x="6121904" y="3016390"/>
                    <a:pt x="6121904" y="2989549"/>
                  </a:cubicBezTo>
                  <a:cubicBezTo>
                    <a:pt x="6121904" y="2962708"/>
                    <a:pt x="6100145" y="2940949"/>
                    <a:pt x="6073304" y="2940949"/>
                  </a:cubicBezTo>
                  <a:close/>
                  <a:moveTo>
                    <a:pt x="765547" y="2940465"/>
                  </a:moveTo>
                  <a:lnTo>
                    <a:pt x="753331" y="2948702"/>
                  </a:lnTo>
                  <a:cubicBezTo>
                    <a:pt x="744536" y="2957497"/>
                    <a:pt x="739096" y="2969647"/>
                    <a:pt x="739096" y="2983067"/>
                  </a:cubicBezTo>
                  <a:cubicBezTo>
                    <a:pt x="739096" y="3009908"/>
                    <a:pt x="760855" y="3031667"/>
                    <a:pt x="787696" y="3031667"/>
                  </a:cubicBezTo>
                  <a:cubicBezTo>
                    <a:pt x="801116" y="3031667"/>
                    <a:pt x="813266" y="3026227"/>
                    <a:pt x="822061" y="3017433"/>
                  </a:cubicBezTo>
                  <a:lnTo>
                    <a:pt x="835253" y="2985583"/>
                  </a:lnTo>
                  <a:lnTo>
                    <a:pt x="836037" y="2987476"/>
                  </a:lnTo>
                  <a:cubicBezTo>
                    <a:pt x="836037" y="3015616"/>
                    <a:pt x="813228" y="3038428"/>
                    <a:pt x="785078" y="3038428"/>
                  </a:cubicBezTo>
                  <a:cubicBezTo>
                    <a:pt x="756940" y="3038428"/>
                    <a:pt x="734129" y="3015616"/>
                    <a:pt x="734129" y="2987476"/>
                  </a:cubicBezTo>
                  <a:cubicBezTo>
                    <a:pt x="734129" y="2966369"/>
                    <a:pt x="746960" y="2948261"/>
                    <a:pt x="765247" y="2940526"/>
                  </a:cubicBezTo>
                  <a:close/>
                  <a:moveTo>
                    <a:pt x="9302566" y="2937042"/>
                  </a:moveTo>
                  <a:cubicBezTo>
                    <a:pt x="9330707" y="2937042"/>
                    <a:pt x="9353520" y="2959853"/>
                    <a:pt x="9353520" y="2987995"/>
                  </a:cubicBezTo>
                  <a:cubicBezTo>
                    <a:pt x="9353520" y="3016136"/>
                    <a:pt x="9330707" y="3038949"/>
                    <a:pt x="9302566" y="3038949"/>
                  </a:cubicBezTo>
                  <a:cubicBezTo>
                    <a:pt x="9274425" y="3038949"/>
                    <a:pt x="9251611" y="3016136"/>
                    <a:pt x="9251611" y="2987995"/>
                  </a:cubicBezTo>
                  <a:cubicBezTo>
                    <a:pt x="9251611" y="2959853"/>
                    <a:pt x="9274424" y="2937042"/>
                    <a:pt x="9302566" y="2937042"/>
                  </a:cubicBezTo>
                  <a:close/>
                  <a:moveTo>
                    <a:pt x="8568412" y="2937042"/>
                  </a:moveTo>
                  <a:cubicBezTo>
                    <a:pt x="8596553" y="2937042"/>
                    <a:pt x="8619366" y="2959853"/>
                    <a:pt x="8619366" y="2987995"/>
                  </a:cubicBezTo>
                  <a:cubicBezTo>
                    <a:pt x="8619366" y="3016136"/>
                    <a:pt x="8596554" y="3038949"/>
                    <a:pt x="8568412" y="3038949"/>
                  </a:cubicBezTo>
                  <a:cubicBezTo>
                    <a:pt x="8540271" y="3038949"/>
                    <a:pt x="8517458" y="3016136"/>
                    <a:pt x="8517458" y="2987995"/>
                  </a:cubicBezTo>
                  <a:cubicBezTo>
                    <a:pt x="8517458" y="2959853"/>
                    <a:pt x="8540270" y="2937042"/>
                    <a:pt x="8568412" y="2937042"/>
                  </a:cubicBezTo>
                  <a:close/>
                  <a:moveTo>
                    <a:pt x="8128023" y="2937042"/>
                  </a:moveTo>
                  <a:cubicBezTo>
                    <a:pt x="8156164" y="2937042"/>
                    <a:pt x="8178977" y="2959853"/>
                    <a:pt x="8178977" y="2987995"/>
                  </a:cubicBezTo>
                  <a:cubicBezTo>
                    <a:pt x="8178977" y="3016136"/>
                    <a:pt x="8156164" y="3038949"/>
                    <a:pt x="8128023" y="3038949"/>
                  </a:cubicBezTo>
                  <a:cubicBezTo>
                    <a:pt x="8099882" y="3038949"/>
                    <a:pt x="8077068" y="3016136"/>
                    <a:pt x="8077068" y="2987995"/>
                  </a:cubicBezTo>
                  <a:cubicBezTo>
                    <a:pt x="8077068" y="2959853"/>
                    <a:pt x="8099881" y="2937042"/>
                    <a:pt x="8128023" y="2937042"/>
                  </a:cubicBezTo>
                  <a:close/>
                  <a:moveTo>
                    <a:pt x="7246726" y="2937042"/>
                  </a:moveTo>
                  <a:cubicBezTo>
                    <a:pt x="7274867" y="2937042"/>
                    <a:pt x="7297680" y="2959853"/>
                    <a:pt x="7297680" y="2987995"/>
                  </a:cubicBezTo>
                  <a:cubicBezTo>
                    <a:pt x="7297680" y="3016136"/>
                    <a:pt x="7274867" y="3038949"/>
                    <a:pt x="7246726" y="3038949"/>
                  </a:cubicBezTo>
                  <a:cubicBezTo>
                    <a:pt x="7218585" y="3038949"/>
                    <a:pt x="7195771" y="3016136"/>
                    <a:pt x="7195771" y="2987995"/>
                  </a:cubicBezTo>
                  <a:cubicBezTo>
                    <a:pt x="7195771" y="2959853"/>
                    <a:pt x="7218584" y="2937042"/>
                    <a:pt x="7246726" y="2937042"/>
                  </a:cubicBezTo>
                  <a:close/>
                  <a:moveTo>
                    <a:pt x="7100103" y="2937042"/>
                  </a:moveTo>
                  <a:cubicBezTo>
                    <a:pt x="7128244" y="2937042"/>
                    <a:pt x="7151057" y="2959853"/>
                    <a:pt x="7151057" y="2987995"/>
                  </a:cubicBezTo>
                  <a:cubicBezTo>
                    <a:pt x="7151057" y="3016136"/>
                    <a:pt x="7128245" y="3038949"/>
                    <a:pt x="7100103" y="3038949"/>
                  </a:cubicBezTo>
                  <a:cubicBezTo>
                    <a:pt x="7071962" y="3038949"/>
                    <a:pt x="7049149" y="3016136"/>
                    <a:pt x="7049149" y="2987995"/>
                  </a:cubicBezTo>
                  <a:cubicBezTo>
                    <a:pt x="7049149" y="2959853"/>
                    <a:pt x="7071961" y="2937042"/>
                    <a:pt x="7100103" y="2937042"/>
                  </a:cubicBezTo>
                  <a:close/>
                  <a:moveTo>
                    <a:pt x="6071663" y="2937042"/>
                  </a:moveTo>
                  <a:cubicBezTo>
                    <a:pt x="6099804" y="2937042"/>
                    <a:pt x="6122617" y="2959853"/>
                    <a:pt x="6122617" y="2987995"/>
                  </a:cubicBezTo>
                  <a:cubicBezTo>
                    <a:pt x="6122617" y="3016136"/>
                    <a:pt x="6099804" y="3038949"/>
                    <a:pt x="6071663" y="3038949"/>
                  </a:cubicBezTo>
                  <a:cubicBezTo>
                    <a:pt x="6043522" y="3038949"/>
                    <a:pt x="6020708" y="3016136"/>
                    <a:pt x="6020708" y="2987995"/>
                  </a:cubicBezTo>
                  <a:cubicBezTo>
                    <a:pt x="6020708" y="2959853"/>
                    <a:pt x="6043521" y="2937042"/>
                    <a:pt x="6071663" y="2937042"/>
                  </a:cubicBezTo>
                  <a:close/>
                  <a:moveTo>
                    <a:pt x="5778417" y="2937042"/>
                  </a:moveTo>
                  <a:cubicBezTo>
                    <a:pt x="5806558" y="2937042"/>
                    <a:pt x="5829371" y="2959853"/>
                    <a:pt x="5829371" y="2987995"/>
                  </a:cubicBezTo>
                  <a:cubicBezTo>
                    <a:pt x="5829371" y="3016136"/>
                    <a:pt x="5806558" y="3038949"/>
                    <a:pt x="5778417" y="3038949"/>
                  </a:cubicBezTo>
                  <a:cubicBezTo>
                    <a:pt x="5750276" y="3038949"/>
                    <a:pt x="5727462" y="3016136"/>
                    <a:pt x="5727462" y="2987995"/>
                  </a:cubicBezTo>
                  <a:cubicBezTo>
                    <a:pt x="5727462" y="2959853"/>
                    <a:pt x="5750275" y="2937042"/>
                    <a:pt x="5778417" y="2937042"/>
                  </a:cubicBezTo>
                  <a:close/>
                  <a:moveTo>
                    <a:pt x="5190886" y="2937042"/>
                  </a:moveTo>
                  <a:cubicBezTo>
                    <a:pt x="5219027" y="2937042"/>
                    <a:pt x="5241840" y="2959853"/>
                    <a:pt x="5241840" y="2987995"/>
                  </a:cubicBezTo>
                  <a:cubicBezTo>
                    <a:pt x="5241840" y="3016136"/>
                    <a:pt x="5219027" y="3038949"/>
                    <a:pt x="5190886" y="3038949"/>
                  </a:cubicBezTo>
                  <a:cubicBezTo>
                    <a:pt x="5162745" y="3038949"/>
                    <a:pt x="5139932" y="3016136"/>
                    <a:pt x="5139932" y="2987995"/>
                  </a:cubicBezTo>
                  <a:cubicBezTo>
                    <a:pt x="5139932" y="2959853"/>
                    <a:pt x="5162745" y="2937042"/>
                    <a:pt x="5190886" y="2937042"/>
                  </a:cubicBezTo>
                  <a:close/>
                  <a:moveTo>
                    <a:pt x="5043743" y="2937042"/>
                  </a:moveTo>
                  <a:cubicBezTo>
                    <a:pt x="5071885" y="2937042"/>
                    <a:pt x="5094697" y="2959853"/>
                    <a:pt x="5094697" y="2987995"/>
                  </a:cubicBezTo>
                  <a:cubicBezTo>
                    <a:pt x="5094697" y="3016136"/>
                    <a:pt x="5071884" y="3038949"/>
                    <a:pt x="5043743" y="3038949"/>
                  </a:cubicBezTo>
                  <a:cubicBezTo>
                    <a:pt x="5015602" y="3038949"/>
                    <a:pt x="4992789" y="3016136"/>
                    <a:pt x="4992789" y="2987995"/>
                  </a:cubicBezTo>
                  <a:cubicBezTo>
                    <a:pt x="4992789" y="2959853"/>
                    <a:pt x="5015602" y="2937042"/>
                    <a:pt x="5043743" y="2937042"/>
                  </a:cubicBezTo>
                  <a:close/>
                  <a:moveTo>
                    <a:pt x="4750497" y="2937042"/>
                  </a:moveTo>
                  <a:cubicBezTo>
                    <a:pt x="4778638" y="2937042"/>
                    <a:pt x="4801451" y="2959853"/>
                    <a:pt x="4801451" y="2987995"/>
                  </a:cubicBezTo>
                  <a:cubicBezTo>
                    <a:pt x="4801451" y="3016136"/>
                    <a:pt x="4778638" y="3038949"/>
                    <a:pt x="4750497" y="3038949"/>
                  </a:cubicBezTo>
                  <a:cubicBezTo>
                    <a:pt x="4722356" y="3038949"/>
                    <a:pt x="4699543" y="3016136"/>
                    <a:pt x="4699543" y="2987995"/>
                  </a:cubicBezTo>
                  <a:cubicBezTo>
                    <a:pt x="4699543" y="2959853"/>
                    <a:pt x="4722356" y="2937042"/>
                    <a:pt x="4750497" y="2937042"/>
                  </a:cubicBezTo>
                  <a:close/>
                  <a:moveTo>
                    <a:pt x="3722057" y="2937042"/>
                  </a:moveTo>
                  <a:cubicBezTo>
                    <a:pt x="3750198" y="2937042"/>
                    <a:pt x="3773011" y="2959853"/>
                    <a:pt x="3773011" y="2987995"/>
                  </a:cubicBezTo>
                  <a:cubicBezTo>
                    <a:pt x="3773011" y="3016136"/>
                    <a:pt x="3750198" y="3038949"/>
                    <a:pt x="3722057" y="3038949"/>
                  </a:cubicBezTo>
                  <a:cubicBezTo>
                    <a:pt x="3693916" y="3038949"/>
                    <a:pt x="3671103" y="3016136"/>
                    <a:pt x="3671103" y="2987995"/>
                  </a:cubicBezTo>
                  <a:cubicBezTo>
                    <a:pt x="3671103" y="2959853"/>
                    <a:pt x="3693916" y="2937042"/>
                    <a:pt x="3722057" y="2937042"/>
                  </a:cubicBezTo>
                  <a:close/>
                  <a:moveTo>
                    <a:pt x="3281878" y="2937042"/>
                  </a:moveTo>
                  <a:cubicBezTo>
                    <a:pt x="3310020" y="2937042"/>
                    <a:pt x="3332834" y="2959853"/>
                    <a:pt x="3332834" y="2987995"/>
                  </a:cubicBezTo>
                  <a:cubicBezTo>
                    <a:pt x="3332834" y="3016136"/>
                    <a:pt x="3310020" y="3038949"/>
                    <a:pt x="3281878" y="3038949"/>
                  </a:cubicBezTo>
                  <a:cubicBezTo>
                    <a:pt x="3253735" y="3038949"/>
                    <a:pt x="3230921" y="3016136"/>
                    <a:pt x="3230921" y="2987995"/>
                  </a:cubicBezTo>
                  <a:cubicBezTo>
                    <a:pt x="3230921" y="2959853"/>
                    <a:pt x="3253735" y="2937042"/>
                    <a:pt x="3281878" y="2937042"/>
                  </a:cubicBezTo>
                  <a:close/>
                  <a:moveTo>
                    <a:pt x="3135247" y="2937042"/>
                  </a:moveTo>
                  <a:cubicBezTo>
                    <a:pt x="3163390" y="2937042"/>
                    <a:pt x="3186204" y="2959853"/>
                    <a:pt x="3186204" y="2987995"/>
                  </a:cubicBezTo>
                  <a:cubicBezTo>
                    <a:pt x="3186204" y="3016136"/>
                    <a:pt x="3163390" y="3038949"/>
                    <a:pt x="3135247" y="3038949"/>
                  </a:cubicBezTo>
                  <a:cubicBezTo>
                    <a:pt x="3107105" y="3038949"/>
                    <a:pt x="3084291" y="3016136"/>
                    <a:pt x="3084291" y="2987995"/>
                  </a:cubicBezTo>
                  <a:cubicBezTo>
                    <a:pt x="3084291" y="2959853"/>
                    <a:pt x="3107105" y="2937042"/>
                    <a:pt x="3135247" y="2937042"/>
                  </a:cubicBezTo>
                  <a:close/>
                  <a:moveTo>
                    <a:pt x="2400534" y="2937042"/>
                  </a:moveTo>
                  <a:cubicBezTo>
                    <a:pt x="2428677" y="2937042"/>
                    <a:pt x="2451491" y="2959853"/>
                    <a:pt x="2451491" y="2987995"/>
                  </a:cubicBezTo>
                  <a:cubicBezTo>
                    <a:pt x="2451491" y="3016136"/>
                    <a:pt x="2428677" y="3038949"/>
                    <a:pt x="2400534" y="3038949"/>
                  </a:cubicBezTo>
                  <a:cubicBezTo>
                    <a:pt x="2372392" y="3038949"/>
                    <a:pt x="2349578" y="3016136"/>
                    <a:pt x="2349578" y="2987995"/>
                  </a:cubicBezTo>
                  <a:cubicBezTo>
                    <a:pt x="2349578" y="2959853"/>
                    <a:pt x="2372392" y="2937042"/>
                    <a:pt x="2400534" y="2937042"/>
                  </a:cubicBezTo>
                  <a:close/>
                  <a:moveTo>
                    <a:pt x="1960123" y="2937042"/>
                  </a:moveTo>
                  <a:cubicBezTo>
                    <a:pt x="1988266" y="2937042"/>
                    <a:pt x="2011080" y="2959853"/>
                    <a:pt x="2011080" y="2987995"/>
                  </a:cubicBezTo>
                  <a:cubicBezTo>
                    <a:pt x="2011080" y="3016136"/>
                    <a:pt x="1988266" y="3038949"/>
                    <a:pt x="1960123" y="3038949"/>
                  </a:cubicBezTo>
                  <a:cubicBezTo>
                    <a:pt x="1931981" y="3038949"/>
                    <a:pt x="1909166" y="3016136"/>
                    <a:pt x="1909166" y="2987995"/>
                  </a:cubicBezTo>
                  <a:cubicBezTo>
                    <a:pt x="1909166" y="2959853"/>
                    <a:pt x="1931981" y="2937042"/>
                    <a:pt x="1960123" y="2937042"/>
                  </a:cubicBezTo>
                  <a:close/>
                  <a:moveTo>
                    <a:pt x="1666349" y="2937042"/>
                  </a:moveTo>
                  <a:cubicBezTo>
                    <a:pt x="1694487" y="2937042"/>
                    <a:pt x="1717300" y="2959853"/>
                    <a:pt x="1717300" y="2987995"/>
                  </a:cubicBezTo>
                  <a:cubicBezTo>
                    <a:pt x="1717300" y="3016136"/>
                    <a:pt x="1694487" y="3038949"/>
                    <a:pt x="1666349" y="3038949"/>
                  </a:cubicBezTo>
                  <a:cubicBezTo>
                    <a:pt x="1638202" y="3038949"/>
                    <a:pt x="1615394" y="3016136"/>
                    <a:pt x="1615394" y="2987995"/>
                  </a:cubicBezTo>
                  <a:cubicBezTo>
                    <a:pt x="1615394" y="2959853"/>
                    <a:pt x="1638202" y="2937042"/>
                    <a:pt x="1666349" y="2937042"/>
                  </a:cubicBezTo>
                  <a:close/>
                  <a:moveTo>
                    <a:pt x="1519716" y="2937042"/>
                  </a:moveTo>
                  <a:cubicBezTo>
                    <a:pt x="1547863" y="2937042"/>
                    <a:pt x="1570679" y="2959853"/>
                    <a:pt x="1570679" y="2987995"/>
                  </a:cubicBezTo>
                  <a:cubicBezTo>
                    <a:pt x="1570679" y="3016136"/>
                    <a:pt x="1547863" y="3038949"/>
                    <a:pt x="1519716" y="3038949"/>
                  </a:cubicBezTo>
                  <a:cubicBezTo>
                    <a:pt x="1491587" y="3038949"/>
                    <a:pt x="1468785" y="3016136"/>
                    <a:pt x="1468785" y="2987995"/>
                  </a:cubicBezTo>
                  <a:cubicBezTo>
                    <a:pt x="1468785" y="2959853"/>
                    <a:pt x="1491587" y="2937042"/>
                    <a:pt x="1519716" y="2937042"/>
                  </a:cubicBezTo>
                  <a:close/>
                  <a:moveTo>
                    <a:pt x="1078846" y="2937042"/>
                  </a:moveTo>
                  <a:cubicBezTo>
                    <a:pt x="1106987" y="2937042"/>
                    <a:pt x="1129801" y="2959853"/>
                    <a:pt x="1129801" y="2987995"/>
                  </a:cubicBezTo>
                  <a:cubicBezTo>
                    <a:pt x="1129801" y="3016136"/>
                    <a:pt x="1106987" y="3038949"/>
                    <a:pt x="1078846" y="3038949"/>
                  </a:cubicBezTo>
                  <a:cubicBezTo>
                    <a:pt x="1050708" y="3038949"/>
                    <a:pt x="1027895" y="3016136"/>
                    <a:pt x="1027895" y="2987995"/>
                  </a:cubicBezTo>
                  <a:cubicBezTo>
                    <a:pt x="1027895" y="2959853"/>
                    <a:pt x="1050708" y="2937042"/>
                    <a:pt x="1078846" y="2937042"/>
                  </a:cubicBezTo>
                  <a:close/>
                  <a:moveTo>
                    <a:pt x="491837" y="2937042"/>
                  </a:moveTo>
                  <a:cubicBezTo>
                    <a:pt x="519976" y="2937042"/>
                    <a:pt x="542789" y="2959853"/>
                    <a:pt x="542789" y="2987995"/>
                  </a:cubicBezTo>
                  <a:cubicBezTo>
                    <a:pt x="542789" y="3016136"/>
                    <a:pt x="519976" y="3038949"/>
                    <a:pt x="491837" y="3038949"/>
                  </a:cubicBezTo>
                  <a:cubicBezTo>
                    <a:pt x="463695" y="3038949"/>
                    <a:pt x="440882" y="3016136"/>
                    <a:pt x="440882" y="2987995"/>
                  </a:cubicBezTo>
                  <a:cubicBezTo>
                    <a:pt x="440882" y="2959853"/>
                    <a:pt x="463695" y="2937042"/>
                    <a:pt x="491837" y="2937042"/>
                  </a:cubicBezTo>
                  <a:close/>
                  <a:moveTo>
                    <a:pt x="198073" y="2937042"/>
                  </a:moveTo>
                  <a:cubicBezTo>
                    <a:pt x="226214" y="2937042"/>
                    <a:pt x="249026" y="2959853"/>
                    <a:pt x="249026" y="2987995"/>
                  </a:cubicBezTo>
                  <a:cubicBezTo>
                    <a:pt x="249026" y="3016136"/>
                    <a:pt x="226214" y="3038949"/>
                    <a:pt x="198073" y="3038949"/>
                  </a:cubicBezTo>
                  <a:cubicBezTo>
                    <a:pt x="169933" y="3038949"/>
                    <a:pt x="147120" y="3016136"/>
                    <a:pt x="147120" y="2987995"/>
                  </a:cubicBezTo>
                  <a:cubicBezTo>
                    <a:pt x="147120" y="2959853"/>
                    <a:pt x="169933" y="2937042"/>
                    <a:pt x="198073" y="2937042"/>
                  </a:cubicBezTo>
                  <a:close/>
                  <a:moveTo>
                    <a:pt x="9742435" y="2936522"/>
                  </a:moveTo>
                  <a:cubicBezTo>
                    <a:pt x="9770576" y="2936522"/>
                    <a:pt x="9793389" y="2959333"/>
                    <a:pt x="9793389" y="2987476"/>
                  </a:cubicBezTo>
                  <a:cubicBezTo>
                    <a:pt x="9793389" y="3015616"/>
                    <a:pt x="9770576" y="3038428"/>
                    <a:pt x="9742435" y="3038428"/>
                  </a:cubicBezTo>
                  <a:cubicBezTo>
                    <a:pt x="9714294" y="3038428"/>
                    <a:pt x="9691480" y="3015616"/>
                    <a:pt x="9691480" y="2987476"/>
                  </a:cubicBezTo>
                  <a:cubicBezTo>
                    <a:pt x="9691480" y="2959333"/>
                    <a:pt x="9714293" y="2936522"/>
                    <a:pt x="9742435" y="2936522"/>
                  </a:cubicBezTo>
                  <a:close/>
                  <a:moveTo>
                    <a:pt x="9595812" y="2936522"/>
                  </a:moveTo>
                  <a:cubicBezTo>
                    <a:pt x="9623953" y="2936522"/>
                    <a:pt x="9646766" y="2959333"/>
                    <a:pt x="9646766" y="2987476"/>
                  </a:cubicBezTo>
                  <a:cubicBezTo>
                    <a:pt x="9646766" y="3015616"/>
                    <a:pt x="9623954" y="3038428"/>
                    <a:pt x="9595812" y="3038428"/>
                  </a:cubicBezTo>
                  <a:cubicBezTo>
                    <a:pt x="9567671" y="3038428"/>
                    <a:pt x="9544858" y="3015616"/>
                    <a:pt x="9544858" y="2987476"/>
                  </a:cubicBezTo>
                  <a:cubicBezTo>
                    <a:pt x="9544858" y="2959333"/>
                    <a:pt x="9567670" y="2936522"/>
                    <a:pt x="9595812" y="2936522"/>
                  </a:cubicBezTo>
                  <a:close/>
                  <a:moveTo>
                    <a:pt x="9449189" y="2936522"/>
                  </a:moveTo>
                  <a:cubicBezTo>
                    <a:pt x="9477330" y="2936522"/>
                    <a:pt x="9500143" y="2959333"/>
                    <a:pt x="9500143" y="2987476"/>
                  </a:cubicBezTo>
                  <a:cubicBezTo>
                    <a:pt x="9500143" y="3015616"/>
                    <a:pt x="9477330" y="3038428"/>
                    <a:pt x="9449189" y="3038428"/>
                  </a:cubicBezTo>
                  <a:cubicBezTo>
                    <a:pt x="9421048" y="3038428"/>
                    <a:pt x="9398234" y="3015616"/>
                    <a:pt x="9398234" y="2987476"/>
                  </a:cubicBezTo>
                  <a:cubicBezTo>
                    <a:pt x="9398234" y="2959333"/>
                    <a:pt x="9421047" y="2936522"/>
                    <a:pt x="9449189" y="2936522"/>
                  </a:cubicBezTo>
                  <a:close/>
                  <a:moveTo>
                    <a:pt x="9155943" y="2936522"/>
                  </a:moveTo>
                  <a:cubicBezTo>
                    <a:pt x="9184084" y="2936522"/>
                    <a:pt x="9206897" y="2959333"/>
                    <a:pt x="9206897" y="2987476"/>
                  </a:cubicBezTo>
                  <a:cubicBezTo>
                    <a:pt x="9206897" y="3015616"/>
                    <a:pt x="9184085" y="3038428"/>
                    <a:pt x="9155943" y="3038428"/>
                  </a:cubicBezTo>
                  <a:cubicBezTo>
                    <a:pt x="9127802" y="3038428"/>
                    <a:pt x="9104989" y="3015616"/>
                    <a:pt x="9104989" y="2987476"/>
                  </a:cubicBezTo>
                  <a:cubicBezTo>
                    <a:pt x="9104989" y="2959333"/>
                    <a:pt x="9127801" y="2936522"/>
                    <a:pt x="9155943" y="2936522"/>
                  </a:cubicBezTo>
                  <a:close/>
                  <a:moveTo>
                    <a:pt x="9008280" y="2936522"/>
                  </a:moveTo>
                  <a:cubicBezTo>
                    <a:pt x="9036421" y="2936522"/>
                    <a:pt x="9059234" y="2959333"/>
                    <a:pt x="9059234" y="2987476"/>
                  </a:cubicBezTo>
                  <a:cubicBezTo>
                    <a:pt x="9059234" y="3015616"/>
                    <a:pt x="9036422" y="3038428"/>
                    <a:pt x="9008280" y="3038428"/>
                  </a:cubicBezTo>
                  <a:cubicBezTo>
                    <a:pt x="8980139" y="3038428"/>
                    <a:pt x="8957326" y="3015616"/>
                    <a:pt x="8957326" y="2987476"/>
                  </a:cubicBezTo>
                  <a:cubicBezTo>
                    <a:pt x="8957326" y="2959333"/>
                    <a:pt x="8980138" y="2936522"/>
                    <a:pt x="9008280" y="2936522"/>
                  </a:cubicBezTo>
                  <a:close/>
                  <a:moveTo>
                    <a:pt x="8861658" y="2936522"/>
                  </a:moveTo>
                  <a:cubicBezTo>
                    <a:pt x="8889799" y="2936522"/>
                    <a:pt x="8912612" y="2959333"/>
                    <a:pt x="8912612" y="2987476"/>
                  </a:cubicBezTo>
                  <a:cubicBezTo>
                    <a:pt x="8912612" y="3015616"/>
                    <a:pt x="8889799" y="3038428"/>
                    <a:pt x="8861658" y="3038428"/>
                  </a:cubicBezTo>
                  <a:cubicBezTo>
                    <a:pt x="8833517" y="3038428"/>
                    <a:pt x="8810703" y="3015616"/>
                    <a:pt x="8810703" y="2987476"/>
                  </a:cubicBezTo>
                  <a:cubicBezTo>
                    <a:pt x="8810703" y="2959333"/>
                    <a:pt x="8833516" y="2936522"/>
                    <a:pt x="8861658" y="2936522"/>
                  </a:cubicBezTo>
                  <a:close/>
                  <a:moveTo>
                    <a:pt x="8714515" y="2936522"/>
                  </a:moveTo>
                  <a:cubicBezTo>
                    <a:pt x="8742656" y="2936522"/>
                    <a:pt x="8765469" y="2959333"/>
                    <a:pt x="8765469" y="2987476"/>
                  </a:cubicBezTo>
                  <a:cubicBezTo>
                    <a:pt x="8765469" y="3015616"/>
                    <a:pt x="8742657" y="3038428"/>
                    <a:pt x="8714515" y="3038428"/>
                  </a:cubicBezTo>
                  <a:cubicBezTo>
                    <a:pt x="8686374" y="3038428"/>
                    <a:pt x="8663561" y="3015616"/>
                    <a:pt x="8663561" y="2987476"/>
                  </a:cubicBezTo>
                  <a:cubicBezTo>
                    <a:pt x="8663561" y="2959333"/>
                    <a:pt x="8686373" y="2936522"/>
                    <a:pt x="8714515" y="2936522"/>
                  </a:cubicBezTo>
                  <a:close/>
                  <a:moveTo>
                    <a:pt x="8421269" y="2936522"/>
                  </a:moveTo>
                  <a:cubicBezTo>
                    <a:pt x="8449410" y="2936522"/>
                    <a:pt x="8472223" y="2959333"/>
                    <a:pt x="8472223" y="2987476"/>
                  </a:cubicBezTo>
                  <a:cubicBezTo>
                    <a:pt x="8472223" y="3015616"/>
                    <a:pt x="8449410" y="3038428"/>
                    <a:pt x="8421269" y="3038428"/>
                  </a:cubicBezTo>
                  <a:cubicBezTo>
                    <a:pt x="8393128" y="3038428"/>
                    <a:pt x="8370314" y="3015616"/>
                    <a:pt x="8370314" y="2987476"/>
                  </a:cubicBezTo>
                  <a:cubicBezTo>
                    <a:pt x="8370314" y="2959333"/>
                    <a:pt x="8393127" y="2936522"/>
                    <a:pt x="8421269" y="2936522"/>
                  </a:cubicBezTo>
                  <a:close/>
                  <a:moveTo>
                    <a:pt x="8274646" y="2936522"/>
                  </a:moveTo>
                  <a:cubicBezTo>
                    <a:pt x="8302787" y="2936522"/>
                    <a:pt x="8325600" y="2959333"/>
                    <a:pt x="8325600" y="2987476"/>
                  </a:cubicBezTo>
                  <a:cubicBezTo>
                    <a:pt x="8325600" y="3015616"/>
                    <a:pt x="8302788" y="3038428"/>
                    <a:pt x="8274646" y="3038428"/>
                  </a:cubicBezTo>
                  <a:cubicBezTo>
                    <a:pt x="8246505" y="3038428"/>
                    <a:pt x="8223692" y="3015616"/>
                    <a:pt x="8223692" y="2987476"/>
                  </a:cubicBezTo>
                  <a:cubicBezTo>
                    <a:pt x="8223692" y="2959333"/>
                    <a:pt x="8246504" y="2936522"/>
                    <a:pt x="8274646" y="2936522"/>
                  </a:cubicBezTo>
                  <a:close/>
                  <a:moveTo>
                    <a:pt x="7980880" y="2936522"/>
                  </a:moveTo>
                  <a:cubicBezTo>
                    <a:pt x="8009021" y="2936522"/>
                    <a:pt x="8031834" y="2959333"/>
                    <a:pt x="8031834" y="2987476"/>
                  </a:cubicBezTo>
                  <a:cubicBezTo>
                    <a:pt x="8031834" y="3015616"/>
                    <a:pt x="8009022" y="3038428"/>
                    <a:pt x="7980880" y="3038428"/>
                  </a:cubicBezTo>
                  <a:cubicBezTo>
                    <a:pt x="7952739" y="3038428"/>
                    <a:pt x="7929926" y="3015616"/>
                    <a:pt x="7929926" y="2987476"/>
                  </a:cubicBezTo>
                  <a:cubicBezTo>
                    <a:pt x="7929926" y="2959333"/>
                    <a:pt x="7952738" y="2936522"/>
                    <a:pt x="7980880" y="2936522"/>
                  </a:cubicBezTo>
                  <a:close/>
                  <a:moveTo>
                    <a:pt x="7833737" y="2936522"/>
                  </a:moveTo>
                  <a:cubicBezTo>
                    <a:pt x="7861878" y="2936522"/>
                    <a:pt x="7884691" y="2959333"/>
                    <a:pt x="7884691" y="2987476"/>
                  </a:cubicBezTo>
                  <a:cubicBezTo>
                    <a:pt x="7884691" y="3015616"/>
                    <a:pt x="7861878" y="3038428"/>
                    <a:pt x="7833737" y="3038428"/>
                  </a:cubicBezTo>
                  <a:cubicBezTo>
                    <a:pt x="7805596" y="3038428"/>
                    <a:pt x="7782782" y="3015616"/>
                    <a:pt x="7782782" y="2987476"/>
                  </a:cubicBezTo>
                  <a:cubicBezTo>
                    <a:pt x="7782782" y="2959333"/>
                    <a:pt x="7805595" y="2936522"/>
                    <a:pt x="7833737" y="2936522"/>
                  </a:cubicBezTo>
                  <a:close/>
                  <a:moveTo>
                    <a:pt x="7686595" y="2936522"/>
                  </a:moveTo>
                  <a:cubicBezTo>
                    <a:pt x="7714736" y="2936522"/>
                    <a:pt x="7737549" y="2959333"/>
                    <a:pt x="7737549" y="2987476"/>
                  </a:cubicBezTo>
                  <a:cubicBezTo>
                    <a:pt x="7737549" y="3015616"/>
                    <a:pt x="7714736" y="3038428"/>
                    <a:pt x="7686595" y="3038428"/>
                  </a:cubicBezTo>
                  <a:cubicBezTo>
                    <a:pt x="7658454" y="3038428"/>
                    <a:pt x="7635640" y="3015616"/>
                    <a:pt x="7635640" y="2987476"/>
                  </a:cubicBezTo>
                  <a:cubicBezTo>
                    <a:pt x="7635640" y="2959333"/>
                    <a:pt x="7658453" y="2936522"/>
                    <a:pt x="7686595" y="2936522"/>
                  </a:cubicBezTo>
                  <a:close/>
                  <a:moveTo>
                    <a:pt x="7539972" y="2936522"/>
                  </a:moveTo>
                  <a:cubicBezTo>
                    <a:pt x="7568113" y="2936522"/>
                    <a:pt x="7590926" y="2959333"/>
                    <a:pt x="7590926" y="2987476"/>
                  </a:cubicBezTo>
                  <a:cubicBezTo>
                    <a:pt x="7590926" y="3015616"/>
                    <a:pt x="7568113" y="3038428"/>
                    <a:pt x="7539972" y="3038428"/>
                  </a:cubicBezTo>
                  <a:cubicBezTo>
                    <a:pt x="7511831" y="3038428"/>
                    <a:pt x="7489017" y="3015616"/>
                    <a:pt x="7489017" y="2987476"/>
                  </a:cubicBezTo>
                  <a:cubicBezTo>
                    <a:pt x="7489017" y="2959333"/>
                    <a:pt x="7511830" y="2936522"/>
                    <a:pt x="7539972" y="2936522"/>
                  </a:cubicBezTo>
                  <a:close/>
                  <a:moveTo>
                    <a:pt x="7393869" y="2936522"/>
                  </a:moveTo>
                  <a:cubicBezTo>
                    <a:pt x="7422010" y="2936522"/>
                    <a:pt x="7444823" y="2959333"/>
                    <a:pt x="7444823" y="2987476"/>
                  </a:cubicBezTo>
                  <a:cubicBezTo>
                    <a:pt x="7444823" y="3015616"/>
                    <a:pt x="7422011" y="3038428"/>
                    <a:pt x="7393869" y="3038428"/>
                  </a:cubicBezTo>
                  <a:lnTo>
                    <a:pt x="7392983" y="3038249"/>
                  </a:lnTo>
                  <a:lnTo>
                    <a:pt x="7410419" y="3034729"/>
                  </a:lnTo>
                  <a:cubicBezTo>
                    <a:pt x="7427863" y="3027351"/>
                    <a:pt x="7440102" y="3010079"/>
                    <a:pt x="7440102" y="2989948"/>
                  </a:cubicBezTo>
                  <a:cubicBezTo>
                    <a:pt x="7440102" y="2963107"/>
                    <a:pt x="7418343" y="2941348"/>
                    <a:pt x="7391502" y="2941348"/>
                  </a:cubicBezTo>
                  <a:cubicBezTo>
                    <a:pt x="7378082" y="2941348"/>
                    <a:pt x="7365932" y="2946788"/>
                    <a:pt x="7357137" y="2955583"/>
                  </a:cubicBezTo>
                  <a:lnTo>
                    <a:pt x="7343421" y="2988697"/>
                  </a:lnTo>
                  <a:lnTo>
                    <a:pt x="7342915" y="2987476"/>
                  </a:lnTo>
                  <a:cubicBezTo>
                    <a:pt x="7342915" y="2959333"/>
                    <a:pt x="7365727" y="2936522"/>
                    <a:pt x="7393869" y="2936522"/>
                  </a:cubicBezTo>
                  <a:close/>
                  <a:moveTo>
                    <a:pt x="6952960" y="2936522"/>
                  </a:moveTo>
                  <a:cubicBezTo>
                    <a:pt x="6981101" y="2936522"/>
                    <a:pt x="7003914" y="2959333"/>
                    <a:pt x="7003914" y="2987476"/>
                  </a:cubicBezTo>
                  <a:cubicBezTo>
                    <a:pt x="7003914" y="3015616"/>
                    <a:pt x="6981101" y="3038428"/>
                    <a:pt x="6952960" y="3038428"/>
                  </a:cubicBezTo>
                  <a:cubicBezTo>
                    <a:pt x="6924819" y="3038428"/>
                    <a:pt x="6902005" y="3015616"/>
                    <a:pt x="6902005" y="2987476"/>
                  </a:cubicBezTo>
                  <a:cubicBezTo>
                    <a:pt x="6902005" y="2959333"/>
                    <a:pt x="6924818" y="2936522"/>
                    <a:pt x="6952960" y="2936522"/>
                  </a:cubicBezTo>
                  <a:close/>
                  <a:moveTo>
                    <a:pt x="6805817" y="2936522"/>
                  </a:moveTo>
                  <a:cubicBezTo>
                    <a:pt x="6819888" y="2936522"/>
                    <a:pt x="6832626" y="2942225"/>
                    <a:pt x="6841847" y="2951446"/>
                  </a:cubicBezTo>
                  <a:lnTo>
                    <a:pt x="6842448" y="2952896"/>
                  </a:lnTo>
                  <a:lnTo>
                    <a:pt x="6829743" y="2944330"/>
                  </a:lnTo>
                  <a:cubicBezTo>
                    <a:pt x="6823929" y="2941871"/>
                    <a:pt x="6817536" y="2940511"/>
                    <a:pt x="6810826" y="2940511"/>
                  </a:cubicBezTo>
                  <a:cubicBezTo>
                    <a:pt x="6783985" y="2940511"/>
                    <a:pt x="6762226" y="2962270"/>
                    <a:pt x="6762226" y="2989111"/>
                  </a:cubicBezTo>
                  <a:cubicBezTo>
                    <a:pt x="6762226" y="3009242"/>
                    <a:pt x="6774466" y="3026514"/>
                    <a:pt x="6791909" y="3033892"/>
                  </a:cubicBezTo>
                  <a:lnTo>
                    <a:pt x="6810098" y="3037564"/>
                  </a:lnTo>
                  <a:lnTo>
                    <a:pt x="6805817" y="3038428"/>
                  </a:lnTo>
                  <a:cubicBezTo>
                    <a:pt x="6777676" y="3038428"/>
                    <a:pt x="6754863" y="3015616"/>
                    <a:pt x="6754863" y="2987476"/>
                  </a:cubicBezTo>
                  <a:cubicBezTo>
                    <a:pt x="6754863" y="2959333"/>
                    <a:pt x="6777675" y="2936522"/>
                    <a:pt x="6805817" y="2936522"/>
                  </a:cubicBezTo>
                  <a:close/>
                  <a:moveTo>
                    <a:pt x="6659194" y="2936522"/>
                  </a:moveTo>
                  <a:cubicBezTo>
                    <a:pt x="6687335" y="2936522"/>
                    <a:pt x="6710148" y="2959333"/>
                    <a:pt x="6710148" y="2987476"/>
                  </a:cubicBezTo>
                  <a:cubicBezTo>
                    <a:pt x="6710148" y="3015616"/>
                    <a:pt x="6687335" y="3038428"/>
                    <a:pt x="6659194" y="3038428"/>
                  </a:cubicBezTo>
                  <a:cubicBezTo>
                    <a:pt x="6631053" y="3038428"/>
                    <a:pt x="6608239" y="3015616"/>
                    <a:pt x="6608239" y="2987476"/>
                  </a:cubicBezTo>
                  <a:cubicBezTo>
                    <a:pt x="6608239" y="2959333"/>
                    <a:pt x="6631052" y="2936522"/>
                    <a:pt x="6659194" y="2936522"/>
                  </a:cubicBezTo>
                  <a:close/>
                  <a:moveTo>
                    <a:pt x="6512052" y="2936522"/>
                  </a:moveTo>
                  <a:cubicBezTo>
                    <a:pt x="6526123" y="2936522"/>
                    <a:pt x="6538861" y="2942225"/>
                    <a:pt x="6548082" y="2951446"/>
                  </a:cubicBezTo>
                  <a:lnTo>
                    <a:pt x="6548123" y="2951544"/>
                  </a:lnTo>
                  <a:lnTo>
                    <a:pt x="6538074" y="2944768"/>
                  </a:lnTo>
                  <a:cubicBezTo>
                    <a:pt x="6532259" y="2942309"/>
                    <a:pt x="6525867" y="2940949"/>
                    <a:pt x="6519156" y="2940949"/>
                  </a:cubicBezTo>
                  <a:cubicBezTo>
                    <a:pt x="6492315" y="2940949"/>
                    <a:pt x="6470556" y="2962708"/>
                    <a:pt x="6470556" y="2989549"/>
                  </a:cubicBezTo>
                  <a:cubicBezTo>
                    <a:pt x="6470556" y="3009680"/>
                    <a:pt x="6482796" y="3026952"/>
                    <a:pt x="6500239" y="3034330"/>
                  </a:cubicBezTo>
                  <a:lnTo>
                    <a:pt x="6516295" y="3037572"/>
                  </a:lnTo>
                  <a:lnTo>
                    <a:pt x="6512052" y="3038428"/>
                  </a:lnTo>
                  <a:cubicBezTo>
                    <a:pt x="6483911" y="3038428"/>
                    <a:pt x="6461098" y="3015616"/>
                    <a:pt x="6461098" y="2987476"/>
                  </a:cubicBezTo>
                  <a:cubicBezTo>
                    <a:pt x="6461098" y="2959333"/>
                    <a:pt x="6483910" y="2936522"/>
                    <a:pt x="6512052" y="2936522"/>
                  </a:cubicBezTo>
                  <a:close/>
                  <a:moveTo>
                    <a:pt x="6365429" y="2936522"/>
                  </a:moveTo>
                  <a:cubicBezTo>
                    <a:pt x="6393570" y="2936522"/>
                    <a:pt x="6416383" y="2959333"/>
                    <a:pt x="6416383" y="2987476"/>
                  </a:cubicBezTo>
                  <a:cubicBezTo>
                    <a:pt x="6416383" y="3015616"/>
                    <a:pt x="6393570" y="3038428"/>
                    <a:pt x="6365429" y="3038428"/>
                  </a:cubicBezTo>
                  <a:cubicBezTo>
                    <a:pt x="6337288" y="3038428"/>
                    <a:pt x="6314474" y="3015616"/>
                    <a:pt x="6314474" y="2987476"/>
                  </a:cubicBezTo>
                  <a:cubicBezTo>
                    <a:pt x="6314474" y="2959333"/>
                    <a:pt x="6337287" y="2936522"/>
                    <a:pt x="6365429" y="2936522"/>
                  </a:cubicBezTo>
                  <a:close/>
                  <a:moveTo>
                    <a:pt x="6218806" y="2936522"/>
                  </a:moveTo>
                  <a:cubicBezTo>
                    <a:pt x="6246947" y="2936522"/>
                    <a:pt x="6269760" y="2959333"/>
                    <a:pt x="6269760" y="2987476"/>
                  </a:cubicBezTo>
                  <a:cubicBezTo>
                    <a:pt x="6269760" y="3015616"/>
                    <a:pt x="6246948" y="3038428"/>
                    <a:pt x="6218806" y="3038428"/>
                  </a:cubicBezTo>
                  <a:cubicBezTo>
                    <a:pt x="6190665" y="3038428"/>
                    <a:pt x="6167852" y="3015616"/>
                    <a:pt x="6167852" y="2987476"/>
                  </a:cubicBezTo>
                  <a:cubicBezTo>
                    <a:pt x="6167852" y="2959333"/>
                    <a:pt x="6190664" y="2936522"/>
                    <a:pt x="6218806" y="2936522"/>
                  </a:cubicBezTo>
                  <a:close/>
                  <a:moveTo>
                    <a:pt x="5925040" y="2936522"/>
                  </a:moveTo>
                  <a:cubicBezTo>
                    <a:pt x="5953181" y="2936522"/>
                    <a:pt x="5975994" y="2959333"/>
                    <a:pt x="5975994" y="2987476"/>
                  </a:cubicBezTo>
                  <a:cubicBezTo>
                    <a:pt x="5975994" y="3015616"/>
                    <a:pt x="5953182" y="3038428"/>
                    <a:pt x="5925040" y="3038428"/>
                  </a:cubicBezTo>
                  <a:cubicBezTo>
                    <a:pt x="5896899" y="3038428"/>
                    <a:pt x="5874086" y="3015616"/>
                    <a:pt x="5874086" y="2987476"/>
                  </a:cubicBezTo>
                  <a:cubicBezTo>
                    <a:pt x="5874086" y="2959333"/>
                    <a:pt x="5896898" y="2936522"/>
                    <a:pt x="5925040" y="2936522"/>
                  </a:cubicBezTo>
                  <a:close/>
                  <a:moveTo>
                    <a:pt x="5631274" y="2936522"/>
                  </a:moveTo>
                  <a:cubicBezTo>
                    <a:pt x="5659415" y="2936522"/>
                    <a:pt x="5682228" y="2959333"/>
                    <a:pt x="5682228" y="2987476"/>
                  </a:cubicBezTo>
                  <a:cubicBezTo>
                    <a:pt x="5682228" y="3015616"/>
                    <a:pt x="5659416" y="3038428"/>
                    <a:pt x="5631274" y="3038428"/>
                  </a:cubicBezTo>
                  <a:cubicBezTo>
                    <a:pt x="5603133" y="3038428"/>
                    <a:pt x="5580320" y="3015616"/>
                    <a:pt x="5580320" y="2987476"/>
                  </a:cubicBezTo>
                  <a:cubicBezTo>
                    <a:pt x="5580320" y="2959333"/>
                    <a:pt x="5603132" y="2936522"/>
                    <a:pt x="5631274" y="2936522"/>
                  </a:cubicBezTo>
                  <a:close/>
                  <a:moveTo>
                    <a:pt x="5484132" y="2936522"/>
                  </a:moveTo>
                  <a:cubicBezTo>
                    <a:pt x="5512273" y="2936522"/>
                    <a:pt x="5535086" y="2959333"/>
                    <a:pt x="5535086" y="2987476"/>
                  </a:cubicBezTo>
                  <a:cubicBezTo>
                    <a:pt x="5535086" y="3015616"/>
                    <a:pt x="5512273" y="3038428"/>
                    <a:pt x="5484132" y="3038428"/>
                  </a:cubicBezTo>
                  <a:cubicBezTo>
                    <a:pt x="5455991" y="3038428"/>
                    <a:pt x="5433177" y="3015616"/>
                    <a:pt x="5433177" y="2987476"/>
                  </a:cubicBezTo>
                  <a:cubicBezTo>
                    <a:pt x="5433177" y="2959333"/>
                    <a:pt x="5455990" y="2936522"/>
                    <a:pt x="5484132" y="2936522"/>
                  </a:cubicBezTo>
                  <a:close/>
                  <a:moveTo>
                    <a:pt x="5336989" y="2936522"/>
                  </a:moveTo>
                  <a:cubicBezTo>
                    <a:pt x="5365130" y="2936522"/>
                    <a:pt x="5387943" y="2959333"/>
                    <a:pt x="5387943" y="2987476"/>
                  </a:cubicBezTo>
                  <a:cubicBezTo>
                    <a:pt x="5387943" y="3015616"/>
                    <a:pt x="5365131" y="3038428"/>
                    <a:pt x="5336989" y="3038428"/>
                  </a:cubicBezTo>
                  <a:cubicBezTo>
                    <a:pt x="5308848" y="3038428"/>
                    <a:pt x="5286035" y="3015616"/>
                    <a:pt x="5286035" y="2987476"/>
                  </a:cubicBezTo>
                  <a:cubicBezTo>
                    <a:pt x="5286035" y="2959333"/>
                    <a:pt x="5308848" y="2936522"/>
                    <a:pt x="5336989" y="2936522"/>
                  </a:cubicBezTo>
                  <a:close/>
                  <a:moveTo>
                    <a:pt x="4897120" y="2936522"/>
                  </a:moveTo>
                  <a:cubicBezTo>
                    <a:pt x="4925261" y="2936522"/>
                    <a:pt x="4948074" y="2959333"/>
                    <a:pt x="4948074" y="2987476"/>
                  </a:cubicBezTo>
                  <a:cubicBezTo>
                    <a:pt x="4948074" y="3015616"/>
                    <a:pt x="4925261" y="3038428"/>
                    <a:pt x="4897120" y="3038428"/>
                  </a:cubicBezTo>
                  <a:cubicBezTo>
                    <a:pt x="4868979" y="3038428"/>
                    <a:pt x="4846166" y="3015616"/>
                    <a:pt x="4846166" y="2987476"/>
                  </a:cubicBezTo>
                  <a:cubicBezTo>
                    <a:pt x="4846166" y="2959333"/>
                    <a:pt x="4868979" y="2936522"/>
                    <a:pt x="4897120" y="2936522"/>
                  </a:cubicBezTo>
                  <a:close/>
                  <a:moveTo>
                    <a:pt x="4602834" y="2936522"/>
                  </a:moveTo>
                  <a:cubicBezTo>
                    <a:pt x="4630975" y="2936522"/>
                    <a:pt x="4653788" y="2959333"/>
                    <a:pt x="4653788" y="2987476"/>
                  </a:cubicBezTo>
                  <a:cubicBezTo>
                    <a:pt x="4653788" y="3015616"/>
                    <a:pt x="4630975" y="3038428"/>
                    <a:pt x="4602834" y="3038428"/>
                  </a:cubicBezTo>
                  <a:cubicBezTo>
                    <a:pt x="4574693" y="3038428"/>
                    <a:pt x="4551880" y="3015616"/>
                    <a:pt x="4551880" y="2987476"/>
                  </a:cubicBezTo>
                  <a:cubicBezTo>
                    <a:pt x="4551880" y="2959333"/>
                    <a:pt x="4574693" y="2936522"/>
                    <a:pt x="4602834" y="2936522"/>
                  </a:cubicBezTo>
                  <a:close/>
                  <a:moveTo>
                    <a:pt x="4309589" y="2936522"/>
                  </a:moveTo>
                  <a:cubicBezTo>
                    <a:pt x="4337730" y="2936522"/>
                    <a:pt x="4360543" y="2959333"/>
                    <a:pt x="4360543" y="2987476"/>
                  </a:cubicBezTo>
                  <a:cubicBezTo>
                    <a:pt x="4360543" y="3015616"/>
                    <a:pt x="4337730" y="3038428"/>
                    <a:pt x="4309589" y="3038428"/>
                  </a:cubicBezTo>
                  <a:cubicBezTo>
                    <a:pt x="4281448" y="3038428"/>
                    <a:pt x="4258635" y="3015616"/>
                    <a:pt x="4258635" y="2987476"/>
                  </a:cubicBezTo>
                  <a:cubicBezTo>
                    <a:pt x="4258635" y="2959333"/>
                    <a:pt x="4281448" y="2936522"/>
                    <a:pt x="4309589" y="2936522"/>
                  </a:cubicBezTo>
                  <a:close/>
                  <a:moveTo>
                    <a:pt x="4162446" y="2936522"/>
                  </a:moveTo>
                  <a:cubicBezTo>
                    <a:pt x="4176517" y="2936522"/>
                    <a:pt x="4189256" y="2942225"/>
                    <a:pt x="4198477" y="2951446"/>
                  </a:cubicBezTo>
                  <a:lnTo>
                    <a:pt x="4198689" y="2951958"/>
                  </a:lnTo>
                  <a:lnTo>
                    <a:pt x="4183505" y="2941720"/>
                  </a:lnTo>
                  <a:cubicBezTo>
                    <a:pt x="4177690" y="2939261"/>
                    <a:pt x="4171298" y="2937901"/>
                    <a:pt x="4164587" y="2937901"/>
                  </a:cubicBezTo>
                  <a:cubicBezTo>
                    <a:pt x="4137746" y="2937901"/>
                    <a:pt x="4115987" y="2959660"/>
                    <a:pt x="4115987" y="2986501"/>
                  </a:cubicBezTo>
                  <a:cubicBezTo>
                    <a:pt x="4115987" y="3013342"/>
                    <a:pt x="4137746" y="3035101"/>
                    <a:pt x="4164587" y="3035101"/>
                  </a:cubicBezTo>
                  <a:cubicBezTo>
                    <a:pt x="4178008" y="3035101"/>
                    <a:pt x="4190158" y="3029662"/>
                    <a:pt x="4198953" y="3020867"/>
                  </a:cubicBezTo>
                  <a:lnTo>
                    <a:pt x="4213092" y="2986732"/>
                  </a:lnTo>
                  <a:lnTo>
                    <a:pt x="4213400" y="2987476"/>
                  </a:lnTo>
                  <a:cubicBezTo>
                    <a:pt x="4213400" y="3015616"/>
                    <a:pt x="4190587" y="3038428"/>
                    <a:pt x="4162446" y="3038428"/>
                  </a:cubicBezTo>
                  <a:cubicBezTo>
                    <a:pt x="4134305" y="3038428"/>
                    <a:pt x="4111492" y="3015616"/>
                    <a:pt x="4111492" y="2987476"/>
                  </a:cubicBezTo>
                  <a:cubicBezTo>
                    <a:pt x="4111492" y="2959333"/>
                    <a:pt x="4134305" y="2936522"/>
                    <a:pt x="4162446" y="2936522"/>
                  </a:cubicBezTo>
                  <a:close/>
                  <a:moveTo>
                    <a:pt x="4015823" y="2936522"/>
                  </a:moveTo>
                  <a:cubicBezTo>
                    <a:pt x="4043964" y="2936522"/>
                    <a:pt x="4066777" y="2959333"/>
                    <a:pt x="4066777" y="2987476"/>
                  </a:cubicBezTo>
                  <a:cubicBezTo>
                    <a:pt x="4066777" y="3015616"/>
                    <a:pt x="4043964" y="3038428"/>
                    <a:pt x="4015823" y="3038428"/>
                  </a:cubicBezTo>
                  <a:cubicBezTo>
                    <a:pt x="3987682" y="3038428"/>
                    <a:pt x="3964869" y="3015616"/>
                    <a:pt x="3964869" y="2987476"/>
                  </a:cubicBezTo>
                  <a:cubicBezTo>
                    <a:pt x="3964869" y="2959333"/>
                    <a:pt x="3987682" y="2936522"/>
                    <a:pt x="4015823" y="2936522"/>
                  </a:cubicBezTo>
                  <a:close/>
                  <a:moveTo>
                    <a:pt x="3868680" y="2936522"/>
                  </a:moveTo>
                  <a:cubicBezTo>
                    <a:pt x="3896822" y="2936522"/>
                    <a:pt x="3919634" y="2959333"/>
                    <a:pt x="3919634" y="2987476"/>
                  </a:cubicBezTo>
                  <a:cubicBezTo>
                    <a:pt x="3919634" y="3015616"/>
                    <a:pt x="3896821" y="3038428"/>
                    <a:pt x="3868680" y="3038428"/>
                  </a:cubicBezTo>
                  <a:cubicBezTo>
                    <a:pt x="3840539" y="3038428"/>
                    <a:pt x="3817726" y="3015616"/>
                    <a:pt x="3817726" y="2987476"/>
                  </a:cubicBezTo>
                  <a:cubicBezTo>
                    <a:pt x="3817726" y="2959333"/>
                    <a:pt x="3840539" y="2936522"/>
                    <a:pt x="3868680" y="2936522"/>
                  </a:cubicBezTo>
                  <a:close/>
                  <a:moveTo>
                    <a:pt x="3574914" y="2936522"/>
                  </a:moveTo>
                  <a:cubicBezTo>
                    <a:pt x="3603056" y="2936522"/>
                    <a:pt x="3625868" y="2959333"/>
                    <a:pt x="3625868" y="2987476"/>
                  </a:cubicBezTo>
                  <a:cubicBezTo>
                    <a:pt x="3625868" y="3015616"/>
                    <a:pt x="3603055" y="3038428"/>
                    <a:pt x="3574914" y="3038428"/>
                  </a:cubicBezTo>
                  <a:cubicBezTo>
                    <a:pt x="3546773" y="3038428"/>
                    <a:pt x="3523960" y="3015616"/>
                    <a:pt x="3523960" y="2987476"/>
                  </a:cubicBezTo>
                  <a:cubicBezTo>
                    <a:pt x="3523960" y="2959333"/>
                    <a:pt x="3546773" y="2936522"/>
                    <a:pt x="3574914" y="2936522"/>
                  </a:cubicBezTo>
                  <a:close/>
                  <a:moveTo>
                    <a:pt x="3428507" y="2936522"/>
                  </a:moveTo>
                  <a:cubicBezTo>
                    <a:pt x="3456650" y="2936522"/>
                    <a:pt x="3479464" y="2959333"/>
                    <a:pt x="3479464" y="2987476"/>
                  </a:cubicBezTo>
                  <a:cubicBezTo>
                    <a:pt x="3479464" y="3015616"/>
                    <a:pt x="3456650" y="3038428"/>
                    <a:pt x="3428507" y="3038428"/>
                  </a:cubicBezTo>
                  <a:cubicBezTo>
                    <a:pt x="3400364" y="3038428"/>
                    <a:pt x="3377551" y="3015616"/>
                    <a:pt x="3377551" y="2987476"/>
                  </a:cubicBezTo>
                  <a:cubicBezTo>
                    <a:pt x="3377551" y="2959333"/>
                    <a:pt x="3400364" y="2936522"/>
                    <a:pt x="3428507" y="2936522"/>
                  </a:cubicBezTo>
                  <a:close/>
                  <a:moveTo>
                    <a:pt x="2988096" y="2936522"/>
                  </a:moveTo>
                  <a:cubicBezTo>
                    <a:pt x="3016239" y="2936522"/>
                    <a:pt x="3039053" y="2959333"/>
                    <a:pt x="3039053" y="2987476"/>
                  </a:cubicBezTo>
                  <a:cubicBezTo>
                    <a:pt x="3039053" y="3015616"/>
                    <a:pt x="3016239" y="3038428"/>
                    <a:pt x="2988096" y="3038428"/>
                  </a:cubicBezTo>
                  <a:cubicBezTo>
                    <a:pt x="2959954" y="3038428"/>
                    <a:pt x="2937140" y="3015616"/>
                    <a:pt x="2937140" y="2987476"/>
                  </a:cubicBezTo>
                  <a:cubicBezTo>
                    <a:pt x="2937140" y="2959333"/>
                    <a:pt x="2959954" y="2936522"/>
                    <a:pt x="2988096" y="2936522"/>
                  </a:cubicBezTo>
                  <a:close/>
                  <a:moveTo>
                    <a:pt x="2840946" y="2936522"/>
                  </a:moveTo>
                  <a:cubicBezTo>
                    <a:pt x="2869089" y="2936522"/>
                    <a:pt x="2891903" y="2959333"/>
                    <a:pt x="2891903" y="2987476"/>
                  </a:cubicBezTo>
                  <a:lnTo>
                    <a:pt x="2891272" y="2989000"/>
                  </a:lnTo>
                  <a:lnTo>
                    <a:pt x="2877265" y="2955184"/>
                  </a:lnTo>
                  <a:cubicBezTo>
                    <a:pt x="2868470" y="2946389"/>
                    <a:pt x="2856320" y="2940949"/>
                    <a:pt x="2842899" y="2940949"/>
                  </a:cubicBezTo>
                  <a:cubicBezTo>
                    <a:pt x="2816058" y="2940949"/>
                    <a:pt x="2794299" y="2962708"/>
                    <a:pt x="2794299" y="2989549"/>
                  </a:cubicBezTo>
                  <a:cubicBezTo>
                    <a:pt x="2794299" y="3009680"/>
                    <a:pt x="2806539" y="3026952"/>
                    <a:pt x="2823982" y="3034330"/>
                  </a:cubicBezTo>
                  <a:lnTo>
                    <a:pt x="2842614" y="3038092"/>
                  </a:lnTo>
                  <a:lnTo>
                    <a:pt x="2840946" y="3038428"/>
                  </a:lnTo>
                  <a:cubicBezTo>
                    <a:pt x="2812804" y="3038428"/>
                    <a:pt x="2789989" y="3015616"/>
                    <a:pt x="2789989" y="2987476"/>
                  </a:cubicBezTo>
                  <a:cubicBezTo>
                    <a:pt x="2789989" y="2959333"/>
                    <a:pt x="2812804" y="2936522"/>
                    <a:pt x="2840946" y="2936522"/>
                  </a:cubicBezTo>
                  <a:close/>
                  <a:moveTo>
                    <a:pt x="2694316" y="2936522"/>
                  </a:moveTo>
                  <a:cubicBezTo>
                    <a:pt x="2722458" y="2936522"/>
                    <a:pt x="2745272" y="2959333"/>
                    <a:pt x="2745272" y="2987476"/>
                  </a:cubicBezTo>
                  <a:cubicBezTo>
                    <a:pt x="2745272" y="3015616"/>
                    <a:pt x="2722458" y="3038428"/>
                    <a:pt x="2694316" y="3038428"/>
                  </a:cubicBezTo>
                  <a:cubicBezTo>
                    <a:pt x="2666173" y="3038428"/>
                    <a:pt x="2643359" y="3015616"/>
                    <a:pt x="2643359" y="2987476"/>
                  </a:cubicBezTo>
                  <a:cubicBezTo>
                    <a:pt x="2643359" y="2959333"/>
                    <a:pt x="2666173" y="2936522"/>
                    <a:pt x="2694316" y="2936522"/>
                  </a:cubicBezTo>
                  <a:close/>
                  <a:moveTo>
                    <a:pt x="2547685" y="2936522"/>
                  </a:moveTo>
                  <a:cubicBezTo>
                    <a:pt x="2575827" y="2936522"/>
                    <a:pt x="2598642" y="2959333"/>
                    <a:pt x="2598642" y="2987476"/>
                  </a:cubicBezTo>
                  <a:cubicBezTo>
                    <a:pt x="2598642" y="3015616"/>
                    <a:pt x="2575827" y="3038428"/>
                    <a:pt x="2547685" y="3038428"/>
                  </a:cubicBezTo>
                  <a:cubicBezTo>
                    <a:pt x="2519543" y="3038428"/>
                    <a:pt x="2496728" y="3015616"/>
                    <a:pt x="2496728" y="2987476"/>
                  </a:cubicBezTo>
                  <a:cubicBezTo>
                    <a:pt x="2496728" y="2959333"/>
                    <a:pt x="2519543" y="2936522"/>
                    <a:pt x="2547685" y="2936522"/>
                  </a:cubicBezTo>
                  <a:close/>
                  <a:moveTo>
                    <a:pt x="2253385" y="2936522"/>
                  </a:moveTo>
                  <a:cubicBezTo>
                    <a:pt x="2281527" y="2936522"/>
                    <a:pt x="2304342" y="2959333"/>
                    <a:pt x="2304342" y="2987476"/>
                  </a:cubicBezTo>
                  <a:cubicBezTo>
                    <a:pt x="2304342" y="3015616"/>
                    <a:pt x="2281527" y="3038428"/>
                    <a:pt x="2253385" y="3038428"/>
                  </a:cubicBezTo>
                  <a:cubicBezTo>
                    <a:pt x="2225242" y="3038428"/>
                    <a:pt x="2202428" y="3015616"/>
                    <a:pt x="2202428" y="2987476"/>
                  </a:cubicBezTo>
                  <a:cubicBezTo>
                    <a:pt x="2202428" y="2959333"/>
                    <a:pt x="2225242" y="2936522"/>
                    <a:pt x="2253385" y="2936522"/>
                  </a:cubicBezTo>
                  <a:close/>
                  <a:moveTo>
                    <a:pt x="2106754" y="2936522"/>
                  </a:moveTo>
                  <a:cubicBezTo>
                    <a:pt x="2134896" y="2936522"/>
                    <a:pt x="2157711" y="2959333"/>
                    <a:pt x="2157711" y="2987476"/>
                  </a:cubicBezTo>
                  <a:cubicBezTo>
                    <a:pt x="2157711" y="3015616"/>
                    <a:pt x="2134896" y="3038428"/>
                    <a:pt x="2106754" y="3038428"/>
                  </a:cubicBezTo>
                  <a:cubicBezTo>
                    <a:pt x="2078612" y="3038428"/>
                    <a:pt x="2055797" y="3015616"/>
                    <a:pt x="2055797" y="2987476"/>
                  </a:cubicBezTo>
                  <a:cubicBezTo>
                    <a:pt x="2055797" y="2959333"/>
                    <a:pt x="2078612" y="2936522"/>
                    <a:pt x="2106754" y="2936522"/>
                  </a:cubicBezTo>
                  <a:close/>
                  <a:moveTo>
                    <a:pt x="1813493" y="2936522"/>
                  </a:moveTo>
                  <a:cubicBezTo>
                    <a:pt x="1841635" y="2936522"/>
                    <a:pt x="1864449" y="2959333"/>
                    <a:pt x="1864449" y="2987476"/>
                  </a:cubicBezTo>
                  <a:cubicBezTo>
                    <a:pt x="1864449" y="3015616"/>
                    <a:pt x="1841635" y="3038428"/>
                    <a:pt x="1813493" y="3038428"/>
                  </a:cubicBezTo>
                  <a:cubicBezTo>
                    <a:pt x="1785350" y="3038428"/>
                    <a:pt x="1762536" y="3015616"/>
                    <a:pt x="1762536" y="2987476"/>
                  </a:cubicBezTo>
                  <a:cubicBezTo>
                    <a:pt x="1762536" y="2959333"/>
                    <a:pt x="1785350" y="2936522"/>
                    <a:pt x="1813493" y="2936522"/>
                  </a:cubicBezTo>
                  <a:close/>
                  <a:moveTo>
                    <a:pt x="1372609" y="2936522"/>
                  </a:moveTo>
                  <a:cubicBezTo>
                    <a:pt x="1400748" y="2936522"/>
                    <a:pt x="1423528" y="2959333"/>
                    <a:pt x="1423528" y="2987476"/>
                  </a:cubicBezTo>
                  <a:cubicBezTo>
                    <a:pt x="1423528" y="3015616"/>
                    <a:pt x="1400748" y="3038428"/>
                    <a:pt x="1372609" y="3038428"/>
                  </a:cubicBezTo>
                  <a:cubicBezTo>
                    <a:pt x="1344469" y="3038428"/>
                    <a:pt x="1321657" y="3015616"/>
                    <a:pt x="1321657" y="2987476"/>
                  </a:cubicBezTo>
                  <a:cubicBezTo>
                    <a:pt x="1321657" y="2959333"/>
                    <a:pt x="1344469" y="2936522"/>
                    <a:pt x="1372609" y="2936522"/>
                  </a:cubicBezTo>
                  <a:close/>
                  <a:moveTo>
                    <a:pt x="1225473" y="2936522"/>
                  </a:moveTo>
                  <a:cubicBezTo>
                    <a:pt x="1253609" y="2936522"/>
                    <a:pt x="1276421" y="2959333"/>
                    <a:pt x="1276421" y="2987476"/>
                  </a:cubicBezTo>
                  <a:cubicBezTo>
                    <a:pt x="1276421" y="3015616"/>
                    <a:pt x="1253609" y="3038428"/>
                    <a:pt x="1225473" y="3038428"/>
                  </a:cubicBezTo>
                  <a:cubicBezTo>
                    <a:pt x="1197329" y="3038428"/>
                    <a:pt x="1174515" y="3015616"/>
                    <a:pt x="1174515" y="2987476"/>
                  </a:cubicBezTo>
                  <a:cubicBezTo>
                    <a:pt x="1174515" y="2959333"/>
                    <a:pt x="1197329" y="2936522"/>
                    <a:pt x="1225473" y="2936522"/>
                  </a:cubicBezTo>
                  <a:close/>
                  <a:moveTo>
                    <a:pt x="932223" y="2936522"/>
                  </a:moveTo>
                  <a:cubicBezTo>
                    <a:pt x="960362" y="2936522"/>
                    <a:pt x="983185" y="2959333"/>
                    <a:pt x="983185" y="2987476"/>
                  </a:cubicBezTo>
                  <a:cubicBezTo>
                    <a:pt x="983185" y="3015616"/>
                    <a:pt x="960362" y="3038428"/>
                    <a:pt x="932223" y="3038428"/>
                  </a:cubicBezTo>
                  <a:cubicBezTo>
                    <a:pt x="904082" y="3038428"/>
                    <a:pt x="881264" y="3015616"/>
                    <a:pt x="881264" y="2987476"/>
                  </a:cubicBezTo>
                  <a:cubicBezTo>
                    <a:pt x="881264" y="2959333"/>
                    <a:pt x="904082" y="2936522"/>
                    <a:pt x="932223" y="2936522"/>
                  </a:cubicBezTo>
                  <a:close/>
                  <a:moveTo>
                    <a:pt x="638456" y="2936522"/>
                  </a:moveTo>
                  <a:cubicBezTo>
                    <a:pt x="666600" y="2936522"/>
                    <a:pt x="689412" y="2959333"/>
                    <a:pt x="689412" y="2987476"/>
                  </a:cubicBezTo>
                  <a:cubicBezTo>
                    <a:pt x="689412" y="3015616"/>
                    <a:pt x="666600" y="3038428"/>
                    <a:pt x="638456" y="3038428"/>
                  </a:cubicBezTo>
                  <a:cubicBezTo>
                    <a:pt x="610316" y="3038428"/>
                    <a:pt x="587504" y="3015616"/>
                    <a:pt x="587504" y="2987476"/>
                  </a:cubicBezTo>
                  <a:cubicBezTo>
                    <a:pt x="587504" y="2959333"/>
                    <a:pt x="610316" y="2936522"/>
                    <a:pt x="638456" y="2936522"/>
                  </a:cubicBezTo>
                  <a:close/>
                  <a:moveTo>
                    <a:pt x="344694" y="2936522"/>
                  </a:moveTo>
                  <a:lnTo>
                    <a:pt x="344761" y="2936536"/>
                  </a:lnTo>
                  <a:lnTo>
                    <a:pt x="327682" y="2939983"/>
                  </a:lnTo>
                  <a:cubicBezTo>
                    <a:pt x="310239" y="2947361"/>
                    <a:pt x="297999" y="2964633"/>
                    <a:pt x="297999" y="2984764"/>
                  </a:cubicBezTo>
                  <a:cubicBezTo>
                    <a:pt x="297999" y="3011605"/>
                    <a:pt x="319758" y="3033364"/>
                    <a:pt x="346600" y="3033364"/>
                  </a:cubicBezTo>
                  <a:cubicBezTo>
                    <a:pt x="360021" y="3033364"/>
                    <a:pt x="372171" y="3027924"/>
                    <a:pt x="380966" y="3019130"/>
                  </a:cubicBezTo>
                  <a:lnTo>
                    <a:pt x="394862" y="2985581"/>
                  </a:lnTo>
                  <a:lnTo>
                    <a:pt x="395647" y="2987476"/>
                  </a:lnTo>
                  <a:cubicBezTo>
                    <a:pt x="395647" y="3015616"/>
                    <a:pt x="372834" y="3038428"/>
                    <a:pt x="344694" y="3038428"/>
                  </a:cubicBezTo>
                  <a:cubicBezTo>
                    <a:pt x="316553" y="3038428"/>
                    <a:pt x="293740" y="3015616"/>
                    <a:pt x="293740" y="2987476"/>
                  </a:cubicBezTo>
                  <a:cubicBezTo>
                    <a:pt x="293740" y="2959333"/>
                    <a:pt x="316553" y="2936522"/>
                    <a:pt x="344694" y="2936522"/>
                  </a:cubicBezTo>
                  <a:close/>
                  <a:moveTo>
                    <a:pt x="311649" y="2802818"/>
                  </a:moveTo>
                  <a:lnTo>
                    <a:pt x="297447" y="2837104"/>
                  </a:lnTo>
                  <a:cubicBezTo>
                    <a:pt x="297447" y="2863945"/>
                    <a:pt x="319206" y="2885704"/>
                    <a:pt x="346047" y="2885704"/>
                  </a:cubicBezTo>
                  <a:cubicBezTo>
                    <a:pt x="359467" y="2885704"/>
                    <a:pt x="371617" y="2880264"/>
                    <a:pt x="380412" y="2871470"/>
                  </a:cubicBezTo>
                  <a:lnTo>
                    <a:pt x="394376" y="2837758"/>
                  </a:lnTo>
                  <a:lnTo>
                    <a:pt x="395657" y="2840852"/>
                  </a:lnTo>
                  <a:cubicBezTo>
                    <a:pt x="395657" y="2868994"/>
                    <a:pt x="372844" y="2891807"/>
                    <a:pt x="344703" y="2891807"/>
                  </a:cubicBezTo>
                  <a:cubicBezTo>
                    <a:pt x="316563" y="2891807"/>
                    <a:pt x="293750" y="2868994"/>
                    <a:pt x="293750" y="2840852"/>
                  </a:cubicBezTo>
                  <a:cubicBezTo>
                    <a:pt x="293750" y="2826783"/>
                    <a:pt x="299453" y="2814045"/>
                    <a:pt x="308674" y="2804824"/>
                  </a:cubicBezTo>
                  <a:close/>
                  <a:moveTo>
                    <a:pt x="620047" y="2793619"/>
                  </a:moveTo>
                  <a:lnTo>
                    <a:pt x="608729" y="2801250"/>
                  </a:lnTo>
                  <a:cubicBezTo>
                    <a:pt x="599934" y="2810045"/>
                    <a:pt x="594494" y="2822195"/>
                    <a:pt x="594494" y="2835615"/>
                  </a:cubicBezTo>
                  <a:cubicBezTo>
                    <a:pt x="594494" y="2862456"/>
                    <a:pt x="616253" y="2884215"/>
                    <a:pt x="643094" y="2884215"/>
                  </a:cubicBezTo>
                  <a:cubicBezTo>
                    <a:pt x="649804" y="2884215"/>
                    <a:pt x="656197" y="2882855"/>
                    <a:pt x="662011" y="2880396"/>
                  </a:cubicBezTo>
                  <a:lnTo>
                    <a:pt x="677319" y="2870075"/>
                  </a:lnTo>
                  <a:lnTo>
                    <a:pt x="674499" y="2876883"/>
                  </a:lnTo>
                  <a:cubicBezTo>
                    <a:pt x="665277" y="2886104"/>
                    <a:pt x="652538" y="2891807"/>
                    <a:pt x="638465" y="2891807"/>
                  </a:cubicBezTo>
                  <a:cubicBezTo>
                    <a:pt x="610326" y="2891807"/>
                    <a:pt x="587513" y="2868994"/>
                    <a:pt x="587513" y="2840852"/>
                  </a:cubicBezTo>
                  <a:cubicBezTo>
                    <a:pt x="587513" y="2819748"/>
                    <a:pt x="600346" y="2801640"/>
                    <a:pt x="618633" y="2793904"/>
                  </a:cubicBezTo>
                  <a:close/>
                  <a:moveTo>
                    <a:pt x="3870915" y="2793436"/>
                  </a:moveTo>
                  <a:cubicBezTo>
                    <a:pt x="3844074" y="2793436"/>
                    <a:pt x="3822315" y="2815195"/>
                    <a:pt x="3822315" y="2842036"/>
                  </a:cubicBezTo>
                  <a:cubicBezTo>
                    <a:pt x="3822315" y="2868877"/>
                    <a:pt x="3844074" y="2890636"/>
                    <a:pt x="3870915" y="2890636"/>
                  </a:cubicBezTo>
                  <a:cubicBezTo>
                    <a:pt x="3897756" y="2890636"/>
                    <a:pt x="3919515" y="2868877"/>
                    <a:pt x="3919515" y="2842036"/>
                  </a:cubicBezTo>
                  <a:cubicBezTo>
                    <a:pt x="3919515" y="2815195"/>
                    <a:pt x="3897756" y="2793436"/>
                    <a:pt x="3870915" y="2793436"/>
                  </a:cubicBezTo>
                  <a:close/>
                  <a:moveTo>
                    <a:pt x="213693" y="2792637"/>
                  </a:moveTo>
                  <a:lnTo>
                    <a:pt x="217396" y="2793384"/>
                  </a:lnTo>
                  <a:cubicBezTo>
                    <a:pt x="235684" y="2801119"/>
                    <a:pt x="248516" y="2819228"/>
                    <a:pt x="248516" y="2840333"/>
                  </a:cubicBezTo>
                  <a:cubicBezTo>
                    <a:pt x="248516" y="2868473"/>
                    <a:pt x="225703" y="2891287"/>
                    <a:pt x="197563" y="2891287"/>
                  </a:cubicBezTo>
                  <a:cubicBezTo>
                    <a:pt x="169422" y="2891287"/>
                    <a:pt x="146610" y="2868473"/>
                    <a:pt x="146610" y="2840333"/>
                  </a:cubicBezTo>
                  <a:lnTo>
                    <a:pt x="146829" y="2839804"/>
                  </a:lnTo>
                  <a:lnTo>
                    <a:pt x="159946" y="2871470"/>
                  </a:lnTo>
                  <a:cubicBezTo>
                    <a:pt x="168741" y="2880264"/>
                    <a:pt x="180891" y="2885704"/>
                    <a:pt x="194311" y="2885704"/>
                  </a:cubicBezTo>
                  <a:cubicBezTo>
                    <a:pt x="221152" y="2885704"/>
                    <a:pt x="242911" y="2863945"/>
                    <a:pt x="242911" y="2837104"/>
                  </a:cubicBezTo>
                  <a:cubicBezTo>
                    <a:pt x="242911" y="2823684"/>
                    <a:pt x="237471" y="2811534"/>
                    <a:pt x="228677" y="2802739"/>
                  </a:cubicBezTo>
                  <a:close/>
                  <a:moveTo>
                    <a:pt x="3297221" y="2792580"/>
                  </a:moveTo>
                  <a:lnTo>
                    <a:pt x="3301205" y="2793384"/>
                  </a:lnTo>
                  <a:cubicBezTo>
                    <a:pt x="3319495" y="2801119"/>
                    <a:pt x="3332327" y="2819228"/>
                    <a:pt x="3332327" y="2840333"/>
                  </a:cubicBezTo>
                  <a:cubicBezTo>
                    <a:pt x="3332327" y="2868473"/>
                    <a:pt x="3309513" y="2891287"/>
                    <a:pt x="3281370" y="2891287"/>
                  </a:cubicBezTo>
                  <a:cubicBezTo>
                    <a:pt x="3267299" y="2891287"/>
                    <a:pt x="3254560" y="2885584"/>
                    <a:pt x="3245339" y="2876363"/>
                  </a:cubicBezTo>
                  <a:lnTo>
                    <a:pt x="3243216" y="2871239"/>
                  </a:lnTo>
                  <a:lnTo>
                    <a:pt x="3256798" y="2880396"/>
                  </a:lnTo>
                  <a:cubicBezTo>
                    <a:pt x="3262612" y="2882855"/>
                    <a:pt x="3269005" y="2884215"/>
                    <a:pt x="3275715" y="2884215"/>
                  </a:cubicBezTo>
                  <a:cubicBezTo>
                    <a:pt x="3302556" y="2884215"/>
                    <a:pt x="3324315" y="2862456"/>
                    <a:pt x="3324315" y="2835615"/>
                  </a:cubicBezTo>
                  <a:cubicBezTo>
                    <a:pt x="3324315" y="2822195"/>
                    <a:pt x="3318876" y="2810045"/>
                    <a:pt x="3310081" y="2801250"/>
                  </a:cubicBezTo>
                  <a:close/>
                  <a:moveTo>
                    <a:pt x="4162585" y="2790002"/>
                  </a:moveTo>
                  <a:cubicBezTo>
                    <a:pt x="4135744" y="2790002"/>
                    <a:pt x="4113985" y="2811761"/>
                    <a:pt x="4113985" y="2838602"/>
                  </a:cubicBezTo>
                  <a:cubicBezTo>
                    <a:pt x="4113985" y="2865443"/>
                    <a:pt x="4135744" y="2887202"/>
                    <a:pt x="4162585" y="2887202"/>
                  </a:cubicBezTo>
                  <a:cubicBezTo>
                    <a:pt x="4189426" y="2887202"/>
                    <a:pt x="4211185" y="2865443"/>
                    <a:pt x="4211185" y="2838602"/>
                  </a:cubicBezTo>
                  <a:cubicBezTo>
                    <a:pt x="4211185" y="2811761"/>
                    <a:pt x="4189426" y="2790002"/>
                    <a:pt x="4162585" y="2790002"/>
                  </a:cubicBezTo>
                  <a:close/>
                  <a:moveTo>
                    <a:pt x="9596332" y="2789900"/>
                  </a:moveTo>
                  <a:cubicBezTo>
                    <a:pt x="9624473" y="2789900"/>
                    <a:pt x="9647286" y="2812713"/>
                    <a:pt x="9647286" y="2840852"/>
                  </a:cubicBezTo>
                  <a:cubicBezTo>
                    <a:pt x="9647286" y="2868994"/>
                    <a:pt x="9624473" y="2891807"/>
                    <a:pt x="9596332" y="2891807"/>
                  </a:cubicBezTo>
                  <a:cubicBezTo>
                    <a:pt x="9568191" y="2891807"/>
                    <a:pt x="9545377" y="2868994"/>
                    <a:pt x="9545377" y="2840852"/>
                  </a:cubicBezTo>
                  <a:cubicBezTo>
                    <a:pt x="9545377" y="2812713"/>
                    <a:pt x="9568190" y="2789900"/>
                    <a:pt x="9596332" y="2789900"/>
                  </a:cubicBezTo>
                  <a:close/>
                  <a:moveTo>
                    <a:pt x="9449709" y="2789900"/>
                  </a:moveTo>
                  <a:cubicBezTo>
                    <a:pt x="9477850" y="2789900"/>
                    <a:pt x="9500663" y="2812713"/>
                    <a:pt x="9500663" y="2840852"/>
                  </a:cubicBezTo>
                  <a:cubicBezTo>
                    <a:pt x="9500663" y="2868994"/>
                    <a:pt x="9477851" y="2891807"/>
                    <a:pt x="9449709" y="2891807"/>
                  </a:cubicBezTo>
                  <a:cubicBezTo>
                    <a:pt x="9421568" y="2891807"/>
                    <a:pt x="9398755" y="2868994"/>
                    <a:pt x="9398755" y="2840852"/>
                  </a:cubicBezTo>
                  <a:cubicBezTo>
                    <a:pt x="9398755" y="2812713"/>
                    <a:pt x="9421567" y="2789900"/>
                    <a:pt x="9449709" y="2789900"/>
                  </a:cubicBezTo>
                  <a:close/>
                  <a:moveTo>
                    <a:pt x="9008800" y="2789900"/>
                  </a:moveTo>
                  <a:cubicBezTo>
                    <a:pt x="9036941" y="2789900"/>
                    <a:pt x="9059754" y="2812713"/>
                    <a:pt x="9059754" y="2840852"/>
                  </a:cubicBezTo>
                  <a:cubicBezTo>
                    <a:pt x="9059754" y="2868994"/>
                    <a:pt x="9036941" y="2891807"/>
                    <a:pt x="9008800" y="2891807"/>
                  </a:cubicBezTo>
                  <a:cubicBezTo>
                    <a:pt x="8980659" y="2891807"/>
                    <a:pt x="8957845" y="2868994"/>
                    <a:pt x="8957845" y="2840852"/>
                  </a:cubicBezTo>
                  <a:cubicBezTo>
                    <a:pt x="8957845" y="2812713"/>
                    <a:pt x="8980658" y="2789900"/>
                    <a:pt x="9008800" y="2789900"/>
                  </a:cubicBezTo>
                  <a:close/>
                  <a:moveTo>
                    <a:pt x="8862177" y="2789900"/>
                  </a:moveTo>
                  <a:cubicBezTo>
                    <a:pt x="8890318" y="2789900"/>
                    <a:pt x="8913131" y="2812713"/>
                    <a:pt x="8913131" y="2840852"/>
                  </a:cubicBezTo>
                  <a:cubicBezTo>
                    <a:pt x="8913131" y="2868994"/>
                    <a:pt x="8890319" y="2891807"/>
                    <a:pt x="8862177" y="2891807"/>
                  </a:cubicBezTo>
                  <a:cubicBezTo>
                    <a:pt x="8834036" y="2891807"/>
                    <a:pt x="8811223" y="2868994"/>
                    <a:pt x="8811223" y="2840852"/>
                  </a:cubicBezTo>
                  <a:cubicBezTo>
                    <a:pt x="8811223" y="2812713"/>
                    <a:pt x="8834035" y="2789900"/>
                    <a:pt x="8862177" y="2789900"/>
                  </a:cubicBezTo>
                  <a:close/>
                  <a:moveTo>
                    <a:pt x="8715035" y="2789900"/>
                  </a:moveTo>
                  <a:cubicBezTo>
                    <a:pt x="8743176" y="2789900"/>
                    <a:pt x="8765989" y="2812713"/>
                    <a:pt x="8765989" y="2840852"/>
                  </a:cubicBezTo>
                  <a:cubicBezTo>
                    <a:pt x="8765989" y="2868994"/>
                    <a:pt x="8743176" y="2891807"/>
                    <a:pt x="8715035" y="2891807"/>
                  </a:cubicBezTo>
                  <a:cubicBezTo>
                    <a:pt x="8686894" y="2891807"/>
                    <a:pt x="8664080" y="2868994"/>
                    <a:pt x="8664080" y="2840852"/>
                  </a:cubicBezTo>
                  <a:cubicBezTo>
                    <a:pt x="8664080" y="2812713"/>
                    <a:pt x="8686893" y="2789900"/>
                    <a:pt x="8715035" y="2789900"/>
                  </a:cubicBezTo>
                  <a:close/>
                  <a:moveTo>
                    <a:pt x="8421789" y="2789900"/>
                  </a:moveTo>
                  <a:cubicBezTo>
                    <a:pt x="8449930" y="2789900"/>
                    <a:pt x="8472743" y="2812713"/>
                    <a:pt x="8472743" y="2840852"/>
                  </a:cubicBezTo>
                  <a:cubicBezTo>
                    <a:pt x="8472743" y="2868994"/>
                    <a:pt x="8449930" y="2891807"/>
                    <a:pt x="8421789" y="2891807"/>
                  </a:cubicBezTo>
                  <a:cubicBezTo>
                    <a:pt x="8393648" y="2891807"/>
                    <a:pt x="8370834" y="2868994"/>
                    <a:pt x="8370834" y="2840852"/>
                  </a:cubicBezTo>
                  <a:cubicBezTo>
                    <a:pt x="8370834" y="2812713"/>
                    <a:pt x="8393647" y="2789900"/>
                    <a:pt x="8421789" y="2789900"/>
                  </a:cubicBezTo>
                  <a:close/>
                  <a:moveTo>
                    <a:pt x="7834257" y="2789900"/>
                  </a:moveTo>
                  <a:cubicBezTo>
                    <a:pt x="7862398" y="2789900"/>
                    <a:pt x="7885211" y="2812713"/>
                    <a:pt x="7885211" y="2840852"/>
                  </a:cubicBezTo>
                  <a:cubicBezTo>
                    <a:pt x="7885211" y="2868994"/>
                    <a:pt x="7862398" y="2891807"/>
                    <a:pt x="7834257" y="2891807"/>
                  </a:cubicBezTo>
                  <a:cubicBezTo>
                    <a:pt x="7806116" y="2891807"/>
                    <a:pt x="7783302" y="2868994"/>
                    <a:pt x="7783302" y="2840852"/>
                  </a:cubicBezTo>
                  <a:cubicBezTo>
                    <a:pt x="7783302" y="2812713"/>
                    <a:pt x="7806115" y="2789900"/>
                    <a:pt x="7834257" y="2789900"/>
                  </a:cubicBezTo>
                  <a:close/>
                  <a:moveTo>
                    <a:pt x="7687115" y="2789900"/>
                  </a:moveTo>
                  <a:cubicBezTo>
                    <a:pt x="7715256" y="2789900"/>
                    <a:pt x="7738069" y="2812713"/>
                    <a:pt x="7738069" y="2840852"/>
                  </a:cubicBezTo>
                  <a:cubicBezTo>
                    <a:pt x="7738069" y="2868994"/>
                    <a:pt x="7715257" y="2891807"/>
                    <a:pt x="7687115" y="2891807"/>
                  </a:cubicBezTo>
                  <a:cubicBezTo>
                    <a:pt x="7658974" y="2891807"/>
                    <a:pt x="7636161" y="2868994"/>
                    <a:pt x="7636161" y="2840852"/>
                  </a:cubicBezTo>
                  <a:cubicBezTo>
                    <a:pt x="7636161" y="2812713"/>
                    <a:pt x="7658973" y="2789900"/>
                    <a:pt x="7687115" y="2789900"/>
                  </a:cubicBezTo>
                  <a:close/>
                  <a:moveTo>
                    <a:pt x="7540492" y="2789900"/>
                  </a:moveTo>
                  <a:cubicBezTo>
                    <a:pt x="7568633" y="2789900"/>
                    <a:pt x="7591446" y="2812713"/>
                    <a:pt x="7591446" y="2840852"/>
                  </a:cubicBezTo>
                  <a:cubicBezTo>
                    <a:pt x="7591446" y="2868994"/>
                    <a:pt x="7568633" y="2891807"/>
                    <a:pt x="7540492" y="2891807"/>
                  </a:cubicBezTo>
                  <a:cubicBezTo>
                    <a:pt x="7512351" y="2891807"/>
                    <a:pt x="7489537" y="2868994"/>
                    <a:pt x="7489537" y="2840852"/>
                  </a:cubicBezTo>
                  <a:cubicBezTo>
                    <a:pt x="7489537" y="2812713"/>
                    <a:pt x="7512350" y="2789900"/>
                    <a:pt x="7540492" y="2789900"/>
                  </a:cubicBezTo>
                  <a:close/>
                  <a:moveTo>
                    <a:pt x="7393869" y="2789900"/>
                  </a:moveTo>
                  <a:cubicBezTo>
                    <a:pt x="7422010" y="2789900"/>
                    <a:pt x="7444823" y="2812713"/>
                    <a:pt x="7444823" y="2840852"/>
                  </a:cubicBezTo>
                  <a:cubicBezTo>
                    <a:pt x="7444823" y="2868994"/>
                    <a:pt x="7422011" y="2891807"/>
                    <a:pt x="7393869" y="2891807"/>
                  </a:cubicBezTo>
                  <a:cubicBezTo>
                    <a:pt x="7365728" y="2891807"/>
                    <a:pt x="7342915" y="2868994"/>
                    <a:pt x="7342915" y="2840852"/>
                  </a:cubicBezTo>
                  <a:cubicBezTo>
                    <a:pt x="7342915" y="2812713"/>
                    <a:pt x="7365727" y="2789900"/>
                    <a:pt x="7393869" y="2789900"/>
                  </a:cubicBezTo>
                  <a:close/>
                  <a:moveTo>
                    <a:pt x="6806337" y="2789900"/>
                  </a:moveTo>
                  <a:cubicBezTo>
                    <a:pt x="6834478" y="2789900"/>
                    <a:pt x="6857291" y="2812713"/>
                    <a:pt x="6857291" y="2840852"/>
                  </a:cubicBezTo>
                  <a:cubicBezTo>
                    <a:pt x="6857291" y="2868994"/>
                    <a:pt x="6834479" y="2891807"/>
                    <a:pt x="6806337" y="2891807"/>
                  </a:cubicBezTo>
                  <a:cubicBezTo>
                    <a:pt x="6778196" y="2891807"/>
                    <a:pt x="6755383" y="2868994"/>
                    <a:pt x="6755383" y="2840852"/>
                  </a:cubicBezTo>
                  <a:cubicBezTo>
                    <a:pt x="6755383" y="2812713"/>
                    <a:pt x="6778195" y="2789900"/>
                    <a:pt x="6806337" y="2789900"/>
                  </a:cubicBezTo>
                  <a:close/>
                  <a:moveTo>
                    <a:pt x="6512572" y="2789900"/>
                  </a:moveTo>
                  <a:cubicBezTo>
                    <a:pt x="6540713" y="2789900"/>
                    <a:pt x="6563526" y="2812713"/>
                    <a:pt x="6563526" y="2840852"/>
                  </a:cubicBezTo>
                  <a:cubicBezTo>
                    <a:pt x="6563526" y="2868994"/>
                    <a:pt x="6540714" y="2891807"/>
                    <a:pt x="6512572" y="2891807"/>
                  </a:cubicBezTo>
                  <a:cubicBezTo>
                    <a:pt x="6484431" y="2891807"/>
                    <a:pt x="6461618" y="2868994"/>
                    <a:pt x="6461618" y="2840852"/>
                  </a:cubicBezTo>
                  <a:cubicBezTo>
                    <a:pt x="6461618" y="2812713"/>
                    <a:pt x="6484430" y="2789900"/>
                    <a:pt x="6512572" y="2789900"/>
                  </a:cubicBezTo>
                  <a:close/>
                  <a:moveTo>
                    <a:pt x="6365429" y="2789900"/>
                  </a:moveTo>
                  <a:cubicBezTo>
                    <a:pt x="6393570" y="2789900"/>
                    <a:pt x="6416383" y="2812713"/>
                    <a:pt x="6416383" y="2840852"/>
                  </a:cubicBezTo>
                  <a:cubicBezTo>
                    <a:pt x="6416383" y="2868994"/>
                    <a:pt x="6393570" y="2891807"/>
                    <a:pt x="6365429" y="2891807"/>
                  </a:cubicBezTo>
                  <a:cubicBezTo>
                    <a:pt x="6337288" y="2891807"/>
                    <a:pt x="6314474" y="2868994"/>
                    <a:pt x="6314474" y="2840852"/>
                  </a:cubicBezTo>
                  <a:cubicBezTo>
                    <a:pt x="6314474" y="2812713"/>
                    <a:pt x="6337287" y="2789900"/>
                    <a:pt x="6365429" y="2789900"/>
                  </a:cubicBezTo>
                  <a:close/>
                  <a:moveTo>
                    <a:pt x="5484652" y="2789900"/>
                  </a:moveTo>
                  <a:cubicBezTo>
                    <a:pt x="5512793" y="2789900"/>
                    <a:pt x="5535606" y="2812713"/>
                    <a:pt x="5535606" y="2840852"/>
                  </a:cubicBezTo>
                  <a:cubicBezTo>
                    <a:pt x="5535606" y="2868994"/>
                    <a:pt x="5512793" y="2891807"/>
                    <a:pt x="5484652" y="2891807"/>
                  </a:cubicBezTo>
                  <a:cubicBezTo>
                    <a:pt x="5456511" y="2891807"/>
                    <a:pt x="5433697" y="2868994"/>
                    <a:pt x="5433697" y="2840852"/>
                  </a:cubicBezTo>
                  <a:cubicBezTo>
                    <a:pt x="5433697" y="2812713"/>
                    <a:pt x="5456510" y="2789900"/>
                    <a:pt x="5484652" y="2789900"/>
                  </a:cubicBezTo>
                  <a:close/>
                  <a:moveTo>
                    <a:pt x="5337509" y="2789900"/>
                  </a:moveTo>
                  <a:cubicBezTo>
                    <a:pt x="5365650" y="2789900"/>
                    <a:pt x="5388463" y="2812713"/>
                    <a:pt x="5388463" y="2840852"/>
                  </a:cubicBezTo>
                  <a:cubicBezTo>
                    <a:pt x="5388463" y="2868994"/>
                    <a:pt x="5365651" y="2891807"/>
                    <a:pt x="5337509" y="2891807"/>
                  </a:cubicBezTo>
                  <a:cubicBezTo>
                    <a:pt x="5309368" y="2891807"/>
                    <a:pt x="5286555" y="2868994"/>
                    <a:pt x="5286555" y="2840852"/>
                  </a:cubicBezTo>
                  <a:cubicBezTo>
                    <a:pt x="5286555" y="2812713"/>
                    <a:pt x="5309368" y="2789900"/>
                    <a:pt x="5337509" y="2789900"/>
                  </a:cubicBezTo>
                  <a:close/>
                  <a:moveTo>
                    <a:pt x="4603354" y="2789900"/>
                  </a:moveTo>
                  <a:cubicBezTo>
                    <a:pt x="4631495" y="2789900"/>
                    <a:pt x="4654308" y="2812713"/>
                    <a:pt x="4654308" y="2840852"/>
                  </a:cubicBezTo>
                  <a:cubicBezTo>
                    <a:pt x="4654308" y="2868994"/>
                    <a:pt x="4631495" y="2891807"/>
                    <a:pt x="4603354" y="2891807"/>
                  </a:cubicBezTo>
                  <a:cubicBezTo>
                    <a:pt x="4575213" y="2891807"/>
                    <a:pt x="4552400" y="2868994"/>
                    <a:pt x="4552400" y="2840852"/>
                  </a:cubicBezTo>
                  <a:cubicBezTo>
                    <a:pt x="4552400" y="2812713"/>
                    <a:pt x="4575213" y="2789900"/>
                    <a:pt x="4603354" y="2789900"/>
                  </a:cubicBezTo>
                  <a:close/>
                  <a:moveTo>
                    <a:pt x="4456212" y="2789900"/>
                  </a:moveTo>
                  <a:cubicBezTo>
                    <a:pt x="4484354" y="2789900"/>
                    <a:pt x="4507166" y="2812713"/>
                    <a:pt x="4507166" y="2840852"/>
                  </a:cubicBezTo>
                  <a:cubicBezTo>
                    <a:pt x="4507166" y="2868994"/>
                    <a:pt x="4484353" y="2891807"/>
                    <a:pt x="4456212" y="2891807"/>
                  </a:cubicBezTo>
                  <a:cubicBezTo>
                    <a:pt x="4428071" y="2891807"/>
                    <a:pt x="4405258" y="2868994"/>
                    <a:pt x="4405258" y="2840852"/>
                  </a:cubicBezTo>
                  <a:cubicBezTo>
                    <a:pt x="4405258" y="2812713"/>
                    <a:pt x="4428071" y="2789900"/>
                    <a:pt x="4456212" y="2789900"/>
                  </a:cubicBezTo>
                  <a:close/>
                  <a:moveTo>
                    <a:pt x="4162966" y="2789900"/>
                  </a:moveTo>
                  <a:cubicBezTo>
                    <a:pt x="4191107" y="2789900"/>
                    <a:pt x="4213920" y="2812713"/>
                    <a:pt x="4213920" y="2840852"/>
                  </a:cubicBezTo>
                  <a:cubicBezTo>
                    <a:pt x="4213920" y="2868994"/>
                    <a:pt x="4191107" y="2891807"/>
                    <a:pt x="4162966" y="2891807"/>
                  </a:cubicBezTo>
                  <a:cubicBezTo>
                    <a:pt x="4134825" y="2891807"/>
                    <a:pt x="4112012" y="2868994"/>
                    <a:pt x="4112012" y="2840852"/>
                  </a:cubicBezTo>
                  <a:cubicBezTo>
                    <a:pt x="4112012" y="2812713"/>
                    <a:pt x="4134825" y="2789900"/>
                    <a:pt x="4162966" y="2789900"/>
                  </a:cubicBezTo>
                  <a:close/>
                  <a:moveTo>
                    <a:pt x="4015823" y="2789900"/>
                  </a:moveTo>
                  <a:cubicBezTo>
                    <a:pt x="4043964" y="2789900"/>
                    <a:pt x="4066777" y="2812713"/>
                    <a:pt x="4066777" y="2840852"/>
                  </a:cubicBezTo>
                  <a:cubicBezTo>
                    <a:pt x="4066777" y="2868994"/>
                    <a:pt x="4043964" y="2891807"/>
                    <a:pt x="4015823" y="2891807"/>
                  </a:cubicBezTo>
                  <a:cubicBezTo>
                    <a:pt x="3987682" y="2891807"/>
                    <a:pt x="3964869" y="2868994"/>
                    <a:pt x="3964869" y="2840852"/>
                  </a:cubicBezTo>
                  <a:cubicBezTo>
                    <a:pt x="3964869" y="2812713"/>
                    <a:pt x="3987682" y="2789900"/>
                    <a:pt x="4015823" y="2789900"/>
                  </a:cubicBezTo>
                  <a:close/>
                  <a:moveTo>
                    <a:pt x="3869200" y="2789900"/>
                  </a:moveTo>
                  <a:cubicBezTo>
                    <a:pt x="3897341" y="2789900"/>
                    <a:pt x="3920154" y="2812713"/>
                    <a:pt x="3920154" y="2840852"/>
                  </a:cubicBezTo>
                  <a:cubicBezTo>
                    <a:pt x="3920154" y="2868994"/>
                    <a:pt x="3897341" y="2891807"/>
                    <a:pt x="3869200" y="2891807"/>
                  </a:cubicBezTo>
                  <a:cubicBezTo>
                    <a:pt x="3841059" y="2891807"/>
                    <a:pt x="3818246" y="2868994"/>
                    <a:pt x="3818246" y="2840852"/>
                  </a:cubicBezTo>
                  <a:cubicBezTo>
                    <a:pt x="3818246" y="2812713"/>
                    <a:pt x="3841059" y="2789900"/>
                    <a:pt x="3869200" y="2789900"/>
                  </a:cubicBezTo>
                  <a:close/>
                  <a:moveTo>
                    <a:pt x="3722057" y="2789900"/>
                  </a:moveTo>
                  <a:cubicBezTo>
                    <a:pt x="3750198" y="2789900"/>
                    <a:pt x="3773011" y="2812713"/>
                    <a:pt x="3773011" y="2840852"/>
                  </a:cubicBezTo>
                  <a:cubicBezTo>
                    <a:pt x="3773011" y="2868994"/>
                    <a:pt x="3750198" y="2891807"/>
                    <a:pt x="3722057" y="2891807"/>
                  </a:cubicBezTo>
                  <a:cubicBezTo>
                    <a:pt x="3693916" y="2891807"/>
                    <a:pt x="3671103" y="2868994"/>
                    <a:pt x="3671103" y="2840852"/>
                  </a:cubicBezTo>
                  <a:cubicBezTo>
                    <a:pt x="3671103" y="2812713"/>
                    <a:pt x="3693916" y="2789900"/>
                    <a:pt x="3722057" y="2789900"/>
                  </a:cubicBezTo>
                  <a:close/>
                  <a:moveTo>
                    <a:pt x="3575434" y="2789900"/>
                  </a:moveTo>
                  <a:cubicBezTo>
                    <a:pt x="3603575" y="2789900"/>
                    <a:pt x="3626388" y="2812713"/>
                    <a:pt x="3626388" y="2840852"/>
                  </a:cubicBezTo>
                  <a:lnTo>
                    <a:pt x="3625554" y="2842867"/>
                  </a:lnTo>
                  <a:lnTo>
                    <a:pt x="3612089" y="2810359"/>
                  </a:lnTo>
                  <a:cubicBezTo>
                    <a:pt x="3603294" y="2801564"/>
                    <a:pt x="3591144" y="2796124"/>
                    <a:pt x="3577723" y="2796124"/>
                  </a:cubicBezTo>
                  <a:cubicBezTo>
                    <a:pt x="3550882" y="2796124"/>
                    <a:pt x="3529123" y="2817883"/>
                    <a:pt x="3529123" y="2844724"/>
                  </a:cubicBezTo>
                  <a:cubicBezTo>
                    <a:pt x="3529123" y="2858145"/>
                    <a:pt x="3534563" y="2870295"/>
                    <a:pt x="3543358" y="2879090"/>
                  </a:cubicBezTo>
                  <a:lnTo>
                    <a:pt x="3556573" y="2887999"/>
                  </a:lnTo>
                  <a:lnTo>
                    <a:pt x="3555601" y="2887803"/>
                  </a:lnTo>
                  <a:cubicBezTo>
                    <a:pt x="3537313" y="2880068"/>
                    <a:pt x="3524480" y="2861959"/>
                    <a:pt x="3524480" y="2840852"/>
                  </a:cubicBezTo>
                  <a:cubicBezTo>
                    <a:pt x="3524480" y="2812713"/>
                    <a:pt x="3547293" y="2789900"/>
                    <a:pt x="3575434" y="2789900"/>
                  </a:cubicBezTo>
                  <a:close/>
                  <a:moveTo>
                    <a:pt x="3428520" y="2789900"/>
                  </a:moveTo>
                  <a:cubicBezTo>
                    <a:pt x="3456663" y="2789900"/>
                    <a:pt x="3479477" y="2812713"/>
                    <a:pt x="3479477" y="2840852"/>
                  </a:cubicBezTo>
                  <a:cubicBezTo>
                    <a:pt x="3479477" y="2868994"/>
                    <a:pt x="3456663" y="2891807"/>
                    <a:pt x="3428520" y="2891807"/>
                  </a:cubicBezTo>
                  <a:cubicBezTo>
                    <a:pt x="3400377" y="2891807"/>
                    <a:pt x="3377563" y="2868994"/>
                    <a:pt x="3377563" y="2840852"/>
                  </a:cubicBezTo>
                  <a:cubicBezTo>
                    <a:pt x="3377563" y="2812713"/>
                    <a:pt x="3400377" y="2789900"/>
                    <a:pt x="3428520" y="2789900"/>
                  </a:cubicBezTo>
                  <a:close/>
                  <a:moveTo>
                    <a:pt x="3134739" y="2789900"/>
                  </a:moveTo>
                  <a:cubicBezTo>
                    <a:pt x="3162882" y="2789900"/>
                    <a:pt x="3185696" y="2812713"/>
                    <a:pt x="3185696" y="2840852"/>
                  </a:cubicBezTo>
                  <a:cubicBezTo>
                    <a:pt x="3185696" y="2868994"/>
                    <a:pt x="3162882" y="2891807"/>
                    <a:pt x="3134739" y="2891807"/>
                  </a:cubicBezTo>
                  <a:cubicBezTo>
                    <a:pt x="3106596" y="2891807"/>
                    <a:pt x="3083782" y="2868994"/>
                    <a:pt x="3083782" y="2840852"/>
                  </a:cubicBezTo>
                  <a:cubicBezTo>
                    <a:pt x="3083782" y="2812713"/>
                    <a:pt x="3106596" y="2789900"/>
                    <a:pt x="3134739" y="2789900"/>
                  </a:cubicBezTo>
                  <a:close/>
                  <a:moveTo>
                    <a:pt x="2988108" y="2789900"/>
                  </a:moveTo>
                  <a:cubicBezTo>
                    <a:pt x="3016251" y="2789900"/>
                    <a:pt x="3039065" y="2812713"/>
                    <a:pt x="3039065" y="2840852"/>
                  </a:cubicBezTo>
                  <a:cubicBezTo>
                    <a:pt x="3039065" y="2868994"/>
                    <a:pt x="3016251" y="2891807"/>
                    <a:pt x="2988108" y="2891807"/>
                  </a:cubicBezTo>
                  <a:cubicBezTo>
                    <a:pt x="2959965" y="2891807"/>
                    <a:pt x="2937151" y="2868994"/>
                    <a:pt x="2937151" y="2840852"/>
                  </a:cubicBezTo>
                  <a:cubicBezTo>
                    <a:pt x="2937151" y="2812713"/>
                    <a:pt x="2959965" y="2789900"/>
                    <a:pt x="2988108" y="2789900"/>
                  </a:cubicBezTo>
                  <a:close/>
                  <a:moveTo>
                    <a:pt x="2841477" y="2789900"/>
                  </a:moveTo>
                  <a:cubicBezTo>
                    <a:pt x="2869620" y="2789900"/>
                    <a:pt x="2892434" y="2812713"/>
                    <a:pt x="2892434" y="2840852"/>
                  </a:cubicBezTo>
                  <a:cubicBezTo>
                    <a:pt x="2892434" y="2868994"/>
                    <a:pt x="2869620" y="2891807"/>
                    <a:pt x="2841477" y="2891807"/>
                  </a:cubicBezTo>
                  <a:cubicBezTo>
                    <a:pt x="2813335" y="2891807"/>
                    <a:pt x="2790520" y="2868994"/>
                    <a:pt x="2790520" y="2840852"/>
                  </a:cubicBezTo>
                  <a:cubicBezTo>
                    <a:pt x="2790520" y="2812713"/>
                    <a:pt x="2813335" y="2789900"/>
                    <a:pt x="2841477" y="2789900"/>
                  </a:cubicBezTo>
                  <a:close/>
                  <a:moveTo>
                    <a:pt x="2694326" y="2789900"/>
                  </a:moveTo>
                  <a:cubicBezTo>
                    <a:pt x="2722469" y="2789900"/>
                    <a:pt x="2745283" y="2812713"/>
                    <a:pt x="2745283" y="2840852"/>
                  </a:cubicBezTo>
                  <a:cubicBezTo>
                    <a:pt x="2745283" y="2868994"/>
                    <a:pt x="2722469" y="2891807"/>
                    <a:pt x="2694326" y="2891807"/>
                  </a:cubicBezTo>
                  <a:cubicBezTo>
                    <a:pt x="2666183" y="2891807"/>
                    <a:pt x="2643369" y="2868994"/>
                    <a:pt x="2643369" y="2840852"/>
                  </a:cubicBezTo>
                  <a:cubicBezTo>
                    <a:pt x="2643369" y="2812713"/>
                    <a:pt x="2666183" y="2789900"/>
                    <a:pt x="2694326" y="2789900"/>
                  </a:cubicBezTo>
                  <a:close/>
                  <a:moveTo>
                    <a:pt x="2547175" y="2789900"/>
                  </a:moveTo>
                  <a:cubicBezTo>
                    <a:pt x="2575318" y="2789900"/>
                    <a:pt x="2598132" y="2812713"/>
                    <a:pt x="2598132" y="2840852"/>
                  </a:cubicBezTo>
                  <a:cubicBezTo>
                    <a:pt x="2598132" y="2868994"/>
                    <a:pt x="2575318" y="2891807"/>
                    <a:pt x="2547175" y="2891807"/>
                  </a:cubicBezTo>
                  <a:cubicBezTo>
                    <a:pt x="2519032" y="2891807"/>
                    <a:pt x="2496218" y="2868994"/>
                    <a:pt x="2496218" y="2840852"/>
                  </a:cubicBezTo>
                  <a:cubicBezTo>
                    <a:pt x="2496218" y="2812713"/>
                    <a:pt x="2519032" y="2789900"/>
                    <a:pt x="2547175" y="2789900"/>
                  </a:cubicBezTo>
                  <a:close/>
                  <a:moveTo>
                    <a:pt x="2253913" y="2789900"/>
                  </a:moveTo>
                  <a:cubicBezTo>
                    <a:pt x="2282055" y="2789900"/>
                    <a:pt x="2304870" y="2812713"/>
                    <a:pt x="2304870" y="2840852"/>
                  </a:cubicBezTo>
                  <a:cubicBezTo>
                    <a:pt x="2304870" y="2868994"/>
                    <a:pt x="2282055" y="2891807"/>
                    <a:pt x="2253913" y="2891807"/>
                  </a:cubicBezTo>
                  <a:cubicBezTo>
                    <a:pt x="2225771" y="2891807"/>
                    <a:pt x="2202956" y="2868994"/>
                    <a:pt x="2202956" y="2840852"/>
                  </a:cubicBezTo>
                  <a:cubicBezTo>
                    <a:pt x="2202956" y="2812713"/>
                    <a:pt x="2225771" y="2789900"/>
                    <a:pt x="2253913" y="2789900"/>
                  </a:cubicBezTo>
                  <a:close/>
                  <a:moveTo>
                    <a:pt x="2107283" y="2789900"/>
                  </a:moveTo>
                  <a:cubicBezTo>
                    <a:pt x="2135426" y="2789900"/>
                    <a:pt x="2158240" y="2812713"/>
                    <a:pt x="2158240" y="2840852"/>
                  </a:cubicBezTo>
                  <a:cubicBezTo>
                    <a:pt x="2158240" y="2868994"/>
                    <a:pt x="2135426" y="2891807"/>
                    <a:pt x="2107283" y="2891807"/>
                  </a:cubicBezTo>
                  <a:cubicBezTo>
                    <a:pt x="2079140" y="2891807"/>
                    <a:pt x="2056326" y="2868994"/>
                    <a:pt x="2056326" y="2840852"/>
                  </a:cubicBezTo>
                  <a:cubicBezTo>
                    <a:pt x="2056326" y="2812713"/>
                    <a:pt x="2079140" y="2789900"/>
                    <a:pt x="2107283" y="2789900"/>
                  </a:cubicBezTo>
                  <a:close/>
                  <a:moveTo>
                    <a:pt x="1959611" y="2789900"/>
                  </a:moveTo>
                  <a:cubicBezTo>
                    <a:pt x="1987754" y="2789900"/>
                    <a:pt x="2010568" y="2812713"/>
                    <a:pt x="2010568" y="2840852"/>
                  </a:cubicBezTo>
                  <a:cubicBezTo>
                    <a:pt x="2010568" y="2868994"/>
                    <a:pt x="1987754" y="2891807"/>
                    <a:pt x="1959611" y="2891807"/>
                  </a:cubicBezTo>
                  <a:cubicBezTo>
                    <a:pt x="1931469" y="2891807"/>
                    <a:pt x="1908655" y="2868994"/>
                    <a:pt x="1908655" y="2840852"/>
                  </a:cubicBezTo>
                  <a:cubicBezTo>
                    <a:pt x="1908655" y="2812713"/>
                    <a:pt x="1931469" y="2789900"/>
                    <a:pt x="1959611" y="2789900"/>
                  </a:cubicBezTo>
                  <a:close/>
                  <a:moveTo>
                    <a:pt x="1812981" y="2789900"/>
                  </a:moveTo>
                  <a:cubicBezTo>
                    <a:pt x="1841123" y="2789900"/>
                    <a:pt x="1863938" y="2812713"/>
                    <a:pt x="1863938" y="2840852"/>
                  </a:cubicBezTo>
                  <a:cubicBezTo>
                    <a:pt x="1863938" y="2868994"/>
                    <a:pt x="1841123" y="2891807"/>
                    <a:pt x="1812981" y="2891807"/>
                  </a:cubicBezTo>
                  <a:cubicBezTo>
                    <a:pt x="1784838" y="2891807"/>
                    <a:pt x="1762024" y="2868994"/>
                    <a:pt x="1762024" y="2840852"/>
                  </a:cubicBezTo>
                  <a:cubicBezTo>
                    <a:pt x="1762024" y="2812713"/>
                    <a:pt x="1784838" y="2789900"/>
                    <a:pt x="1812981" y="2789900"/>
                  </a:cubicBezTo>
                  <a:close/>
                  <a:moveTo>
                    <a:pt x="1666356" y="2789900"/>
                  </a:moveTo>
                  <a:cubicBezTo>
                    <a:pt x="1694498" y="2789900"/>
                    <a:pt x="1717306" y="2812713"/>
                    <a:pt x="1717306" y="2840852"/>
                  </a:cubicBezTo>
                  <a:cubicBezTo>
                    <a:pt x="1717306" y="2868994"/>
                    <a:pt x="1694498" y="2891807"/>
                    <a:pt x="1666356" y="2891807"/>
                  </a:cubicBezTo>
                  <a:cubicBezTo>
                    <a:pt x="1638207" y="2891807"/>
                    <a:pt x="1615403" y="2868994"/>
                    <a:pt x="1615403" y="2840852"/>
                  </a:cubicBezTo>
                  <a:cubicBezTo>
                    <a:pt x="1615403" y="2812713"/>
                    <a:pt x="1638207" y="2789900"/>
                    <a:pt x="1666356" y="2789900"/>
                  </a:cubicBezTo>
                  <a:close/>
                  <a:moveTo>
                    <a:pt x="1372618" y="2789900"/>
                  </a:moveTo>
                  <a:cubicBezTo>
                    <a:pt x="1400758" y="2789900"/>
                    <a:pt x="1423536" y="2812713"/>
                    <a:pt x="1423536" y="2840852"/>
                  </a:cubicBezTo>
                  <a:cubicBezTo>
                    <a:pt x="1423536" y="2868994"/>
                    <a:pt x="1400758" y="2891807"/>
                    <a:pt x="1372618" y="2891807"/>
                  </a:cubicBezTo>
                  <a:cubicBezTo>
                    <a:pt x="1344478" y="2891807"/>
                    <a:pt x="1321667" y="2868994"/>
                    <a:pt x="1321667" y="2840852"/>
                  </a:cubicBezTo>
                  <a:cubicBezTo>
                    <a:pt x="1321667" y="2812713"/>
                    <a:pt x="1344478" y="2789900"/>
                    <a:pt x="1372618" y="2789900"/>
                  </a:cubicBezTo>
                  <a:close/>
                  <a:moveTo>
                    <a:pt x="1226003" y="2789900"/>
                  </a:moveTo>
                  <a:cubicBezTo>
                    <a:pt x="1240070" y="2789900"/>
                    <a:pt x="1252807" y="2795603"/>
                    <a:pt x="1262027" y="2804824"/>
                  </a:cubicBezTo>
                  <a:lnTo>
                    <a:pt x="1263223" y="2807711"/>
                  </a:lnTo>
                  <a:lnTo>
                    <a:pt x="1251702" y="2799943"/>
                  </a:lnTo>
                  <a:cubicBezTo>
                    <a:pt x="1245888" y="2797484"/>
                    <a:pt x="1239495" y="2796124"/>
                    <a:pt x="1232784" y="2796124"/>
                  </a:cubicBezTo>
                  <a:cubicBezTo>
                    <a:pt x="1205943" y="2796124"/>
                    <a:pt x="1184184" y="2817883"/>
                    <a:pt x="1184184" y="2844724"/>
                  </a:cubicBezTo>
                  <a:cubicBezTo>
                    <a:pt x="1184184" y="2858145"/>
                    <a:pt x="1189624" y="2870295"/>
                    <a:pt x="1198419" y="2879090"/>
                  </a:cubicBezTo>
                  <a:lnTo>
                    <a:pt x="1213554" y="2889294"/>
                  </a:lnTo>
                  <a:lnTo>
                    <a:pt x="1206168" y="2887803"/>
                  </a:lnTo>
                  <a:cubicBezTo>
                    <a:pt x="1187878" y="2880068"/>
                    <a:pt x="1175044" y="2861959"/>
                    <a:pt x="1175044" y="2840852"/>
                  </a:cubicBezTo>
                  <a:cubicBezTo>
                    <a:pt x="1175044" y="2812713"/>
                    <a:pt x="1197859" y="2789900"/>
                    <a:pt x="1226003" y="2789900"/>
                  </a:cubicBezTo>
                  <a:close/>
                  <a:moveTo>
                    <a:pt x="932232" y="2789900"/>
                  </a:moveTo>
                  <a:cubicBezTo>
                    <a:pt x="960371" y="2789900"/>
                    <a:pt x="983195" y="2812713"/>
                    <a:pt x="983195" y="2840852"/>
                  </a:cubicBezTo>
                  <a:cubicBezTo>
                    <a:pt x="983195" y="2868994"/>
                    <a:pt x="960371" y="2891807"/>
                    <a:pt x="932232" y="2891807"/>
                  </a:cubicBezTo>
                  <a:cubicBezTo>
                    <a:pt x="904091" y="2891807"/>
                    <a:pt x="881272" y="2868994"/>
                    <a:pt x="881272" y="2840852"/>
                  </a:cubicBezTo>
                  <a:cubicBezTo>
                    <a:pt x="881272" y="2812713"/>
                    <a:pt x="904091" y="2789900"/>
                    <a:pt x="932232" y="2789900"/>
                  </a:cubicBezTo>
                  <a:close/>
                  <a:moveTo>
                    <a:pt x="491326" y="2789900"/>
                  </a:moveTo>
                  <a:cubicBezTo>
                    <a:pt x="519465" y="2789900"/>
                    <a:pt x="542279" y="2812713"/>
                    <a:pt x="542279" y="2840852"/>
                  </a:cubicBezTo>
                  <a:cubicBezTo>
                    <a:pt x="542279" y="2868994"/>
                    <a:pt x="519465" y="2891807"/>
                    <a:pt x="491326" y="2891807"/>
                  </a:cubicBezTo>
                  <a:cubicBezTo>
                    <a:pt x="463185" y="2891807"/>
                    <a:pt x="440372" y="2868994"/>
                    <a:pt x="440372" y="2840852"/>
                  </a:cubicBezTo>
                  <a:cubicBezTo>
                    <a:pt x="440372" y="2812713"/>
                    <a:pt x="463185" y="2789900"/>
                    <a:pt x="491326" y="2789900"/>
                  </a:cubicBezTo>
                  <a:close/>
                  <a:moveTo>
                    <a:pt x="9302046" y="2789380"/>
                  </a:moveTo>
                  <a:cubicBezTo>
                    <a:pt x="9330187" y="2789380"/>
                    <a:pt x="9353000" y="2812192"/>
                    <a:pt x="9353000" y="2840333"/>
                  </a:cubicBezTo>
                  <a:cubicBezTo>
                    <a:pt x="9353000" y="2868473"/>
                    <a:pt x="9330188" y="2891287"/>
                    <a:pt x="9302046" y="2891287"/>
                  </a:cubicBezTo>
                  <a:cubicBezTo>
                    <a:pt x="9273905" y="2891287"/>
                    <a:pt x="9251092" y="2868473"/>
                    <a:pt x="9251092" y="2840333"/>
                  </a:cubicBezTo>
                  <a:cubicBezTo>
                    <a:pt x="9251092" y="2812192"/>
                    <a:pt x="9273904" y="2789380"/>
                    <a:pt x="9302046" y="2789380"/>
                  </a:cubicBezTo>
                  <a:close/>
                  <a:moveTo>
                    <a:pt x="9155423" y="2789380"/>
                  </a:moveTo>
                  <a:cubicBezTo>
                    <a:pt x="9183564" y="2789380"/>
                    <a:pt x="9206377" y="2812192"/>
                    <a:pt x="9206377" y="2840333"/>
                  </a:cubicBezTo>
                  <a:cubicBezTo>
                    <a:pt x="9206377" y="2868473"/>
                    <a:pt x="9183564" y="2891287"/>
                    <a:pt x="9155423" y="2891287"/>
                  </a:cubicBezTo>
                  <a:cubicBezTo>
                    <a:pt x="9127282" y="2891287"/>
                    <a:pt x="9104468" y="2868473"/>
                    <a:pt x="9104468" y="2840333"/>
                  </a:cubicBezTo>
                  <a:cubicBezTo>
                    <a:pt x="9104468" y="2812192"/>
                    <a:pt x="9127281" y="2789380"/>
                    <a:pt x="9155423" y="2789380"/>
                  </a:cubicBezTo>
                  <a:close/>
                  <a:moveTo>
                    <a:pt x="8567892" y="2789380"/>
                  </a:moveTo>
                  <a:cubicBezTo>
                    <a:pt x="8596033" y="2789380"/>
                    <a:pt x="8618846" y="2812192"/>
                    <a:pt x="8618846" y="2840333"/>
                  </a:cubicBezTo>
                  <a:cubicBezTo>
                    <a:pt x="8618846" y="2868473"/>
                    <a:pt x="8596033" y="2891287"/>
                    <a:pt x="8567892" y="2891287"/>
                  </a:cubicBezTo>
                  <a:cubicBezTo>
                    <a:pt x="8539751" y="2891287"/>
                    <a:pt x="8516937" y="2868473"/>
                    <a:pt x="8516937" y="2840333"/>
                  </a:cubicBezTo>
                  <a:cubicBezTo>
                    <a:pt x="8516937" y="2812192"/>
                    <a:pt x="8539750" y="2789380"/>
                    <a:pt x="8567892" y="2789380"/>
                  </a:cubicBezTo>
                  <a:close/>
                  <a:moveTo>
                    <a:pt x="8274126" y="2789380"/>
                  </a:moveTo>
                  <a:cubicBezTo>
                    <a:pt x="8302267" y="2789380"/>
                    <a:pt x="8325080" y="2812192"/>
                    <a:pt x="8325080" y="2840333"/>
                  </a:cubicBezTo>
                  <a:cubicBezTo>
                    <a:pt x="8325080" y="2868473"/>
                    <a:pt x="8302267" y="2891287"/>
                    <a:pt x="8274126" y="2891287"/>
                  </a:cubicBezTo>
                  <a:cubicBezTo>
                    <a:pt x="8245985" y="2891287"/>
                    <a:pt x="8223171" y="2868473"/>
                    <a:pt x="8223171" y="2840333"/>
                  </a:cubicBezTo>
                  <a:cubicBezTo>
                    <a:pt x="8223171" y="2812192"/>
                    <a:pt x="8245984" y="2789380"/>
                    <a:pt x="8274126" y="2789380"/>
                  </a:cubicBezTo>
                  <a:close/>
                  <a:moveTo>
                    <a:pt x="8127503" y="2789380"/>
                  </a:moveTo>
                  <a:cubicBezTo>
                    <a:pt x="8155644" y="2789380"/>
                    <a:pt x="8178457" y="2812192"/>
                    <a:pt x="8178457" y="2840333"/>
                  </a:cubicBezTo>
                  <a:cubicBezTo>
                    <a:pt x="8178457" y="2868473"/>
                    <a:pt x="8155644" y="2891287"/>
                    <a:pt x="8127503" y="2891287"/>
                  </a:cubicBezTo>
                  <a:cubicBezTo>
                    <a:pt x="8099362" y="2891287"/>
                    <a:pt x="8076548" y="2868473"/>
                    <a:pt x="8076548" y="2840333"/>
                  </a:cubicBezTo>
                  <a:cubicBezTo>
                    <a:pt x="8076548" y="2812192"/>
                    <a:pt x="8099361" y="2789380"/>
                    <a:pt x="8127503" y="2789380"/>
                  </a:cubicBezTo>
                  <a:close/>
                  <a:moveTo>
                    <a:pt x="7980360" y="2789380"/>
                  </a:moveTo>
                  <a:cubicBezTo>
                    <a:pt x="8008501" y="2789380"/>
                    <a:pt x="8031314" y="2812192"/>
                    <a:pt x="8031314" y="2840333"/>
                  </a:cubicBezTo>
                  <a:cubicBezTo>
                    <a:pt x="8031314" y="2868473"/>
                    <a:pt x="8008501" y="2891287"/>
                    <a:pt x="7980360" y="2891287"/>
                  </a:cubicBezTo>
                  <a:cubicBezTo>
                    <a:pt x="7952219" y="2891287"/>
                    <a:pt x="7929405" y="2868473"/>
                    <a:pt x="7929405" y="2840333"/>
                  </a:cubicBezTo>
                  <a:cubicBezTo>
                    <a:pt x="7929405" y="2812192"/>
                    <a:pt x="7952218" y="2789380"/>
                    <a:pt x="7980360" y="2789380"/>
                  </a:cubicBezTo>
                  <a:close/>
                  <a:moveTo>
                    <a:pt x="7246206" y="2789380"/>
                  </a:moveTo>
                  <a:cubicBezTo>
                    <a:pt x="7274347" y="2789380"/>
                    <a:pt x="7297160" y="2812192"/>
                    <a:pt x="7297160" y="2840333"/>
                  </a:cubicBezTo>
                  <a:cubicBezTo>
                    <a:pt x="7297160" y="2868473"/>
                    <a:pt x="7274347" y="2891287"/>
                    <a:pt x="7246206" y="2891287"/>
                  </a:cubicBezTo>
                  <a:cubicBezTo>
                    <a:pt x="7218065" y="2891287"/>
                    <a:pt x="7195251" y="2868473"/>
                    <a:pt x="7195251" y="2840333"/>
                  </a:cubicBezTo>
                  <a:cubicBezTo>
                    <a:pt x="7195251" y="2812192"/>
                    <a:pt x="7218064" y="2789380"/>
                    <a:pt x="7246206" y="2789380"/>
                  </a:cubicBezTo>
                  <a:close/>
                  <a:moveTo>
                    <a:pt x="7099583" y="2789380"/>
                  </a:moveTo>
                  <a:cubicBezTo>
                    <a:pt x="7127724" y="2789380"/>
                    <a:pt x="7150537" y="2812192"/>
                    <a:pt x="7150537" y="2840333"/>
                  </a:cubicBezTo>
                  <a:cubicBezTo>
                    <a:pt x="7150537" y="2854403"/>
                    <a:pt x="7144834" y="2867142"/>
                    <a:pt x="7135614" y="2876363"/>
                  </a:cubicBezTo>
                  <a:lnTo>
                    <a:pt x="7132015" y="2878789"/>
                  </a:lnTo>
                  <a:lnTo>
                    <a:pt x="7145700" y="2845749"/>
                  </a:lnTo>
                  <a:cubicBezTo>
                    <a:pt x="7145700" y="2818908"/>
                    <a:pt x="7123941" y="2797149"/>
                    <a:pt x="7097100" y="2797149"/>
                  </a:cubicBezTo>
                  <a:cubicBezTo>
                    <a:pt x="7083680" y="2797149"/>
                    <a:pt x="7071530" y="2802589"/>
                    <a:pt x="7062735" y="2811384"/>
                  </a:cubicBezTo>
                  <a:lnTo>
                    <a:pt x="7049686" y="2842885"/>
                  </a:lnTo>
                  <a:lnTo>
                    <a:pt x="7048629" y="2840333"/>
                  </a:lnTo>
                  <a:cubicBezTo>
                    <a:pt x="7048629" y="2812192"/>
                    <a:pt x="7071441" y="2789380"/>
                    <a:pt x="7099583" y="2789380"/>
                  </a:cubicBezTo>
                  <a:close/>
                  <a:moveTo>
                    <a:pt x="6952440" y="2789380"/>
                  </a:moveTo>
                  <a:cubicBezTo>
                    <a:pt x="6980581" y="2789380"/>
                    <a:pt x="7003394" y="2812192"/>
                    <a:pt x="7003394" y="2840333"/>
                  </a:cubicBezTo>
                  <a:cubicBezTo>
                    <a:pt x="7003394" y="2868473"/>
                    <a:pt x="6980581" y="2891287"/>
                    <a:pt x="6952440" y="2891287"/>
                  </a:cubicBezTo>
                  <a:cubicBezTo>
                    <a:pt x="6924299" y="2891287"/>
                    <a:pt x="6901485" y="2868473"/>
                    <a:pt x="6901485" y="2840333"/>
                  </a:cubicBezTo>
                  <a:cubicBezTo>
                    <a:pt x="6901485" y="2812192"/>
                    <a:pt x="6924298" y="2789380"/>
                    <a:pt x="6952440" y="2789380"/>
                  </a:cubicBezTo>
                  <a:close/>
                  <a:moveTo>
                    <a:pt x="6658675" y="2789380"/>
                  </a:moveTo>
                  <a:cubicBezTo>
                    <a:pt x="6686816" y="2789380"/>
                    <a:pt x="6709629" y="2812192"/>
                    <a:pt x="6709629" y="2840333"/>
                  </a:cubicBezTo>
                  <a:cubicBezTo>
                    <a:pt x="6709629" y="2868473"/>
                    <a:pt x="6686816" y="2891287"/>
                    <a:pt x="6658675" y="2891287"/>
                  </a:cubicBezTo>
                  <a:cubicBezTo>
                    <a:pt x="6630534" y="2891287"/>
                    <a:pt x="6607720" y="2868473"/>
                    <a:pt x="6607720" y="2840333"/>
                  </a:cubicBezTo>
                  <a:cubicBezTo>
                    <a:pt x="6607720" y="2812192"/>
                    <a:pt x="6630533" y="2789380"/>
                    <a:pt x="6658675" y="2789380"/>
                  </a:cubicBezTo>
                  <a:close/>
                  <a:moveTo>
                    <a:pt x="6218286" y="2789380"/>
                  </a:moveTo>
                  <a:cubicBezTo>
                    <a:pt x="6246427" y="2789380"/>
                    <a:pt x="6269240" y="2812192"/>
                    <a:pt x="6269240" y="2840333"/>
                  </a:cubicBezTo>
                  <a:cubicBezTo>
                    <a:pt x="6269240" y="2868473"/>
                    <a:pt x="6246428" y="2891287"/>
                    <a:pt x="6218286" y="2891287"/>
                  </a:cubicBezTo>
                  <a:cubicBezTo>
                    <a:pt x="6190145" y="2891287"/>
                    <a:pt x="6167332" y="2868473"/>
                    <a:pt x="6167332" y="2840333"/>
                  </a:cubicBezTo>
                  <a:cubicBezTo>
                    <a:pt x="6167332" y="2812192"/>
                    <a:pt x="6190144" y="2789380"/>
                    <a:pt x="6218286" y="2789380"/>
                  </a:cubicBezTo>
                  <a:close/>
                  <a:moveTo>
                    <a:pt x="6071663" y="2789380"/>
                  </a:moveTo>
                  <a:cubicBezTo>
                    <a:pt x="6099804" y="2789380"/>
                    <a:pt x="6122617" y="2812192"/>
                    <a:pt x="6122617" y="2840333"/>
                  </a:cubicBezTo>
                  <a:cubicBezTo>
                    <a:pt x="6122617" y="2868473"/>
                    <a:pt x="6099804" y="2891287"/>
                    <a:pt x="6071663" y="2891287"/>
                  </a:cubicBezTo>
                  <a:cubicBezTo>
                    <a:pt x="6043522" y="2891287"/>
                    <a:pt x="6020708" y="2868473"/>
                    <a:pt x="6020708" y="2840333"/>
                  </a:cubicBezTo>
                  <a:cubicBezTo>
                    <a:pt x="6020708" y="2812192"/>
                    <a:pt x="6043521" y="2789380"/>
                    <a:pt x="6071663" y="2789380"/>
                  </a:cubicBezTo>
                  <a:close/>
                  <a:moveTo>
                    <a:pt x="5924520" y="2789380"/>
                  </a:moveTo>
                  <a:cubicBezTo>
                    <a:pt x="5952661" y="2789380"/>
                    <a:pt x="5975474" y="2812192"/>
                    <a:pt x="5975474" y="2840333"/>
                  </a:cubicBezTo>
                  <a:cubicBezTo>
                    <a:pt x="5975474" y="2868473"/>
                    <a:pt x="5952662" y="2891287"/>
                    <a:pt x="5924520" y="2891287"/>
                  </a:cubicBezTo>
                  <a:cubicBezTo>
                    <a:pt x="5896379" y="2891287"/>
                    <a:pt x="5873566" y="2868473"/>
                    <a:pt x="5873566" y="2840333"/>
                  </a:cubicBezTo>
                  <a:cubicBezTo>
                    <a:pt x="5873566" y="2812192"/>
                    <a:pt x="5896378" y="2789380"/>
                    <a:pt x="5924520" y="2789380"/>
                  </a:cubicBezTo>
                  <a:close/>
                  <a:moveTo>
                    <a:pt x="5777897" y="2789380"/>
                  </a:moveTo>
                  <a:cubicBezTo>
                    <a:pt x="5806038" y="2789380"/>
                    <a:pt x="5828851" y="2812192"/>
                    <a:pt x="5828851" y="2840333"/>
                  </a:cubicBezTo>
                  <a:cubicBezTo>
                    <a:pt x="5828851" y="2868473"/>
                    <a:pt x="5806038" y="2891287"/>
                    <a:pt x="5777897" y="2891287"/>
                  </a:cubicBezTo>
                  <a:cubicBezTo>
                    <a:pt x="5749756" y="2891287"/>
                    <a:pt x="5726942" y="2868473"/>
                    <a:pt x="5726942" y="2840333"/>
                  </a:cubicBezTo>
                  <a:cubicBezTo>
                    <a:pt x="5726942" y="2812192"/>
                    <a:pt x="5749755" y="2789380"/>
                    <a:pt x="5777897" y="2789380"/>
                  </a:cubicBezTo>
                  <a:close/>
                  <a:moveTo>
                    <a:pt x="5630754" y="2789380"/>
                  </a:moveTo>
                  <a:cubicBezTo>
                    <a:pt x="5658895" y="2789380"/>
                    <a:pt x="5681708" y="2812192"/>
                    <a:pt x="5681708" y="2840333"/>
                  </a:cubicBezTo>
                  <a:cubicBezTo>
                    <a:pt x="5681708" y="2868473"/>
                    <a:pt x="5658896" y="2891287"/>
                    <a:pt x="5630754" y="2891287"/>
                  </a:cubicBezTo>
                  <a:cubicBezTo>
                    <a:pt x="5602613" y="2891287"/>
                    <a:pt x="5579800" y="2868473"/>
                    <a:pt x="5579800" y="2840333"/>
                  </a:cubicBezTo>
                  <a:cubicBezTo>
                    <a:pt x="5579800" y="2812192"/>
                    <a:pt x="5602612" y="2789380"/>
                    <a:pt x="5630754" y="2789380"/>
                  </a:cubicBezTo>
                  <a:close/>
                  <a:moveTo>
                    <a:pt x="5190366" y="2789380"/>
                  </a:moveTo>
                  <a:cubicBezTo>
                    <a:pt x="5218507" y="2789380"/>
                    <a:pt x="5241320" y="2812192"/>
                    <a:pt x="5241320" y="2840333"/>
                  </a:cubicBezTo>
                  <a:cubicBezTo>
                    <a:pt x="5241320" y="2868473"/>
                    <a:pt x="5218507" y="2891287"/>
                    <a:pt x="5190366" y="2891287"/>
                  </a:cubicBezTo>
                  <a:cubicBezTo>
                    <a:pt x="5162225" y="2891287"/>
                    <a:pt x="5139412" y="2868473"/>
                    <a:pt x="5139412" y="2840333"/>
                  </a:cubicBezTo>
                  <a:cubicBezTo>
                    <a:pt x="5139412" y="2812192"/>
                    <a:pt x="5162225" y="2789380"/>
                    <a:pt x="5190366" y="2789380"/>
                  </a:cubicBezTo>
                  <a:close/>
                  <a:moveTo>
                    <a:pt x="5043743" y="2789380"/>
                  </a:moveTo>
                  <a:cubicBezTo>
                    <a:pt x="5071885" y="2789380"/>
                    <a:pt x="5094697" y="2812192"/>
                    <a:pt x="5094697" y="2840333"/>
                  </a:cubicBezTo>
                  <a:cubicBezTo>
                    <a:pt x="5094697" y="2868473"/>
                    <a:pt x="5071884" y="2891287"/>
                    <a:pt x="5043743" y="2891287"/>
                  </a:cubicBezTo>
                  <a:cubicBezTo>
                    <a:pt x="5015602" y="2891287"/>
                    <a:pt x="4992789" y="2868473"/>
                    <a:pt x="4992789" y="2840333"/>
                  </a:cubicBezTo>
                  <a:cubicBezTo>
                    <a:pt x="4992789" y="2812192"/>
                    <a:pt x="5015602" y="2789380"/>
                    <a:pt x="5043743" y="2789380"/>
                  </a:cubicBezTo>
                  <a:close/>
                  <a:moveTo>
                    <a:pt x="4896600" y="2789380"/>
                  </a:moveTo>
                  <a:cubicBezTo>
                    <a:pt x="4924741" y="2789380"/>
                    <a:pt x="4947554" y="2812192"/>
                    <a:pt x="4947554" y="2840333"/>
                  </a:cubicBezTo>
                  <a:cubicBezTo>
                    <a:pt x="4947554" y="2868473"/>
                    <a:pt x="4924741" y="2891287"/>
                    <a:pt x="4896600" y="2891287"/>
                  </a:cubicBezTo>
                  <a:cubicBezTo>
                    <a:pt x="4868459" y="2891287"/>
                    <a:pt x="4845646" y="2868473"/>
                    <a:pt x="4845646" y="2840333"/>
                  </a:cubicBezTo>
                  <a:cubicBezTo>
                    <a:pt x="4845646" y="2812192"/>
                    <a:pt x="4868459" y="2789380"/>
                    <a:pt x="4896600" y="2789380"/>
                  </a:cubicBezTo>
                  <a:close/>
                  <a:moveTo>
                    <a:pt x="4749977" y="2789380"/>
                  </a:moveTo>
                  <a:cubicBezTo>
                    <a:pt x="4778119" y="2789380"/>
                    <a:pt x="4800931" y="2812192"/>
                    <a:pt x="4800931" y="2840333"/>
                  </a:cubicBezTo>
                  <a:cubicBezTo>
                    <a:pt x="4800931" y="2868473"/>
                    <a:pt x="4778118" y="2891287"/>
                    <a:pt x="4749977" y="2891287"/>
                  </a:cubicBezTo>
                  <a:cubicBezTo>
                    <a:pt x="4721836" y="2891287"/>
                    <a:pt x="4699023" y="2868473"/>
                    <a:pt x="4699023" y="2840333"/>
                  </a:cubicBezTo>
                  <a:cubicBezTo>
                    <a:pt x="4699023" y="2812192"/>
                    <a:pt x="4721836" y="2789380"/>
                    <a:pt x="4749977" y="2789380"/>
                  </a:cubicBezTo>
                  <a:close/>
                  <a:moveTo>
                    <a:pt x="4309069" y="2789380"/>
                  </a:moveTo>
                  <a:cubicBezTo>
                    <a:pt x="4337210" y="2789380"/>
                    <a:pt x="4360023" y="2812192"/>
                    <a:pt x="4360023" y="2840333"/>
                  </a:cubicBezTo>
                  <a:cubicBezTo>
                    <a:pt x="4360023" y="2868473"/>
                    <a:pt x="4337210" y="2891287"/>
                    <a:pt x="4309069" y="2891287"/>
                  </a:cubicBezTo>
                  <a:cubicBezTo>
                    <a:pt x="4280928" y="2891287"/>
                    <a:pt x="4258115" y="2868473"/>
                    <a:pt x="4258115" y="2840333"/>
                  </a:cubicBezTo>
                  <a:cubicBezTo>
                    <a:pt x="4258115" y="2812192"/>
                    <a:pt x="4280928" y="2789380"/>
                    <a:pt x="4309069" y="2789380"/>
                  </a:cubicBezTo>
                  <a:close/>
                  <a:moveTo>
                    <a:pt x="2400544" y="2789380"/>
                  </a:moveTo>
                  <a:cubicBezTo>
                    <a:pt x="2428687" y="2789380"/>
                    <a:pt x="2451501" y="2812192"/>
                    <a:pt x="2451501" y="2840333"/>
                  </a:cubicBezTo>
                  <a:cubicBezTo>
                    <a:pt x="2451501" y="2868473"/>
                    <a:pt x="2428687" y="2891287"/>
                    <a:pt x="2400544" y="2891287"/>
                  </a:cubicBezTo>
                  <a:cubicBezTo>
                    <a:pt x="2372401" y="2891287"/>
                    <a:pt x="2349587" y="2868473"/>
                    <a:pt x="2349587" y="2840333"/>
                  </a:cubicBezTo>
                  <a:cubicBezTo>
                    <a:pt x="2349587" y="2812192"/>
                    <a:pt x="2372401" y="2789380"/>
                    <a:pt x="2400544" y="2789380"/>
                  </a:cubicBezTo>
                  <a:close/>
                  <a:moveTo>
                    <a:pt x="1519203" y="2789380"/>
                  </a:moveTo>
                  <a:cubicBezTo>
                    <a:pt x="1547350" y="2789380"/>
                    <a:pt x="1570163" y="2812192"/>
                    <a:pt x="1570163" y="2840333"/>
                  </a:cubicBezTo>
                  <a:cubicBezTo>
                    <a:pt x="1570163" y="2868473"/>
                    <a:pt x="1547350" y="2891287"/>
                    <a:pt x="1519203" y="2891287"/>
                  </a:cubicBezTo>
                  <a:cubicBezTo>
                    <a:pt x="1491074" y="2891287"/>
                    <a:pt x="1468273" y="2868473"/>
                    <a:pt x="1468273" y="2840333"/>
                  </a:cubicBezTo>
                  <a:cubicBezTo>
                    <a:pt x="1468273" y="2812192"/>
                    <a:pt x="1491074" y="2789380"/>
                    <a:pt x="1519203" y="2789380"/>
                  </a:cubicBezTo>
                  <a:close/>
                  <a:moveTo>
                    <a:pt x="1078855" y="2789380"/>
                  </a:moveTo>
                  <a:cubicBezTo>
                    <a:pt x="1106997" y="2789380"/>
                    <a:pt x="1129811" y="2812192"/>
                    <a:pt x="1129811" y="2840333"/>
                  </a:cubicBezTo>
                  <a:cubicBezTo>
                    <a:pt x="1129811" y="2868473"/>
                    <a:pt x="1106997" y="2891287"/>
                    <a:pt x="1078855" y="2891287"/>
                  </a:cubicBezTo>
                  <a:cubicBezTo>
                    <a:pt x="1050717" y="2891287"/>
                    <a:pt x="1027904" y="2868473"/>
                    <a:pt x="1027904" y="2840333"/>
                  </a:cubicBezTo>
                  <a:cubicBezTo>
                    <a:pt x="1027904" y="2812192"/>
                    <a:pt x="1050717" y="2789380"/>
                    <a:pt x="1078855" y="2789380"/>
                  </a:cubicBezTo>
                  <a:close/>
                  <a:moveTo>
                    <a:pt x="785088" y="2789380"/>
                  </a:moveTo>
                  <a:cubicBezTo>
                    <a:pt x="813238" y="2789380"/>
                    <a:pt x="836046" y="2812192"/>
                    <a:pt x="836046" y="2840333"/>
                  </a:cubicBezTo>
                  <a:cubicBezTo>
                    <a:pt x="836046" y="2868473"/>
                    <a:pt x="813238" y="2891287"/>
                    <a:pt x="785088" y="2891287"/>
                  </a:cubicBezTo>
                  <a:cubicBezTo>
                    <a:pt x="756951" y="2891287"/>
                    <a:pt x="734138" y="2868473"/>
                    <a:pt x="734138" y="2840333"/>
                  </a:cubicBezTo>
                  <a:cubicBezTo>
                    <a:pt x="734138" y="2812192"/>
                    <a:pt x="756951" y="2789380"/>
                    <a:pt x="785088" y="2789380"/>
                  </a:cubicBezTo>
                  <a:close/>
                  <a:moveTo>
                    <a:pt x="96900" y="2681622"/>
                  </a:moveTo>
                  <a:lnTo>
                    <a:pt x="101907" y="2693710"/>
                  </a:lnTo>
                  <a:cubicBezTo>
                    <a:pt x="101907" y="2721852"/>
                    <a:pt x="79094" y="2744667"/>
                    <a:pt x="50953" y="2744667"/>
                  </a:cubicBezTo>
                  <a:cubicBezTo>
                    <a:pt x="22813" y="2744667"/>
                    <a:pt x="0" y="2721852"/>
                    <a:pt x="0" y="2693710"/>
                  </a:cubicBezTo>
                  <a:lnTo>
                    <a:pt x="2655" y="2687301"/>
                  </a:lnTo>
                  <a:lnTo>
                    <a:pt x="14236" y="2715260"/>
                  </a:lnTo>
                  <a:cubicBezTo>
                    <a:pt x="23031" y="2724054"/>
                    <a:pt x="35181" y="2729494"/>
                    <a:pt x="48601" y="2729494"/>
                  </a:cubicBezTo>
                  <a:cubicBezTo>
                    <a:pt x="62022" y="2729494"/>
                    <a:pt x="74172" y="2724054"/>
                    <a:pt x="82967" y="2715260"/>
                  </a:cubicBezTo>
                  <a:close/>
                  <a:moveTo>
                    <a:pt x="932476" y="2646604"/>
                  </a:moveTo>
                  <a:cubicBezTo>
                    <a:pt x="905634" y="2646604"/>
                    <a:pt x="883875" y="2668363"/>
                    <a:pt x="883875" y="2695204"/>
                  </a:cubicBezTo>
                  <a:cubicBezTo>
                    <a:pt x="883875" y="2722045"/>
                    <a:pt x="905634" y="2743804"/>
                    <a:pt x="932476" y="2743804"/>
                  </a:cubicBezTo>
                  <a:cubicBezTo>
                    <a:pt x="959317" y="2743804"/>
                    <a:pt x="981076" y="2722045"/>
                    <a:pt x="981076" y="2695204"/>
                  </a:cubicBezTo>
                  <a:cubicBezTo>
                    <a:pt x="981076" y="2668363"/>
                    <a:pt x="959317" y="2646604"/>
                    <a:pt x="932476" y="2646604"/>
                  </a:cubicBezTo>
                  <a:close/>
                  <a:moveTo>
                    <a:pt x="4034199" y="2646467"/>
                  </a:moveTo>
                  <a:lnTo>
                    <a:pt x="4035657" y="2646762"/>
                  </a:lnTo>
                  <a:cubicBezTo>
                    <a:pt x="4053945" y="2654497"/>
                    <a:pt x="4066777" y="2672606"/>
                    <a:pt x="4066777" y="2693710"/>
                  </a:cubicBezTo>
                  <a:cubicBezTo>
                    <a:pt x="4066777" y="2721852"/>
                    <a:pt x="4043964" y="2744667"/>
                    <a:pt x="4015823" y="2744667"/>
                  </a:cubicBezTo>
                  <a:cubicBezTo>
                    <a:pt x="3987682" y="2744667"/>
                    <a:pt x="3964869" y="2721852"/>
                    <a:pt x="3964869" y="2693710"/>
                  </a:cubicBezTo>
                  <a:cubicBezTo>
                    <a:pt x="3964869" y="2679641"/>
                    <a:pt x="3970573" y="2666902"/>
                    <a:pt x="3979794" y="2657682"/>
                  </a:cubicBezTo>
                  <a:lnTo>
                    <a:pt x="3980471" y="2657225"/>
                  </a:lnTo>
                  <a:lnTo>
                    <a:pt x="3966444" y="2691088"/>
                  </a:lnTo>
                  <a:cubicBezTo>
                    <a:pt x="3966444" y="2717929"/>
                    <a:pt x="3988203" y="2739688"/>
                    <a:pt x="4015044" y="2739688"/>
                  </a:cubicBezTo>
                  <a:cubicBezTo>
                    <a:pt x="4041885" y="2739688"/>
                    <a:pt x="4063644" y="2717929"/>
                    <a:pt x="4063644" y="2691088"/>
                  </a:cubicBezTo>
                  <a:cubicBezTo>
                    <a:pt x="4063644" y="2677668"/>
                    <a:pt x="4058205" y="2665518"/>
                    <a:pt x="4049410" y="2656723"/>
                  </a:cubicBezTo>
                  <a:close/>
                  <a:moveTo>
                    <a:pt x="3723374" y="2645922"/>
                  </a:moveTo>
                  <a:cubicBezTo>
                    <a:pt x="3696533" y="2645922"/>
                    <a:pt x="3674774" y="2667681"/>
                    <a:pt x="3674774" y="2694522"/>
                  </a:cubicBezTo>
                  <a:cubicBezTo>
                    <a:pt x="3674774" y="2721363"/>
                    <a:pt x="3696533" y="2743122"/>
                    <a:pt x="3723374" y="2743122"/>
                  </a:cubicBezTo>
                  <a:cubicBezTo>
                    <a:pt x="3750215" y="2743122"/>
                    <a:pt x="3771974" y="2721363"/>
                    <a:pt x="3771974" y="2694522"/>
                  </a:cubicBezTo>
                  <a:cubicBezTo>
                    <a:pt x="3771974" y="2667681"/>
                    <a:pt x="3750215" y="2645922"/>
                    <a:pt x="3723374" y="2645922"/>
                  </a:cubicBezTo>
                  <a:close/>
                  <a:moveTo>
                    <a:pt x="9451346" y="2644841"/>
                  </a:moveTo>
                  <a:cubicBezTo>
                    <a:pt x="9424505" y="2644841"/>
                    <a:pt x="9402746" y="2666600"/>
                    <a:pt x="9402746" y="2693441"/>
                  </a:cubicBezTo>
                  <a:cubicBezTo>
                    <a:pt x="9402746" y="2720282"/>
                    <a:pt x="9424505" y="2742041"/>
                    <a:pt x="9451346" y="2742041"/>
                  </a:cubicBezTo>
                  <a:cubicBezTo>
                    <a:pt x="9478187" y="2742041"/>
                    <a:pt x="9499946" y="2720282"/>
                    <a:pt x="9499946" y="2693441"/>
                  </a:cubicBezTo>
                  <a:cubicBezTo>
                    <a:pt x="9499946" y="2666600"/>
                    <a:pt x="9478187" y="2644841"/>
                    <a:pt x="9451346" y="2644841"/>
                  </a:cubicBezTo>
                  <a:close/>
                  <a:moveTo>
                    <a:pt x="9302566" y="2643278"/>
                  </a:moveTo>
                  <a:cubicBezTo>
                    <a:pt x="9330707" y="2643278"/>
                    <a:pt x="9353520" y="2666090"/>
                    <a:pt x="9353520" y="2694232"/>
                  </a:cubicBezTo>
                  <a:cubicBezTo>
                    <a:pt x="9353520" y="2722372"/>
                    <a:pt x="9330707" y="2745186"/>
                    <a:pt x="9302566" y="2745186"/>
                  </a:cubicBezTo>
                  <a:cubicBezTo>
                    <a:pt x="9274425" y="2745186"/>
                    <a:pt x="9251611" y="2722372"/>
                    <a:pt x="9251611" y="2694232"/>
                  </a:cubicBezTo>
                  <a:cubicBezTo>
                    <a:pt x="9251611" y="2666090"/>
                    <a:pt x="9274424" y="2643278"/>
                    <a:pt x="9302566" y="2643278"/>
                  </a:cubicBezTo>
                  <a:close/>
                  <a:moveTo>
                    <a:pt x="9155943" y="2643278"/>
                  </a:moveTo>
                  <a:cubicBezTo>
                    <a:pt x="9184084" y="2643278"/>
                    <a:pt x="9206897" y="2666090"/>
                    <a:pt x="9206897" y="2694232"/>
                  </a:cubicBezTo>
                  <a:cubicBezTo>
                    <a:pt x="9206897" y="2722372"/>
                    <a:pt x="9184085" y="2745186"/>
                    <a:pt x="9155943" y="2745186"/>
                  </a:cubicBezTo>
                  <a:cubicBezTo>
                    <a:pt x="9127802" y="2745186"/>
                    <a:pt x="9104989" y="2722372"/>
                    <a:pt x="9104989" y="2694232"/>
                  </a:cubicBezTo>
                  <a:cubicBezTo>
                    <a:pt x="9104989" y="2666090"/>
                    <a:pt x="9127801" y="2643278"/>
                    <a:pt x="9155943" y="2643278"/>
                  </a:cubicBezTo>
                  <a:close/>
                  <a:moveTo>
                    <a:pt x="8568412" y="2643278"/>
                  </a:moveTo>
                  <a:cubicBezTo>
                    <a:pt x="8596553" y="2643278"/>
                    <a:pt x="8619366" y="2666090"/>
                    <a:pt x="8619366" y="2694232"/>
                  </a:cubicBezTo>
                  <a:cubicBezTo>
                    <a:pt x="8619366" y="2722372"/>
                    <a:pt x="8596554" y="2745186"/>
                    <a:pt x="8568412" y="2745186"/>
                  </a:cubicBezTo>
                  <a:cubicBezTo>
                    <a:pt x="8540271" y="2745186"/>
                    <a:pt x="8517458" y="2722372"/>
                    <a:pt x="8517458" y="2694232"/>
                  </a:cubicBezTo>
                  <a:cubicBezTo>
                    <a:pt x="8517458" y="2666090"/>
                    <a:pt x="8540270" y="2643278"/>
                    <a:pt x="8568412" y="2643278"/>
                  </a:cubicBezTo>
                  <a:close/>
                  <a:moveTo>
                    <a:pt x="8128023" y="2643278"/>
                  </a:moveTo>
                  <a:cubicBezTo>
                    <a:pt x="8156164" y="2643278"/>
                    <a:pt x="8178977" y="2666090"/>
                    <a:pt x="8178977" y="2694232"/>
                  </a:cubicBezTo>
                  <a:cubicBezTo>
                    <a:pt x="8178977" y="2722372"/>
                    <a:pt x="8156164" y="2745186"/>
                    <a:pt x="8128023" y="2745186"/>
                  </a:cubicBezTo>
                  <a:cubicBezTo>
                    <a:pt x="8099882" y="2745186"/>
                    <a:pt x="8077068" y="2722372"/>
                    <a:pt x="8077068" y="2694232"/>
                  </a:cubicBezTo>
                  <a:cubicBezTo>
                    <a:pt x="8077068" y="2666090"/>
                    <a:pt x="8099881" y="2643278"/>
                    <a:pt x="8128023" y="2643278"/>
                  </a:cubicBezTo>
                  <a:close/>
                  <a:moveTo>
                    <a:pt x="7980880" y="2643278"/>
                  </a:moveTo>
                  <a:cubicBezTo>
                    <a:pt x="8009021" y="2643278"/>
                    <a:pt x="8031834" y="2666090"/>
                    <a:pt x="8031834" y="2694232"/>
                  </a:cubicBezTo>
                  <a:cubicBezTo>
                    <a:pt x="8031834" y="2722372"/>
                    <a:pt x="8009022" y="2745186"/>
                    <a:pt x="7980880" y="2745186"/>
                  </a:cubicBezTo>
                  <a:cubicBezTo>
                    <a:pt x="7952739" y="2745186"/>
                    <a:pt x="7929926" y="2722372"/>
                    <a:pt x="7929926" y="2694232"/>
                  </a:cubicBezTo>
                  <a:cubicBezTo>
                    <a:pt x="7929926" y="2666090"/>
                    <a:pt x="7952738" y="2643278"/>
                    <a:pt x="7980880" y="2643278"/>
                  </a:cubicBezTo>
                  <a:close/>
                  <a:moveTo>
                    <a:pt x="7393869" y="2643278"/>
                  </a:moveTo>
                  <a:cubicBezTo>
                    <a:pt x="7422010" y="2643278"/>
                    <a:pt x="7444823" y="2666090"/>
                    <a:pt x="7444823" y="2694232"/>
                  </a:cubicBezTo>
                  <a:cubicBezTo>
                    <a:pt x="7444823" y="2722372"/>
                    <a:pt x="7422011" y="2745186"/>
                    <a:pt x="7393869" y="2745186"/>
                  </a:cubicBezTo>
                  <a:cubicBezTo>
                    <a:pt x="7365728" y="2745186"/>
                    <a:pt x="7342915" y="2722372"/>
                    <a:pt x="7342915" y="2694232"/>
                  </a:cubicBezTo>
                  <a:lnTo>
                    <a:pt x="7342929" y="2694200"/>
                  </a:lnTo>
                  <a:lnTo>
                    <a:pt x="7357137" y="2728502"/>
                  </a:lnTo>
                  <a:cubicBezTo>
                    <a:pt x="7365932" y="2737296"/>
                    <a:pt x="7378082" y="2742736"/>
                    <a:pt x="7391502" y="2742736"/>
                  </a:cubicBezTo>
                  <a:cubicBezTo>
                    <a:pt x="7418343" y="2742736"/>
                    <a:pt x="7440102" y="2720977"/>
                    <a:pt x="7440102" y="2694136"/>
                  </a:cubicBezTo>
                  <a:cubicBezTo>
                    <a:pt x="7440102" y="2667295"/>
                    <a:pt x="7418343" y="2645536"/>
                    <a:pt x="7391502" y="2645536"/>
                  </a:cubicBezTo>
                  <a:cubicBezTo>
                    <a:pt x="7384792" y="2645536"/>
                    <a:pt x="7378399" y="2646896"/>
                    <a:pt x="7372585" y="2649355"/>
                  </a:cubicBezTo>
                  <a:lnTo>
                    <a:pt x="7357209" y="2659722"/>
                  </a:lnTo>
                  <a:lnTo>
                    <a:pt x="7357839" y="2658202"/>
                  </a:lnTo>
                  <a:cubicBezTo>
                    <a:pt x="7367060" y="2648981"/>
                    <a:pt x="7379798" y="2643278"/>
                    <a:pt x="7393869" y="2643278"/>
                  </a:cubicBezTo>
                  <a:close/>
                  <a:moveTo>
                    <a:pt x="7246726" y="2643278"/>
                  </a:moveTo>
                  <a:cubicBezTo>
                    <a:pt x="7274867" y="2643278"/>
                    <a:pt x="7297680" y="2666090"/>
                    <a:pt x="7297680" y="2694232"/>
                  </a:cubicBezTo>
                  <a:cubicBezTo>
                    <a:pt x="7297680" y="2722372"/>
                    <a:pt x="7274867" y="2745186"/>
                    <a:pt x="7246726" y="2745186"/>
                  </a:cubicBezTo>
                  <a:cubicBezTo>
                    <a:pt x="7218585" y="2745186"/>
                    <a:pt x="7195771" y="2722372"/>
                    <a:pt x="7195771" y="2694232"/>
                  </a:cubicBezTo>
                  <a:cubicBezTo>
                    <a:pt x="7195771" y="2666090"/>
                    <a:pt x="7218584" y="2643278"/>
                    <a:pt x="7246726" y="2643278"/>
                  </a:cubicBezTo>
                  <a:close/>
                  <a:moveTo>
                    <a:pt x="6659194" y="2643278"/>
                  </a:moveTo>
                  <a:cubicBezTo>
                    <a:pt x="6687335" y="2643278"/>
                    <a:pt x="6710148" y="2666090"/>
                    <a:pt x="6710148" y="2694232"/>
                  </a:cubicBezTo>
                  <a:cubicBezTo>
                    <a:pt x="6710148" y="2722372"/>
                    <a:pt x="6687335" y="2745186"/>
                    <a:pt x="6659194" y="2745186"/>
                  </a:cubicBezTo>
                  <a:cubicBezTo>
                    <a:pt x="6631053" y="2745186"/>
                    <a:pt x="6608239" y="2722372"/>
                    <a:pt x="6608239" y="2694232"/>
                  </a:cubicBezTo>
                  <a:cubicBezTo>
                    <a:pt x="6608239" y="2666090"/>
                    <a:pt x="6631052" y="2643278"/>
                    <a:pt x="6659194" y="2643278"/>
                  </a:cubicBezTo>
                  <a:close/>
                  <a:moveTo>
                    <a:pt x="6071663" y="2643278"/>
                  </a:moveTo>
                  <a:cubicBezTo>
                    <a:pt x="6099804" y="2643278"/>
                    <a:pt x="6122617" y="2666090"/>
                    <a:pt x="6122617" y="2694232"/>
                  </a:cubicBezTo>
                  <a:cubicBezTo>
                    <a:pt x="6122617" y="2722372"/>
                    <a:pt x="6099804" y="2745186"/>
                    <a:pt x="6071663" y="2745186"/>
                  </a:cubicBezTo>
                  <a:cubicBezTo>
                    <a:pt x="6043522" y="2745186"/>
                    <a:pt x="6020708" y="2722372"/>
                    <a:pt x="6020708" y="2694232"/>
                  </a:cubicBezTo>
                  <a:cubicBezTo>
                    <a:pt x="6020708" y="2666090"/>
                    <a:pt x="6043521" y="2643278"/>
                    <a:pt x="6071663" y="2643278"/>
                  </a:cubicBezTo>
                  <a:close/>
                  <a:moveTo>
                    <a:pt x="5778417" y="2643278"/>
                  </a:moveTo>
                  <a:cubicBezTo>
                    <a:pt x="5806558" y="2643278"/>
                    <a:pt x="5829371" y="2666090"/>
                    <a:pt x="5829371" y="2694232"/>
                  </a:cubicBezTo>
                  <a:cubicBezTo>
                    <a:pt x="5829371" y="2722372"/>
                    <a:pt x="5806558" y="2745186"/>
                    <a:pt x="5778417" y="2745186"/>
                  </a:cubicBezTo>
                  <a:cubicBezTo>
                    <a:pt x="5750276" y="2745186"/>
                    <a:pt x="5727462" y="2722372"/>
                    <a:pt x="5727462" y="2694232"/>
                  </a:cubicBezTo>
                  <a:cubicBezTo>
                    <a:pt x="5727462" y="2666090"/>
                    <a:pt x="5750275" y="2643278"/>
                    <a:pt x="5778417" y="2643278"/>
                  </a:cubicBezTo>
                  <a:close/>
                  <a:moveTo>
                    <a:pt x="5190886" y="2643278"/>
                  </a:moveTo>
                  <a:cubicBezTo>
                    <a:pt x="5219027" y="2643278"/>
                    <a:pt x="5241840" y="2666090"/>
                    <a:pt x="5241840" y="2694232"/>
                  </a:cubicBezTo>
                  <a:cubicBezTo>
                    <a:pt x="5241840" y="2722372"/>
                    <a:pt x="5219027" y="2745186"/>
                    <a:pt x="5190886" y="2745186"/>
                  </a:cubicBezTo>
                  <a:cubicBezTo>
                    <a:pt x="5162745" y="2745186"/>
                    <a:pt x="5139932" y="2722372"/>
                    <a:pt x="5139932" y="2694232"/>
                  </a:cubicBezTo>
                  <a:cubicBezTo>
                    <a:pt x="5139932" y="2666090"/>
                    <a:pt x="5162745" y="2643278"/>
                    <a:pt x="5190886" y="2643278"/>
                  </a:cubicBezTo>
                  <a:close/>
                  <a:moveTo>
                    <a:pt x="5043743" y="2643278"/>
                  </a:moveTo>
                  <a:cubicBezTo>
                    <a:pt x="5071885" y="2643278"/>
                    <a:pt x="5094697" y="2666090"/>
                    <a:pt x="5094697" y="2694232"/>
                  </a:cubicBezTo>
                  <a:cubicBezTo>
                    <a:pt x="5094697" y="2722372"/>
                    <a:pt x="5071884" y="2745186"/>
                    <a:pt x="5043743" y="2745186"/>
                  </a:cubicBezTo>
                  <a:cubicBezTo>
                    <a:pt x="5015602" y="2745186"/>
                    <a:pt x="4992789" y="2722372"/>
                    <a:pt x="4992789" y="2694232"/>
                  </a:cubicBezTo>
                  <a:cubicBezTo>
                    <a:pt x="4992789" y="2666090"/>
                    <a:pt x="5015602" y="2643278"/>
                    <a:pt x="5043743" y="2643278"/>
                  </a:cubicBezTo>
                  <a:close/>
                  <a:moveTo>
                    <a:pt x="4750497" y="2643278"/>
                  </a:moveTo>
                  <a:cubicBezTo>
                    <a:pt x="4778638" y="2643278"/>
                    <a:pt x="4801451" y="2666090"/>
                    <a:pt x="4801451" y="2694232"/>
                  </a:cubicBezTo>
                  <a:cubicBezTo>
                    <a:pt x="4801451" y="2722372"/>
                    <a:pt x="4778638" y="2745186"/>
                    <a:pt x="4750497" y="2745186"/>
                  </a:cubicBezTo>
                  <a:cubicBezTo>
                    <a:pt x="4722356" y="2745186"/>
                    <a:pt x="4699543" y="2722372"/>
                    <a:pt x="4699543" y="2694232"/>
                  </a:cubicBezTo>
                  <a:cubicBezTo>
                    <a:pt x="4699543" y="2666090"/>
                    <a:pt x="4722356" y="2643278"/>
                    <a:pt x="4750497" y="2643278"/>
                  </a:cubicBezTo>
                  <a:close/>
                  <a:moveTo>
                    <a:pt x="4456731" y="2643278"/>
                  </a:moveTo>
                  <a:cubicBezTo>
                    <a:pt x="4484872" y="2643278"/>
                    <a:pt x="4507685" y="2666090"/>
                    <a:pt x="4507685" y="2694232"/>
                  </a:cubicBezTo>
                  <a:cubicBezTo>
                    <a:pt x="4507685" y="2722372"/>
                    <a:pt x="4484872" y="2745186"/>
                    <a:pt x="4456731" y="2745186"/>
                  </a:cubicBezTo>
                  <a:cubicBezTo>
                    <a:pt x="4442661" y="2745186"/>
                    <a:pt x="4429922" y="2739483"/>
                    <a:pt x="4420702" y="2730262"/>
                  </a:cubicBezTo>
                  <a:lnTo>
                    <a:pt x="4419004" y="2726164"/>
                  </a:lnTo>
                  <a:lnTo>
                    <a:pt x="4433398" y="2735869"/>
                  </a:lnTo>
                  <a:cubicBezTo>
                    <a:pt x="4439213" y="2738328"/>
                    <a:pt x="4445605" y="2739688"/>
                    <a:pt x="4452315" y="2739688"/>
                  </a:cubicBezTo>
                  <a:cubicBezTo>
                    <a:pt x="4479156" y="2739688"/>
                    <a:pt x="4500915" y="2717929"/>
                    <a:pt x="4500915" y="2691088"/>
                  </a:cubicBezTo>
                  <a:cubicBezTo>
                    <a:pt x="4500915" y="2670958"/>
                    <a:pt x="4488676" y="2653685"/>
                    <a:pt x="4471233" y="2646307"/>
                  </a:cubicBezTo>
                  <a:lnTo>
                    <a:pt x="4456480" y="2643329"/>
                  </a:lnTo>
                  <a:close/>
                  <a:moveTo>
                    <a:pt x="4309589" y="2643278"/>
                  </a:moveTo>
                  <a:cubicBezTo>
                    <a:pt x="4337730" y="2643278"/>
                    <a:pt x="4360543" y="2666090"/>
                    <a:pt x="4360543" y="2694232"/>
                  </a:cubicBezTo>
                  <a:cubicBezTo>
                    <a:pt x="4360543" y="2722372"/>
                    <a:pt x="4337730" y="2745186"/>
                    <a:pt x="4309589" y="2745186"/>
                  </a:cubicBezTo>
                  <a:cubicBezTo>
                    <a:pt x="4281448" y="2745186"/>
                    <a:pt x="4258635" y="2722372"/>
                    <a:pt x="4258635" y="2694232"/>
                  </a:cubicBezTo>
                  <a:cubicBezTo>
                    <a:pt x="4258635" y="2666090"/>
                    <a:pt x="4281448" y="2643278"/>
                    <a:pt x="4309589" y="2643278"/>
                  </a:cubicBezTo>
                  <a:close/>
                  <a:moveTo>
                    <a:pt x="3722057" y="2643278"/>
                  </a:moveTo>
                  <a:cubicBezTo>
                    <a:pt x="3750198" y="2643278"/>
                    <a:pt x="3773011" y="2666090"/>
                    <a:pt x="3773011" y="2694232"/>
                  </a:cubicBezTo>
                  <a:cubicBezTo>
                    <a:pt x="3773011" y="2722372"/>
                    <a:pt x="3750198" y="2745186"/>
                    <a:pt x="3722057" y="2745186"/>
                  </a:cubicBezTo>
                  <a:cubicBezTo>
                    <a:pt x="3693916" y="2745186"/>
                    <a:pt x="3671103" y="2722372"/>
                    <a:pt x="3671103" y="2694232"/>
                  </a:cubicBezTo>
                  <a:cubicBezTo>
                    <a:pt x="3671103" y="2666090"/>
                    <a:pt x="3693916" y="2643278"/>
                    <a:pt x="3722057" y="2643278"/>
                  </a:cubicBezTo>
                  <a:close/>
                  <a:moveTo>
                    <a:pt x="3281903" y="2643278"/>
                  </a:moveTo>
                  <a:cubicBezTo>
                    <a:pt x="3310046" y="2643278"/>
                    <a:pt x="3332860" y="2666090"/>
                    <a:pt x="3332860" y="2694232"/>
                  </a:cubicBezTo>
                  <a:cubicBezTo>
                    <a:pt x="3332860" y="2722372"/>
                    <a:pt x="3310046" y="2745186"/>
                    <a:pt x="3281903" y="2745186"/>
                  </a:cubicBezTo>
                  <a:cubicBezTo>
                    <a:pt x="3253760" y="2745186"/>
                    <a:pt x="3230946" y="2722372"/>
                    <a:pt x="3230946" y="2694232"/>
                  </a:cubicBezTo>
                  <a:cubicBezTo>
                    <a:pt x="3230946" y="2666090"/>
                    <a:pt x="3253760" y="2643278"/>
                    <a:pt x="3281903" y="2643278"/>
                  </a:cubicBezTo>
                  <a:close/>
                  <a:moveTo>
                    <a:pt x="3135271" y="2643278"/>
                  </a:moveTo>
                  <a:cubicBezTo>
                    <a:pt x="3163414" y="2643278"/>
                    <a:pt x="3186228" y="2666090"/>
                    <a:pt x="3186228" y="2694232"/>
                  </a:cubicBezTo>
                  <a:cubicBezTo>
                    <a:pt x="3186228" y="2722372"/>
                    <a:pt x="3163414" y="2745186"/>
                    <a:pt x="3135271" y="2745186"/>
                  </a:cubicBezTo>
                  <a:cubicBezTo>
                    <a:pt x="3107129" y="2745186"/>
                    <a:pt x="3084315" y="2722372"/>
                    <a:pt x="3084315" y="2694232"/>
                  </a:cubicBezTo>
                  <a:cubicBezTo>
                    <a:pt x="3084315" y="2666090"/>
                    <a:pt x="3107129" y="2643278"/>
                    <a:pt x="3135271" y="2643278"/>
                  </a:cubicBezTo>
                  <a:close/>
                  <a:moveTo>
                    <a:pt x="2400554" y="2643278"/>
                  </a:moveTo>
                  <a:cubicBezTo>
                    <a:pt x="2428696" y="2643278"/>
                    <a:pt x="2451511" y="2666090"/>
                    <a:pt x="2451511" y="2694232"/>
                  </a:cubicBezTo>
                  <a:cubicBezTo>
                    <a:pt x="2451511" y="2722372"/>
                    <a:pt x="2428696" y="2745186"/>
                    <a:pt x="2400554" y="2745186"/>
                  </a:cubicBezTo>
                  <a:cubicBezTo>
                    <a:pt x="2372411" y="2745186"/>
                    <a:pt x="2349597" y="2722372"/>
                    <a:pt x="2349597" y="2694232"/>
                  </a:cubicBezTo>
                  <a:cubicBezTo>
                    <a:pt x="2349597" y="2666090"/>
                    <a:pt x="2372411" y="2643278"/>
                    <a:pt x="2400554" y="2643278"/>
                  </a:cubicBezTo>
                  <a:close/>
                  <a:moveTo>
                    <a:pt x="1813509" y="2643278"/>
                  </a:moveTo>
                  <a:cubicBezTo>
                    <a:pt x="1841651" y="2643278"/>
                    <a:pt x="1864466" y="2666090"/>
                    <a:pt x="1864466" y="2694232"/>
                  </a:cubicBezTo>
                  <a:cubicBezTo>
                    <a:pt x="1864466" y="2722372"/>
                    <a:pt x="1841651" y="2745186"/>
                    <a:pt x="1813509" y="2745186"/>
                  </a:cubicBezTo>
                  <a:cubicBezTo>
                    <a:pt x="1785366" y="2745186"/>
                    <a:pt x="1762552" y="2722372"/>
                    <a:pt x="1762552" y="2694232"/>
                  </a:cubicBezTo>
                  <a:cubicBezTo>
                    <a:pt x="1762552" y="2666090"/>
                    <a:pt x="1785366" y="2643278"/>
                    <a:pt x="1813509" y="2643278"/>
                  </a:cubicBezTo>
                  <a:close/>
                  <a:moveTo>
                    <a:pt x="1666365" y="2643278"/>
                  </a:moveTo>
                  <a:cubicBezTo>
                    <a:pt x="1694503" y="2643278"/>
                    <a:pt x="1717316" y="2666090"/>
                    <a:pt x="1717316" y="2694232"/>
                  </a:cubicBezTo>
                  <a:cubicBezTo>
                    <a:pt x="1717316" y="2722372"/>
                    <a:pt x="1694503" y="2745186"/>
                    <a:pt x="1666365" y="2745186"/>
                  </a:cubicBezTo>
                  <a:cubicBezTo>
                    <a:pt x="1638215" y="2745186"/>
                    <a:pt x="1615411" y="2722372"/>
                    <a:pt x="1615411" y="2694232"/>
                  </a:cubicBezTo>
                  <a:cubicBezTo>
                    <a:pt x="1615411" y="2666090"/>
                    <a:pt x="1638215" y="2643278"/>
                    <a:pt x="1666365" y="2643278"/>
                  </a:cubicBezTo>
                  <a:close/>
                  <a:moveTo>
                    <a:pt x="1519731" y="2643278"/>
                  </a:moveTo>
                  <a:cubicBezTo>
                    <a:pt x="1547879" y="2643278"/>
                    <a:pt x="1570696" y="2666090"/>
                    <a:pt x="1570696" y="2694232"/>
                  </a:cubicBezTo>
                  <a:cubicBezTo>
                    <a:pt x="1570696" y="2722372"/>
                    <a:pt x="1547879" y="2745186"/>
                    <a:pt x="1519731" y="2745186"/>
                  </a:cubicBezTo>
                  <a:cubicBezTo>
                    <a:pt x="1491605" y="2745186"/>
                    <a:pt x="1468803" y="2722372"/>
                    <a:pt x="1468803" y="2694232"/>
                  </a:cubicBezTo>
                  <a:cubicBezTo>
                    <a:pt x="1468803" y="2666090"/>
                    <a:pt x="1491605" y="2643278"/>
                    <a:pt x="1519731" y="2643278"/>
                  </a:cubicBezTo>
                  <a:close/>
                  <a:moveTo>
                    <a:pt x="1078864" y="2643278"/>
                  </a:moveTo>
                  <a:cubicBezTo>
                    <a:pt x="1107006" y="2643278"/>
                    <a:pt x="1129820" y="2666090"/>
                    <a:pt x="1129820" y="2694232"/>
                  </a:cubicBezTo>
                  <a:cubicBezTo>
                    <a:pt x="1129820" y="2722372"/>
                    <a:pt x="1107006" y="2745186"/>
                    <a:pt x="1078864" y="2745186"/>
                  </a:cubicBezTo>
                  <a:cubicBezTo>
                    <a:pt x="1050727" y="2745186"/>
                    <a:pt x="1027914" y="2722372"/>
                    <a:pt x="1027914" y="2694232"/>
                  </a:cubicBezTo>
                  <a:cubicBezTo>
                    <a:pt x="1027914" y="2666090"/>
                    <a:pt x="1050727" y="2643278"/>
                    <a:pt x="1078864" y="2643278"/>
                  </a:cubicBezTo>
                  <a:close/>
                  <a:moveTo>
                    <a:pt x="638475" y="2643278"/>
                  </a:moveTo>
                  <a:cubicBezTo>
                    <a:pt x="666619" y="2643278"/>
                    <a:pt x="689432" y="2666090"/>
                    <a:pt x="689432" y="2694232"/>
                  </a:cubicBezTo>
                  <a:cubicBezTo>
                    <a:pt x="689432" y="2722372"/>
                    <a:pt x="666619" y="2745186"/>
                    <a:pt x="638475" y="2745186"/>
                  </a:cubicBezTo>
                  <a:cubicBezTo>
                    <a:pt x="610336" y="2745186"/>
                    <a:pt x="587523" y="2722372"/>
                    <a:pt x="587523" y="2694232"/>
                  </a:cubicBezTo>
                  <a:cubicBezTo>
                    <a:pt x="587523" y="2666090"/>
                    <a:pt x="610336" y="2643278"/>
                    <a:pt x="638475" y="2643278"/>
                  </a:cubicBezTo>
                  <a:close/>
                  <a:moveTo>
                    <a:pt x="491856" y="2643278"/>
                  </a:moveTo>
                  <a:cubicBezTo>
                    <a:pt x="505926" y="2643278"/>
                    <a:pt x="518664" y="2648981"/>
                    <a:pt x="527885" y="2658202"/>
                  </a:cubicBezTo>
                  <a:lnTo>
                    <a:pt x="528504" y="2659698"/>
                  </a:lnTo>
                  <a:lnTo>
                    <a:pt x="514749" y="2650423"/>
                  </a:lnTo>
                  <a:cubicBezTo>
                    <a:pt x="508934" y="2647964"/>
                    <a:pt x="502542" y="2646604"/>
                    <a:pt x="495831" y="2646604"/>
                  </a:cubicBezTo>
                  <a:cubicBezTo>
                    <a:pt x="468991" y="2646604"/>
                    <a:pt x="447232" y="2668363"/>
                    <a:pt x="447232" y="2695204"/>
                  </a:cubicBezTo>
                  <a:cubicBezTo>
                    <a:pt x="447232" y="2722045"/>
                    <a:pt x="468991" y="2743804"/>
                    <a:pt x="495831" y="2743804"/>
                  </a:cubicBezTo>
                  <a:lnTo>
                    <a:pt x="512915" y="2740355"/>
                  </a:lnTo>
                  <a:lnTo>
                    <a:pt x="511689" y="2741182"/>
                  </a:lnTo>
                  <a:cubicBezTo>
                    <a:pt x="505593" y="2743760"/>
                    <a:pt x="498891" y="2745186"/>
                    <a:pt x="491856" y="2745186"/>
                  </a:cubicBezTo>
                  <a:cubicBezTo>
                    <a:pt x="463714" y="2745186"/>
                    <a:pt x="440901" y="2722372"/>
                    <a:pt x="440901" y="2694232"/>
                  </a:cubicBezTo>
                  <a:cubicBezTo>
                    <a:pt x="440901" y="2666090"/>
                    <a:pt x="463714" y="2643278"/>
                    <a:pt x="491856" y="2643278"/>
                  </a:cubicBezTo>
                  <a:close/>
                  <a:moveTo>
                    <a:pt x="9742435" y="2642757"/>
                  </a:moveTo>
                  <a:cubicBezTo>
                    <a:pt x="9770576" y="2642757"/>
                    <a:pt x="9793389" y="2665571"/>
                    <a:pt x="9793389" y="2693710"/>
                  </a:cubicBezTo>
                  <a:cubicBezTo>
                    <a:pt x="9793389" y="2721852"/>
                    <a:pt x="9770576" y="2744667"/>
                    <a:pt x="9742435" y="2744667"/>
                  </a:cubicBezTo>
                  <a:cubicBezTo>
                    <a:pt x="9714294" y="2744667"/>
                    <a:pt x="9691480" y="2721852"/>
                    <a:pt x="9691480" y="2693710"/>
                  </a:cubicBezTo>
                  <a:lnTo>
                    <a:pt x="9691688" y="2693209"/>
                  </a:lnTo>
                  <a:lnTo>
                    <a:pt x="9705802" y="2727284"/>
                  </a:lnTo>
                  <a:cubicBezTo>
                    <a:pt x="9714597" y="2736079"/>
                    <a:pt x="9726746" y="2741518"/>
                    <a:pt x="9740167" y="2741518"/>
                  </a:cubicBezTo>
                  <a:cubicBezTo>
                    <a:pt x="9767008" y="2741518"/>
                    <a:pt x="9788767" y="2719759"/>
                    <a:pt x="9788767" y="2692918"/>
                  </a:cubicBezTo>
                  <a:cubicBezTo>
                    <a:pt x="9788767" y="2666077"/>
                    <a:pt x="9767008" y="2644318"/>
                    <a:pt x="9740167" y="2644318"/>
                  </a:cubicBezTo>
                  <a:cubicBezTo>
                    <a:pt x="9733457" y="2644318"/>
                    <a:pt x="9727064" y="2645678"/>
                    <a:pt x="9721250" y="2648137"/>
                  </a:cubicBezTo>
                  <a:lnTo>
                    <a:pt x="9706137" y="2658327"/>
                  </a:lnTo>
                  <a:lnTo>
                    <a:pt x="9706404" y="2657682"/>
                  </a:lnTo>
                  <a:cubicBezTo>
                    <a:pt x="9715625" y="2648461"/>
                    <a:pt x="9728364" y="2642757"/>
                    <a:pt x="9742435" y="2642757"/>
                  </a:cubicBezTo>
                  <a:close/>
                  <a:moveTo>
                    <a:pt x="9595812" y="2642757"/>
                  </a:moveTo>
                  <a:cubicBezTo>
                    <a:pt x="9623953" y="2642757"/>
                    <a:pt x="9646766" y="2665571"/>
                    <a:pt x="9646766" y="2693710"/>
                  </a:cubicBezTo>
                  <a:cubicBezTo>
                    <a:pt x="9646766" y="2721852"/>
                    <a:pt x="9623954" y="2744667"/>
                    <a:pt x="9595812" y="2744667"/>
                  </a:cubicBezTo>
                  <a:cubicBezTo>
                    <a:pt x="9567671" y="2744667"/>
                    <a:pt x="9544858" y="2721852"/>
                    <a:pt x="9544858" y="2693710"/>
                  </a:cubicBezTo>
                  <a:cubicBezTo>
                    <a:pt x="9544858" y="2665571"/>
                    <a:pt x="9567670" y="2642757"/>
                    <a:pt x="9595812" y="2642757"/>
                  </a:cubicBezTo>
                  <a:close/>
                  <a:moveTo>
                    <a:pt x="9449189" y="2642757"/>
                  </a:moveTo>
                  <a:cubicBezTo>
                    <a:pt x="9477330" y="2642757"/>
                    <a:pt x="9500143" y="2665571"/>
                    <a:pt x="9500143" y="2693710"/>
                  </a:cubicBezTo>
                  <a:cubicBezTo>
                    <a:pt x="9500143" y="2721852"/>
                    <a:pt x="9477330" y="2744667"/>
                    <a:pt x="9449189" y="2744667"/>
                  </a:cubicBezTo>
                  <a:cubicBezTo>
                    <a:pt x="9421048" y="2744667"/>
                    <a:pt x="9398234" y="2721852"/>
                    <a:pt x="9398234" y="2693710"/>
                  </a:cubicBezTo>
                  <a:cubicBezTo>
                    <a:pt x="9398234" y="2665571"/>
                    <a:pt x="9421047" y="2642757"/>
                    <a:pt x="9449189" y="2642757"/>
                  </a:cubicBezTo>
                  <a:close/>
                  <a:moveTo>
                    <a:pt x="9008280" y="2642757"/>
                  </a:moveTo>
                  <a:cubicBezTo>
                    <a:pt x="9036421" y="2642757"/>
                    <a:pt x="9059234" y="2665571"/>
                    <a:pt x="9059234" y="2693710"/>
                  </a:cubicBezTo>
                  <a:cubicBezTo>
                    <a:pt x="9059234" y="2721852"/>
                    <a:pt x="9036422" y="2744667"/>
                    <a:pt x="9008280" y="2744667"/>
                  </a:cubicBezTo>
                  <a:cubicBezTo>
                    <a:pt x="8980139" y="2744667"/>
                    <a:pt x="8957326" y="2721852"/>
                    <a:pt x="8957326" y="2693710"/>
                  </a:cubicBezTo>
                  <a:cubicBezTo>
                    <a:pt x="8957326" y="2665571"/>
                    <a:pt x="8980138" y="2642757"/>
                    <a:pt x="9008280" y="2642757"/>
                  </a:cubicBezTo>
                  <a:close/>
                  <a:moveTo>
                    <a:pt x="8861658" y="2642757"/>
                  </a:moveTo>
                  <a:cubicBezTo>
                    <a:pt x="8889799" y="2642757"/>
                    <a:pt x="8912612" y="2665571"/>
                    <a:pt x="8912612" y="2693710"/>
                  </a:cubicBezTo>
                  <a:cubicBezTo>
                    <a:pt x="8912612" y="2721852"/>
                    <a:pt x="8889799" y="2744667"/>
                    <a:pt x="8861658" y="2744667"/>
                  </a:cubicBezTo>
                  <a:cubicBezTo>
                    <a:pt x="8833517" y="2744667"/>
                    <a:pt x="8810703" y="2721852"/>
                    <a:pt x="8810703" y="2693710"/>
                  </a:cubicBezTo>
                  <a:cubicBezTo>
                    <a:pt x="8810703" y="2665571"/>
                    <a:pt x="8833516" y="2642757"/>
                    <a:pt x="8861658" y="2642757"/>
                  </a:cubicBezTo>
                  <a:close/>
                  <a:moveTo>
                    <a:pt x="8714515" y="2642757"/>
                  </a:moveTo>
                  <a:cubicBezTo>
                    <a:pt x="8742656" y="2642757"/>
                    <a:pt x="8765469" y="2665571"/>
                    <a:pt x="8765469" y="2693710"/>
                  </a:cubicBezTo>
                  <a:cubicBezTo>
                    <a:pt x="8765469" y="2721852"/>
                    <a:pt x="8742657" y="2744667"/>
                    <a:pt x="8714515" y="2744667"/>
                  </a:cubicBezTo>
                  <a:cubicBezTo>
                    <a:pt x="8686374" y="2744667"/>
                    <a:pt x="8663561" y="2721852"/>
                    <a:pt x="8663561" y="2693710"/>
                  </a:cubicBezTo>
                  <a:cubicBezTo>
                    <a:pt x="8663561" y="2665571"/>
                    <a:pt x="8686373" y="2642757"/>
                    <a:pt x="8714515" y="2642757"/>
                  </a:cubicBezTo>
                  <a:close/>
                  <a:moveTo>
                    <a:pt x="8421269" y="2642757"/>
                  </a:moveTo>
                  <a:cubicBezTo>
                    <a:pt x="8449410" y="2642757"/>
                    <a:pt x="8472223" y="2665571"/>
                    <a:pt x="8472223" y="2693710"/>
                  </a:cubicBezTo>
                  <a:cubicBezTo>
                    <a:pt x="8472223" y="2721852"/>
                    <a:pt x="8449410" y="2744667"/>
                    <a:pt x="8421269" y="2744667"/>
                  </a:cubicBezTo>
                  <a:cubicBezTo>
                    <a:pt x="8393128" y="2744667"/>
                    <a:pt x="8370314" y="2721852"/>
                    <a:pt x="8370314" y="2693710"/>
                  </a:cubicBezTo>
                  <a:cubicBezTo>
                    <a:pt x="8370314" y="2665571"/>
                    <a:pt x="8393127" y="2642757"/>
                    <a:pt x="8421269" y="2642757"/>
                  </a:cubicBezTo>
                  <a:close/>
                  <a:moveTo>
                    <a:pt x="8274646" y="2642757"/>
                  </a:moveTo>
                  <a:cubicBezTo>
                    <a:pt x="8302787" y="2642757"/>
                    <a:pt x="8325600" y="2665571"/>
                    <a:pt x="8325600" y="2693710"/>
                  </a:cubicBezTo>
                  <a:cubicBezTo>
                    <a:pt x="8325600" y="2721852"/>
                    <a:pt x="8302788" y="2744667"/>
                    <a:pt x="8274646" y="2744667"/>
                  </a:cubicBezTo>
                  <a:cubicBezTo>
                    <a:pt x="8246505" y="2744667"/>
                    <a:pt x="8223692" y="2721852"/>
                    <a:pt x="8223692" y="2693710"/>
                  </a:cubicBezTo>
                  <a:cubicBezTo>
                    <a:pt x="8223692" y="2665571"/>
                    <a:pt x="8246504" y="2642757"/>
                    <a:pt x="8274646" y="2642757"/>
                  </a:cubicBezTo>
                  <a:close/>
                  <a:moveTo>
                    <a:pt x="7833737" y="2642757"/>
                  </a:moveTo>
                  <a:cubicBezTo>
                    <a:pt x="7861878" y="2642757"/>
                    <a:pt x="7884691" y="2665571"/>
                    <a:pt x="7884691" y="2693710"/>
                  </a:cubicBezTo>
                  <a:cubicBezTo>
                    <a:pt x="7884691" y="2721852"/>
                    <a:pt x="7861878" y="2744667"/>
                    <a:pt x="7833737" y="2744667"/>
                  </a:cubicBezTo>
                  <a:cubicBezTo>
                    <a:pt x="7805596" y="2744667"/>
                    <a:pt x="7782782" y="2721852"/>
                    <a:pt x="7782782" y="2693710"/>
                  </a:cubicBezTo>
                  <a:cubicBezTo>
                    <a:pt x="7782782" y="2665571"/>
                    <a:pt x="7805595" y="2642757"/>
                    <a:pt x="7833737" y="2642757"/>
                  </a:cubicBezTo>
                  <a:close/>
                  <a:moveTo>
                    <a:pt x="7686595" y="2642757"/>
                  </a:moveTo>
                  <a:cubicBezTo>
                    <a:pt x="7714736" y="2642757"/>
                    <a:pt x="7737549" y="2665571"/>
                    <a:pt x="7737549" y="2693710"/>
                  </a:cubicBezTo>
                  <a:cubicBezTo>
                    <a:pt x="7737549" y="2721852"/>
                    <a:pt x="7714736" y="2744667"/>
                    <a:pt x="7686595" y="2744667"/>
                  </a:cubicBezTo>
                  <a:cubicBezTo>
                    <a:pt x="7658454" y="2744667"/>
                    <a:pt x="7635640" y="2721852"/>
                    <a:pt x="7635640" y="2693710"/>
                  </a:cubicBezTo>
                  <a:cubicBezTo>
                    <a:pt x="7635640" y="2665571"/>
                    <a:pt x="7658453" y="2642757"/>
                    <a:pt x="7686595" y="2642757"/>
                  </a:cubicBezTo>
                  <a:close/>
                  <a:moveTo>
                    <a:pt x="7539972" y="2642757"/>
                  </a:moveTo>
                  <a:cubicBezTo>
                    <a:pt x="7568113" y="2642757"/>
                    <a:pt x="7590926" y="2665571"/>
                    <a:pt x="7590926" y="2693710"/>
                  </a:cubicBezTo>
                  <a:cubicBezTo>
                    <a:pt x="7590926" y="2721852"/>
                    <a:pt x="7568113" y="2744667"/>
                    <a:pt x="7539972" y="2744667"/>
                  </a:cubicBezTo>
                  <a:cubicBezTo>
                    <a:pt x="7511831" y="2744667"/>
                    <a:pt x="7489017" y="2721852"/>
                    <a:pt x="7489017" y="2693710"/>
                  </a:cubicBezTo>
                  <a:cubicBezTo>
                    <a:pt x="7489017" y="2665571"/>
                    <a:pt x="7511830" y="2642757"/>
                    <a:pt x="7539972" y="2642757"/>
                  </a:cubicBezTo>
                  <a:close/>
                  <a:moveTo>
                    <a:pt x="7100103" y="2642757"/>
                  </a:moveTo>
                  <a:cubicBezTo>
                    <a:pt x="7128244" y="2642757"/>
                    <a:pt x="7151057" y="2665571"/>
                    <a:pt x="7151057" y="2693710"/>
                  </a:cubicBezTo>
                  <a:cubicBezTo>
                    <a:pt x="7151057" y="2721852"/>
                    <a:pt x="7128245" y="2744667"/>
                    <a:pt x="7100103" y="2744667"/>
                  </a:cubicBezTo>
                  <a:cubicBezTo>
                    <a:pt x="7071962" y="2744667"/>
                    <a:pt x="7049149" y="2721852"/>
                    <a:pt x="7049149" y="2693710"/>
                  </a:cubicBezTo>
                  <a:cubicBezTo>
                    <a:pt x="7049149" y="2665571"/>
                    <a:pt x="7071961" y="2642757"/>
                    <a:pt x="7100103" y="2642757"/>
                  </a:cubicBezTo>
                  <a:close/>
                  <a:moveTo>
                    <a:pt x="6952960" y="2642757"/>
                  </a:moveTo>
                  <a:cubicBezTo>
                    <a:pt x="6981101" y="2642757"/>
                    <a:pt x="7003914" y="2665571"/>
                    <a:pt x="7003914" y="2693710"/>
                  </a:cubicBezTo>
                  <a:cubicBezTo>
                    <a:pt x="7003914" y="2721852"/>
                    <a:pt x="6981101" y="2744667"/>
                    <a:pt x="6952960" y="2744667"/>
                  </a:cubicBezTo>
                  <a:cubicBezTo>
                    <a:pt x="6924819" y="2744667"/>
                    <a:pt x="6902005" y="2721852"/>
                    <a:pt x="6902005" y="2693710"/>
                  </a:cubicBezTo>
                  <a:cubicBezTo>
                    <a:pt x="6902005" y="2665571"/>
                    <a:pt x="6924818" y="2642757"/>
                    <a:pt x="6952960" y="2642757"/>
                  </a:cubicBezTo>
                  <a:close/>
                  <a:moveTo>
                    <a:pt x="6805817" y="2642757"/>
                  </a:moveTo>
                  <a:cubicBezTo>
                    <a:pt x="6812853" y="2642757"/>
                    <a:pt x="6819555" y="2644183"/>
                    <a:pt x="6825651" y="2646762"/>
                  </a:cubicBezTo>
                  <a:lnTo>
                    <a:pt x="6827621" y="2648090"/>
                  </a:lnTo>
                  <a:lnTo>
                    <a:pt x="6810826" y="2644699"/>
                  </a:lnTo>
                  <a:cubicBezTo>
                    <a:pt x="6783985" y="2644699"/>
                    <a:pt x="6762226" y="2666458"/>
                    <a:pt x="6762226" y="2693299"/>
                  </a:cubicBezTo>
                  <a:cubicBezTo>
                    <a:pt x="6762226" y="2720140"/>
                    <a:pt x="6783985" y="2741899"/>
                    <a:pt x="6810826" y="2741899"/>
                  </a:cubicBezTo>
                  <a:lnTo>
                    <a:pt x="6829370" y="2738155"/>
                  </a:lnTo>
                  <a:lnTo>
                    <a:pt x="6825651" y="2740663"/>
                  </a:lnTo>
                  <a:cubicBezTo>
                    <a:pt x="6819555" y="2743241"/>
                    <a:pt x="6812853" y="2744667"/>
                    <a:pt x="6805817" y="2744667"/>
                  </a:cubicBezTo>
                  <a:cubicBezTo>
                    <a:pt x="6777676" y="2744667"/>
                    <a:pt x="6754863" y="2721852"/>
                    <a:pt x="6754863" y="2693710"/>
                  </a:cubicBezTo>
                  <a:cubicBezTo>
                    <a:pt x="6754863" y="2665571"/>
                    <a:pt x="6777675" y="2642757"/>
                    <a:pt x="6805817" y="2642757"/>
                  </a:cubicBezTo>
                  <a:close/>
                  <a:moveTo>
                    <a:pt x="6512052" y="2642757"/>
                  </a:moveTo>
                  <a:cubicBezTo>
                    <a:pt x="6519087" y="2642757"/>
                    <a:pt x="6525790" y="2644183"/>
                    <a:pt x="6531886" y="2646762"/>
                  </a:cubicBezTo>
                  <a:lnTo>
                    <a:pt x="6532126" y="2646924"/>
                  </a:lnTo>
                  <a:lnTo>
                    <a:pt x="6517730" y="2644017"/>
                  </a:lnTo>
                  <a:cubicBezTo>
                    <a:pt x="6490889" y="2644017"/>
                    <a:pt x="6469130" y="2665776"/>
                    <a:pt x="6469130" y="2692617"/>
                  </a:cubicBezTo>
                  <a:cubicBezTo>
                    <a:pt x="6469130" y="2719458"/>
                    <a:pt x="6490889" y="2741217"/>
                    <a:pt x="6517730" y="2741217"/>
                  </a:cubicBezTo>
                  <a:cubicBezTo>
                    <a:pt x="6524441" y="2741217"/>
                    <a:pt x="6530833" y="2739857"/>
                    <a:pt x="6536647" y="2737398"/>
                  </a:cubicBezTo>
                  <a:lnTo>
                    <a:pt x="6548113" y="2729668"/>
                  </a:lnTo>
                  <a:lnTo>
                    <a:pt x="6548083" y="2729742"/>
                  </a:lnTo>
                  <a:cubicBezTo>
                    <a:pt x="6538862" y="2738963"/>
                    <a:pt x="6526123" y="2744667"/>
                    <a:pt x="6512052" y="2744667"/>
                  </a:cubicBezTo>
                  <a:cubicBezTo>
                    <a:pt x="6483911" y="2744667"/>
                    <a:pt x="6461098" y="2721852"/>
                    <a:pt x="6461098" y="2693710"/>
                  </a:cubicBezTo>
                  <a:cubicBezTo>
                    <a:pt x="6461098" y="2665571"/>
                    <a:pt x="6483910" y="2642757"/>
                    <a:pt x="6512052" y="2642757"/>
                  </a:cubicBezTo>
                  <a:close/>
                  <a:moveTo>
                    <a:pt x="6365429" y="2642757"/>
                  </a:moveTo>
                  <a:cubicBezTo>
                    <a:pt x="6393570" y="2642757"/>
                    <a:pt x="6416383" y="2665571"/>
                    <a:pt x="6416383" y="2693710"/>
                  </a:cubicBezTo>
                  <a:cubicBezTo>
                    <a:pt x="6416383" y="2721852"/>
                    <a:pt x="6393570" y="2744667"/>
                    <a:pt x="6365429" y="2744667"/>
                  </a:cubicBezTo>
                  <a:cubicBezTo>
                    <a:pt x="6337288" y="2744667"/>
                    <a:pt x="6314474" y="2721852"/>
                    <a:pt x="6314474" y="2693710"/>
                  </a:cubicBezTo>
                  <a:cubicBezTo>
                    <a:pt x="6314474" y="2665571"/>
                    <a:pt x="6337287" y="2642757"/>
                    <a:pt x="6365429" y="2642757"/>
                  </a:cubicBezTo>
                  <a:close/>
                  <a:moveTo>
                    <a:pt x="6218806" y="2642757"/>
                  </a:moveTo>
                  <a:cubicBezTo>
                    <a:pt x="6246947" y="2642757"/>
                    <a:pt x="6269760" y="2665571"/>
                    <a:pt x="6269760" y="2693710"/>
                  </a:cubicBezTo>
                  <a:cubicBezTo>
                    <a:pt x="6269760" y="2721852"/>
                    <a:pt x="6246948" y="2744667"/>
                    <a:pt x="6218806" y="2744667"/>
                  </a:cubicBezTo>
                  <a:cubicBezTo>
                    <a:pt x="6190665" y="2744667"/>
                    <a:pt x="6167852" y="2721852"/>
                    <a:pt x="6167852" y="2693710"/>
                  </a:cubicBezTo>
                  <a:cubicBezTo>
                    <a:pt x="6167852" y="2665571"/>
                    <a:pt x="6190664" y="2642757"/>
                    <a:pt x="6218806" y="2642757"/>
                  </a:cubicBezTo>
                  <a:close/>
                  <a:moveTo>
                    <a:pt x="5925040" y="2642757"/>
                  </a:moveTo>
                  <a:cubicBezTo>
                    <a:pt x="5953181" y="2642757"/>
                    <a:pt x="5975994" y="2665571"/>
                    <a:pt x="5975994" y="2693710"/>
                  </a:cubicBezTo>
                  <a:cubicBezTo>
                    <a:pt x="5975994" y="2721852"/>
                    <a:pt x="5953182" y="2744667"/>
                    <a:pt x="5925040" y="2744667"/>
                  </a:cubicBezTo>
                  <a:cubicBezTo>
                    <a:pt x="5896899" y="2744667"/>
                    <a:pt x="5874086" y="2721852"/>
                    <a:pt x="5874086" y="2693710"/>
                  </a:cubicBezTo>
                  <a:cubicBezTo>
                    <a:pt x="5874086" y="2665571"/>
                    <a:pt x="5896898" y="2642757"/>
                    <a:pt x="5925040" y="2642757"/>
                  </a:cubicBezTo>
                  <a:close/>
                  <a:moveTo>
                    <a:pt x="5631274" y="2642757"/>
                  </a:moveTo>
                  <a:cubicBezTo>
                    <a:pt x="5659415" y="2642757"/>
                    <a:pt x="5682228" y="2665571"/>
                    <a:pt x="5682228" y="2693710"/>
                  </a:cubicBezTo>
                  <a:cubicBezTo>
                    <a:pt x="5682228" y="2721852"/>
                    <a:pt x="5659416" y="2744667"/>
                    <a:pt x="5631274" y="2744667"/>
                  </a:cubicBezTo>
                  <a:cubicBezTo>
                    <a:pt x="5603133" y="2744667"/>
                    <a:pt x="5580320" y="2721852"/>
                    <a:pt x="5580320" y="2693710"/>
                  </a:cubicBezTo>
                  <a:cubicBezTo>
                    <a:pt x="5580320" y="2665571"/>
                    <a:pt x="5603132" y="2642757"/>
                    <a:pt x="5631274" y="2642757"/>
                  </a:cubicBezTo>
                  <a:close/>
                  <a:moveTo>
                    <a:pt x="5484132" y="2642757"/>
                  </a:moveTo>
                  <a:cubicBezTo>
                    <a:pt x="5512273" y="2642757"/>
                    <a:pt x="5535086" y="2665571"/>
                    <a:pt x="5535086" y="2693710"/>
                  </a:cubicBezTo>
                  <a:cubicBezTo>
                    <a:pt x="5535086" y="2721852"/>
                    <a:pt x="5512273" y="2744667"/>
                    <a:pt x="5484132" y="2744667"/>
                  </a:cubicBezTo>
                  <a:cubicBezTo>
                    <a:pt x="5455991" y="2744667"/>
                    <a:pt x="5433177" y="2721852"/>
                    <a:pt x="5433177" y="2693710"/>
                  </a:cubicBezTo>
                  <a:cubicBezTo>
                    <a:pt x="5433177" y="2665571"/>
                    <a:pt x="5455990" y="2642757"/>
                    <a:pt x="5484132" y="2642757"/>
                  </a:cubicBezTo>
                  <a:close/>
                  <a:moveTo>
                    <a:pt x="5336989" y="2642757"/>
                  </a:moveTo>
                  <a:cubicBezTo>
                    <a:pt x="5365130" y="2642757"/>
                    <a:pt x="5387943" y="2665571"/>
                    <a:pt x="5387943" y="2693710"/>
                  </a:cubicBezTo>
                  <a:cubicBezTo>
                    <a:pt x="5387943" y="2721852"/>
                    <a:pt x="5365131" y="2744667"/>
                    <a:pt x="5336989" y="2744667"/>
                  </a:cubicBezTo>
                  <a:cubicBezTo>
                    <a:pt x="5308848" y="2744667"/>
                    <a:pt x="5286035" y="2721852"/>
                    <a:pt x="5286035" y="2693710"/>
                  </a:cubicBezTo>
                  <a:cubicBezTo>
                    <a:pt x="5286035" y="2665571"/>
                    <a:pt x="5308848" y="2642757"/>
                    <a:pt x="5336989" y="2642757"/>
                  </a:cubicBezTo>
                  <a:close/>
                  <a:moveTo>
                    <a:pt x="4897120" y="2642757"/>
                  </a:moveTo>
                  <a:cubicBezTo>
                    <a:pt x="4925261" y="2642757"/>
                    <a:pt x="4948074" y="2665571"/>
                    <a:pt x="4948074" y="2693710"/>
                  </a:cubicBezTo>
                  <a:cubicBezTo>
                    <a:pt x="4948074" y="2721852"/>
                    <a:pt x="4925261" y="2744667"/>
                    <a:pt x="4897120" y="2744667"/>
                  </a:cubicBezTo>
                  <a:cubicBezTo>
                    <a:pt x="4868979" y="2744667"/>
                    <a:pt x="4846166" y="2721852"/>
                    <a:pt x="4846166" y="2693710"/>
                  </a:cubicBezTo>
                  <a:cubicBezTo>
                    <a:pt x="4846166" y="2665571"/>
                    <a:pt x="4868979" y="2642757"/>
                    <a:pt x="4897120" y="2642757"/>
                  </a:cubicBezTo>
                  <a:close/>
                  <a:moveTo>
                    <a:pt x="4602834" y="2642757"/>
                  </a:moveTo>
                  <a:cubicBezTo>
                    <a:pt x="4630975" y="2642757"/>
                    <a:pt x="4653788" y="2665571"/>
                    <a:pt x="4653788" y="2693710"/>
                  </a:cubicBezTo>
                  <a:cubicBezTo>
                    <a:pt x="4653788" y="2721852"/>
                    <a:pt x="4630975" y="2744667"/>
                    <a:pt x="4602834" y="2744667"/>
                  </a:cubicBezTo>
                  <a:cubicBezTo>
                    <a:pt x="4574693" y="2744667"/>
                    <a:pt x="4551880" y="2721852"/>
                    <a:pt x="4551880" y="2693710"/>
                  </a:cubicBezTo>
                  <a:cubicBezTo>
                    <a:pt x="4551880" y="2665571"/>
                    <a:pt x="4574693" y="2642757"/>
                    <a:pt x="4602834" y="2642757"/>
                  </a:cubicBezTo>
                  <a:close/>
                  <a:moveTo>
                    <a:pt x="4162446" y="2642757"/>
                  </a:moveTo>
                  <a:cubicBezTo>
                    <a:pt x="4190588" y="2642757"/>
                    <a:pt x="4213400" y="2665571"/>
                    <a:pt x="4213400" y="2693710"/>
                  </a:cubicBezTo>
                  <a:cubicBezTo>
                    <a:pt x="4213400" y="2721852"/>
                    <a:pt x="4190587" y="2744667"/>
                    <a:pt x="4162446" y="2744667"/>
                  </a:cubicBezTo>
                  <a:cubicBezTo>
                    <a:pt x="4134305" y="2744667"/>
                    <a:pt x="4111492" y="2721852"/>
                    <a:pt x="4111492" y="2693710"/>
                  </a:cubicBezTo>
                  <a:cubicBezTo>
                    <a:pt x="4111492" y="2665571"/>
                    <a:pt x="4134305" y="2642757"/>
                    <a:pt x="4162446" y="2642757"/>
                  </a:cubicBezTo>
                  <a:close/>
                  <a:moveTo>
                    <a:pt x="3868680" y="2642757"/>
                  </a:moveTo>
                  <a:cubicBezTo>
                    <a:pt x="3896822" y="2642757"/>
                    <a:pt x="3919634" y="2665571"/>
                    <a:pt x="3919634" y="2693710"/>
                  </a:cubicBezTo>
                  <a:cubicBezTo>
                    <a:pt x="3919634" y="2721852"/>
                    <a:pt x="3896821" y="2744667"/>
                    <a:pt x="3868680" y="2744667"/>
                  </a:cubicBezTo>
                  <a:cubicBezTo>
                    <a:pt x="3840539" y="2744667"/>
                    <a:pt x="3817726" y="2721852"/>
                    <a:pt x="3817726" y="2693710"/>
                  </a:cubicBezTo>
                  <a:cubicBezTo>
                    <a:pt x="3817726" y="2665571"/>
                    <a:pt x="3840539" y="2642757"/>
                    <a:pt x="3868680" y="2642757"/>
                  </a:cubicBezTo>
                  <a:close/>
                  <a:moveTo>
                    <a:pt x="3574914" y="2642757"/>
                  </a:moveTo>
                  <a:cubicBezTo>
                    <a:pt x="3603056" y="2642757"/>
                    <a:pt x="3625868" y="2665571"/>
                    <a:pt x="3625868" y="2693710"/>
                  </a:cubicBezTo>
                  <a:cubicBezTo>
                    <a:pt x="3625868" y="2721852"/>
                    <a:pt x="3603055" y="2744667"/>
                    <a:pt x="3574914" y="2744667"/>
                  </a:cubicBezTo>
                  <a:cubicBezTo>
                    <a:pt x="3546773" y="2744667"/>
                    <a:pt x="3523960" y="2721852"/>
                    <a:pt x="3523960" y="2693710"/>
                  </a:cubicBezTo>
                  <a:cubicBezTo>
                    <a:pt x="3523960" y="2665571"/>
                    <a:pt x="3546773" y="2642757"/>
                    <a:pt x="3574914" y="2642757"/>
                  </a:cubicBezTo>
                  <a:close/>
                  <a:moveTo>
                    <a:pt x="3428533" y="2642757"/>
                  </a:moveTo>
                  <a:cubicBezTo>
                    <a:pt x="3456676" y="2642757"/>
                    <a:pt x="3479490" y="2665571"/>
                    <a:pt x="3479490" y="2693710"/>
                  </a:cubicBezTo>
                  <a:cubicBezTo>
                    <a:pt x="3479490" y="2721852"/>
                    <a:pt x="3456676" y="2744667"/>
                    <a:pt x="3428533" y="2744667"/>
                  </a:cubicBezTo>
                  <a:cubicBezTo>
                    <a:pt x="3400391" y="2744667"/>
                    <a:pt x="3377576" y="2721852"/>
                    <a:pt x="3377576" y="2693710"/>
                  </a:cubicBezTo>
                  <a:cubicBezTo>
                    <a:pt x="3377576" y="2665571"/>
                    <a:pt x="3400391" y="2642757"/>
                    <a:pt x="3428533" y="2642757"/>
                  </a:cubicBezTo>
                  <a:close/>
                  <a:moveTo>
                    <a:pt x="2988120" y="2642757"/>
                  </a:moveTo>
                  <a:cubicBezTo>
                    <a:pt x="3016262" y="2642757"/>
                    <a:pt x="3039077" y="2665571"/>
                    <a:pt x="3039077" y="2693710"/>
                  </a:cubicBezTo>
                  <a:cubicBezTo>
                    <a:pt x="3039077" y="2721852"/>
                    <a:pt x="3016262" y="2744667"/>
                    <a:pt x="2988120" y="2744667"/>
                  </a:cubicBezTo>
                  <a:cubicBezTo>
                    <a:pt x="2959977" y="2744667"/>
                    <a:pt x="2937163" y="2721852"/>
                    <a:pt x="2937163" y="2693710"/>
                  </a:cubicBezTo>
                  <a:cubicBezTo>
                    <a:pt x="2937163" y="2665571"/>
                    <a:pt x="2959977" y="2642757"/>
                    <a:pt x="2988120" y="2642757"/>
                  </a:cubicBezTo>
                  <a:close/>
                  <a:moveTo>
                    <a:pt x="2840968" y="2642757"/>
                  </a:moveTo>
                  <a:cubicBezTo>
                    <a:pt x="2869111" y="2642757"/>
                    <a:pt x="2891926" y="2665571"/>
                    <a:pt x="2891926" y="2693710"/>
                  </a:cubicBezTo>
                  <a:cubicBezTo>
                    <a:pt x="2891926" y="2721852"/>
                    <a:pt x="2869111" y="2744667"/>
                    <a:pt x="2840968" y="2744667"/>
                  </a:cubicBezTo>
                  <a:cubicBezTo>
                    <a:pt x="2812825" y="2744667"/>
                    <a:pt x="2790011" y="2721852"/>
                    <a:pt x="2790011" y="2693710"/>
                  </a:cubicBezTo>
                  <a:cubicBezTo>
                    <a:pt x="2790011" y="2665571"/>
                    <a:pt x="2812825" y="2642757"/>
                    <a:pt x="2840968" y="2642757"/>
                  </a:cubicBezTo>
                  <a:close/>
                  <a:moveTo>
                    <a:pt x="2694337" y="2642757"/>
                  </a:moveTo>
                  <a:cubicBezTo>
                    <a:pt x="2722479" y="2642757"/>
                    <a:pt x="2745294" y="2665571"/>
                    <a:pt x="2745294" y="2693710"/>
                  </a:cubicBezTo>
                  <a:cubicBezTo>
                    <a:pt x="2745294" y="2721852"/>
                    <a:pt x="2722479" y="2744667"/>
                    <a:pt x="2694337" y="2744667"/>
                  </a:cubicBezTo>
                  <a:cubicBezTo>
                    <a:pt x="2666194" y="2744667"/>
                    <a:pt x="2643380" y="2721852"/>
                    <a:pt x="2643380" y="2693710"/>
                  </a:cubicBezTo>
                  <a:cubicBezTo>
                    <a:pt x="2643380" y="2665571"/>
                    <a:pt x="2666194" y="2642757"/>
                    <a:pt x="2694337" y="2642757"/>
                  </a:cubicBezTo>
                  <a:close/>
                  <a:moveTo>
                    <a:pt x="2547705" y="2642757"/>
                  </a:moveTo>
                  <a:cubicBezTo>
                    <a:pt x="2575848" y="2642757"/>
                    <a:pt x="2598662" y="2665571"/>
                    <a:pt x="2598662" y="2693710"/>
                  </a:cubicBezTo>
                  <a:cubicBezTo>
                    <a:pt x="2598662" y="2721852"/>
                    <a:pt x="2575848" y="2744667"/>
                    <a:pt x="2547705" y="2744667"/>
                  </a:cubicBezTo>
                  <a:cubicBezTo>
                    <a:pt x="2519563" y="2744667"/>
                    <a:pt x="2496748" y="2721852"/>
                    <a:pt x="2496748" y="2693710"/>
                  </a:cubicBezTo>
                  <a:cubicBezTo>
                    <a:pt x="2496748" y="2665571"/>
                    <a:pt x="2519563" y="2642757"/>
                    <a:pt x="2547705" y="2642757"/>
                  </a:cubicBezTo>
                  <a:close/>
                  <a:moveTo>
                    <a:pt x="2253922" y="2642757"/>
                  </a:moveTo>
                  <a:cubicBezTo>
                    <a:pt x="2282065" y="2642757"/>
                    <a:pt x="2304879" y="2665571"/>
                    <a:pt x="2304879" y="2693710"/>
                  </a:cubicBezTo>
                  <a:cubicBezTo>
                    <a:pt x="2304879" y="2721852"/>
                    <a:pt x="2282065" y="2744667"/>
                    <a:pt x="2253922" y="2744667"/>
                  </a:cubicBezTo>
                  <a:cubicBezTo>
                    <a:pt x="2225779" y="2744667"/>
                    <a:pt x="2202965" y="2721852"/>
                    <a:pt x="2202965" y="2693710"/>
                  </a:cubicBezTo>
                  <a:cubicBezTo>
                    <a:pt x="2202965" y="2665571"/>
                    <a:pt x="2225779" y="2642757"/>
                    <a:pt x="2253922" y="2642757"/>
                  </a:cubicBezTo>
                  <a:close/>
                  <a:moveTo>
                    <a:pt x="2106772" y="2642757"/>
                  </a:moveTo>
                  <a:cubicBezTo>
                    <a:pt x="2134914" y="2642757"/>
                    <a:pt x="2157728" y="2665571"/>
                    <a:pt x="2157728" y="2693710"/>
                  </a:cubicBezTo>
                  <a:cubicBezTo>
                    <a:pt x="2157728" y="2721852"/>
                    <a:pt x="2134914" y="2744667"/>
                    <a:pt x="2106772" y="2744667"/>
                  </a:cubicBezTo>
                  <a:cubicBezTo>
                    <a:pt x="2078629" y="2744667"/>
                    <a:pt x="2055815" y="2721852"/>
                    <a:pt x="2055815" y="2693710"/>
                  </a:cubicBezTo>
                  <a:cubicBezTo>
                    <a:pt x="2055815" y="2665571"/>
                    <a:pt x="2078629" y="2642757"/>
                    <a:pt x="2106772" y="2642757"/>
                  </a:cubicBezTo>
                  <a:close/>
                  <a:moveTo>
                    <a:pt x="1960140" y="2642757"/>
                  </a:moveTo>
                  <a:cubicBezTo>
                    <a:pt x="1988283" y="2642757"/>
                    <a:pt x="2011097" y="2665571"/>
                    <a:pt x="2011097" y="2693710"/>
                  </a:cubicBezTo>
                  <a:cubicBezTo>
                    <a:pt x="2011097" y="2721852"/>
                    <a:pt x="1988283" y="2744667"/>
                    <a:pt x="1960140" y="2744667"/>
                  </a:cubicBezTo>
                  <a:cubicBezTo>
                    <a:pt x="1931997" y="2744667"/>
                    <a:pt x="1909183" y="2721852"/>
                    <a:pt x="1909183" y="2693710"/>
                  </a:cubicBezTo>
                  <a:cubicBezTo>
                    <a:pt x="1909183" y="2665571"/>
                    <a:pt x="1931997" y="2642757"/>
                    <a:pt x="1960140" y="2642757"/>
                  </a:cubicBezTo>
                  <a:close/>
                  <a:moveTo>
                    <a:pt x="1372627" y="2642757"/>
                  </a:moveTo>
                  <a:cubicBezTo>
                    <a:pt x="1400767" y="2642757"/>
                    <a:pt x="1423542" y="2665571"/>
                    <a:pt x="1423542" y="2693710"/>
                  </a:cubicBezTo>
                  <a:cubicBezTo>
                    <a:pt x="1423542" y="2721852"/>
                    <a:pt x="1400767" y="2744667"/>
                    <a:pt x="1372627" y="2744667"/>
                  </a:cubicBezTo>
                  <a:cubicBezTo>
                    <a:pt x="1344487" y="2744667"/>
                    <a:pt x="1321676" y="2721852"/>
                    <a:pt x="1321676" y="2693710"/>
                  </a:cubicBezTo>
                  <a:cubicBezTo>
                    <a:pt x="1321676" y="2665571"/>
                    <a:pt x="1344487" y="2642757"/>
                    <a:pt x="1372627" y="2642757"/>
                  </a:cubicBezTo>
                  <a:close/>
                  <a:moveTo>
                    <a:pt x="1225494" y="2642757"/>
                  </a:moveTo>
                  <a:cubicBezTo>
                    <a:pt x="1253629" y="2642757"/>
                    <a:pt x="1276440" y="2665571"/>
                    <a:pt x="1276440" y="2693710"/>
                  </a:cubicBezTo>
                  <a:cubicBezTo>
                    <a:pt x="1276440" y="2721852"/>
                    <a:pt x="1253629" y="2744667"/>
                    <a:pt x="1225494" y="2744667"/>
                  </a:cubicBezTo>
                  <a:cubicBezTo>
                    <a:pt x="1197349" y="2744667"/>
                    <a:pt x="1174534" y="2721852"/>
                    <a:pt x="1174534" y="2693710"/>
                  </a:cubicBezTo>
                  <a:cubicBezTo>
                    <a:pt x="1174534" y="2665571"/>
                    <a:pt x="1197349" y="2642757"/>
                    <a:pt x="1225494" y="2642757"/>
                  </a:cubicBezTo>
                  <a:close/>
                  <a:moveTo>
                    <a:pt x="931722" y="2642757"/>
                  </a:moveTo>
                  <a:cubicBezTo>
                    <a:pt x="959859" y="2642757"/>
                    <a:pt x="982685" y="2665571"/>
                    <a:pt x="982685" y="2693710"/>
                  </a:cubicBezTo>
                  <a:cubicBezTo>
                    <a:pt x="982685" y="2721852"/>
                    <a:pt x="959859" y="2744667"/>
                    <a:pt x="931722" y="2744667"/>
                  </a:cubicBezTo>
                  <a:cubicBezTo>
                    <a:pt x="903582" y="2744667"/>
                    <a:pt x="880763" y="2721852"/>
                    <a:pt x="880763" y="2693710"/>
                  </a:cubicBezTo>
                  <a:cubicBezTo>
                    <a:pt x="880763" y="2665571"/>
                    <a:pt x="903582" y="2642757"/>
                    <a:pt x="931722" y="2642757"/>
                  </a:cubicBezTo>
                  <a:close/>
                  <a:moveTo>
                    <a:pt x="785097" y="2642757"/>
                  </a:moveTo>
                  <a:cubicBezTo>
                    <a:pt x="813248" y="2642757"/>
                    <a:pt x="836056" y="2665571"/>
                    <a:pt x="836056" y="2693710"/>
                  </a:cubicBezTo>
                  <a:cubicBezTo>
                    <a:pt x="836056" y="2721852"/>
                    <a:pt x="813248" y="2744667"/>
                    <a:pt x="785097" y="2744667"/>
                  </a:cubicBezTo>
                  <a:cubicBezTo>
                    <a:pt x="756960" y="2744667"/>
                    <a:pt x="734147" y="2721852"/>
                    <a:pt x="734147" y="2693710"/>
                  </a:cubicBezTo>
                  <a:cubicBezTo>
                    <a:pt x="734147" y="2665571"/>
                    <a:pt x="756960" y="2642757"/>
                    <a:pt x="785097" y="2642757"/>
                  </a:cubicBezTo>
                  <a:close/>
                  <a:moveTo>
                    <a:pt x="344713" y="2642757"/>
                  </a:moveTo>
                  <a:cubicBezTo>
                    <a:pt x="372853" y="2642757"/>
                    <a:pt x="395666" y="2665571"/>
                    <a:pt x="395666" y="2693710"/>
                  </a:cubicBezTo>
                  <a:cubicBezTo>
                    <a:pt x="395666" y="2721852"/>
                    <a:pt x="372853" y="2744667"/>
                    <a:pt x="344713" y="2744667"/>
                  </a:cubicBezTo>
                  <a:cubicBezTo>
                    <a:pt x="316572" y="2744667"/>
                    <a:pt x="293760" y="2721852"/>
                    <a:pt x="293760" y="2693710"/>
                  </a:cubicBezTo>
                  <a:cubicBezTo>
                    <a:pt x="293760" y="2665571"/>
                    <a:pt x="316572" y="2642757"/>
                    <a:pt x="344713" y="2642757"/>
                  </a:cubicBezTo>
                  <a:close/>
                  <a:moveTo>
                    <a:pt x="198093" y="2642757"/>
                  </a:moveTo>
                  <a:cubicBezTo>
                    <a:pt x="226233" y="2642757"/>
                    <a:pt x="249046" y="2665571"/>
                    <a:pt x="249046" y="2693710"/>
                  </a:cubicBezTo>
                  <a:cubicBezTo>
                    <a:pt x="249046" y="2721852"/>
                    <a:pt x="226233" y="2744667"/>
                    <a:pt x="198093" y="2744667"/>
                  </a:cubicBezTo>
                  <a:cubicBezTo>
                    <a:pt x="169952" y="2744667"/>
                    <a:pt x="147140" y="2721852"/>
                    <a:pt x="147140" y="2693710"/>
                  </a:cubicBezTo>
                  <a:cubicBezTo>
                    <a:pt x="147140" y="2665571"/>
                    <a:pt x="169952" y="2642757"/>
                    <a:pt x="198093" y="2642757"/>
                  </a:cubicBezTo>
                  <a:close/>
                  <a:moveTo>
                    <a:pt x="9629348" y="2509377"/>
                  </a:moveTo>
                  <a:lnTo>
                    <a:pt x="9631842" y="2511059"/>
                  </a:lnTo>
                  <a:cubicBezTo>
                    <a:pt x="9641063" y="2520280"/>
                    <a:pt x="9646766" y="2533018"/>
                    <a:pt x="9646766" y="2547089"/>
                  </a:cubicBezTo>
                  <a:cubicBezTo>
                    <a:pt x="9646766" y="2575229"/>
                    <a:pt x="9623954" y="2598043"/>
                    <a:pt x="9595812" y="2598043"/>
                  </a:cubicBezTo>
                  <a:cubicBezTo>
                    <a:pt x="9567671" y="2598043"/>
                    <a:pt x="9544858" y="2575229"/>
                    <a:pt x="9544858" y="2547089"/>
                  </a:cubicBezTo>
                  <a:lnTo>
                    <a:pt x="9546313" y="2543576"/>
                  </a:lnTo>
                  <a:lnTo>
                    <a:pt x="9560412" y="2577613"/>
                  </a:lnTo>
                  <a:cubicBezTo>
                    <a:pt x="9569206" y="2586407"/>
                    <a:pt x="9581356" y="2591847"/>
                    <a:pt x="9594777" y="2591847"/>
                  </a:cubicBezTo>
                  <a:cubicBezTo>
                    <a:pt x="9621618" y="2591847"/>
                    <a:pt x="9643377" y="2570088"/>
                    <a:pt x="9643377" y="2543247"/>
                  </a:cubicBezTo>
                  <a:close/>
                  <a:moveTo>
                    <a:pt x="9123014" y="2508968"/>
                  </a:moveTo>
                  <a:lnTo>
                    <a:pt x="9109078" y="2542613"/>
                  </a:lnTo>
                  <a:cubicBezTo>
                    <a:pt x="9109078" y="2569454"/>
                    <a:pt x="9130837" y="2591213"/>
                    <a:pt x="9157678" y="2591213"/>
                  </a:cubicBezTo>
                  <a:cubicBezTo>
                    <a:pt x="9171098" y="2591213"/>
                    <a:pt x="9183248" y="2585773"/>
                    <a:pt x="9192043" y="2576979"/>
                  </a:cubicBezTo>
                  <a:lnTo>
                    <a:pt x="9205660" y="2544104"/>
                  </a:lnTo>
                  <a:lnTo>
                    <a:pt x="9206897" y="2547089"/>
                  </a:lnTo>
                  <a:cubicBezTo>
                    <a:pt x="9206897" y="2575229"/>
                    <a:pt x="9184085" y="2598043"/>
                    <a:pt x="9155943" y="2598043"/>
                  </a:cubicBezTo>
                  <a:cubicBezTo>
                    <a:pt x="9127802" y="2598043"/>
                    <a:pt x="9104989" y="2575229"/>
                    <a:pt x="9104989" y="2547089"/>
                  </a:cubicBezTo>
                  <a:cubicBezTo>
                    <a:pt x="9104989" y="2533018"/>
                    <a:pt x="9110692" y="2520280"/>
                    <a:pt x="9119913" y="2511059"/>
                  </a:cubicBezTo>
                  <a:close/>
                  <a:moveTo>
                    <a:pt x="183589" y="2499065"/>
                  </a:moveTo>
                  <a:lnTo>
                    <a:pt x="169030" y="2508882"/>
                  </a:lnTo>
                  <a:cubicBezTo>
                    <a:pt x="160235" y="2517677"/>
                    <a:pt x="154795" y="2529827"/>
                    <a:pt x="154795" y="2543247"/>
                  </a:cubicBezTo>
                  <a:cubicBezTo>
                    <a:pt x="154795" y="2570088"/>
                    <a:pt x="176554" y="2591847"/>
                    <a:pt x="203394" y="2591847"/>
                  </a:cubicBezTo>
                  <a:cubicBezTo>
                    <a:pt x="210105" y="2591847"/>
                    <a:pt x="216497" y="2590487"/>
                    <a:pt x="222312" y="2588028"/>
                  </a:cubicBezTo>
                  <a:lnTo>
                    <a:pt x="235891" y="2578873"/>
                  </a:lnTo>
                  <a:lnTo>
                    <a:pt x="234132" y="2583119"/>
                  </a:lnTo>
                  <a:cubicBezTo>
                    <a:pt x="224911" y="2592340"/>
                    <a:pt x="212173" y="2598043"/>
                    <a:pt x="198103" y="2598043"/>
                  </a:cubicBezTo>
                  <a:cubicBezTo>
                    <a:pt x="169962" y="2598043"/>
                    <a:pt x="147150" y="2575229"/>
                    <a:pt x="147150" y="2547089"/>
                  </a:cubicBezTo>
                  <a:cubicBezTo>
                    <a:pt x="147150" y="2525983"/>
                    <a:pt x="159982" y="2507874"/>
                    <a:pt x="178270" y="2500139"/>
                  </a:cubicBezTo>
                  <a:close/>
                  <a:moveTo>
                    <a:pt x="1213830" y="2498492"/>
                  </a:moveTo>
                  <a:lnTo>
                    <a:pt x="1198419" y="2508882"/>
                  </a:lnTo>
                  <a:cubicBezTo>
                    <a:pt x="1189624" y="2517677"/>
                    <a:pt x="1184184" y="2529827"/>
                    <a:pt x="1184184" y="2543247"/>
                  </a:cubicBezTo>
                  <a:cubicBezTo>
                    <a:pt x="1184184" y="2570088"/>
                    <a:pt x="1205943" y="2591847"/>
                    <a:pt x="1232784" y="2591847"/>
                  </a:cubicBezTo>
                  <a:cubicBezTo>
                    <a:pt x="1239495" y="2591847"/>
                    <a:pt x="1245888" y="2590487"/>
                    <a:pt x="1251702" y="2588028"/>
                  </a:cubicBezTo>
                  <a:lnTo>
                    <a:pt x="1262512" y="2580740"/>
                  </a:lnTo>
                  <a:lnTo>
                    <a:pt x="1261527" y="2583119"/>
                  </a:lnTo>
                  <a:cubicBezTo>
                    <a:pt x="1252307" y="2592340"/>
                    <a:pt x="1239570" y="2598043"/>
                    <a:pt x="1225502" y="2598043"/>
                  </a:cubicBezTo>
                  <a:cubicBezTo>
                    <a:pt x="1197359" y="2598043"/>
                    <a:pt x="1174544" y="2575229"/>
                    <a:pt x="1174544" y="2547089"/>
                  </a:cubicBezTo>
                  <a:cubicBezTo>
                    <a:pt x="1174544" y="2525983"/>
                    <a:pt x="1187378" y="2507874"/>
                    <a:pt x="1205667" y="2500139"/>
                  </a:cubicBezTo>
                  <a:close/>
                  <a:moveTo>
                    <a:pt x="9889578" y="2496135"/>
                  </a:moveTo>
                  <a:cubicBezTo>
                    <a:pt x="9917719" y="2496135"/>
                    <a:pt x="9940532" y="2518947"/>
                    <a:pt x="9940532" y="2547089"/>
                  </a:cubicBezTo>
                  <a:cubicBezTo>
                    <a:pt x="9940532" y="2568194"/>
                    <a:pt x="9927700" y="2586303"/>
                    <a:pt x="9909412" y="2594039"/>
                  </a:cubicBezTo>
                  <a:lnTo>
                    <a:pt x="9907182" y="2594489"/>
                  </a:lnTo>
                  <a:lnTo>
                    <a:pt x="9922290" y="2584303"/>
                  </a:lnTo>
                  <a:cubicBezTo>
                    <a:pt x="9931085" y="2575508"/>
                    <a:pt x="9936525" y="2563358"/>
                    <a:pt x="9936525" y="2549937"/>
                  </a:cubicBezTo>
                  <a:cubicBezTo>
                    <a:pt x="9936525" y="2523096"/>
                    <a:pt x="9914766" y="2501337"/>
                    <a:pt x="9887925" y="2501337"/>
                  </a:cubicBezTo>
                  <a:cubicBezTo>
                    <a:pt x="9874505" y="2501337"/>
                    <a:pt x="9862355" y="2506777"/>
                    <a:pt x="9853560" y="2515572"/>
                  </a:cubicBezTo>
                  <a:lnTo>
                    <a:pt x="9839564" y="2549359"/>
                  </a:lnTo>
                  <a:lnTo>
                    <a:pt x="9838624" y="2547089"/>
                  </a:lnTo>
                  <a:cubicBezTo>
                    <a:pt x="9838624" y="2518947"/>
                    <a:pt x="9861436" y="2496135"/>
                    <a:pt x="9889578" y="2496135"/>
                  </a:cubicBezTo>
                  <a:close/>
                  <a:moveTo>
                    <a:pt x="9742435" y="2496135"/>
                  </a:moveTo>
                  <a:cubicBezTo>
                    <a:pt x="9770576" y="2496135"/>
                    <a:pt x="9793389" y="2518947"/>
                    <a:pt x="9793389" y="2547089"/>
                  </a:cubicBezTo>
                  <a:cubicBezTo>
                    <a:pt x="9793389" y="2575229"/>
                    <a:pt x="9770576" y="2598043"/>
                    <a:pt x="9742435" y="2598043"/>
                  </a:cubicBezTo>
                  <a:cubicBezTo>
                    <a:pt x="9714294" y="2598043"/>
                    <a:pt x="9691480" y="2575229"/>
                    <a:pt x="9691480" y="2547089"/>
                  </a:cubicBezTo>
                  <a:cubicBezTo>
                    <a:pt x="9691480" y="2518947"/>
                    <a:pt x="9714293" y="2496135"/>
                    <a:pt x="9742435" y="2496135"/>
                  </a:cubicBezTo>
                  <a:close/>
                  <a:moveTo>
                    <a:pt x="9449189" y="2496135"/>
                  </a:moveTo>
                  <a:cubicBezTo>
                    <a:pt x="9477330" y="2496135"/>
                    <a:pt x="9500143" y="2518947"/>
                    <a:pt x="9500143" y="2547089"/>
                  </a:cubicBezTo>
                  <a:cubicBezTo>
                    <a:pt x="9500143" y="2575229"/>
                    <a:pt x="9477330" y="2598043"/>
                    <a:pt x="9449189" y="2598043"/>
                  </a:cubicBezTo>
                  <a:cubicBezTo>
                    <a:pt x="9421048" y="2598043"/>
                    <a:pt x="9398234" y="2575229"/>
                    <a:pt x="9398234" y="2547089"/>
                  </a:cubicBezTo>
                  <a:cubicBezTo>
                    <a:pt x="9398234" y="2518947"/>
                    <a:pt x="9421047" y="2496135"/>
                    <a:pt x="9449189" y="2496135"/>
                  </a:cubicBezTo>
                  <a:close/>
                  <a:moveTo>
                    <a:pt x="9302566" y="2496135"/>
                  </a:moveTo>
                  <a:cubicBezTo>
                    <a:pt x="9330707" y="2496135"/>
                    <a:pt x="9353520" y="2518947"/>
                    <a:pt x="9353520" y="2547089"/>
                  </a:cubicBezTo>
                  <a:cubicBezTo>
                    <a:pt x="9353520" y="2575229"/>
                    <a:pt x="9330707" y="2598043"/>
                    <a:pt x="9302566" y="2598043"/>
                  </a:cubicBezTo>
                  <a:cubicBezTo>
                    <a:pt x="9274425" y="2598043"/>
                    <a:pt x="9251611" y="2575229"/>
                    <a:pt x="9251611" y="2547089"/>
                  </a:cubicBezTo>
                  <a:cubicBezTo>
                    <a:pt x="9251611" y="2518947"/>
                    <a:pt x="9274424" y="2496135"/>
                    <a:pt x="9302566" y="2496135"/>
                  </a:cubicBezTo>
                  <a:close/>
                  <a:moveTo>
                    <a:pt x="9008280" y="2496135"/>
                  </a:moveTo>
                  <a:cubicBezTo>
                    <a:pt x="9036421" y="2496135"/>
                    <a:pt x="9059234" y="2518947"/>
                    <a:pt x="9059234" y="2547089"/>
                  </a:cubicBezTo>
                  <a:cubicBezTo>
                    <a:pt x="9059234" y="2575229"/>
                    <a:pt x="9036422" y="2598043"/>
                    <a:pt x="9008280" y="2598043"/>
                  </a:cubicBezTo>
                  <a:cubicBezTo>
                    <a:pt x="8980139" y="2598043"/>
                    <a:pt x="8957326" y="2575229"/>
                    <a:pt x="8957326" y="2547089"/>
                  </a:cubicBezTo>
                  <a:cubicBezTo>
                    <a:pt x="8957326" y="2518947"/>
                    <a:pt x="8980138" y="2496135"/>
                    <a:pt x="9008280" y="2496135"/>
                  </a:cubicBezTo>
                  <a:close/>
                  <a:moveTo>
                    <a:pt x="8861658" y="2496135"/>
                  </a:moveTo>
                  <a:cubicBezTo>
                    <a:pt x="8889799" y="2496135"/>
                    <a:pt x="8912612" y="2518947"/>
                    <a:pt x="8912612" y="2547089"/>
                  </a:cubicBezTo>
                  <a:cubicBezTo>
                    <a:pt x="8912612" y="2575229"/>
                    <a:pt x="8889799" y="2598043"/>
                    <a:pt x="8861658" y="2598043"/>
                  </a:cubicBezTo>
                  <a:cubicBezTo>
                    <a:pt x="8833517" y="2598043"/>
                    <a:pt x="8810703" y="2575229"/>
                    <a:pt x="8810703" y="2547089"/>
                  </a:cubicBezTo>
                  <a:cubicBezTo>
                    <a:pt x="8810703" y="2518947"/>
                    <a:pt x="8833516" y="2496135"/>
                    <a:pt x="8861658" y="2496135"/>
                  </a:cubicBezTo>
                  <a:close/>
                  <a:moveTo>
                    <a:pt x="8714515" y="2496135"/>
                  </a:moveTo>
                  <a:cubicBezTo>
                    <a:pt x="8742656" y="2496135"/>
                    <a:pt x="8765469" y="2518947"/>
                    <a:pt x="8765469" y="2547089"/>
                  </a:cubicBezTo>
                  <a:cubicBezTo>
                    <a:pt x="8765469" y="2575229"/>
                    <a:pt x="8742657" y="2598043"/>
                    <a:pt x="8714515" y="2598043"/>
                  </a:cubicBezTo>
                  <a:cubicBezTo>
                    <a:pt x="8686374" y="2598043"/>
                    <a:pt x="8663561" y="2575229"/>
                    <a:pt x="8663561" y="2547089"/>
                  </a:cubicBezTo>
                  <a:cubicBezTo>
                    <a:pt x="8663561" y="2518947"/>
                    <a:pt x="8686373" y="2496135"/>
                    <a:pt x="8714515" y="2496135"/>
                  </a:cubicBezTo>
                  <a:close/>
                  <a:moveTo>
                    <a:pt x="8568412" y="2496135"/>
                  </a:moveTo>
                  <a:cubicBezTo>
                    <a:pt x="8596553" y="2496135"/>
                    <a:pt x="8619366" y="2518947"/>
                    <a:pt x="8619366" y="2547089"/>
                  </a:cubicBezTo>
                  <a:cubicBezTo>
                    <a:pt x="8619366" y="2575229"/>
                    <a:pt x="8596554" y="2598043"/>
                    <a:pt x="8568412" y="2598043"/>
                  </a:cubicBezTo>
                  <a:cubicBezTo>
                    <a:pt x="8540271" y="2598043"/>
                    <a:pt x="8517458" y="2575229"/>
                    <a:pt x="8517458" y="2547089"/>
                  </a:cubicBezTo>
                  <a:cubicBezTo>
                    <a:pt x="8517458" y="2518947"/>
                    <a:pt x="8540270" y="2496135"/>
                    <a:pt x="8568412" y="2496135"/>
                  </a:cubicBezTo>
                  <a:close/>
                  <a:moveTo>
                    <a:pt x="8421269" y="2496135"/>
                  </a:moveTo>
                  <a:cubicBezTo>
                    <a:pt x="8449410" y="2496135"/>
                    <a:pt x="8472223" y="2518947"/>
                    <a:pt x="8472223" y="2547089"/>
                  </a:cubicBezTo>
                  <a:cubicBezTo>
                    <a:pt x="8472223" y="2575229"/>
                    <a:pt x="8449410" y="2598043"/>
                    <a:pt x="8421269" y="2598043"/>
                  </a:cubicBezTo>
                  <a:cubicBezTo>
                    <a:pt x="8393128" y="2598043"/>
                    <a:pt x="8370314" y="2575229"/>
                    <a:pt x="8370314" y="2547089"/>
                  </a:cubicBezTo>
                  <a:cubicBezTo>
                    <a:pt x="8370314" y="2518947"/>
                    <a:pt x="8393127" y="2496135"/>
                    <a:pt x="8421269" y="2496135"/>
                  </a:cubicBezTo>
                  <a:close/>
                  <a:moveTo>
                    <a:pt x="8274646" y="2496135"/>
                  </a:moveTo>
                  <a:cubicBezTo>
                    <a:pt x="8302787" y="2496135"/>
                    <a:pt x="8325600" y="2518947"/>
                    <a:pt x="8325600" y="2547089"/>
                  </a:cubicBezTo>
                  <a:cubicBezTo>
                    <a:pt x="8325600" y="2575229"/>
                    <a:pt x="8302788" y="2598043"/>
                    <a:pt x="8274646" y="2598043"/>
                  </a:cubicBezTo>
                  <a:cubicBezTo>
                    <a:pt x="8246505" y="2598043"/>
                    <a:pt x="8223692" y="2575229"/>
                    <a:pt x="8223692" y="2547089"/>
                  </a:cubicBezTo>
                  <a:cubicBezTo>
                    <a:pt x="8223692" y="2518947"/>
                    <a:pt x="8246504" y="2496135"/>
                    <a:pt x="8274646" y="2496135"/>
                  </a:cubicBezTo>
                  <a:close/>
                  <a:moveTo>
                    <a:pt x="8128023" y="2496135"/>
                  </a:moveTo>
                  <a:cubicBezTo>
                    <a:pt x="8156164" y="2496135"/>
                    <a:pt x="8178977" y="2518947"/>
                    <a:pt x="8178977" y="2547089"/>
                  </a:cubicBezTo>
                  <a:cubicBezTo>
                    <a:pt x="8178977" y="2575229"/>
                    <a:pt x="8156164" y="2598043"/>
                    <a:pt x="8128023" y="2598043"/>
                  </a:cubicBezTo>
                  <a:cubicBezTo>
                    <a:pt x="8099882" y="2598043"/>
                    <a:pt x="8077068" y="2575229"/>
                    <a:pt x="8077068" y="2547089"/>
                  </a:cubicBezTo>
                  <a:cubicBezTo>
                    <a:pt x="8077068" y="2518947"/>
                    <a:pt x="8099881" y="2496135"/>
                    <a:pt x="8128023" y="2496135"/>
                  </a:cubicBezTo>
                  <a:close/>
                  <a:moveTo>
                    <a:pt x="7980880" y="2496135"/>
                  </a:moveTo>
                  <a:cubicBezTo>
                    <a:pt x="8009021" y="2496135"/>
                    <a:pt x="8031834" y="2518947"/>
                    <a:pt x="8031834" y="2547089"/>
                  </a:cubicBezTo>
                  <a:cubicBezTo>
                    <a:pt x="8031834" y="2575229"/>
                    <a:pt x="8009022" y="2598043"/>
                    <a:pt x="7980880" y="2598043"/>
                  </a:cubicBezTo>
                  <a:cubicBezTo>
                    <a:pt x="7952739" y="2598043"/>
                    <a:pt x="7929926" y="2575229"/>
                    <a:pt x="7929926" y="2547089"/>
                  </a:cubicBezTo>
                  <a:cubicBezTo>
                    <a:pt x="7929926" y="2518947"/>
                    <a:pt x="7952738" y="2496135"/>
                    <a:pt x="7980880" y="2496135"/>
                  </a:cubicBezTo>
                  <a:close/>
                  <a:moveTo>
                    <a:pt x="7833737" y="2496135"/>
                  </a:moveTo>
                  <a:cubicBezTo>
                    <a:pt x="7861878" y="2496135"/>
                    <a:pt x="7884691" y="2518947"/>
                    <a:pt x="7884691" y="2547089"/>
                  </a:cubicBezTo>
                  <a:cubicBezTo>
                    <a:pt x="7884691" y="2575229"/>
                    <a:pt x="7861878" y="2598043"/>
                    <a:pt x="7833737" y="2598043"/>
                  </a:cubicBezTo>
                  <a:cubicBezTo>
                    <a:pt x="7805596" y="2598043"/>
                    <a:pt x="7782782" y="2575229"/>
                    <a:pt x="7782782" y="2547089"/>
                  </a:cubicBezTo>
                  <a:cubicBezTo>
                    <a:pt x="7782782" y="2518947"/>
                    <a:pt x="7805595" y="2496135"/>
                    <a:pt x="7833737" y="2496135"/>
                  </a:cubicBezTo>
                  <a:close/>
                  <a:moveTo>
                    <a:pt x="7686595" y="2496135"/>
                  </a:moveTo>
                  <a:cubicBezTo>
                    <a:pt x="7714736" y="2496135"/>
                    <a:pt x="7737549" y="2518947"/>
                    <a:pt x="7737549" y="2547089"/>
                  </a:cubicBezTo>
                  <a:cubicBezTo>
                    <a:pt x="7737549" y="2575229"/>
                    <a:pt x="7714736" y="2598043"/>
                    <a:pt x="7686595" y="2598043"/>
                  </a:cubicBezTo>
                  <a:cubicBezTo>
                    <a:pt x="7658454" y="2598043"/>
                    <a:pt x="7635640" y="2575229"/>
                    <a:pt x="7635640" y="2547089"/>
                  </a:cubicBezTo>
                  <a:cubicBezTo>
                    <a:pt x="7635640" y="2518947"/>
                    <a:pt x="7658453" y="2496135"/>
                    <a:pt x="7686595" y="2496135"/>
                  </a:cubicBezTo>
                  <a:close/>
                  <a:moveTo>
                    <a:pt x="7539972" y="2496135"/>
                  </a:moveTo>
                  <a:cubicBezTo>
                    <a:pt x="7568113" y="2496135"/>
                    <a:pt x="7590926" y="2518947"/>
                    <a:pt x="7590926" y="2547089"/>
                  </a:cubicBezTo>
                  <a:cubicBezTo>
                    <a:pt x="7590926" y="2575229"/>
                    <a:pt x="7568113" y="2598043"/>
                    <a:pt x="7539972" y="2598043"/>
                  </a:cubicBezTo>
                  <a:cubicBezTo>
                    <a:pt x="7511831" y="2598043"/>
                    <a:pt x="7489017" y="2575229"/>
                    <a:pt x="7489017" y="2547089"/>
                  </a:cubicBezTo>
                  <a:cubicBezTo>
                    <a:pt x="7489017" y="2518947"/>
                    <a:pt x="7511830" y="2496135"/>
                    <a:pt x="7539972" y="2496135"/>
                  </a:cubicBezTo>
                  <a:close/>
                  <a:moveTo>
                    <a:pt x="7393869" y="2496135"/>
                  </a:moveTo>
                  <a:cubicBezTo>
                    <a:pt x="7422010" y="2496135"/>
                    <a:pt x="7444823" y="2518947"/>
                    <a:pt x="7444823" y="2547089"/>
                  </a:cubicBezTo>
                  <a:cubicBezTo>
                    <a:pt x="7444823" y="2575229"/>
                    <a:pt x="7422011" y="2598043"/>
                    <a:pt x="7393869" y="2598043"/>
                  </a:cubicBezTo>
                  <a:cubicBezTo>
                    <a:pt x="7365728" y="2598043"/>
                    <a:pt x="7342915" y="2575229"/>
                    <a:pt x="7342915" y="2547089"/>
                  </a:cubicBezTo>
                  <a:cubicBezTo>
                    <a:pt x="7342915" y="2518947"/>
                    <a:pt x="7365727" y="2496135"/>
                    <a:pt x="7393869" y="2496135"/>
                  </a:cubicBezTo>
                  <a:close/>
                  <a:moveTo>
                    <a:pt x="7100103" y="2496135"/>
                  </a:moveTo>
                  <a:cubicBezTo>
                    <a:pt x="7128244" y="2496135"/>
                    <a:pt x="7151057" y="2518947"/>
                    <a:pt x="7151057" y="2547089"/>
                  </a:cubicBezTo>
                  <a:cubicBezTo>
                    <a:pt x="7151057" y="2575229"/>
                    <a:pt x="7128245" y="2598043"/>
                    <a:pt x="7100103" y="2598043"/>
                  </a:cubicBezTo>
                  <a:lnTo>
                    <a:pt x="7099825" y="2597987"/>
                  </a:lnTo>
                  <a:lnTo>
                    <a:pt x="7116017" y="2594718"/>
                  </a:lnTo>
                  <a:cubicBezTo>
                    <a:pt x="7133461" y="2587340"/>
                    <a:pt x="7145700" y="2570068"/>
                    <a:pt x="7145700" y="2549937"/>
                  </a:cubicBezTo>
                  <a:cubicBezTo>
                    <a:pt x="7145700" y="2523096"/>
                    <a:pt x="7123941" y="2501337"/>
                    <a:pt x="7097100" y="2501337"/>
                  </a:cubicBezTo>
                  <a:cubicBezTo>
                    <a:pt x="7083680" y="2501337"/>
                    <a:pt x="7071530" y="2506777"/>
                    <a:pt x="7062735" y="2515572"/>
                  </a:cubicBezTo>
                  <a:lnTo>
                    <a:pt x="7049415" y="2547730"/>
                  </a:lnTo>
                  <a:lnTo>
                    <a:pt x="7049149" y="2547089"/>
                  </a:lnTo>
                  <a:cubicBezTo>
                    <a:pt x="7049149" y="2518947"/>
                    <a:pt x="7071961" y="2496135"/>
                    <a:pt x="7100103" y="2496135"/>
                  </a:cubicBezTo>
                  <a:close/>
                  <a:moveTo>
                    <a:pt x="6952960" y="2496135"/>
                  </a:moveTo>
                  <a:cubicBezTo>
                    <a:pt x="6981101" y="2496135"/>
                    <a:pt x="7003914" y="2518947"/>
                    <a:pt x="7003914" y="2547089"/>
                  </a:cubicBezTo>
                  <a:cubicBezTo>
                    <a:pt x="7003914" y="2575229"/>
                    <a:pt x="6981101" y="2598043"/>
                    <a:pt x="6952960" y="2598043"/>
                  </a:cubicBezTo>
                  <a:cubicBezTo>
                    <a:pt x="6945925" y="2598043"/>
                    <a:pt x="6939223" y="2596617"/>
                    <a:pt x="6933126" y="2594039"/>
                  </a:cubicBezTo>
                  <a:lnTo>
                    <a:pt x="6931866" y="2593189"/>
                  </a:lnTo>
                  <a:lnTo>
                    <a:pt x="6943259" y="2595489"/>
                  </a:lnTo>
                  <a:cubicBezTo>
                    <a:pt x="6970100" y="2595489"/>
                    <a:pt x="6991859" y="2573730"/>
                    <a:pt x="6991859" y="2546889"/>
                  </a:cubicBezTo>
                  <a:cubicBezTo>
                    <a:pt x="6991859" y="2520048"/>
                    <a:pt x="6970100" y="2498289"/>
                    <a:pt x="6943259" y="2498289"/>
                  </a:cubicBezTo>
                  <a:lnTo>
                    <a:pt x="6932712" y="2500419"/>
                  </a:lnTo>
                  <a:lnTo>
                    <a:pt x="6933126" y="2500139"/>
                  </a:lnTo>
                  <a:cubicBezTo>
                    <a:pt x="6939222" y="2497561"/>
                    <a:pt x="6945925" y="2496135"/>
                    <a:pt x="6952960" y="2496135"/>
                  </a:cubicBezTo>
                  <a:close/>
                  <a:moveTo>
                    <a:pt x="6805817" y="2496135"/>
                  </a:moveTo>
                  <a:cubicBezTo>
                    <a:pt x="6833958" y="2496135"/>
                    <a:pt x="6856771" y="2518947"/>
                    <a:pt x="6856771" y="2547089"/>
                  </a:cubicBezTo>
                  <a:cubicBezTo>
                    <a:pt x="6856771" y="2575229"/>
                    <a:pt x="6833959" y="2598043"/>
                    <a:pt x="6805817" y="2598043"/>
                  </a:cubicBezTo>
                  <a:cubicBezTo>
                    <a:pt x="6777676" y="2598043"/>
                    <a:pt x="6754863" y="2575229"/>
                    <a:pt x="6754863" y="2547089"/>
                  </a:cubicBezTo>
                  <a:cubicBezTo>
                    <a:pt x="6754863" y="2518947"/>
                    <a:pt x="6777675" y="2496135"/>
                    <a:pt x="6805817" y="2496135"/>
                  </a:cubicBezTo>
                  <a:close/>
                  <a:moveTo>
                    <a:pt x="6659194" y="2496135"/>
                  </a:moveTo>
                  <a:cubicBezTo>
                    <a:pt x="6687335" y="2496135"/>
                    <a:pt x="6710148" y="2518947"/>
                    <a:pt x="6710148" y="2547089"/>
                  </a:cubicBezTo>
                  <a:cubicBezTo>
                    <a:pt x="6710148" y="2575229"/>
                    <a:pt x="6687335" y="2598043"/>
                    <a:pt x="6659194" y="2598043"/>
                  </a:cubicBezTo>
                  <a:cubicBezTo>
                    <a:pt x="6631053" y="2598043"/>
                    <a:pt x="6608239" y="2575229"/>
                    <a:pt x="6608239" y="2547089"/>
                  </a:cubicBezTo>
                  <a:cubicBezTo>
                    <a:pt x="6608239" y="2518947"/>
                    <a:pt x="6631052" y="2496135"/>
                    <a:pt x="6659194" y="2496135"/>
                  </a:cubicBezTo>
                  <a:close/>
                  <a:moveTo>
                    <a:pt x="6512052" y="2496135"/>
                  </a:moveTo>
                  <a:cubicBezTo>
                    <a:pt x="6540193" y="2496135"/>
                    <a:pt x="6563006" y="2518947"/>
                    <a:pt x="6563006" y="2547089"/>
                  </a:cubicBezTo>
                  <a:cubicBezTo>
                    <a:pt x="6563006" y="2575229"/>
                    <a:pt x="6540194" y="2598043"/>
                    <a:pt x="6512052" y="2598043"/>
                  </a:cubicBezTo>
                  <a:cubicBezTo>
                    <a:pt x="6483911" y="2598043"/>
                    <a:pt x="6461098" y="2575229"/>
                    <a:pt x="6461098" y="2547089"/>
                  </a:cubicBezTo>
                  <a:cubicBezTo>
                    <a:pt x="6461098" y="2518947"/>
                    <a:pt x="6483910" y="2496135"/>
                    <a:pt x="6512052" y="2496135"/>
                  </a:cubicBezTo>
                  <a:close/>
                  <a:moveTo>
                    <a:pt x="6364909" y="2496135"/>
                  </a:moveTo>
                  <a:cubicBezTo>
                    <a:pt x="6393050" y="2496135"/>
                    <a:pt x="6415863" y="2518947"/>
                    <a:pt x="6415863" y="2547089"/>
                  </a:cubicBezTo>
                  <a:cubicBezTo>
                    <a:pt x="6415863" y="2575229"/>
                    <a:pt x="6393050" y="2598043"/>
                    <a:pt x="6364909" y="2598043"/>
                  </a:cubicBezTo>
                  <a:cubicBezTo>
                    <a:pt x="6336768" y="2598043"/>
                    <a:pt x="6313954" y="2575229"/>
                    <a:pt x="6313954" y="2547089"/>
                  </a:cubicBezTo>
                  <a:cubicBezTo>
                    <a:pt x="6313954" y="2518947"/>
                    <a:pt x="6336767" y="2496135"/>
                    <a:pt x="6364909" y="2496135"/>
                  </a:cubicBezTo>
                  <a:close/>
                  <a:moveTo>
                    <a:pt x="6218806" y="2496135"/>
                  </a:moveTo>
                  <a:cubicBezTo>
                    <a:pt x="6246947" y="2496135"/>
                    <a:pt x="6269760" y="2518947"/>
                    <a:pt x="6269760" y="2547089"/>
                  </a:cubicBezTo>
                  <a:lnTo>
                    <a:pt x="6269512" y="2547688"/>
                  </a:lnTo>
                  <a:lnTo>
                    <a:pt x="6256210" y="2515572"/>
                  </a:lnTo>
                  <a:cubicBezTo>
                    <a:pt x="6247415" y="2506777"/>
                    <a:pt x="6235265" y="2501337"/>
                    <a:pt x="6221844" y="2501337"/>
                  </a:cubicBezTo>
                  <a:cubicBezTo>
                    <a:pt x="6195003" y="2501337"/>
                    <a:pt x="6173244" y="2523096"/>
                    <a:pt x="6173244" y="2549937"/>
                  </a:cubicBezTo>
                  <a:cubicBezTo>
                    <a:pt x="6173244" y="2570068"/>
                    <a:pt x="6185484" y="2587340"/>
                    <a:pt x="6202927" y="2594718"/>
                  </a:cubicBezTo>
                  <a:lnTo>
                    <a:pt x="6219102" y="2597984"/>
                  </a:lnTo>
                  <a:lnTo>
                    <a:pt x="6218806" y="2598043"/>
                  </a:lnTo>
                  <a:cubicBezTo>
                    <a:pt x="6190665" y="2598043"/>
                    <a:pt x="6167852" y="2575229"/>
                    <a:pt x="6167852" y="2547089"/>
                  </a:cubicBezTo>
                  <a:cubicBezTo>
                    <a:pt x="6167852" y="2518947"/>
                    <a:pt x="6190664" y="2496135"/>
                    <a:pt x="6218806" y="2496135"/>
                  </a:cubicBezTo>
                  <a:close/>
                  <a:moveTo>
                    <a:pt x="6071663" y="2496135"/>
                  </a:moveTo>
                  <a:cubicBezTo>
                    <a:pt x="6099804" y="2496135"/>
                    <a:pt x="6122617" y="2518947"/>
                    <a:pt x="6122617" y="2547089"/>
                  </a:cubicBezTo>
                  <a:cubicBezTo>
                    <a:pt x="6122617" y="2575229"/>
                    <a:pt x="6099804" y="2598043"/>
                    <a:pt x="6071663" y="2598043"/>
                  </a:cubicBezTo>
                  <a:cubicBezTo>
                    <a:pt x="6043522" y="2598043"/>
                    <a:pt x="6020708" y="2575229"/>
                    <a:pt x="6020708" y="2547089"/>
                  </a:cubicBezTo>
                  <a:cubicBezTo>
                    <a:pt x="6020708" y="2518947"/>
                    <a:pt x="6043521" y="2496135"/>
                    <a:pt x="6071663" y="2496135"/>
                  </a:cubicBezTo>
                  <a:close/>
                  <a:moveTo>
                    <a:pt x="5925040" y="2496135"/>
                  </a:moveTo>
                  <a:cubicBezTo>
                    <a:pt x="5953181" y="2496135"/>
                    <a:pt x="5975994" y="2518947"/>
                    <a:pt x="5975994" y="2547089"/>
                  </a:cubicBezTo>
                  <a:cubicBezTo>
                    <a:pt x="5975994" y="2575229"/>
                    <a:pt x="5953182" y="2598043"/>
                    <a:pt x="5925040" y="2598043"/>
                  </a:cubicBezTo>
                  <a:cubicBezTo>
                    <a:pt x="5896899" y="2598043"/>
                    <a:pt x="5874086" y="2575229"/>
                    <a:pt x="5874086" y="2547089"/>
                  </a:cubicBezTo>
                  <a:cubicBezTo>
                    <a:pt x="5874086" y="2518947"/>
                    <a:pt x="5896898" y="2496135"/>
                    <a:pt x="5925040" y="2496135"/>
                  </a:cubicBezTo>
                  <a:close/>
                  <a:moveTo>
                    <a:pt x="5778417" y="2496135"/>
                  </a:moveTo>
                  <a:cubicBezTo>
                    <a:pt x="5806558" y="2496135"/>
                    <a:pt x="5829371" y="2518947"/>
                    <a:pt x="5829371" y="2547089"/>
                  </a:cubicBezTo>
                  <a:cubicBezTo>
                    <a:pt x="5829371" y="2575229"/>
                    <a:pt x="5806558" y="2598043"/>
                    <a:pt x="5778417" y="2598043"/>
                  </a:cubicBezTo>
                  <a:cubicBezTo>
                    <a:pt x="5750276" y="2598043"/>
                    <a:pt x="5727462" y="2575229"/>
                    <a:pt x="5727462" y="2547089"/>
                  </a:cubicBezTo>
                  <a:cubicBezTo>
                    <a:pt x="5727462" y="2518947"/>
                    <a:pt x="5750275" y="2496135"/>
                    <a:pt x="5778417" y="2496135"/>
                  </a:cubicBezTo>
                  <a:close/>
                  <a:moveTo>
                    <a:pt x="5631274" y="2496135"/>
                  </a:moveTo>
                  <a:cubicBezTo>
                    <a:pt x="5659415" y="2496135"/>
                    <a:pt x="5682228" y="2518947"/>
                    <a:pt x="5682228" y="2547089"/>
                  </a:cubicBezTo>
                  <a:cubicBezTo>
                    <a:pt x="5682228" y="2575229"/>
                    <a:pt x="5659416" y="2598043"/>
                    <a:pt x="5631274" y="2598043"/>
                  </a:cubicBezTo>
                  <a:cubicBezTo>
                    <a:pt x="5603133" y="2598043"/>
                    <a:pt x="5580320" y="2575229"/>
                    <a:pt x="5580320" y="2547089"/>
                  </a:cubicBezTo>
                  <a:cubicBezTo>
                    <a:pt x="5580320" y="2518947"/>
                    <a:pt x="5603132" y="2496135"/>
                    <a:pt x="5631274" y="2496135"/>
                  </a:cubicBezTo>
                  <a:close/>
                  <a:moveTo>
                    <a:pt x="5484132" y="2496135"/>
                  </a:moveTo>
                  <a:cubicBezTo>
                    <a:pt x="5512273" y="2496135"/>
                    <a:pt x="5535086" y="2518947"/>
                    <a:pt x="5535086" y="2547089"/>
                  </a:cubicBezTo>
                  <a:cubicBezTo>
                    <a:pt x="5535086" y="2575229"/>
                    <a:pt x="5512273" y="2598043"/>
                    <a:pt x="5484132" y="2598043"/>
                  </a:cubicBezTo>
                  <a:cubicBezTo>
                    <a:pt x="5455991" y="2598043"/>
                    <a:pt x="5433177" y="2575229"/>
                    <a:pt x="5433177" y="2547089"/>
                  </a:cubicBezTo>
                  <a:cubicBezTo>
                    <a:pt x="5433177" y="2518947"/>
                    <a:pt x="5455990" y="2496135"/>
                    <a:pt x="5484132" y="2496135"/>
                  </a:cubicBezTo>
                  <a:close/>
                  <a:moveTo>
                    <a:pt x="5336989" y="2496135"/>
                  </a:moveTo>
                  <a:cubicBezTo>
                    <a:pt x="5365130" y="2496135"/>
                    <a:pt x="5387943" y="2518947"/>
                    <a:pt x="5387943" y="2547089"/>
                  </a:cubicBezTo>
                  <a:cubicBezTo>
                    <a:pt x="5387943" y="2575229"/>
                    <a:pt x="5365131" y="2598043"/>
                    <a:pt x="5336989" y="2598043"/>
                  </a:cubicBezTo>
                  <a:cubicBezTo>
                    <a:pt x="5308848" y="2598043"/>
                    <a:pt x="5286035" y="2575229"/>
                    <a:pt x="5286035" y="2547089"/>
                  </a:cubicBezTo>
                  <a:cubicBezTo>
                    <a:pt x="5286035" y="2518947"/>
                    <a:pt x="5308848" y="2496135"/>
                    <a:pt x="5336989" y="2496135"/>
                  </a:cubicBezTo>
                  <a:close/>
                  <a:moveTo>
                    <a:pt x="5190886" y="2496135"/>
                  </a:moveTo>
                  <a:cubicBezTo>
                    <a:pt x="5219027" y="2496135"/>
                    <a:pt x="5241840" y="2518947"/>
                    <a:pt x="5241840" y="2547089"/>
                  </a:cubicBezTo>
                  <a:cubicBezTo>
                    <a:pt x="5241840" y="2575229"/>
                    <a:pt x="5219027" y="2598043"/>
                    <a:pt x="5190886" y="2598043"/>
                  </a:cubicBezTo>
                  <a:cubicBezTo>
                    <a:pt x="5162745" y="2598043"/>
                    <a:pt x="5139932" y="2575229"/>
                    <a:pt x="5139932" y="2547089"/>
                  </a:cubicBezTo>
                  <a:cubicBezTo>
                    <a:pt x="5139932" y="2518947"/>
                    <a:pt x="5162745" y="2496135"/>
                    <a:pt x="5190886" y="2496135"/>
                  </a:cubicBezTo>
                  <a:close/>
                  <a:moveTo>
                    <a:pt x="5043743" y="2496135"/>
                  </a:moveTo>
                  <a:cubicBezTo>
                    <a:pt x="5071885" y="2496135"/>
                    <a:pt x="5094697" y="2518947"/>
                    <a:pt x="5094697" y="2547089"/>
                  </a:cubicBezTo>
                  <a:cubicBezTo>
                    <a:pt x="5094697" y="2575229"/>
                    <a:pt x="5071884" y="2598043"/>
                    <a:pt x="5043743" y="2598043"/>
                  </a:cubicBezTo>
                  <a:cubicBezTo>
                    <a:pt x="5015602" y="2598043"/>
                    <a:pt x="4992789" y="2575229"/>
                    <a:pt x="4992789" y="2547089"/>
                  </a:cubicBezTo>
                  <a:cubicBezTo>
                    <a:pt x="4992789" y="2518947"/>
                    <a:pt x="5015602" y="2496135"/>
                    <a:pt x="5043743" y="2496135"/>
                  </a:cubicBezTo>
                  <a:close/>
                  <a:moveTo>
                    <a:pt x="4897120" y="2496135"/>
                  </a:moveTo>
                  <a:cubicBezTo>
                    <a:pt x="4925261" y="2496135"/>
                    <a:pt x="4948074" y="2518947"/>
                    <a:pt x="4948074" y="2547089"/>
                  </a:cubicBezTo>
                  <a:cubicBezTo>
                    <a:pt x="4948074" y="2575229"/>
                    <a:pt x="4925261" y="2598043"/>
                    <a:pt x="4897120" y="2598043"/>
                  </a:cubicBezTo>
                  <a:cubicBezTo>
                    <a:pt x="4868979" y="2598043"/>
                    <a:pt x="4846166" y="2575229"/>
                    <a:pt x="4846166" y="2547089"/>
                  </a:cubicBezTo>
                  <a:cubicBezTo>
                    <a:pt x="4846166" y="2518947"/>
                    <a:pt x="4868979" y="2496135"/>
                    <a:pt x="4897120" y="2496135"/>
                  </a:cubicBezTo>
                  <a:close/>
                  <a:moveTo>
                    <a:pt x="4750497" y="2496135"/>
                  </a:moveTo>
                  <a:cubicBezTo>
                    <a:pt x="4778638" y="2496135"/>
                    <a:pt x="4801451" y="2518947"/>
                    <a:pt x="4801451" y="2547089"/>
                  </a:cubicBezTo>
                  <a:cubicBezTo>
                    <a:pt x="4801451" y="2575229"/>
                    <a:pt x="4778638" y="2598043"/>
                    <a:pt x="4750497" y="2598043"/>
                  </a:cubicBezTo>
                  <a:cubicBezTo>
                    <a:pt x="4722356" y="2598043"/>
                    <a:pt x="4699543" y="2575229"/>
                    <a:pt x="4699543" y="2547089"/>
                  </a:cubicBezTo>
                  <a:cubicBezTo>
                    <a:pt x="4699543" y="2518947"/>
                    <a:pt x="4722356" y="2496135"/>
                    <a:pt x="4750497" y="2496135"/>
                  </a:cubicBezTo>
                  <a:close/>
                  <a:moveTo>
                    <a:pt x="4602834" y="2496135"/>
                  </a:moveTo>
                  <a:cubicBezTo>
                    <a:pt x="4630975" y="2496135"/>
                    <a:pt x="4653788" y="2518947"/>
                    <a:pt x="4653788" y="2547089"/>
                  </a:cubicBezTo>
                  <a:cubicBezTo>
                    <a:pt x="4653788" y="2575229"/>
                    <a:pt x="4630975" y="2598043"/>
                    <a:pt x="4602834" y="2598043"/>
                  </a:cubicBezTo>
                  <a:cubicBezTo>
                    <a:pt x="4574693" y="2598043"/>
                    <a:pt x="4551880" y="2575229"/>
                    <a:pt x="4551880" y="2547089"/>
                  </a:cubicBezTo>
                  <a:cubicBezTo>
                    <a:pt x="4551880" y="2518947"/>
                    <a:pt x="4574693" y="2496135"/>
                    <a:pt x="4602834" y="2496135"/>
                  </a:cubicBezTo>
                  <a:close/>
                  <a:moveTo>
                    <a:pt x="4456731" y="2496135"/>
                  </a:moveTo>
                  <a:cubicBezTo>
                    <a:pt x="4484872" y="2496135"/>
                    <a:pt x="4507685" y="2518947"/>
                    <a:pt x="4507685" y="2547089"/>
                  </a:cubicBezTo>
                  <a:cubicBezTo>
                    <a:pt x="4507685" y="2575229"/>
                    <a:pt x="4484872" y="2598043"/>
                    <a:pt x="4456731" y="2598043"/>
                  </a:cubicBezTo>
                  <a:cubicBezTo>
                    <a:pt x="4428590" y="2598043"/>
                    <a:pt x="4405777" y="2575229"/>
                    <a:pt x="4405777" y="2547089"/>
                  </a:cubicBezTo>
                  <a:cubicBezTo>
                    <a:pt x="4405777" y="2518947"/>
                    <a:pt x="4428590" y="2496135"/>
                    <a:pt x="4456731" y="2496135"/>
                  </a:cubicBezTo>
                  <a:close/>
                  <a:moveTo>
                    <a:pt x="4309589" y="2496135"/>
                  </a:moveTo>
                  <a:cubicBezTo>
                    <a:pt x="4337730" y="2496135"/>
                    <a:pt x="4360543" y="2518947"/>
                    <a:pt x="4360543" y="2547089"/>
                  </a:cubicBezTo>
                  <a:cubicBezTo>
                    <a:pt x="4360543" y="2575229"/>
                    <a:pt x="4337730" y="2598043"/>
                    <a:pt x="4309589" y="2598043"/>
                  </a:cubicBezTo>
                  <a:cubicBezTo>
                    <a:pt x="4281448" y="2598043"/>
                    <a:pt x="4258635" y="2575229"/>
                    <a:pt x="4258635" y="2547089"/>
                  </a:cubicBezTo>
                  <a:cubicBezTo>
                    <a:pt x="4258635" y="2518947"/>
                    <a:pt x="4281448" y="2496135"/>
                    <a:pt x="4309589" y="2496135"/>
                  </a:cubicBezTo>
                  <a:close/>
                  <a:moveTo>
                    <a:pt x="4162446" y="2496135"/>
                  </a:moveTo>
                  <a:cubicBezTo>
                    <a:pt x="4190588" y="2496135"/>
                    <a:pt x="4213400" y="2518947"/>
                    <a:pt x="4213400" y="2547089"/>
                  </a:cubicBezTo>
                  <a:cubicBezTo>
                    <a:pt x="4213400" y="2575229"/>
                    <a:pt x="4190587" y="2598043"/>
                    <a:pt x="4162446" y="2598043"/>
                  </a:cubicBezTo>
                  <a:cubicBezTo>
                    <a:pt x="4134305" y="2598043"/>
                    <a:pt x="4111492" y="2575229"/>
                    <a:pt x="4111492" y="2547089"/>
                  </a:cubicBezTo>
                  <a:cubicBezTo>
                    <a:pt x="4111492" y="2518947"/>
                    <a:pt x="4134305" y="2496135"/>
                    <a:pt x="4162446" y="2496135"/>
                  </a:cubicBezTo>
                  <a:close/>
                  <a:moveTo>
                    <a:pt x="4015823" y="2496135"/>
                  </a:moveTo>
                  <a:cubicBezTo>
                    <a:pt x="4043964" y="2496135"/>
                    <a:pt x="4066777" y="2518947"/>
                    <a:pt x="4066777" y="2547089"/>
                  </a:cubicBezTo>
                  <a:cubicBezTo>
                    <a:pt x="4066777" y="2575229"/>
                    <a:pt x="4043964" y="2598043"/>
                    <a:pt x="4015823" y="2598043"/>
                  </a:cubicBezTo>
                  <a:cubicBezTo>
                    <a:pt x="3987682" y="2598043"/>
                    <a:pt x="3964869" y="2575229"/>
                    <a:pt x="3964869" y="2547089"/>
                  </a:cubicBezTo>
                  <a:cubicBezTo>
                    <a:pt x="3964869" y="2518947"/>
                    <a:pt x="3987682" y="2496135"/>
                    <a:pt x="4015823" y="2496135"/>
                  </a:cubicBezTo>
                  <a:close/>
                  <a:moveTo>
                    <a:pt x="3868680" y="2496135"/>
                  </a:moveTo>
                  <a:cubicBezTo>
                    <a:pt x="3896822" y="2496135"/>
                    <a:pt x="3919634" y="2518947"/>
                    <a:pt x="3919634" y="2547089"/>
                  </a:cubicBezTo>
                  <a:cubicBezTo>
                    <a:pt x="3919634" y="2575229"/>
                    <a:pt x="3896821" y="2598043"/>
                    <a:pt x="3868680" y="2598043"/>
                  </a:cubicBezTo>
                  <a:cubicBezTo>
                    <a:pt x="3840539" y="2598043"/>
                    <a:pt x="3817726" y="2575229"/>
                    <a:pt x="3817726" y="2547089"/>
                  </a:cubicBezTo>
                  <a:cubicBezTo>
                    <a:pt x="3817726" y="2518947"/>
                    <a:pt x="3840539" y="2496135"/>
                    <a:pt x="3868680" y="2496135"/>
                  </a:cubicBezTo>
                  <a:close/>
                  <a:moveTo>
                    <a:pt x="3722057" y="2496135"/>
                  </a:moveTo>
                  <a:cubicBezTo>
                    <a:pt x="3750198" y="2496135"/>
                    <a:pt x="3773011" y="2518947"/>
                    <a:pt x="3773011" y="2547089"/>
                  </a:cubicBezTo>
                  <a:cubicBezTo>
                    <a:pt x="3773011" y="2575229"/>
                    <a:pt x="3750198" y="2598043"/>
                    <a:pt x="3722057" y="2598043"/>
                  </a:cubicBezTo>
                  <a:cubicBezTo>
                    <a:pt x="3693916" y="2598043"/>
                    <a:pt x="3671103" y="2575229"/>
                    <a:pt x="3671103" y="2547089"/>
                  </a:cubicBezTo>
                  <a:cubicBezTo>
                    <a:pt x="3671103" y="2518947"/>
                    <a:pt x="3693916" y="2496135"/>
                    <a:pt x="3722057" y="2496135"/>
                  </a:cubicBezTo>
                  <a:close/>
                  <a:moveTo>
                    <a:pt x="3574914" y="2496135"/>
                  </a:moveTo>
                  <a:cubicBezTo>
                    <a:pt x="3603056" y="2496135"/>
                    <a:pt x="3625868" y="2518947"/>
                    <a:pt x="3625868" y="2547089"/>
                  </a:cubicBezTo>
                  <a:cubicBezTo>
                    <a:pt x="3625868" y="2575229"/>
                    <a:pt x="3603055" y="2598043"/>
                    <a:pt x="3574914" y="2598043"/>
                  </a:cubicBezTo>
                  <a:cubicBezTo>
                    <a:pt x="3546773" y="2598043"/>
                    <a:pt x="3523960" y="2575229"/>
                    <a:pt x="3523960" y="2547089"/>
                  </a:cubicBezTo>
                  <a:cubicBezTo>
                    <a:pt x="3523960" y="2518947"/>
                    <a:pt x="3546773" y="2496135"/>
                    <a:pt x="3574914" y="2496135"/>
                  </a:cubicBezTo>
                  <a:close/>
                  <a:moveTo>
                    <a:pt x="3428547" y="2496135"/>
                  </a:moveTo>
                  <a:cubicBezTo>
                    <a:pt x="3456689" y="2496135"/>
                    <a:pt x="3479504" y="2518947"/>
                    <a:pt x="3479504" y="2547089"/>
                  </a:cubicBezTo>
                  <a:cubicBezTo>
                    <a:pt x="3479504" y="2575229"/>
                    <a:pt x="3456689" y="2598043"/>
                    <a:pt x="3428547" y="2598043"/>
                  </a:cubicBezTo>
                  <a:cubicBezTo>
                    <a:pt x="3400404" y="2598043"/>
                    <a:pt x="3377590" y="2575229"/>
                    <a:pt x="3377590" y="2547089"/>
                  </a:cubicBezTo>
                  <a:cubicBezTo>
                    <a:pt x="3377590" y="2518947"/>
                    <a:pt x="3400404" y="2496135"/>
                    <a:pt x="3428547" y="2496135"/>
                  </a:cubicBezTo>
                  <a:close/>
                  <a:moveTo>
                    <a:pt x="3281916" y="2496135"/>
                  </a:moveTo>
                  <a:cubicBezTo>
                    <a:pt x="3310059" y="2496135"/>
                    <a:pt x="3332873" y="2518947"/>
                    <a:pt x="3332873" y="2547089"/>
                  </a:cubicBezTo>
                  <a:cubicBezTo>
                    <a:pt x="3332873" y="2575229"/>
                    <a:pt x="3310059" y="2598043"/>
                    <a:pt x="3281916" y="2598043"/>
                  </a:cubicBezTo>
                  <a:cubicBezTo>
                    <a:pt x="3253773" y="2598043"/>
                    <a:pt x="3230959" y="2575229"/>
                    <a:pt x="3230959" y="2547089"/>
                  </a:cubicBezTo>
                  <a:cubicBezTo>
                    <a:pt x="3230959" y="2518947"/>
                    <a:pt x="3253773" y="2496135"/>
                    <a:pt x="3281916" y="2496135"/>
                  </a:cubicBezTo>
                  <a:close/>
                  <a:moveTo>
                    <a:pt x="3135284" y="2496135"/>
                  </a:moveTo>
                  <a:cubicBezTo>
                    <a:pt x="3163426" y="2496135"/>
                    <a:pt x="3186241" y="2518947"/>
                    <a:pt x="3186241" y="2547089"/>
                  </a:cubicBezTo>
                  <a:cubicBezTo>
                    <a:pt x="3186241" y="2575229"/>
                    <a:pt x="3163426" y="2598043"/>
                    <a:pt x="3135284" y="2598043"/>
                  </a:cubicBezTo>
                  <a:cubicBezTo>
                    <a:pt x="3107141" y="2598043"/>
                    <a:pt x="3084327" y="2575229"/>
                    <a:pt x="3084327" y="2547089"/>
                  </a:cubicBezTo>
                  <a:cubicBezTo>
                    <a:pt x="3084327" y="2518947"/>
                    <a:pt x="3107141" y="2496135"/>
                    <a:pt x="3135284" y="2496135"/>
                  </a:cubicBezTo>
                  <a:close/>
                  <a:moveTo>
                    <a:pt x="2988131" y="2496135"/>
                  </a:moveTo>
                  <a:cubicBezTo>
                    <a:pt x="3016275" y="2496135"/>
                    <a:pt x="3039089" y="2518947"/>
                    <a:pt x="3039089" y="2547089"/>
                  </a:cubicBezTo>
                  <a:cubicBezTo>
                    <a:pt x="3039089" y="2575229"/>
                    <a:pt x="3016275" y="2598043"/>
                    <a:pt x="2988131" y="2598043"/>
                  </a:cubicBezTo>
                  <a:cubicBezTo>
                    <a:pt x="2959989" y="2598043"/>
                    <a:pt x="2937175" y="2575229"/>
                    <a:pt x="2937175" y="2547089"/>
                  </a:cubicBezTo>
                  <a:cubicBezTo>
                    <a:pt x="2937175" y="2518947"/>
                    <a:pt x="2959989" y="2496135"/>
                    <a:pt x="2988131" y="2496135"/>
                  </a:cubicBezTo>
                  <a:close/>
                  <a:moveTo>
                    <a:pt x="2840980" y="2496135"/>
                  </a:moveTo>
                  <a:cubicBezTo>
                    <a:pt x="2869122" y="2496135"/>
                    <a:pt x="2891937" y="2518947"/>
                    <a:pt x="2891937" y="2547089"/>
                  </a:cubicBezTo>
                  <a:cubicBezTo>
                    <a:pt x="2891937" y="2575229"/>
                    <a:pt x="2869122" y="2598043"/>
                    <a:pt x="2840980" y="2598043"/>
                  </a:cubicBezTo>
                  <a:cubicBezTo>
                    <a:pt x="2812837" y="2598043"/>
                    <a:pt x="2790022" y="2575229"/>
                    <a:pt x="2790022" y="2547089"/>
                  </a:cubicBezTo>
                  <a:cubicBezTo>
                    <a:pt x="2790022" y="2518947"/>
                    <a:pt x="2812837" y="2496135"/>
                    <a:pt x="2840980" y="2496135"/>
                  </a:cubicBezTo>
                  <a:close/>
                  <a:moveTo>
                    <a:pt x="2694348" y="2496135"/>
                  </a:moveTo>
                  <a:cubicBezTo>
                    <a:pt x="2722490" y="2496135"/>
                    <a:pt x="2745305" y="2518947"/>
                    <a:pt x="2745305" y="2547089"/>
                  </a:cubicBezTo>
                  <a:cubicBezTo>
                    <a:pt x="2745305" y="2575229"/>
                    <a:pt x="2722490" y="2598043"/>
                    <a:pt x="2694348" y="2598043"/>
                  </a:cubicBezTo>
                  <a:cubicBezTo>
                    <a:pt x="2666205" y="2598043"/>
                    <a:pt x="2643390" y="2575229"/>
                    <a:pt x="2643390" y="2547089"/>
                  </a:cubicBezTo>
                  <a:cubicBezTo>
                    <a:pt x="2643390" y="2518947"/>
                    <a:pt x="2666205" y="2496135"/>
                    <a:pt x="2694348" y="2496135"/>
                  </a:cubicBezTo>
                  <a:close/>
                  <a:moveTo>
                    <a:pt x="2547716" y="2496135"/>
                  </a:moveTo>
                  <a:cubicBezTo>
                    <a:pt x="2575858" y="2496135"/>
                    <a:pt x="2598673" y="2518947"/>
                    <a:pt x="2598673" y="2547089"/>
                  </a:cubicBezTo>
                  <a:cubicBezTo>
                    <a:pt x="2598673" y="2575229"/>
                    <a:pt x="2575858" y="2598043"/>
                    <a:pt x="2547716" y="2598043"/>
                  </a:cubicBezTo>
                  <a:cubicBezTo>
                    <a:pt x="2519573" y="2598043"/>
                    <a:pt x="2496759" y="2575229"/>
                    <a:pt x="2496759" y="2547089"/>
                  </a:cubicBezTo>
                  <a:cubicBezTo>
                    <a:pt x="2496759" y="2518947"/>
                    <a:pt x="2519573" y="2496135"/>
                    <a:pt x="2547716" y="2496135"/>
                  </a:cubicBezTo>
                  <a:close/>
                  <a:moveTo>
                    <a:pt x="2400564" y="2496135"/>
                  </a:moveTo>
                  <a:cubicBezTo>
                    <a:pt x="2428706" y="2496135"/>
                    <a:pt x="2451521" y="2518947"/>
                    <a:pt x="2451521" y="2547089"/>
                  </a:cubicBezTo>
                  <a:cubicBezTo>
                    <a:pt x="2451521" y="2575229"/>
                    <a:pt x="2428706" y="2598043"/>
                    <a:pt x="2400564" y="2598043"/>
                  </a:cubicBezTo>
                  <a:cubicBezTo>
                    <a:pt x="2372421" y="2598043"/>
                    <a:pt x="2349607" y="2575229"/>
                    <a:pt x="2349607" y="2547089"/>
                  </a:cubicBezTo>
                  <a:cubicBezTo>
                    <a:pt x="2349607" y="2518947"/>
                    <a:pt x="2372421" y="2496135"/>
                    <a:pt x="2400564" y="2496135"/>
                  </a:cubicBezTo>
                  <a:close/>
                  <a:moveTo>
                    <a:pt x="2253413" y="2496135"/>
                  </a:moveTo>
                  <a:cubicBezTo>
                    <a:pt x="2281556" y="2496135"/>
                    <a:pt x="2304370" y="2518947"/>
                    <a:pt x="2304370" y="2547089"/>
                  </a:cubicBezTo>
                  <a:cubicBezTo>
                    <a:pt x="2304370" y="2575229"/>
                    <a:pt x="2281556" y="2598043"/>
                    <a:pt x="2253413" y="2598043"/>
                  </a:cubicBezTo>
                  <a:cubicBezTo>
                    <a:pt x="2225270" y="2598043"/>
                    <a:pt x="2202455" y="2575229"/>
                    <a:pt x="2202455" y="2547089"/>
                  </a:cubicBezTo>
                  <a:cubicBezTo>
                    <a:pt x="2202455" y="2518947"/>
                    <a:pt x="2225270" y="2496135"/>
                    <a:pt x="2253413" y="2496135"/>
                  </a:cubicBezTo>
                  <a:close/>
                  <a:moveTo>
                    <a:pt x="2106780" y="2496135"/>
                  </a:moveTo>
                  <a:cubicBezTo>
                    <a:pt x="2134924" y="2496135"/>
                    <a:pt x="2157738" y="2518947"/>
                    <a:pt x="2157738" y="2547089"/>
                  </a:cubicBezTo>
                  <a:cubicBezTo>
                    <a:pt x="2157738" y="2575229"/>
                    <a:pt x="2134924" y="2598043"/>
                    <a:pt x="2106780" y="2598043"/>
                  </a:cubicBezTo>
                  <a:cubicBezTo>
                    <a:pt x="2078638" y="2598043"/>
                    <a:pt x="2055823" y="2575229"/>
                    <a:pt x="2055823" y="2547089"/>
                  </a:cubicBezTo>
                  <a:cubicBezTo>
                    <a:pt x="2055823" y="2518947"/>
                    <a:pt x="2078638" y="2496135"/>
                    <a:pt x="2106780" y="2496135"/>
                  </a:cubicBezTo>
                  <a:close/>
                  <a:moveTo>
                    <a:pt x="1960149" y="2496135"/>
                  </a:moveTo>
                  <a:cubicBezTo>
                    <a:pt x="1988292" y="2496135"/>
                    <a:pt x="2011106" y="2518947"/>
                    <a:pt x="2011106" y="2547089"/>
                  </a:cubicBezTo>
                  <a:cubicBezTo>
                    <a:pt x="2011106" y="2575229"/>
                    <a:pt x="1988292" y="2598043"/>
                    <a:pt x="1960149" y="2598043"/>
                  </a:cubicBezTo>
                  <a:cubicBezTo>
                    <a:pt x="1932006" y="2598043"/>
                    <a:pt x="1909191" y="2575229"/>
                    <a:pt x="1909191" y="2547089"/>
                  </a:cubicBezTo>
                  <a:cubicBezTo>
                    <a:pt x="1909191" y="2518947"/>
                    <a:pt x="1932006" y="2496135"/>
                    <a:pt x="1960149" y="2496135"/>
                  </a:cubicBezTo>
                  <a:close/>
                  <a:moveTo>
                    <a:pt x="1812997" y="2496135"/>
                  </a:moveTo>
                  <a:cubicBezTo>
                    <a:pt x="1841139" y="2496135"/>
                    <a:pt x="1863954" y="2518947"/>
                    <a:pt x="1863954" y="2547089"/>
                  </a:cubicBezTo>
                  <a:cubicBezTo>
                    <a:pt x="1863954" y="2575229"/>
                    <a:pt x="1841139" y="2598043"/>
                    <a:pt x="1812997" y="2598043"/>
                  </a:cubicBezTo>
                  <a:cubicBezTo>
                    <a:pt x="1784854" y="2598043"/>
                    <a:pt x="1762039" y="2575229"/>
                    <a:pt x="1762039" y="2547089"/>
                  </a:cubicBezTo>
                  <a:cubicBezTo>
                    <a:pt x="1762039" y="2518947"/>
                    <a:pt x="1784854" y="2496135"/>
                    <a:pt x="1812997" y="2496135"/>
                  </a:cubicBezTo>
                  <a:close/>
                  <a:moveTo>
                    <a:pt x="1666373" y="2496135"/>
                  </a:moveTo>
                  <a:cubicBezTo>
                    <a:pt x="1694512" y="2496135"/>
                    <a:pt x="1717323" y="2518947"/>
                    <a:pt x="1717323" y="2547089"/>
                  </a:cubicBezTo>
                  <a:cubicBezTo>
                    <a:pt x="1717323" y="2575229"/>
                    <a:pt x="1694512" y="2598043"/>
                    <a:pt x="1666373" y="2598043"/>
                  </a:cubicBezTo>
                  <a:cubicBezTo>
                    <a:pt x="1638223" y="2598043"/>
                    <a:pt x="1615418" y="2575229"/>
                    <a:pt x="1615418" y="2547089"/>
                  </a:cubicBezTo>
                  <a:cubicBezTo>
                    <a:pt x="1615418" y="2518947"/>
                    <a:pt x="1638223" y="2496135"/>
                    <a:pt x="1666373" y="2496135"/>
                  </a:cubicBezTo>
                  <a:close/>
                  <a:moveTo>
                    <a:pt x="1519738" y="2496135"/>
                  </a:moveTo>
                  <a:cubicBezTo>
                    <a:pt x="1547887" y="2496135"/>
                    <a:pt x="1570702" y="2518947"/>
                    <a:pt x="1570702" y="2547089"/>
                  </a:cubicBezTo>
                  <a:cubicBezTo>
                    <a:pt x="1570702" y="2575229"/>
                    <a:pt x="1547887" y="2598043"/>
                    <a:pt x="1519738" y="2598043"/>
                  </a:cubicBezTo>
                  <a:cubicBezTo>
                    <a:pt x="1491612" y="2598043"/>
                    <a:pt x="1468810" y="2575229"/>
                    <a:pt x="1468810" y="2547089"/>
                  </a:cubicBezTo>
                  <a:cubicBezTo>
                    <a:pt x="1468810" y="2518947"/>
                    <a:pt x="1491612" y="2496135"/>
                    <a:pt x="1519738" y="2496135"/>
                  </a:cubicBezTo>
                  <a:close/>
                  <a:moveTo>
                    <a:pt x="1372637" y="2496135"/>
                  </a:moveTo>
                  <a:cubicBezTo>
                    <a:pt x="1400777" y="2496135"/>
                    <a:pt x="1423550" y="2518947"/>
                    <a:pt x="1423550" y="2547089"/>
                  </a:cubicBezTo>
                  <a:cubicBezTo>
                    <a:pt x="1423550" y="2575229"/>
                    <a:pt x="1400777" y="2598043"/>
                    <a:pt x="1372637" y="2598043"/>
                  </a:cubicBezTo>
                  <a:cubicBezTo>
                    <a:pt x="1344497" y="2598043"/>
                    <a:pt x="1321686" y="2575229"/>
                    <a:pt x="1321686" y="2547089"/>
                  </a:cubicBezTo>
                  <a:cubicBezTo>
                    <a:pt x="1321686" y="2518947"/>
                    <a:pt x="1344497" y="2496135"/>
                    <a:pt x="1372637" y="2496135"/>
                  </a:cubicBezTo>
                  <a:close/>
                  <a:moveTo>
                    <a:pt x="1078873" y="2496135"/>
                  </a:moveTo>
                  <a:cubicBezTo>
                    <a:pt x="1107016" y="2496135"/>
                    <a:pt x="1129831" y="2518947"/>
                    <a:pt x="1129831" y="2547089"/>
                  </a:cubicBezTo>
                  <a:cubicBezTo>
                    <a:pt x="1129831" y="2575229"/>
                    <a:pt x="1107016" y="2598043"/>
                    <a:pt x="1078873" y="2598043"/>
                  </a:cubicBezTo>
                  <a:cubicBezTo>
                    <a:pt x="1050736" y="2598043"/>
                    <a:pt x="1027924" y="2575229"/>
                    <a:pt x="1027924" y="2547089"/>
                  </a:cubicBezTo>
                  <a:cubicBezTo>
                    <a:pt x="1027924" y="2518947"/>
                    <a:pt x="1050736" y="2496135"/>
                    <a:pt x="1078873" y="2496135"/>
                  </a:cubicBezTo>
                  <a:close/>
                  <a:moveTo>
                    <a:pt x="931731" y="2496135"/>
                  </a:moveTo>
                  <a:cubicBezTo>
                    <a:pt x="959869" y="2496135"/>
                    <a:pt x="982695" y="2518947"/>
                    <a:pt x="982695" y="2547089"/>
                  </a:cubicBezTo>
                  <a:cubicBezTo>
                    <a:pt x="982695" y="2575229"/>
                    <a:pt x="959869" y="2598043"/>
                    <a:pt x="931731" y="2598043"/>
                  </a:cubicBezTo>
                  <a:cubicBezTo>
                    <a:pt x="903590" y="2598043"/>
                    <a:pt x="880773" y="2575229"/>
                    <a:pt x="880773" y="2547089"/>
                  </a:cubicBezTo>
                  <a:cubicBezTo>
                    <a:pt x="880773" y="2518947"/>
                    <a:pt x="903590" y="2496135"/>
                    <a:pt x="931731" y="2496135"/>
                  </a:cubicBezTo>
                  <a:close/>
                  <a:moveTo>
                    <a:pt x="785107" y="2496135"/>
                  </a:moveTo>
                  <a:cubicBezTo>
                    <a:pt x="813258" y="2496135"/>
                    <a:pt x="836066" y="2518947"/>
                    <a:pt x="836066" y="2547089"/>
                  </a:cubicBezTo>
                  <a:cubicBezTo>
                    <a:pt x="836066" y="2575229"/>
                    <a:pt x="813258" y="2598043"/>
                    <a:pt x="785107" y="2598043"/>
                  </a:cubicBezTo>
                  <a:cubicBezTo>
                    <a:pt x="756969" y="2598043"/>
                    <a:pt x="734156" y="2575229"/>
                    <a:pt x="734156" y="2547089"/>
                  </a:cubicBezTo>
                  <a:cubicBezTo>
                    <a:pt x="734156" y="2518947"/>
                    <a:pt x="756969" y="2496135"/>
                    <a:pt x="785107" y="2496135"/>
                  </a:cubicBezTo>
                  <a:close/>
                  <a:moveTo>
                    <a:pt x="638485" y="2496135"/>
                  </a:moveTo>
                  <a:cubicBezTo>
                    <a:pt x="652557" y="2496135"/>
                    <a:pt x="665296" y="2501838"/>
                    <a:pt x="674518" y="2511059"/>
                  </a:cubicBezTo>
                  <a:lnTo>
                    <a:pt x="676006" y="2514652"/>
                  </a:lnTo>
                  <a:lnTo>
                    <a:pt x="661923" y="2505156"/>
                  </a:lnTo>
                  <a:cubicBezTo>
                    <a:pt x="656109" y="2502697"/>
                    <a:pt x="649716" y="2501337"/>
                    <a:pt x="643006" y="2501337"/>
                  </a:cubicBezTo>
                  <a:cubicBezTo>
                    <a:pt x="616165" y="2501337"/>
                    <a:pt x="594406" y="2523096"/>
                    <a:pt x="594406" y="2549937"/>
                  </a:cubicBezTo>
                  <a:cubicBezTo>
                    <a:pt x="594406" y="2570068"/>
                    <a:pt x="606646" y="2587340"/>
                    <a:pt x="624089" y="2594718"/>
                  </a:cubicBezTo>
                  <a:lnTo>
                    <a:pt x="639522" y="2597834"/>
                  </a:lnTo>
                  <a:lnTo>
                    <a:pt x="638485" y="2598043"/>
                  </a:lnTo>
                  <a:cubicBezTo>
                    <a:pt x="610344" y="2598043"/>
                    <a:pt x="587533" y="2575229"/>
                    <a:pt x="587533" y="2547089"/>
                  </a:cubicBezTo>
                  <a:cubicBezTo>
                    <a:pt x="587533" y="2518947"/>
                    <a:pt x="610344" y="2496135"/>
                    <a:pt x="638485" y="2496135"/>
                  </a:cubicBezTo>
                  <a:close/>
                  <a:moveTo>
                    <a:pt x="491866" y="2496135"/>
                  </a:moveTo>
                  <a:cubicBezTo>
                    <a:pt x="520005" y="2496135"/>
                    <a:pt x="542819" y="2518947"/>
                    <a:pt x="542819" y="2547089"/>
                  </a:cubicBezTo>
                  <a:cubicBezTo>
                    <a:pt x="542819" y="2575229"/>
                    <a:pt x="520005" y="2598043"/>
                    <a:pt x="491866" y="2598043"/>
                  </a:cubicBezTo>
                  <a:cubicBezTo>
                    <a:pt x="463724" y="2598043"/>
                    <a:pt x="440912" y="2575229"/>
                    <a:pt x="440912" y="2547089"/>
                  </a:cubicBezTo>
                  <a:cubicBezTo>
                    <a:pt x="440912" y="2518947"/>
                    <a:pt x="463724" y="2496135"/>
                    <a:pt x="491866" y="2496135"/>
                  </a:cubicBezTo>
                  <a:close/>
                  <a:moveTo>
                    <a:pt x="344723" y="2496135"/>
                  </a:moveTo>
                  <a:cubicBezTo>
                    <a:pt x="372863" y="2496135"/>
                    <a:pt x="395676" y="2518947"/>
                    <a:pt x="395676" y="2547089"/>
                  </a:cubicBezTo>
                  <a:cubicBezTo>
                    <a:pt x="395676" y="2575229"/>
                    <a:pt x="372863" y="2598043"/>
                    <a:pt x="344723" y="2598043"/>
                  </a:cubicBezTo>
                  <a:cubicBezTo>
                    <a:pt x="316582" y="2598043"/>
                    <a:pt x="293770" y="2575229"/>
                    <a:pt x="293770" y="2547089"/>
                  </a:cubicBezTo>
                  <a:cubicBezTo>
                    <a:pt x="293770" y="2518947"/>
                    <a:pt x="316582" y="2496135"/>
                    <a:pt x="344723" y="2496135"/>
                  </a:cubicBezTo>
                  <a:close/>
                  <a:moveTo>
                    <a:pt x="50964" y="2496135"/>
                  </a:moveTo>
                  <a:cubicBezTo>
                    <a:pt x="79104" y="2496135"/>
                    <a:pt x="101917" y="2518947"/>
                    <a:pt x="101917" y="2547089"/>
                  </a:cubicBezTo>
                  <a:cubicBezTo>
                    <a:pt x="101917" y="2575229"/>
                    <a:pt x="79104" y="2598043"/>
                    <a:pt x="50964" y="2598043"/>
                  </a:cubicBezTo>
                  <a:cubicBezTo>
                    <a:pt x="22823" y="2598043"/>
                    <a:pt x="10" y="2575229"/>
                    <a:pt x="10" y="2547089"/>
                  </a:cubicBezTo>
                  <a:cubicBezTo>
                    <a:pt x="10" y="2518947"/>
                    <a:pt x="22823" y="2496135"/>
                    <a:pt x="50964" y="2496135"/>
                  </a:cubicBezTo>
                  <a:close/>
                  <a:moveTo>
                    <a:pt x="1519225" y="2353673"/>
                  </a:moveTo>
                  <a:cubicBezTo>
                    <a:pt x="1547084" y="2353673"/>
                    <a:pt x="1569666" y="2376252"/>
                    <a:pt x="1569666" y="2404104"/>
                  </a:cubicBezTo>
                  <a:cubicBezTo>
                    <a:pt x="1569666" y="2431958"/>
                    <a:pt x="1547084" y="2454540"/>
                    <a:pt x="1519225" y="2454540"/>
                  </a:cubicBezTo>
                  <a:cubicBezTo>
                    <a:pt x="1491385" y="2454540"/>
                    <a:pt x="1468817" y="2431958"/>
                    <a:pt x="1468817" y="2404104"/>
                  </a:cubicBezTo>
                  <a:cubicBezTo>
                    <a:pt x="1468817" y="2376252"/>
                    <a:pt x="1491385" y="2353673"/>
                    <a:pt x="1519225" y="2353673"/>
                  </a:cubicBezTo>
                  <a:close/>
                  <a:moveTo>
                    <a:pt x="9890098" y="2349511"/>
                  </a:moveTo>
                  <a:cubicBezTo>
                    <a:pt x="9918239" y="2349511"/>
                    <a:pt x="9941052" y="2372324"/>
                    <a:pt x="9941052" y="2400464"/>
                  </a:cubicBezTo>
                  <a:cubicBezTo>
                    <a:pt x="9941052" y="2428605"/>
                    <a:pt x="9918239" y="2451421"/>
                    <a:pt x="9890098" y="2451421"/>
                  </a:cubicBezTo>
                  <a:cubicBezTo>
                    <a:pt x="9861957" y="2451421"/>
                    <a:pt x="9839143" y="2428605"/>
                    <a:pt x="9839143" y="2400464"/>
                  </a:cubicBezTo>
                  <a:cubicBezTo>
                    <a:pt x="9839143" y="2372324"/>
                    <a:pt x="9861956" y="2349511"/>
                    <a:pt x="9890098" y="2349511"/>
                  </a:cubicBezTo>
                  <a:close/>
                  <a:moveTo>
                    <a:pt x="9743475" y="2349511"/>
                  </a:moveTo>
                  <a:cubicBezTo>
                    <a:pt x="9771616" y="2349511"/>
                    <a:pt x="9794429" y="2372324"/>
                    <a:pt x="9794429" y="2400464"/>
                  </a:cubicBezTo>
                  <a:cubicBezTo>
                    <a:pt x="9794429" y="2428605"/>
                    <a:pt x="9771617" y="2451421"/>
                    <a:pt x="9743475" y="2451421"/>
                  </a:cubicBezTo>
                  <a:cubicBezTo>
                    <a:pt x="9715334" y="2451421"/>
                    <a:pt x="9692521" y="2428605"/>
                    <a:pt x="9692521" y="2400464"/>
                  </a:cubicBezTo>
                  <a:lnTo>
                    <a:pt x="9692522" y="2400461"/>
                  </a:lnTo>
                  <a:lnTo>
                    <a:pt x="9706247" y="2433595"/>
                  </a:lnTo>
                  <a:cubicBezTo>
                    <a:pt x="9715042" y="2442389"/>
                    <a:pt x="9727192" y="2447829"/>
                    <a:pt x="9740612" y="2447829"/>
                  </a:cubicBezTo>
                  <a:cubicBezTo>
                    <a:pt x="9767453" y="2447829"/>
                    <a:pt x="9789212" y="2426070"/>
                    <a:pt x="9789212" y="2399229"/>
                  </a:cubicBezTo>
                  <a:cubicBezTo>
                    <a:pt x="9789212" y="2372388"/>
                    <a:pt x="9767453" y="2350629"/>
                    <a:pt x="9740612" y="2350629"/>
                  </a:cubicBezTo>
                  <a:lnTo>
                    <a:pt x="9722498" y="2354286"/>
                  </a:lnTo>
                  <a:lnTo>
                    <a:pt x="9723641" y="2353515"/>
                  </a:lnTo>
                  <a:cubicBezTo>
                    <a:pt x="9729737" y="2350937"/>
                    <a:pt x="9736439" y="2349511"/>
                    <a:pt x="9743475" y="2349511"/>
                  </a:cubicBezTo>
                  <a:close/>
                  <a:moveTo>
                    <a:pt x="9596332" y="2349511"/>
                  </a:moveTo>
                  <a:cubicBezTo>
                    <a:pt x="9624473" y="2349511"/>
                    <a:pt x="9647286" y="2372324"/>
                    <a:pt x="9647286" y="2400464"/>
                  </a:cubicBezTo>
                  <a:cubicBezTo>
                    <a:pt x="9647286" y="2428605"/>
                    <a:pt x="9624473" y="2451421"/>
                    <a:pt x="9596332" y="2451421"/>
                  </a:cubicBezTo>
                  <a:cubicBezTo>
                    <a:pt x="9568191" y="2451421"/>
                    <a:pt x="9545377" y="2428605"/>
                    <a:pt x="9545377" y="2400464"/>
                  </a:cubicBezTo>
                  <a:cubicBezTo>
                    <a:pt x="9545377" y="2372324"/>
                    <a:pt x="9568190" y="2349511"/>
                    <a:pt x="9596332" y="2349511"/>
                  </a:cubicBezTo>
                  <a:close/>
                  <a:moveTo>
                    <a:pt x="9449709" y="2349511"/>
                  </a:moveTo>
                  <a:cubicBezTo>
                    <a:pt x="9477850" y="2349511"/>
                    <a:pt x="9500663" y="2372324"/>
                    <a:pt x="9500663" y="2400464"/>
                  </a:cubicBezTo>
                  <a:lnTo>
                    <a:pt x="9500654" y="2400485"/>
                  </a:lnTo>
                  <a:lnTo>
                    <a:pt x="9486558" y="2366455"/>
                  </a:lnTo>
                  <a:cubicBezTo>
                    <a:pt x="9477764" y="2357660"/>
                    <a:pt x="9465614" y="2352220"/>
                    <a:pt x="9452193" y="2352220"/>
                  </a:cubicBezTo>
                  <a:cubicBezTo>
                    <a:pt x="9425352" y="2352220"/>
                    <a:pt x="9403593" y="2373979"/>
                    <a:pt x="9403593" y="2400820"/>
                  </a:cubicBezTo>
                  <a:cubicBezTo>
                    <a:pt x="9403593" y="2427661"/>
                    <a:pt x="9425352" y="2449420"/>
                    <a:pt x="9452193" y="2449420"/>
                  </a:cubicBezTo>
                  <a:cubicBezTo>
                    <a:pt x="9458903" y="2449420"/>
                    <a:pt x="9465296" y="2448060"/>
                    <a:pt x="9471110" y="2445601"/>
                  </a:cubicBezTo>
                  <a:lnTo>
                    <a:pt x="9486175" y="2435444"/>
                  </a:lnTo>
                  <a:lnTo>
                    <a:pt x="9485739" y="2436496"/>
                  </a:lnTo>
                  <a:cubicBezTo>
                    <a:pt x="9476519" y="2445717"/>
                    <a:pt x="9463780" y="2451421"/>
                    <a:pt x="9449709" y="2451421"/>
                  </a:cubicBezTo>
                  <a:cubicBezTo>
                    <a:pt x="9421568" y="2451421"/>
                    <a:pt x="9398755" y="2428605"/>
                    <a:pt x="9398755" y="2400464"/>
                  </a:cubicBezTo>
                  <a:cubicBezTo>
                    <a:pt x="9398755" y="2372324"/>
                    <a:pt x="9421567" y="2349511"/>
                    <a:pt x="9449709" y="2349511"/>
                  </a:cubicBezTo>
                  <a:close/>
                  <a:moveTo>
                    <a:pt x="9008800" y="2349511"/>
                  </a:moveTo>
                  <a:cubicBezTo>
                    <a:pt x="9036941" y="2349511"/>
                    <a:pt x="9059754" y="2372324"/>
                    <a:pt x="9059754" y="2400464"/>
                  </a:cubicBezTo>
                  <a:cubicBezTo>
                    <a:pt x="9059754" y="2428605"/>
                    <a:pt x="9036941" y="2451421"/>
                    <a:pt x="9008800" y="2451421"/>
                  </a:cubicBezTo>
                  <a:cubicBezTo>
                    <a:pt x="8980659" y="2451421"/>
                    <a:pt x="8957845" y="2428605"/>
                    <a:pt x="8957845" y="2400464"/>
                  </a:cubicBezTo>
                  <a:cubicBezTo>
                    <a:pt x="8957845" y="2372324"/>
                    <a:pt x="8980658" y="2349511"/>
                    <a:pt x="9008800" y="2349511"/>
                  </a:cubicBezTo>
                  <a:close/>
                  <a:moveTo>
                    <a:pt x="8862177" y="2349511"/>
                  </a:moveTo>
                  <a:cubicBezTo>
                    <a:pt x="8890318" y="2349511"/>
                    <a:pt x="8913131" y="2372324"/>
                    <a:pt x="8913131" y="2400464"/>
                  </a:cubicBezTo>
                  <a:cubicBezTo>
                    <a:pt x="8913131" y="2428605"/>
                    <a:pt x="8890319" y="2451421"/>
                    <a:pt x="8862177" y="2451421"/>
                  </a:cubicBezTo>
                  <a:cubicBezTo>
                    <a:pt x="8834036" y="2451421"/>
                    <a:pt x="8811223" y="2428605"/>
                    <a:pt x="8811223" y="2400464"/>
                  </a:cubicBezTo>
                  <a:cubicBezTo>
                    <a:pt x="8811223" y="2372324"/>
                    <a:pt x="8834035" y="2349511"/>
                    <a:pt x="8862177" y="2349511"/>
                  </a:cubicBezTo>
                  <a:close/>
                  <a:moveTo>
                    <a:pt x="8715035" y="2349511"/>
                  </a:moveTo>
                  <a:cubicBezTo>
                    <a:pt x="8743176" y="2349511"/>
                    <a:pt x="8765989" y="2372324"/>
                    <a:pt x="8765989" y="2400464"/>
                  </a:cubicBezTo>
                  <a:cubicBezTo>
                    <a:pt x="8765989" y="2428605"/>
                    <a:pt x="8743176" y="2451421"/>
                    <a:pt x="8715035" y="2451421"/>
                  </a:cubicBezTo>
                  <a:cubicBezTo>
                    <a:pt x="8686894" y="2451421"/>
                    <a:pt x="8664080" y="2428605"/>
                    <a:pt x="8664080" y="2400464"/>
                  </a:cubicBezTo>
                  <a:cubicBezTo>
                    <a:pt x="8664080" y="2372324"/>
                    <a:pt x="8686893" y="2349511"/>
                    <a:pt x="8715035" y="2349511"/>
                  </a:cubicBezTo>
                  <a:close/>
                  <a:moveTo>
                    <a:pt x="8421789" y="2349511"/>
                  </a:moveTo>
                  <a:cubicBezTo>
                    <a:pt x="8449930" y="2349511"/>
                    <a:pt x="8472743" y="2372324"/>
                    <a:pt x="8472743" y="2400464"/>
                  </a:cubicBezTo>
                  <a:cubicBezTo>
                    <a:pt x="8472743" y="2428605"/>
                    <a:pt x="8449930" y="2451421"/>
                    <a:pt x="8421789" y="2451421"/>
                  </a:cubicBezTo>
                  <a:cubicBezTo>
                    <a:pt x="8393648" y="2451421"/>
                    <a:pt x="8370834" y="2428605"/>
                    <a:pt x="8370834" y="2400464"/>
                  </a:cubicBezTo>
                  <a:cubicBezTo>
                    <a:pt x="8370834" y="2372324"/>
                    <a:pt x="8393647" y="2349511"/>
                    <a:pt x="8421789" y="2349511"/>
                  </a:cubicBezTo>
                  <a:close/>
                  <a:moveTo>
                    <a:pt x="7834257" y="2349511"/>
                  </a:moveTo>
                  <a:cubicBezTo>
                    <a:pt x="7862398" y="2349511"/>
                    <a:pt x="7885211" y="2372324"/>
                    <a:pt x="7885211" y="2400464"/>
                  </a:cubicBezTo>
                  <a:cubicBezTo>
                    <a:pt x="7885211" y="2428605"/>
                    <a:pt x="7862398" y="2451421"/>
                    <a:pt x="7834257" y="2451421"/>
                  </a:cubicBezTo>
                  <a:cubicBezTo>
                    <a:pt x="7806116" y="2451421"/>
                    <a:pt x="7783302" y="2428605"/>
                    <a:pt x="7783302" y="2400464"/>
                  </a:cubicBezTo>
                  <a:cubicBezTo>
                    <a:pt x="7783302" y="2372324"/>
                    <a:pt x="7806115" y="2349511"/>
                    <a:pt x="7834257" y="2349511"/>
                  </a:cubicBezTo>
                  <a:close/>
                  <a:moveTo>
                    <a:pt x="7687115" y="2349511"/>
                  </a:moveTo>
                  <a:cubicBezTo>
                    <a:pt x="7715256" y="2349511"/>
                    <a:pt x="7738069" y="2372324"/>
                    <a:pt x="7738069" y="2400464"/>
                  </a:cubicBezTo>
                  <a:cubicBezTo>
                    <a:pt x="7738069" y="2428605"/>
                    <a:pt x="7715257" y="2451421"/>
                    <a:pt x="7687115" y="2451421"/>
                  </a:cubicBezTo>
                  <a:cubicBezTo>
                    <a:pt x="7658974" y="2451421"/>
                    <a:pt x="7636161" y="2428605"/>
                    <a:pt x="7636161" y="2400464"/>
                  </a:cubicBezTo>
                  <a:cubicBezTo>
                    <a:pt x="7636161" y="2372324"/>
                    <a:pt x="7658973" y="2349511"/>
                    <a:pt x="7687115" y="2349511"/>
                  </a:cubicBezTo>
                  <a:close/>
                  <a:moveTo>
                    <a:pt x="7540492" y="2349511"/>
                  </a:moveTo>
                  <a:cubicBezTo>
                    <a:pt x="7568633" y="2349511"/>
                    <a:pt x="7591446" y="2372324"/>
                    <a:pt x="7591446" y="2400464"/>
                  </a:cubicBezTo>
                  <a:cubicBezTo>
                    <a:pt x="7591446" y="2428605"/>
                    <a:pt x="7568633" y="2451421"/>
                    <a:pt x="7540492" y="2451421"/>
                  </a:cubicBezTo>
                  <a:cubicBezTo>
                    <a:pt x="7512351" y="2451421"/>
                    <a:pt x="7489537" y="2428605"/>
                    <a:pt x="7489537" y="2400464"/>
                  </a:cubicBezTo>
                  <a:cubicBezTo>
                    <a:pt x="7489537" y="2372324"/>
                    <a:pt x="7512350" y="2349511"/>
                    <a:pt x="7540492" y="2349511"/>
                  </a:cubicBezTo>
                  <a:close/>
                  <a:moveTo>
                    <a:pt x="6806337" y="2349511"/>
                  </a:moveTo>
                  <a:cubicBezTo>
                    <a:pt x="6834478" y="2349511"/>
                    <a:pt x="6857291" y="2372324"/>
                    <a:pt x="6857291" y="2400464"/>
                  </a:cubicBezTo>
                  <a:cubicBezTo>
                    <a:pt x="6857291" y="2428605"/>
                    <a:pt x="6834479" y="2451421"/>
                    <a:pt x="6806337" y="2451421"/>
                  </a:cubicBezTo>
                  <a:cubicBezTo>
                    <a:pt x="6778196" y="2451421"/>
                    <a:pt x="6755383" y="2428605"/>
                    <a:pt x="6755383" y="2400464"/>
                  </a:cubicBezTo>
                  <a:cubicBezTo>
                    <a:pt x="6755383" y="2372324"/>
                    <a:pt x="6778195" y="2349511"/>
                    <a:pt x="6806337" y="2349511"/>
                  </a:cubicBezTo>
                  <a:close/>
                  <a:moveTo>
                    <a:pt x="6512572" y="2349511"/>
                  </a:moveTo>
                  <a:cubicBezTo>
                    <a:pt x="6540713" y="2349511"/>
                    <a:pt x="6563526" y="2372324"/>
                    <a:pt x="6563526" y="2400464"/>
                  </a:cubicBezTo>
                  <a:cubicBezTo>
                    <a:pt x="6563526" y="2428605"/>
                    <a:pt x="6540714" y="2451421"/>
                    <a:pt x="6512572" y="2451421"/>
                  </a:cubicBezTo>
                  <a:cubicBezTo>
                    <a:pt x="6484431" y="2451421"/>
                    <a:pt x="6461618" y="2428605"/>
                    <a:pt x="6461618" y="2400464"/>
                  </a:cubicBezTo>
                  <a:cubicBezTo>
                    <a:pt x="6461618" y="2372324"/>
                    <a:pt x="6484430" y="2349511"/>
                    <a:pt x="6512572" y="2349511"/>
                  </a:cubicBezTo>
                  <a:close/>
                  <a:moveTo>
                    <a:pt x="6365429" y="2349511"/>
                  </a:moveTo>
                  <a:cubicBezTo>
                    <a:pt x="6393570" y="2349511"/>
                    <a:pt x="6416383" y="2372324"/>
                    <a:pt x="6416383" y="2400464"/>
                  </a:cubicBezTo>
                  <a:cubicBezTo>
                    <a:pt x="6416383" y="2428605"/>
                    <a:pt x="6393570" y="2451421"/>
                    <a:pt x="6365429" y="2451421"/>
                  </a:cubicBezTo>
                  <a:cubicBezTo>
                    <a:pt x="6337288" y="2451421"/>
                    <a:pt x="6314474" y="2428605"/>
                    <a:pt x="6314474" y="2400464"/>
                  </a:cubicBezTo>
                  <a:cubicBezTo>
                    <a:pt x="6314474" y="2372324"/>
                    <a:pt x="6337287" y="2349511"/>
                    <a:pt x="6365429" y="2349511"/>
                  </a:cubicBezTo>
                  <a:close/>
                  <a:moveTo>
                    <a:pt x="5484652" y="2349511"/>
                  </a:moveTo>
                  <a:cubicBezTo>
                    <a:pt x="5512793" y="2349511"/>
                    <a:pt x="5535606" y="2372324"/>
                    <a:pt x="5535606" y="2400464"/>
                  </a:cubicBezTo>
                  <a:cubicBezTo>
                    <a:pt x="5535606" y="2428605"/>
                    <a:pt x="5512793" y="2451421"/>
                    <a:pt x="5484652" y="2451421"/>
                  </a:cubicBezTo>
                  <a:cubicBezTo>
                    <a:pt x="5456511" y="2451421"/>
                    <a:pt x="5433697" y="2428605"/>
                    <a:pt x="5433697" y="2400464"/>
                  </a:cubicBezTo>
                  <a:cubicBezTo>
                    <a:pt x="5433697" y="2372324"/>
                    <a:pt x="5456510" y="2349511"/>
                    <a:pt x="5484652" y="2349511"/>
                  </a:cubicBezTo>
                  <a:close/>
                  <a:moveTo>
                    <a:pt x="5337509" y="2349511"/>
                  </a:moveTo>
                  <a:cubicBezTo>
                    <a:pt x="5365650" y="2349511"/>
                    <a:pt x="5388463" y="2372324"/>
                    <a:pt x="5388463" y="2400464"/>
                  </a:cubicBezTo>
                  <a:cubicBezTo>
                    <a:pt x="5388463" y="2428605"/>
                    <a:pt x="5365651" y="2451421"/>
                    <a:pt x="5337509" y="2451421"/>
                  </a:cubicBezTo>
                  <a:cubicBezTo>
                    <a:pt x="5309368" y="2451421"/>
                    <a:pt x="5286555" y="2428605"/>
                    <a:pt x="5286555" y="2400464"/>
                  </a:cubicBezTo>
                  <a:cubicBezTo>
                    <a:pt x="5286555" y="2372324"/>
                    <a:pt x="5309368" y="2349511"/>
                    <a:pt x="5337509" y="2349511"/>
                  </a:cubicBezTo>
                  <a:close/>
                  <a:moveTo>
                    <a:pt x="4603354" y="2349511"/>
                  </a:moveTo>
                  <a:cubicBezTo>
                    <a:pt x="4631495" y="2349511"/>
                    <a:pt x="4654308" y="2372324"/>
                    <a:pt x="4654308" y="2400464"/>
                  </a:cubicBezTo>
                  <a:cubicBezTo>
                    <a:pt x="4654308" y="2428605"/>
                    <a:pt x="4631495" y="2451421"/>
                    <a:pt x="4603354" y="2451421"/>
                  </a:cubicBezTo>
                  <a:cubicBezTo>
                    <a:pt x="4575213" y="2451421"/>
                    <a:pt x="4552400" y="2428605"/>
                    <a:pt x="4552400" y="2400464"/>
                  </a:cubicBezTo>
                  <a:cubicBezTo>
                    <a:pt x="4552400" y="2372324"/>
                    <a:pt x="4575213" y="2349511"/>
                    <a:pt x="4603354" y="2349511"/>
                  </a:cubicBezTo>
                  <a:close/>
                  <a:moveTo>
                    <a:pt x="4162966" y="2349511"/>
                  </a:moveTo>
                  <a:cubicBezTo>
                    <a:pt x="4191107" y="2349511"/>
                    <a:pt x="4213920" y="2372324"/>
                    <a:pt x="4213920" y="2400464"/>
                  </a:cubicBezTo>
                  <a:cubicBezTo>
                    <a:pt x="4213920" y="2428605"/>
                    <a:pt x="4191107" y="2451421"/>
                    <a:pt x="4162966" y="2451421"/>
                  </a:cubicBezTo>
                  <a:cubicBezTo>
                    <a:pt x="4134825" y="2451421"/>
                    <a:pt x="4112012" y="2428605"/>
                    <a:pt x="4112012" y="2400464"/>
                  </a:cubicBezTo>
                  <a:cubicBezTo>
                    <a:pt x="4112012" y="2372324"/>
                    <a:pt x="4134825" y="2349511"/>
                    <a:pt x="4162966" y="2349511"/>
                  </a:cubicBezTo>
                  <a:close/>
                  <a:moveTo>
                    <a:pt x="4015823" y="2349511"/>
                  </a:moveTo>
                  <a:cubicBezTo>
                    <a:pt x="4043964" y="2349511"/>
                    <a:pt x="4066777" y="2372324"/>
                    <a:pt x="4066777" y="2400464"/>
                  </a:cubicBezTo>
                  <a:cubicBezTo>
                    <a:pt x="4066777" y="2428605"/>
                    <a:pt x="4043964" y="2451421"/>
                    <a:pt x="4015823" y="2451421"/>
                  </a:cubicBezTo>
                  <a:cubicBezTo>
                    <a:pt x="3987682" y="2451421"/>
                    <a:pt x="3964869" y="2428605"/>
                    <a:pt x="3964869" y="2400464"/>
                  </a:cubicBezTo>
                  <a:cubicBezTo>
                    <a:pt x="3964869" y="2372324"/>
                    <a:pt x="3987682" y="2349511"/>
                    <a:pt x="4015823" y="2349511"/>
                  </a:cubicBezTo>
                  <a:close/>
                  <a:moveTo>
                    <a:pt x="3869200" y="2349511"/>
                  </a:moveTo>
                  <a:cubicBezTo>
                    <a:pt x="3897341" y="2349511"/>
                    <a:pt x="3920154" y="2372324"/>
                    <a:pt x="3920154" y="2400464"/>
                  </a:cubicBezTo>
                  <a:cubicBezTo>
                    <a:pt x="3920154" y="2428605"/>
                    <a:pt x="3897341" y="2451421"/>
                    <a:pt x="3869200" y="2451421"/>
                  </a:cubicBezTo>
                  <a:cubicBezTo>
                    <a:pt x="3841059" y="2451421"/>
                    <a:pt x="3818246" y="2428605"/>
                    <a:pt x="3818246" y="2400464"/>
                  </a:cubicBezTo>
                  <a:cubicBezTo>
                    <a:pt x="3818246" y="2372324"/>
                    <a:pt x="3841059" y="2349511"/>
                    <a:pt x="3869200" y="2349511"/>
                  </a:cubicBezTo>
                  <a:close/>
                  <a:moveTo>
                    <a:pt x="3575434" y="2349511"/>
                  </a:moveTo>
                  <a:cubicBezTo>
                    <a:pt x="3603575" y="2349511"/>
                    <a:pt x="3626388" y="2372324"/>
                    <a:pt x="3626388" y="2400464"/>
                  </a:cubicBezTo>
                  <a:cubicBezTo>
                    <a:pt x="3626388" y="2428605"/>
                    <a:pt x="3603575" y="2451421"/>
                    <a:pt x="3575434" y="2451421"/>
                  </a:cubicBezTo>
                  <a:cubicBezTo>
                    <a:pt x="3547293" y="2451421"/>
                    <a:pt x="3524480" y="2428605"/>
                    <a:pt x="3524480" y="2400464"/>
                  </a:cubicBezTo>
                  <a:cubicBezTo>
                    <a:pt x="3524480" y="2372324"/>
                    <a:pt x="3547293" y="2349511"/>
                    <a:pt x="3575434" y="2349511"/>
                  </a:cubicBezTo>
                  <a:close/>
                  <a:moveTo>
                    <a:pt x="3429079" y="2349511"/>
                  </a:moveTo>
                  <a:cubicBezTo>
                    <a:pt x="3457222" y="2349511"/>
                    <a:pt x="3480037" y="2372324"/>
                    <a:pt x="3480037" y="2400464"/>
                  </a:cubicBezTo>
                  <a:cubicBezTo>
                    <a:pt x="3480037" y="2428605"/>
                    <a:pt x="3457222" y="2451421"/>
                    <a:pt x="3429079" y="2451421"/>
                  </a:cubicBezTo>
                  <a:cubicBezTo>
                    <a:pt x="3400936" y="2451421"/>
                    <a:pt x="3378122" y="2428605"/>
                    <a:pt x="3378122" y="2400464"/>
                  </a:cubicBezTo>
                  <a:cubicBezTo>
                    <a:pt x="3378122" y="2372324"/>
                    <a:pt x="3400936" y="2349511"/>
                    <a:pt x="3429079" y="2349511"/>
                  </a:cubicBezTo>
                  <a:close/>
                  <a:moveTo>
                    <a:pt x="2988143" y="2349511"/>
                  </a:moveTo>
                  <a:cubicBezTo>
                    <a:pt x="3016286" y="2349511"/>
                    <a:pt x="3039101" y="2372324"/>
                    <a:pt x="3039101" y="2400464"/>
                  </a:cubicBezTo>
                  <a:cubicBezTo>
                    <a:pt x="3039101" y="2428605"/>
                    <a:pt x="3016286" y="2451421"/>
                    <a:pt x="2988143" y="2451421"/>
                  </a:cubicBezTo>
                  <a:cubicBezTo>
                    <a:pt x="2960000" y="2451421"/>
                    <a:pt x="2937186" y="2428605"/>
                    <a:pt x="2937186" y="2400464"/>
                  </a:cubicBezTo>
                  <a:cubicBezTo>
                    <a:pt x="2937186" y="2372324"/>
                    <a:pt x="2960000" y="2349511"/>
                    <a:pt x="2988143" y="2349511"/>
                  </a:cubicBezTo>
                  <a:close/>
                  <a:moveTo>
                    <a:pt x="2841511" y="2349511"/>
                  </a:moveTo>
                  <a:cubicBezTo>
                    <a:pt x="2869654" y="2349511"/>
                    <a:pt x="2892468" y="2372324"/>
                    <a:pt x="2892468" y="2400464"/>
                  </a:cubicBezTo>
                  <a:cubicBezTo>
                    <a:pt x="2892468" y="2428605"/>
                    <a:pt x="2869654" y="2451421"/>
                    <a:pt x="2841511" y="2451421"/>
                  </a:cubicBezTo>
                  <a:cubicBezTo>
                    <a:pt x="2813368" y="2451421"/>
                    <a:pt x="2790554" y="2428605"/>
                    <a:pt x="2790554" y="2400464"/>
                  </a:cubicBezTo>
                  <a:cubicBezTo>
                    <a:pt x="2790554" y="2372324"/>
                    <a:pt x="2813368" y="2349511"/>
                    <a:pt x="2841511" y="2349511"/>
                  </a:cubicBezTo>
                  <a:close/>
                  <a:moveTo>
                    <a:pt x="2694358" y="2349511"/>
                  </a:moveTo>
                  <a:cubicBezTo>
                    <a:pt x="2722501" y="2349511"/>
                    <a:pt x="2745315" y="2372324"/>
                    <a:pt x="2745315" y="2400464"/>
                  </a:cubicBezTo>
                  <a:cubicBezTo>
                    <a:pt x="2745315" y="2428605"/>
                    <a:pt x="2722501" y="2451421"/>
                    <a:pt x="2694358" y="2451421"/>
                  </a:cubicBezTo>
                  <a:cubicBezTo>
                    <a:pt x="2666216" y="2451421"/>
                    <a:pt x="2643401" y="2428605"/>
                    <a:pt x="2643401" y="2400464"/>
                  </a:cubicBezTo>
                  <a:cubicBezTo>
                    <a:pt x="2643401" y="2372324"/>
                    <a:pt x="2666216" y="2349511"/>
                    <a:pt x="2694358" y="2349511"/>
                  </a:cubicBezTo>
                  <a:close/>
                  <a:moveTo>
                    <a:pt x="2253941" y="2349511"/>
                  </a:moveTo>
                  <a:cubicBezTo>
                    <a:pt x="2282084" y="2349511"/>
                    <a:pt x="2304898" y="2372324"/>
                    <a:pt x="2304898" y="2400464"/>
                  </a:cubicBezTo>
                  <a:cubicBezTo>
                    <a:pt x="2304898" y="2428605"/>
                    <a:pt x="2282084" y="2451421"/>
                    <a:pt x="2253941" y="2451421"/>
                  </a:cubicBezTo>
                  <a:cubicBezTo>
                    <a:pt x="2225798" y="2451421"/>
                    <a:pt x="2202983" y="2428605"/>
                    <a:pt x="2202983" y="2400464"/>
                  </a:cubicBezTo>
                  <a:cubicBezTo>
                    <a:pt x="2202983" y="2372324"/>
                    <a:pt x="2225798" y="2349511"/>
                    <a:pt x="2253941" y="2349511"/>
                  </a:cubicBezTo>
                  <a:close/>
                  <a:moveTo>
                    <a:pt x="2107310" y="2349511"/>
                  </a:moveTo>
                  <a:cubicBezTo>
                    <a:pt x="2135453" y="2349511"/>
                    <a:pt x="2158267" y="2372324"/>
                    <a:pt x="2158267" y="2400464"/>
                  </a:cubicBezTo>
                  <a:cubicBezTo>
                    <a:pt x="2158267" y="2428605"/>
                    <a:pt x="2135453" y="2451421"/>
                    <a:pt x="2107310" y="2451421"/>
                  </a:cubicBezTo>
                  <a:cubicBezTo>
                    <a:pt x="2079167" y="2451421"/>
                    <a:pt x="2056353" y="2428605"/>
                    <a:pt x="2056353" y="2400464"/>
                  </a:cubicBezTo>
                  <a:cubicBezTo>
                    <a:pt x="2056353" y="2372324"/>
                    <a:pt x="2079167" y="2349511"/>
                    <a:pt x="2107310" y="2349511"/>
                  </a:cubicBezTo>
                  <a:close/>
                  <a:moveTo>
                    <a:pt x="1372647" y="2349511"/>
                  </a:moveTo>
                  <a:cubicBezTo>
                    <a:pt x="1400787" y="2349511"/>
                    <a:pt x="1423558" y="2372324"/>
                    <a:pt x="1423558" y="2400464"/>
                  </a:cubicBezTo>
                  <a:cubicBezTo>
                    <a:pt x="1423558" y="2428605"/>
                    <a:pt x="1400787" y="2451421"/>
                    <a:pt x="1372647" y="2451421"/>
                  </a:cubicBezTo>
                  <a:cubicBezTo>
                    <a:pt x="1344506" y="2451421"/>
                    <a:pt x="1321694" y="2428605"/>
                    <a:pt x="1321694" y="2400464"/>
                  </a:cubicBezTo>
                  <a:cubicBezTo>
                    <a:pt x="1321694" y="2372324"/>
                    <a:pt x="1344506" y="2349511"/>
                    <a:pt x="1372647" y="2349511"/>
                  </a:cubicBezTo>
                  <a:close/>
                  <a:moveTo>
                    <a:pt x="1226031" y="2349511"/>
                  </a:moveTo>
                  <a:cubicBezTo>
                    <a:pt x="1254171" y="2349511"/>
                    <a:pt x="1276980" y="2372324"/>
                    <a:pt x="1276980" y="2400464"/>
                  </a:cubicBezTo>
                  <a:cubicBezTo>
                    <a:pt x="1276980" y="2428605"/>
                    <a:pt x="1254171" y="2451421"/>
                    <a:pt x="1226031" y="2451421"/>
                  </a:cubicBezTo>
                  <a:cubicBezTo>
                    <a:pt x="1197888" y="2451421"/>
                    <a:pt x="1175073" y="2428605"/>
                    <a:pt x="1175073" y="2400464"/>
                  </a:cubicBezTo>
                  <a:cubicBezTo>
                    <a:pt x="1175073" y="2372324"/>
                    <a:pt x="1197888" y="2349511"/>
                    <a:pt x="1226031" y="2349511"/>
                  </a:cubicBezTo>
                  <a:close/>
                  <a:moveTo>
                    <a:pt x="932260" y="2349511"/>
                  </a:moveTo>
                  <a:cubicBezTo>
                    <a:pt x="960399" y="2349511"/>
                    <a:pt x="983225" y="2372324"/>
                    <a:pt x="983225" y="2400464"/>
                  </a:cubicBezTo>
                  <a:cubicBezTo>
                    <a:pt x="983225" y="2414535"/>
                    <a:pt x="977519" y="2427274"/>
                    <a:pt x="968295" y="2436496"/>
                  </a:cubicBezTo>
                  <a:lnTo>
                    <a:pt x="968204" y="2436556"/>
                  </a:lnTo>
                  <a:lnTo>
                    <a:pt x="981076" y="2405481"/>
                  </a:lnTo>
                  <a:cubicBezTo>
                    <a:pt x="981076" y="2378640"/>
                    <a:pt x="959317" y="2356881"/>
                    <a:pt x="932476" y="2356881"/>
                  </a:cubicBezTo>
                  <a:cubicBezTo>
                    <a:pt x="905634" y="2356881"/>
                    <a:pt x="883875" y="2378640"/>
                    <a:pt x="883875" y="2405481"/>
                  </a:cubicBezTo>
                  <a:lnTo>
                    <a:pt x="896913" y="2436957"/>
                  </a:lnTo>
                  <a:lnTo>
                    <a:pt x="896228" y="2436496"/>
                  </a:lnTo>
                  <a:cubicBezTo>
                    <a:pt x="887006" y="2427274"/>
                    <a:pt x="881300" y="2414535"/>
                    <a:pt x="881300" y="2400464"/>
                  </a:cubicBezTo>
                  <a:cubicBezTo>
                    <a:pt x="881300" y="2372324"/>
                    <a:pt x="904121" y="2349511"/>
                    <a:pt x="932260" y="2349511"/>
                  </a:cubicBezTo>
                  <a:close/>
                  <a:moveTo>
                    <a:pt x="344732" y="2349511"/>
                  </a:moveTo>
                  <a:cubicBezTo>
                    <a:pt x="372873" y="2349511"/>
                    <a:pt x="395685" y="2372324"/>
                    <a:pt x="395685" y="2400464"/>
                  </a:cubicBezTo>
                  <a:cubicBezTo>
                    <a:pt x="395685" y="2428605"/>
                    <a:pt x="372873" y="2451421"/>
                    <a:pt x="344732" y="2451421"/>
                  </a:cubicBezTo>
                  <a:cubicBezTo>
                    <a:pt x="316592" y="2451421"/>
                    <a:pt x="293779" y="2428605"/>
                    <a:pt x="293779" y="2400464"/>
                  </a:cubicBezTo>
                  <a:cubicBezTo>
                    <a:pt x="293779" y="2372324"/>
                    <a:pt x="316592" y="2349511"/>
                    <a:pt x="344732" y="2349511"/>
                  </a:cubicBezTo>
                  <a:close/>
                  <a:moveTo>
                    <a:pt x="50973" y="2349511"/>
                  </a:moveTo>
                  <a:cubicBezTo>
                    <a:pt x="79114" y="2349511"/>
                    <a:pt x="101926" y="2372324"/>
                    <a:pt x="101926" y="2400464"/>
                  </a:cubicBezTo>
                  <a:cubicBezTo>
                    <a:pt x="101926" y="2414535"/>
                    <a:pt x="96223" y="2427274"/>
                    <a:pt x="87003" y="2436496"/>
                  </a:cubicBezTo>
                  <a:lnTo>
                    <a:pt x="83328" y="2438973"/>
                  </a:lnTo>
                  <a:lnTo>
                    <a:pt x="97201" y="2405481"/>
                  </a:lnTo>
                  <a:cubicBezTo>
                    <a:pt x="97201" y="2378640"/>
                    <a:pt x="75442" y="2356881"/>
                    <a:pt x="48601" y="2356881"/>
                  </a:cubicBezTo>
                  <a:cubicBezTo>
                    <a:pt x="35181" y="2356881"/>
                    <a:pt x="23031" y="2362321"/>
                    <a:pt x="14236" y="2371116"/>
                  </a:cubicBezTo>
                  <a:lnTo>
                    <a:pt x="1050" y="2402950"/>
                  </a:lnTo>
                  <a:lnTo>
                    <a:pt x="20" y="2400464"/>
                  </a:lnTo>
                  <a:cubicBezTo>
                    <a:pt x="20" y="2372324"/>
                    <a:pt x="22833" y="2349511"/>
                    <a:pt x="50973" y="2349511"/>
                  </a:cubicBezTo>
                  <a:close/>
                  <a:moveTo>
                    <a:pt x="9302046" y="2348991"/>
                  </a:moveTo>
                  <a:cubicBezTo>
                    <a:pt x="9330187" y="2348991"/>
                    <a:pt x="9353000" y="2371804"/>
                    <a:pt x="9353000" y="2399945"/>
                  </a:cubicBezTo>
                  <a:cubicBezTo>
                    <a:pt x="9353000" y="2428085"/>
                    <a:pt x="9330188" y="2450898"/>
                    <a:pt x="9302046" y="2450898"/>
                  </a:cubicBezTo>
                  <a:cubicBezTo>
                    <a:pt x="9273905" y="2450898"/>
                    <a:pt x="9251092" y="2428085"/>
                    <a:pt x="9251092" y="2399945"/>
                  </a:cubicBezTo>
                  <a:cubicBezTo>
                    <a:pt x="9251092" y="2371804"/>
                    <a:pt x="9273904" y="2348991"/>
                    <a:pt x="9302046" y="2348991"/>
                  </a:cubicBezTo>
                  <a:close/>
                  <a:moveTo>
                    <a:pt x="9155423" y="2348991"/>
                  </a:moveTo>
                  <a:cubicBezTo>
                    <a:pt x="9183564" y="2348991"/>
                    <a:pt x="9206377" y="2371804"/>
                    <a:pt x="9206377" y="2399945"/>
                  </a:cubicBezTo>
                  <a:cubicBezTo>
                    <a:pt x="9206377" y="2428085"/>
                    <a:pt x="9183564" y="2450898"/>
                    <a:pt x="9155423" y="2450898"/>
                  </a:cubicBezTo>
                  <a:cubicBezTo>
                    <a:pt x="9127282" y="2450898"/>
                    <a:pt x="9104468" y="2428085"/>
                    <a:pt x="9104468" y="2399945"/>
                  </a:cubicBezTo>
                  <a:cubicBezTo>
                    <a:pt x="9104468" y="2371804"/>
                    <a:pt x="9127281" y="2348991"/>
                    <a:pt x="9155423" y="2348991"/>
                  </a:cubicBezTo>
                  <a:close/>
                  <a:moveTo>
                    <a:pt x="8567892" y="2348991"/>
                  </a:moveTo>
                  <a:cubicBezTo>
                    <a:pt x="8596033" y="2348991"/>
                    <a:pt x="8618846" y="2371804"/>
                    <a:pt x="8618846" y="2399945"/>
                  </a:cubicBezTo>
                  <a:cubicBezTo>
                    <a:pt x="8618846" y="2428085"/>
                    <a:pt x="8596033" y="2450898"/>
                    <a:pt x="8567892" y="2450898"/>
                  </a:cubicBezTo>
                  <a:cubicBezTo>
                    <a:pt x="8539751" y="2450898"/>
                    <a:pt x="8516937" y="2428085"/>
                    <a:pt x="8516937" y="2399945"/>
                  </a:cubicBezTo>
                  <a:cubicBezTo>
                    <a:pt x="8516937" y="2371804"/>
                    <a:pt x="8539750" y="2348991"/>
                    <a:pt x="8567892" y="2348991"/>
                  </a:cubicBezTo>
                  <a:close/>
                  <a:moveTo>
                    <a:pt x="7980360" y="2348991"/>
                  </a:moveTo>
                  <a:cubicBezTo>
                    <a:pt x="8008501" y="2348991"/>
                    <a:pt x="8031314" y="2371804"/>
                    <a:pt x="8031314" y="2399945"/>
                  </a:cubicBezTo>
                  <a:cubicBezTo>
                    <a:pt x="8031314" y="2428085"/>
                    <a:pt x="8008501" y="2450898"/>
                    <a:pt x="7980360" y="2450898"/>
                  </a:cubicBezTo>
                  <a:cubicBezTo>
                    <a:pt x="7952219" y="2450898"/>
                    <a:pt x="7929405" y="2428085"/>
                    <a:pt x="7929405" y="2399945"/>
                  </a:cubicBezTo>
                  <a:cubicBezTo>
                    <a:pt x="7929405" y="2371804"/>
                    <a:pt x="7952218" y="2348991"/>
                    <a:pt x="7980360" y="2348991"/>
                  </a:cubicBezTo>
                  <a:close/>
                  <a:moveTo>
                    <a:pt x="7099583" y="2348991"/>
                  </a:moveTo>
                  <a:cubicBezTo>
                    <a:pt x="7127724" y="2348991"/>
                    <a:pt x="7150537" y="2371804"/>
                    <a:pt x="7150537" y="2399945"/>
                  </a:cubicBezTo>
                  <a:cubicBezTo>
                    <a:pt x="7150537" y="2428085"/>
                    <a:pt x="7127725" y="2450898"/>
                    <a:pt x="7099583" y="2450898"/>
                  </a:cubicBezTo>
                  <a:cubicBezTo>
                    <a:pt x="7085513" y="2450898"/>
                    <a:pt x="7072774" y="2445195"/>
                    <a:pt x="7063553" y="2435974"/>
                  </a:cubicBezTo>
                  <a:lnTo>
                    <a:pt x="7062833" y="2434235"/>
                  </a:lnTo>
                  <a:lnTo>
                    <a:pt x="7077331" y="2444010"/>
                  </a:lnTo>
                  <a:cubicBezTo>
                    <a:pt x="7083145" y="2446469"/>
                    <a:pt x="7089538" y="2447829"/>
                    <a:pt x="7096248" y="2447829"/>
                  </a:cubicBezTo>
                  <a:cubicBezTo>
                    <a:pt x="7123089" y="2447829"/>
                    <a:pt x="7144848" y="2426070"/>
                    <a:pt x="7144848" y="2399229"/>
                  </a:cubicBezTo>
                  <a:cubicBezTo>
                    <a:pt x="7144848" y="2372388"/>
                    <a:pt x="7123089" y="2350629"/>
                    <a:pt x="7096248" y="2350629"/>
                  </a:cubicBezTo>
                  <a:lnTo>
                    <a:pt x="7077707" y="2354373"/>
                  </a:lnTo>
                  <a:lnTo>
                    <a:pt x="7079749" y="2352996"/>
                  </a:lnTo>
                  <a:cubicBezTo>
                    <a:pt x="7085845" y="2350417"/>
                    <a:pt x="7092548" y="2348991"/>
                    <a:pt x="7099583" y="2348991"/>
                  </a:cubicBezTo>
                  <a:close/>
                  <a:moveTo>
                    <a:pt x="6952440" y="2348991"/>
                  </a:moveTo>
                  <a:cubicBezTo>
                    <a:pt x="6980581" y="2348991"/>
                    <a:pt x="7003394" y="2371804"/>
                    <a:pt x="7003394" y="2399945"/>
                  </a:cubicBezTo>
                  <a:cubicBezTo>
                    <a:pt x="7003394" y="2428085"/>
                    <a:pt x="6980581" y="2450898"/>
                    <a:pt x="6952440" y="2450898"/>
                  </a:cubicBezTo>
                  <a:cubicBezTo>
                    <a:pt x="6924299" y="2450898"/>
                    <a:pt x="6901485" y="2428085"/>
                    <a:pt x="6901485" y="2399945"/>
                  </a:cubicBezTo>
                  <a:cubicBezTo>
                    <a:pt x="6901485" y="2371804"/>
                    <a:pt x="6924298" y="2348991"/>
                    <a:pt x="6952440" y="2348991"/>
                  </a:cubicBezTo>
                  <a:close/>
                  <a:moveTo>
                    <a:pt x="6658675" y="2348991"/>
                  </a:moveTo>
                  <a:cubicBezTo>
                    <a:pt x="6686816" y="2348991"/>
                    <a:pt x="6709629" y="2371804"/>
                    <a:pt x="6709629" y="2399945"/>
                  </a:cubicBezTo>
                  <a:cubicBezTo>
                    <a:pt x="6709629" y="2414015"/>
                    <a:pt x="6703926" y="2426753"/>
                    <a:pt x="6694705" y="2435974"/>
                  </a:cubicBezTo>
                  <a:lnTo>
                    <a:pt x="6692338" y="2437570"/>
                  </a:lnTo>
                  <a:lnTo>
                    <a:pt x="6706437" y="2403531"/>
                  </a:lnTo>
                  <a:cubicBezTo>
                    <a:pt x="6706437" y="2376690"/>
                    <a:pt x="6684678" y="2354931"/>
                    <a:pt x="6657837" y="2354931"/>
                  </a:cubicBezTo>
                  <a:cubicBezTo>
                    <a:pt x="6630996" y="2354931"/>
                    <a:pt x="6609237" y="2376690"/>
                    <a:pt x="6609237" y="2403531"/>
                  </a:cubicBezTo>
                  <a:lnTo>
                    <a:pt x="6622688" y="2436003"/>
                  </a:lnTo>
                  <a:lnTo>
                    <a:pt x="6622645" y="2435974"/>
                  </a:lnTo>
                  <a:cubicBezTo>
                    <a:pt x="6613424" y="2426753"/>
                    <a:pt x="6607720" y="2414015"/>
                    <a:pt x="6607720" y="2399945"/>
                  </a:cubicBezTo>
                  <a:cubicBezTo>
                    <a:pt x="6607720" y="2371804"/>
                    <a:pt x="6630533" y="2348991"/>
                    <a:pt x="6658675" y="2348991"/>
                  </a:cubicBezTo>
                  <a:close/>
                  <a:moveTo>
                    <a:pt x="6218286" y="2348991"/>
                  </a:moveTo>
                  <a:cubicBezTo>
                    <a:pt x="6246427" y="2348991"/>
                    <a:pt x="6269240" y="2371804"/>
                    <a:pt x="6269240" y="2399945"/>
                  </a:cubicBezTo>
                  <a:cubicBezTo>
                    <a:pt x="6269240" y="2428085"/>
                    <a:pt x="6246428" y="2450898"/>
                    <a:pt x="6218286" y="2450898"/>
                  </a:cubicBezTo>
                  <a:cubicBezTo>
                    <a:pt x="6190145" y="2450898"/>
                    <a:pt x="6167332" y="2428085"/>
                    <a:pt x="6167332" y="2399945"/>
                  </a:cubicBezTo>
                  <a:cubicBezTo>
                    <a:pt x="6167332" y="2371804"/>
                    <a:pt x="6190144" y="2348991"/>
                    <a:pt x="6218286" y="2348991"/>
                  </a:cubicBezTo>
                  <a:close/>
                  <a:moveTo>
                    <a:pt x="6071663" y="2348991"/>
                  </a:moveTo>
                  <a:cubicBezTo>
                    <a:pt x="6099804" y="2348991"/>
                    <a:pt x="6122617" y="2371804"/>
                    <a:pt x="6122617" y="2399945"/>
                  </a:cubicBezTo>
                  <a:cubicBezTo>
                    <a:pt x="6122617" y="2428085"/>
                    <a:pt x="6099804" y="2450898"/>
                    <a:pt x="6071663" y="2450898"/>
                  </a:cubicBezTo>
                  <a:cubicBezTo>
                    <a:pt x="6043522" y="2450898"/>
                    <a:pt x="6020708" y="2428085"/>
                    <a:pt x="6020708" y="2399945"/>
                  </a:cubicBezTo>
                  <a:cubicBezTo>
                    <a:pt x="6020708" y="2371804"/>
                    <a:pt x="6043521" y="2348991"/>
                    <a:pt x="6071663" y="2348991"/>
                  </a:cubicBezTo>
                  <a:close/>
                  <a:moveTo>
                    <a:pt x="5924520" y="2348991"/>
                  </a:moveTo>
                  <a:cubicBezTo>
                    <a:pt x="5952661" y="2348991"/>
                    <a:pt x="5975474" y="2371804"/>
                    <a:pt x="5975474" y="2399945"/>
                  </a:cubicBezTo>
                  <a:cubicBezTo>
                    <a:pt x="5975474" y="2428085"/>
                    <a:pt x="5952662" y="2450898"/>
                    <a:pt x="5924520" y="2450898"/>
                  </a:cubicBezTo>
                  <a:cubicBezTo>
                    <a:pt x="5896379" y="2450898"/>
                    <a:pt x="5873566" y="2428085"/>
                    <a:pt x="5873566" y="2399945"/>
                  </a:cubicBezTo>
                  <a:cubicBezTo>
                    <a:pt x="5873566" y="2371804"/>
                    <a:pt x="5896378" y="2348991"/>
                    <a:pt x="5924520" y="2348991"/>
                  </a:cubicBezTo>
                  <a:close/>
                  <a:moveTo>
                    <a:pt x="5777897" y="2348991"/>
                  </a:moveTo>
                  <a:cubicBezTo>
                    <a:pt x="5806038" y="2348991"/>
                    <a:pt x="5828851" y="2371804"/>
                    <a:pt x="5828851" y="2399945"/>
                  </a:cubicBezTo>
                  <a:cubicBezTo>
                    <a:pt x="5828851" y="2428085"/>
                    <a:pt x="5806038" y="2450898"/>
                    <a:pt x="5777897" y="2450898"/>
                  </a:cubicBezTo>
                  <a:cubicBezTo>
                    <a:pt x="5749756" y="2450898"/>
                    <a:pt x="5726942" y="2428085"/>
                    <a:pt x="5726942" y="2399945"/>
                  </a:cubicBezTo>
                  <a:cubicBezTo>
                    <a:pt x="5726942" y="2371804"/>
                    <a:pt x="5749755" y="2348991"/>
                    <a:pt x="5777897" y="2348991"/>
                  </a:cubicBezTo>
                  <a:close/>
                  <a:moveTo>
                    <a:pt x="5630754" y="2348991"/>
                  </a:moveTo>
                  <a:cubicBezTo>
                    <a:pt x="5658895" y="2348991"/>
                    <a:pt x="5681708" y="2371804"/>
                    <a:pt x="5681708" y="2399945"/>
                  </a:cubicBezTo>
                  <a:cubicBezTo>
                    <a:pt x="5681708" y="2428085"/>
                    <a:pt x="5658896" y="2450898"/>
                    <a:pt x="5630754" y="2450898"/>
                  </a:cubicBezTo>
                  <a:cubicBezTo>
                    <a:pt x="5602613" y="2450898"/>
                    <a:pt x="5579800" y="2428085"/>
                    <a:pt x="5579800" y="2399945"/>
                  </a:cubicBezTo>
                  <a:cubicBezTo>
                    <a:pt x="5579800" y="2371804"/>
                    <a:pt x="5602612" y="2348991"/>
                    <a:pt x="5630754" y="2348991"/>
                  </a:cubicBezTo>
                  <a:close/>
                  <a:moveTo>
                    <a:pt x="5190366" y="2348991"/>
                  </a:moveTo>
                  <a:cubicBezTo>
                    <a:pt x="5218507" y="2348991"/>
                    <a:pt x="5241320" y="2371804"/>
                    <a:pt x="5241320" y="2399945"/>
                  </a:cubicBezTo>
                  <a:cubicBezTo>
                    <a:pt x="5241320" y="2428085"/>
                    <a:pt x="5218507" y="2450898"/>
                    <a:pt x="5190366" y="2450898"/>
                  </a:cubicBezTo>
                  <a:cubicBezTo>
                    <a:pt x="5162225" y="2450898"/>
                    <a:pt x="5139412" y="2428085"/>
                    <a:pt x="5139412" y="2399945"/>
                  </a:cubicBezTo>
                  <a:cubicBezTo>
                    <a:pt x="5139412" y="2371804"/>
                    <a:pt x="5162225" y="2348991"/>
                    <a:pt x="5190366" y="2348991"/>
                  </a:cubicBezTo>
                  <a:close/>
                  <a:moveTo>
                    <a:pt x="5043223" y="2348991"/>
                  </a:moveTo>
                  <a:cubicBezTo>
                    <a:pt x="5071364" y="2348991"/>
                    <a:pt x="5094177" y="2371804"/>
                    <a:pt x="5094177" y="2399945"/>
                  </a:cubicBezTo>
                  <a:cubicBezTo>
                    <a:pt x="5094177" y="2428085"/>
                    <a:pt x="5071364" y="2450898"/>
                    <a:pt x="5043223" y="2450898"/>
                  </a:cubicBezTo>
                  <a:cubicBezTo>
                    <a:pt x="5015082" y="2450898"/>
                    <a:pt x="4992269" y="2428085"/>
                    <a:pt x="4992269" y="2399945"/>
                  </a:cubicBezTo>
                  <a:cubicBezTo>
                    <a:pt x="4992269" y="2371804"/>
                    <a:pt x="5015082" y="2348991"/>
                    <a:pt x="5043223" y="2348991"/>
                  </a:cubicBezTo>
                  <a:close/>
                  <a:moveTo>
                    <a:pt x="4896600" y="2348991"/>
                  </a:moveTo>
                  <a:cubicBezTo>
                    <a:pt x="4924741" y="2348991"/>
                    <a:pt x="4947554" y="2371804"/>
                    <a:pt x="4947554" y="2399945"/>
                  </a:cubicBezTo>
                  <a:cubicBezTo>
                    <a:pt x="4947554" y="2428085"/>
                    <a:pt x="4924741" y="2450898"/>
                    <a:pt x="4896600" y="2450898"/>
                  </a:cubicBezTo>
                  <a:cubicBezTo>
                    <a:pt x="4868459" y="2450898"/>
                    <a:pt x="4845646" y="2428085"/>
                    <a:pt x="4845646" y="2399945"/>
                  </a:cubicBezTo>
                  <a:cubicBezTo>
                    <a:pt x="4845646" y="2371804"/>
                    <a:pt x="4868459" y="2348991"/>
                    <a:pt x="4896600" y="2348991"/>
                  </a:cubicBezTo>
                  <a:close/>
                  <a:moveTo>
                    <a:pt x="4749977" y="2348991"/>
                  </a:moveTo>
                  <a:cubicBezTo>
                    <a:pt x="4778119" y="2348991"/>
                    <a:pt x="4800931" y="2371804"/>
                    <a:pt x="4800931" y="2399945"/>
                  </a:cubicBezTo>
                  <a:cubicBezTo>
                    <a:pt x="4800931" y="2428085"/>
                    <a:pt x="4778118" y="2450898"/>
                    <a:pt x="4749977" y="2450898"/>
                  </a:cubicBezTo>
                  <a:cubicBezTo>
                    <a:pt x="4721836" y="2450898"/>
                    <a:pt x="4699023" y="2428085"/>
                    <a:pt x="4699023" y="2399945"/>
                  </a:cubicBezTo>
                  <a:cubicBezTo>
                    <a:pt x="4699023" y="2371804"/>
                    <a:pt x="4721836" y="2348991"/>
                    <a:pt x="4749977" y="2348991"/>
                  </a:cubicBezTo>
                  <a:close/>
                  <a:moveTo>
                    <a:pt x="4456212" y="2348991"/>
                  </a:moveTo>
                  <a:cubicBezTo>
                    <a:pt x="4484354" y="2348991"/>
                    <a:pt x="4507166" y="2371804"/>
                    <a:pt x="4507166" y="2399945"/>
                  </a:cubicBezTo>
                  <a:cubicBezTo>
                    <a:pt x="4507166" y="2428085"/>
                    <a:pt x="4484353" y="2450898"/>
                    <a:pt x="4456212" y="2450898"/>
                  </a:cubicBezTo>
                  <a:cubicBezTo>
                    <a:pt x="4428071" y="2450898"/>
                    <a:pt x="4405258" y="2428085"/>
                    <a:pt x="4405258" y="2399945"/>
                  </a:cubicBezTo>
                  <a:cubicBezTo>
                    <a:pt x="4405258" y="2371804"/>
                    <a:pt x="4428071" y="2348991"/>
                    <a:pt x="4456212" y="2348991"/>
                  </a:cubicBezTo>
                  <a:close/>
                  <a:moveTo>
                    <a:pt x="4309069" y="2348991"/>
                  </a:moveTo>
                  <a:cubicBezTo>
                    <a:pt x="4337210" y="2348991"/>
                    <a:pt x="4360023" y="2371804"/>
                    <a:pt x="4360023" y="2399945"/>
                  </a:cubicBezTo>
                  <a:cubicBezTo>
                    <a:pt x="4360023" y="2428085"/>
                    <a:pt x="4337210" y="2450898"/>
                    <a:pt x="4309069" y="2450898"/>
                  </a:cubicBezTo>
                  <a:cubicBezTo>
                    <a:pt x="4280928" y="2450898"/>
                    <a:pt x="4258115" y="2428085"/>
                    <a:pt x="4258115" y="2399945"/>
                  </a:cubicBezTo>
                  <a:cubicBezTo>
                    <a:pt x="4258115" y="2371804"/>
                    <a:pt x="4280928" y="2348991"/>
                    <a:pt x="4309069" y="2348991"/>
                  </a:cubicBezTo>
                  <a:close/>
                  <a:moveTo>
                    <a:pt x="3722057" y="2348991"/>
                  </a:moveTo>
                  <a:cubicBezTo>
                    <a:pt x="3750198" y="2348991"/>
                    <a:pt x="3773011" y="2371804"/>
                    <a:pt x="3773011" y="2399945"/>
                  </a:cubicBezTo>
                  <a:cubicBezTo>
                    <a:pt x="3773011" y="2428085"/>
                    <a:pt x="3750198" y="2450898"/>
                    <a:pt x="3722057" y="2450898"/>
                  </a:cubicBezTo>
                  <a:cubicBezTo>
                    <a:pt x="3693916" y="2450898"/>
                    <a:pt x="3671103" y="2428085"/>
                    <a:pt x="3671103" y="2399945"/>
                  </a:cubicBezTo>
                  <a:cubicBezTo>
                    <a:pt x="3671103" y="2371804"/>
                    <a:pt x="3693916" y="2348991"/>
                    <a:pt x="3722057" y="2348991"/>
                  </a:cubicBezTo>
                  <a:close/>
                  <a:moveTo>
                    <a:pt x="3281408" y="2348991"/>
                  </a:moveTo>
                  <a:cubicBezTo>
                    <a:pt x="3309551" y="2348991"/>
                    <a:pt x="3332365" y="2371804"/>
                    <a:pt x="3332365" y="2399945"/>
                  </a:cubicBezTo>
                  <a:cubicBezTo>
                    <a:pt x="3332365" y="2428085"/>
                    <a:pt x="3309551" y="2450898"/>
                    <a:pt x="3281408" y="2450898"/>
                  </a:cubicBezTo>
                  <a:cubicBezTo>
                    <a:pt x="3253265" y="2450898"/>
                    <a:pt x="3230451" y="2428085"/>
                    <a:pt x="3230451" y="2399945"/>
                  </a:cubicBezTo>
                  <a:cubicBezTo>
                    <a:pt x="3230451" y="2371804"/>
                    <a:pt x="3253265" y="2348991"/>
                    <a:pt x="3281408" y="2348991"/>
                  </a:cubicBezTo>
                  <a:close/>
                  <a:moveTo>
                    <a:pt x="3134776" y="2348991"/>
                  </a:moveTo>
                  <a:cubicBezTo>
                    <a:pt x="3162918" y="2348991"/>
                    <a:pt x="3185733" y="2371804"/>
                    <a:pt x="3185733" y="2399945"/>
                  </a:cubicBezTo>
                  <a:cubicBezTo>
                    <a:pt x="3185733" y="2428085"/>
                    <a:pt x="3162918" y="2450898"/>
                    <a:pt x="3134776" y="2450898"/>
                  </a:cubicBezTo>
                  <a:cubicBezTo>
                    <a:pt x="3106632" y="2450898"/>
                    <a:pt x="3083818" y="2428085"/>
                    <a:pt x="3083818" y="2399945"/>
                  </a:cubicBezTo>
                  <a:cubicBezTo>
                    <a:pt x="3083818" y="2371804"/>
                    <a:pt x="3106632" y="2348991"/>
                    <a:pt x="3134776" y="2348991"/>
                  </a:cubicBezTo>
                  <a:close/>
                  <a:moveTo>
                    <a:pt x="2547206" y="2348991"/>
                  </a:moveTo>
                  <a:cubicBezTo>
                    <a:pt x="2575349" y="2348991"/>
                    <a:pt x="2598164" y="2371804"/>
                    <a:pt x="2598164" y="2399945"/>
                  </a:cubicBezTo>
                  <a:cubicBezTo>
                    <a:pt x="2598164" y="2428085"/>
                    <a:pt x="2575349" y="2450898"/>
                    <a:pt x="2547206" y="2450898"/>
                  </a:cubicBezTo>
                  <a:cubicBezTo>
                    <a:pt x="2519063" y="2450898"/>
                    <a:pt x="2496249" y="2428085"/>
                    <a:pt x="2496249" y="2399945"/>
                  </a:cubicBezTo>
                  <a:cubicBezTo>
                    <a:pt x="2496249" y="2371804"/>
                    <a:pt x="2519063" y="2348991"/>
                    <a:pt x="2547206" y="2348991"/>
                  </a:cubicBezTo>
                  <a:close/>
                  <a:moveTo>
                    <a:pt x="2400573" y="2348991"/>
                  </a:moveTo>
                  <a:cubicBezTo>
                    <a:pt x="2428716" y="2348991"/>
                    <a:pt x="2451530" y="2371804"/>
                    <a:pt x="2451530" y="2399945"/>
                  </a:cubicBezTo>
                  <a:cubicBezTo>
                    <a:pt x="2451530" y="2428085"/>
                    <a:pt x="2428716" y="2450898"/>
                    <a:pt x="2400573" y="2450898"/>
                  </a:cubicBezTo>
                  <a:cubicBezTo>
                    <a:pt x="2372430" y="2450898"/>
                    <a:pt x="2349616" y="2428085"/>
                    <a:pt x="2349616" y="2399945"/>
                  </a:cubicBezTo>
                  <a:cubicBezTo>
                    <a:pt x="2349616" y="2371804"/>
                    <a:pt x="2372430" y="2348991"/>
                    <a:pt x="2400573" y="2348991"/>
                  </a:cubicBezTo>
                  <a:close/>
                  <a:moveTo>
                    <a:pt x="1960157" y="2348991"/>
                  </a:moveTo>
                  <a:cubicBezTo>
                    <a:pt x="1988300" y="2348991"/>
                    <a:pt x="2011114" y="2371804"/>
                    <a:pt x="2011114" y="2399945"/>
                  </a:cubicBezTo>
                  <a:cubicBezTo>
                    <a:pt x="2011114" y="2428085"/>
                    <a:pt x="1988300" y="2450898"/>
                    <a:pt x="1960157" y="2450898"/>
                  </a:cubicBezTo>
                  <a:cubicBezTo>
                    <a:pt x="1932014" y="2450898"/>
                    <a:pt x="1909200" y="2428085"/>
                    <a:pt x="1909200" y="2399945"/>
                  </a:cubicBezTo>
                  <a:cubicBezTo>
                    <a:pt x="1909200" y="2371804"/>
                    <a:pt x="1932014" y="2348991"/>
                    <a:pt x="1960157" y="2348991"/>
                  </a:cubicBezTo>
                  <a:close/>
                  <a:moveTo>
                    <a:pt x="1813004" y="2348991"/>
                  </a:moveTo>
                  <a:cubicBezTo>
                    <a:pt x="1841147" y="2348991"/>
                    <a:pt x="1863961" y="2371804"/>
                    <a:pt x="1863961" y="2399945"/>
                  </a:cubicBezTo>
                  <a:cubicBezTo>
                    <a:pt x="1863961" y="2428085"/>
                    <a:pt x="1841147" y="2450898"/>
                    <a:pt x="1813004" y="2450898"/>
                  </a:cubicBezTo>
                  <a:cubicBezTo>
                    <a:pt x="1784861" y="2450898"/>
                    <a:pt x="1762047" y="2428085"/>
                    <a:pt x="1762047" y="2399945"/>
                  </a:cubicBezTo>
                  <a:cubicBezTo>
                    <a:pt x="1762047" y="2371804"/>
                    <a:pt x="1784861" y="2348991"/>
                    <a:pt x="1813004" y="2348991"/>
                  </a:cubicBezTo>
                  <a:close/>
                  <a:moveTo>
                    <a:pt x="1666381" y="2348991"/>
                  </a:moveTo>
                  <a:cubicBezTo>
                    <a:pt x="1694520" y="2348991"/>
                    <a:pt x="1717331" y="2371804"/>
                    <a:pt x="1717331" y="2399945"/>
                  </a:cubicBezTo>
                  <a:cubicBezTo>
                    <a:pt x="1717331" y="2428085"/>
                    <a:pt x="1694520" y="2450898"/>
                    <a:pt x="1666381" y="2450898"/>
                  </a:cubicBezTo>
                  <a:cubicBezTo>
                    <a:pt x="1638232" y="2450898"/>
                    <a:pt x="1615427" y="2428085"/>
                    <a:pt x="1615427" y="2399945"/>
                  </a:cubicBezTo>
                  <a:cubicBezTo>
                    <a:pt x="1615427" y="2371804"/>
                    <a:pt x="1638232" y="2348991"/>
                    <a:pt x="1666381" y="2348991"/>
                  </a:cubicBezTo>
                  <a:close/>
                  <a:moveTo>
                    <a:pt x="1078883" y="2348991"/>
                  </a:moveTo>
                  <a:cubicBezTo>
                    <a:pt x="1107026" y="2348991"/>
                    <a:pt x="1129839" y="2371804"/>
                    <a:pt x="1129839" y="2399945"/>
                  </a:cubicBezTo>
                  <a:cubicBezTo>
                    <a:pt x="1129839" y="2428085"/>
                    <a:pt x="1107026" y="2450898"/>
                    <a:pt x="1078883" y="2450898"/>
                  </a:cubicBezTo>
                  <a:cubicBezTo>
                    <a:pt x="1050746" y="2450898"/>
                    <a:pt x="1027933" y="2428085"/>
                    <a:pt x="1027933" y="2399945"/>
                  </a:cubicBezTo>
                  <a:cubicBezTo>
                    <a:pt x="1027933" y="2371804"/>
                    <a:pt x="1050746" y="2348991"/>
                    <a:pt x="1078883" y="2348991"/>
                  </a:cubicBezTo>
                  <a:close/>
                  <a:moveTo>
                    <a:pt x="785116" y="2348991"/>
                  </a:moveTo>
                  <a:cubicBezTo>
                    <a:pt x="813267" y="2348991"/>
                    <a:pt x="836074" y="2371804"/>
                    <a:pt x="836074" y="2399945"/>
                  </a:cubicBezTo>
                  <a:cubicBezTo>
                    <a:pt x="836074" y="2428085"/>
                    <a:pt x="813267" y="2450898"/>
                    <a:pt x="785116" y="2450898"/>
                  </a:cubicBezTo>
                  <a:cubicBezTo>
                    <a:pt x="756979" y="2450898"/>
                    <a:pt x="734169" y="2428085"/>
                    <a:pt x="734169" y="2399945"/>
                  </a:cubicBezTo>
                  <a:cubicBezTo>
                    <a:pt x="734169" y="2371804"/>
                    <a:pt x="756979" y="2348991"/>
                    <a:pt x="785116" y="2348991"/>
                  </a:cubicBezTo>
                  <a:close/>
                  <a:moveTo>
                    <a:pt x="638494" y="2348991"/>
                  </a:moveTo>
                  <a:cubicBezTo>
                    <a:pt x="666638" y="2348991"/>
                    <a:pt x="689451" y="2371804"/>
                    <a:pt x="689451" y="2399945"/>
                  </a:cubicBezTo>
                  <a:cubicBezTo>
                    <a:pt x="689451" y="2428085"/>
                    <a:pt x="666638" y="2450898"/>
                    <a:pt x="638494" y="2450898"/>
                  </a:cubicBezTo>
                  <a:cubicBezTo>
                    <a:pt x="610356" y="2450898"/>
                    <a:pt x="587541" y="2428085"/>
                    <a:pt x="587541" y="2399945"/>
                  </a:cubicBezTo>
                  <a:cubicBezTo>
                    <a:pt x="587541" y="2371804"/>
                    <a:pt x="610356" y="2348991"/>
                    <a:pt x="638494" y="2348991"/>
                  </a:cubicBezTo>
                  <a:close/>
                  <a:moveTo>
                    <a:pt x="491355" y="2348991"/>
                  </a:moveTo>
                  <a:cubicBezTo>
                    <a:pt x="519494" y="2348991"/>
                    <a:pt x="542308" y="2371804"/>
                    <a:pt x="542308" y="2399945"/>
                  </a:cubicBezTo>
                  <a:cubicBezTo>
                    <a:pt x="542308" y="2428085"/>
                    <a:pt x="519494" y="2450898"/>
                    <a:pt x="491355" y="2450898"/>
                  </a:cubicBezTo>
                  <a:lnTo>
                    <a:pt x="490060" y="2450637"/>
                  </a:lnTo>
                  <a:lnTo>
                    <a:pt x="508901" y="2446833"/>
                  </a:lnTo>
                  <a:cubicBezTo>
                    <a:pt x="526344" y="2439455"/>
                    <a:pt x="538583" y="2422183"/>
                    <a:pt x="538583" y="2402052"/>
                  </a:cubicBezTo>
                  <a:cubicBezTo>
                    <a:pt x="538583" y="2375211"/>
                    <a:pt x="516825" y="2353452"/>
                    <a:pt x="489983" y="2353452"/>
                  </a:cubicBezTo>
                  <a:cubicBezTo>
                    <a:pt x="463143" y="2353452"/>
                    <a:pt x="441384" y="2375211"/>
                    <a:pt x="441384" y="2402052"/>
                  </a:cubicBezTo>
                  <a:lnTo>
                    <a:pt x="455478" y="2436077"/>
                  </a:lnTo>
                  <a:lnTo>
                    <a:pt x="455325" y="2435974"/>
                  </a:lnTo>
                  <a:cubicBezTo>
                    <a:pt x="446104" y="2426753"/>
                    <a:pt x="440400" y="2414015"/>
                    <a:pt x="440400" y="2399945"/>
                  </a:cubicBezTo>
                  <a:cubicBezTo>
                    <a:pt x="440400" y="2371804"/>
                    <a:pt x="463214" y="2348991"/>
                    <a:pt x="491355" y="2348991"/>
                  </a:cubicBezTo>
                  <a:close/>
                  <a:moveTo>
                    <a:pt x="197592" y="2348991"/>
                  </a:moveTo>
                  <a:cubicBezTo>
                    <a:pt x="225733" y="2348991"/>
                    <a:pt x="248545" y="2371804"/>
                    <a:pt x="248545" y="2399945"/>
                  </a:cubicBezTo>
                  <a:cubicBezTo>
                    <a:pt x="248545" y="2428085"/>
                    <a:pt x="225733" y="2450898"/>
                    <a:pt x="197592" y="2450898"/>
                  </a:cubicBezTo>
                  <a:cubicBezTo>
                    <a:pt x="169452" y="2450898"/>
                    <a:pt x="146639" y="2428085"/>
                    <a:pt x="146639" y="2399945"/>
                  </a:cubicBezTo>
                  <a:cubicBezTo>
                    <a:pt x="146639" y="2371804"/>
                    <a:pt x="169452" y="2348991"/>
                    <a:pt x="197592" y="2348991"/>
                  </a:cubicBezTo>
                  <a:close/>
                  <a:moveTo>
                    <a:pt x="310790" y="2215893"/>
                  </a:moveTo>
                  <a:lnTo>
                    <a:pt x="296915" y="2249389"/>
                  </a:lnTo>
                  <a:cubicBezTo>
                    <a:pt x="296915" y="2276230"/>
                    <a:pt x="318674" y="2297989"/>
                    <a:pt x="345515" y="2297989"/>
                  </a:cubicBezTo>
                  <a:cubicBezTo>
                    <a:pt x="358936" y="2297989"/>
                    <a:pt x="371086" y="2292549"/>
                    <a:pt x="379881" y="2283755"/>
                  </a:cubicBezTo>
                  <a:lnTo>
                    <a:pt x="394090" y="2249450"/>
                  </a:lnTo>
                  <a:lnTo>
                    <a:pt x="395695" y="2253324"/>
                  </a:lnTo>
                  <a:cubicBezTo>
                    <a:pt x="395695" y="2281466"/>
                    <a:pt x="372882" y="2304277"/>
                    <a:pt x="344742" y="2304277"/>
                  </a:cubicBezTo>
                  <a:cubicBezTo>
                    <a:pt x="316601" y="2304277"/>
                    <a:pt x="293788" y="2281466"/>
                    <a:pt x="293788" y="2253324"/>
                  </a:cubicBezTo>
                  <a:cubicBezTo>
                    <a:pt x="293788" y="2239254"/>
                    <a:pt x="299491" y="2226515"/>
                    <a:pt x="308712" y="2217294"/>
                  </a:cubicBezTo>
                  <a:close/>
                  <a:moveTo>
                    <a:pt x="607373" y="2213991"/>
                  </a:moveTo>
                  <a:lnTo>
                    <a:pt x="593829" y="2246689"/>
                  </a:lnTo>
                  <a:cubicBezTo>
                    <a:pt x="593829" y="2273530"/>
                    <a:pt x="615588" y="2295289"/>
                    <a:pt x="642428" y="2295289"/>
                  </a:cubicBezTo>
                  <a:cubicBezTo>
                    <a:pt x="655849" y="2295289"/>
                    <a:pt x="667999" y="2289849"/>
                    <a:pt x="676794" y="2281055"/>
                  </a:cubicBezTo>
                  <a:lnTo>
                    <a:pt x="688871" y="2251901"/>
                  </a:lnTo>
                  <a:lnTo>
                    <a:pt x="689460" y="2253324"/>
                  </a:lnTo>
                  <a:cubicBezTo>
                    <a:pt x="689460" y="2281466"/>
                    <a:pt x="666648" y="2304277"/>
                    <a:pt x="638503" y="2304277"/>
                  </a:cubicBezTo>
                  <a:cubicBezTo>
                    <a:pt x="610364" y="2304277"/>
                    <a:pt x="587551" y="2281466"/>
                    <a:pt x="587551" y="2253324"/>
                  </a:cubicBezTo>
                  <a:cubicBezTo>
                    <a:pt x="587551" y="2239254"/>
                    <a:pt x="593254" y="2226515"/>
                    <a:pt x="602475" y="2217294"/>
                  </a:cubicBezTo>
                  <a:close/>
                  <a:moveTo>
                    <a:pt x="6786949" y="2206284"/>
                  </a:moveTo>
                  <a:lnTo>
                    <a:pt x="6773413" y="2215410"/>
                  </a:lnTo>
                  <a:cubicBezTo>
                    <a:pt x="6764618" y="2224205"/>
                    <a:pt x="6759178" y="2236355"/>
                    <a:pt x="6759178" y="2249775"/>
                  </a:cubicBezTo>
                  <a:cubicBezTo>
                    <a:pt x="6759178" y="2276616"/>
                    <a:pt x="6780937" y="2298375"/>
                    <a:pt x="6807778" y="2298375"/>
                  </a:cubicBezTo>
                  <a:cubicBezTo>
                    <a:pt x="6821199" y="2298375"/>
                    <a:pt x="6833349" y="2292935"/>
                    <a:pt x="6842144" y="2284141"/>
                  </a:cubicBezTo>
                  <a:lnTo>
                    <a:pt x="6856100" y="2250448"/>
                  </a:lnTo>
                  <a:lnTo>
                    <a:pt x="6857291" y="2253324"/>
                  </a:lnTo>
                  <a:cubicBezTo>
                    <a:pt x="6857291" y="2281466"/>
                    <a:pt x="6834479" y="2304277"/>
                    <a:pt x="6806337" y="2304277"/>
                  </a:cubicBezTo>
                  <a:cubicBezTo>
                    <a:pt x="6778196" y="2304277"/>
                    <a:pt x="6755383" y="2281466"/>
                    <a:pt x="6755383" y="2253324"/>
                  </a:cubicBezTo>
                  <a:cubicBezTo>
                    <a:pt x="6755383" y="2232218"/>
                    <a:pt x="6768215" y="2214109"/>
                    <a:pt x="6786503" y="2206374"/>
                  </a:cubicBezTo>
                  <a:close/>
                  <a:moveTo>
                    <a:pt x="10164007" y="2206273"/>
                  </a:moveTo>
                  <a:lnTo>
                    <a:pt x="10152578" y="2213979"/>
                  </a:lnTo>
                  <a:cubicBezTo>
                    <a:pt x="10143783" y="2222774"/>
                    <a:pt x="10138343" y="2234924"/>
                    <a:pt x="10138343" y="2248344"/>
                  </a:cubicBezTo>
                  <a:cubicBezTo>
                    <a:pt x="10138343" y="2275185"/>
                    <a:pt x="10160102" y="2296944"/>
                    <a:pt x="10186943" y="2296944"/>
                  </a:cubicBezTo>
                  <a:cubicBezTo>
                    <a:pt x="10200364" y="2296944"/>
                    <a:pt x="10212514" y="2291504"/>
                    <a:pt x="10221308" y="2282710"/>
                  </a:cubicBezTo>
                  <a:lnTo>
                    <a:pt x="10233889" y="2252338"/>
                  </a:lnTo>
                  <a:lnTo>
                    <a:pt x="10234297" y="2253324"/>
                  </a:lnTo>
                  <a:cubicBezTo>
                    <a:pt x="10234297" y="2281466"/>
                    <a:pt x="10211485" y="2304277"/>
                    <a:pt x="10183343" y="2304277"/>
                  </a:cubicBezTo>
                  <a:cubicBezTo>
                    <a:pt x="10155202" y="2304277"/>
                    <a:pt x="10132389" y="2281466"/>
                    <a:pt x="10132389" y="2253324"/>
                  </a:cubicBezTo>
                  <a:cubicBezTo>
                    <a:pt x="10132389" y="2232218"/>
                    <a:pt x="10145221" y="2214109"/>
                    <a:pt x="10163509" y="2206374"/>
                  </a:cubicBezTo>
                  <a:close/>
                  <a:moveTo>
                    <a:pt x="9303421" y="2204185"/>
                  </a:moveTo>
                  <a:cubicBezTo>
                    <a:pt x="9276580" y="2204185"/>
                    <a:pt x="9254821" y="2225944"/>
                    <a:pt x="9254821" y="2252785"/>
                  </a:cubicBezTo>
                  <a:cubicBezTo>
                    <a:pt x="9254821" y="2279626"/>
                    <a:pt x="9276580" y="2301385"/>
                    <a:pt x="9303421" y="2301385"/>
                  </a:cubicBezTo>
                  <a:cubicBezTo>
                    <a:pt x="9330262" y="2301385"/>
                    <a:pt x="9352021" y="2279626"/>
                    <a:pt x="9352021" y="2252785"/>
                  </a:cubicBezTo>
                  <a:cubicBezTo>
                    <a:pt x="9352021" y="2225944"/>
                    <a:pt x="9330262" y="2204185"/>
                    <a:pt x="9303421" y="2204185"/>
                  </a:cubicBezTo>
                  <a:close/>
                  <a:moveTo>
                    <a:pt x="10037240" y="2202369"/>
                  </a:moveTo>
                  <a:cubicBezTo>
                    <a:pt x="10065381" y="2202369"/>
                    <a:pt x="10088194" y="2225183"/>
                    <a:pt x="10088194" y="2253324"/>
                  </a:cubicBezTo>
                  <a:cubicBezTo>
                    <a:pt x="10088194" y="2281466"/>
                    <a:pt x="10065382" y="2304277"/>
                    <a:pt x="10037240" y="2304277"/>
                  </a:cubicBezTo>
                  <a:cubicBezTo>
                    <a:pt x="10009099" y="2304277"/>
                    <a:pt x="9986286" y="2281466"/>
                    <a:pt x="9986286" y="2253324"/>
                  </a:cubicBezTo>
                  <a:cubicBezTo>
                    <a:pt x="9986286" y="2225183"/>
                    <a:pt x="10009098" y="2202369"/>
                    <a:pt x="10037240" y="2202369"/>
                  </a:cubicBezTo>
                  <a:close/>
                  <a:moveTo>
                    <a:pt x="9890098" y="2202369"/>
                  </a:moveTo>
                  <a:cubicBezTo>
                    <a:pt x="9918239" y="2202369"/>
                    <a:pt x="9941052" y="2225183"/>
                    <a:pt x="9941052" y="2253324"/>
                  </a:cubicBezTo>
                  <a:cubicBezTo>
                    <a:pt x="9941052" y="2274431"/>
                    <a:pt x="9928220" y="2292539"/>
                    <a:pt x="9909932" y="2300273"/>
                  </a:cubicBezTo>
                  <a:lnTo>
                    <a:pt x="9908398" y="2300583"/>
                  </a:lnTo>
                  <a:lnTo>
                    <a:pt x="9923800" y="2290199"/>
                  </a:lnTo>
                  <a:cubicBezTo>
                    <a:pt x="9932595" y="2281404"/>
                    <a:pt x="9938035" y="2269254"/>
                    <a:pt x="9938035" y="2255833"/>
                  </a:cubicBezTo>
                  <a:cubicBezTo>
                    <a:pt x="9938035" y="2228992"/>
                    <a:pt x="9916276" y="2207233"/>
                    <a:pt x="9889435" y="2207233"/>
                  </a:cubicBezTo>
                  <a:cubicBezTo>
                    <a:pt x="9862594" y="2207233"/>
                    <a:pt x="9840835" y="2228992"/>
                    <a:pt x="9840835" y="2255833"/>
                  </a:cubicBezTo>
                  <a:lnTo>
                    <a:pt x="9854972" y="2289964"/>
                  </a:lnTo>
                  <a:lnTo>
                    <a:pt x="9854068" y="2289354"/>
                  </a:lnTo>
                  <a:cubicBezTo>
                    <a:pt x="9844847" y="2280133"/>
                    <a:pt x="9839143" y="2267395"/>
                    <a:pt x="9839143" y="2253324"/>
                  </a:cubicBezTo>
                  <a:cubicBezTo>
                    <a:pt x="9839143" y="2225183"/>
                    <a:pt x="9861956" y="2202369"/>
                    <a:pt x="9890098" y="2202369"/>
                  </a:cubicBezTo>
                  <a:close/>
                  <a:moveTo>
                    <a:pt x="9743475" y="2202369"/>
                  </a:moveTo>
                  <a:cubicBezTo>
                    <a:pt x="9771616" y="2202369"/>
                    <a:pt x="9794429" y="2225183"/>
                    <a:pt x="9794429" y="2253324"/>
                  </a:cubicBezTo>
                  <a:cubicBezTo>
                    <a:pt x="9794429" y="2281466"/>
                    <a:pt x="9771617" y="2304277"/>
                    <a:pt x="9743475" y="2304277"/>
                  </a:cubicBezTo>
                  <a:cubicBezTo>
                    <a:pt x="9715334" y="2304277"/>
                    <a:pt x="9692521" y="2281466"/>
                    <a:pt x="9692521" y="2253324"/>
                  </a:cubicBezTo>
                  <a:cubicBezTo>
                    <a:pt x="9692521" y="2225183"/>
                    <a:pt x="9715333" y="2202369"/>
                    <a:pt x="9743475" y="2202369"/>
                  </a:cubicBezTo>
                  <a:close/>
                  <a:moveTo>
                    <a:pt x="9596332" y="2202369"/>
                  </a:moveTo>
                  <a:cubicBezTo>
                    <a:pt x="9624473" y="2202369"/>
                    <a:pt x="9647286" y="2225183"/>
                    <a:pt x="9647286" y="2253324"/>
                  </a:cubicBezTo>
                  <a:cubicBezTo>
                    <a:pt x="9647286" y="2267395"/>
                    <a:pt x="9641583" y="2280133"/>
                    <a:pt x="9632362" y="2289354"/>
                  </a:cubicBezTo>
                  <a:lnTo>
                    <a:pt x="9631399" y="2290003"/>
                  </a:lnTo>
                  <a:lnTo>
                    <a:pt x="9643352" y="2261146"/>
                  </a:lnTo>
                  <a:cubicBezTo>
                    <a:pt x="9643352" y="2234305"/>
                    <a:pt x="9621593" y="2212546"/>
                    <a:pt x="9594752" y="2212546"/>
                  </a:cubicBezTo>
                  <a:cubicBezTo>
                    <a:pt x="9581331" y="2212546"/>
                    <a:pt x="9569181" y="2217986"/>
                    <a:pt x="9560387" y="2226781"/>
                  </a:cubicBezTo>
                  <a:lnTo>
                    <a:pt x="9547385" y="2258171"/>
                  </a:lnTo>
                  <a:lnTo>
                    <a:pt x="9545377" y="2253324"/>
                  </a:lnTo>
                  <a:cubicBezTo>
                    <a:pt x="9545377" y="2225183"/>
                    <a:pt x="9568190" y="2202369"/>
                    <a:pt x="9596332" y="2202369"/>
                  </a:cubicBezTo>
                  <a:close/>
                  <a:moveTo>
                    <a:pt x="9449709" y="2202369"/>
                  </a:moveTo>
                  <a:cubicBezTo>
                    <a:pt x="9477850" y="2202369"/>
                    <a:pt x="9500663" y="2225183"/>
                    <a:pt x="9500663" y="2253324"/>
                  </a:cubicBezTo>
                  <a:cubicBezTo>
                    <a:pt x="9500663" y="2281466"/>
                    <a:pt x="9477851" y="2304277"/>
                    <a:pt x="9449709" y="2304277"/>
                  </a:cubicBezTo>
                  <a:cubicBezTo>
                    <a:pt x="9421568" y="2304277"/>
                    <a:pt x="9398755" y="2281466"/>
                    <a:pt x="9398755" y="2253324"/>
                  </a:cubicBezTo>
                  <a:cubicBezTo>
                    <a:pt x="9398755" y="2225183"/>
                    <a:pt x="9421567" y="2202369"/>
                    <a:pt x="9449709" y="2202369"/>
                  </a:cubicBezTo>
                  <a:close/>
                  <a:moveTo>
                    <a:pt x="9302046" y="2202369"/>
                  </a:moveTo>
                  <a:cubicBezTo>
                    <a:pt x="9330187" y="2202369"/>
                    <a:pt x="9353000" y="2225183"/>
                    <a:pt x="9353000" y="2253324"/>
                  </a:cubicBezTo>
                  <a:cubicBezTo>
                    <a:pt x="9353000" y="2281466"/>
                    <a:pt x="9330188" y="2304277"/>
                    <a:pt x="9302046" y="2304277"/>
                  </a:cubicBezTo>
                  <a:cubicBezTo>
                    <a:pt x="9273905" y="2304277"/>
                    <a:pt x="9251092" y="2281466"/>
                    <a:pt x="9251092" y="2253324"/>
                  </a:cubicBezTo>
                  <a:cubicBezTo>
                    <a:pt x="9251092" y="2225183"/>
                    <a:pt x="9273904" y="2202369"/>
                    <a:pt x="9302046" y="2202369"/>
                  </a:cubicBezTo>
                  <a:close/>
                  <a:moveTo>
                    <a:pt x="9155423" y="2202369"/>
                  </a:moveTo>
                  <a:cubicBezTo>
                    <a:pt x="9183564" y="2202369"/>
                    <a:pt x="9206377" y="2225183"/>
                    <a:pt x="9206377" y="2253324"/>
                  </a:cubicBezTo>
                  <a:cubicBezTo>
                    <a:pt x="9206377" y="2281466"/>
                    <a:pt x="9183564" y="2304277"/>
                    <a:pt x="9155423" y="2304277"/>
                  </a:cubicBezTo>
                  <a:cubicBezTo>
                    <a:pt x="9127282" y="2304277"/>
                    <a:pt x="9104468" y="2281466"/>
                    <a:pt x="9104468" y="2253324"/>
                  </a:cubicBezTo>
                  <a:cubicBezTo>
                    <a:pt x="9104468" y="2225183"/>
                    <a:pt x="9127281" y="2202369"/>
                    <a:pt x="9155423" y="2202369"/>
                  </a:cubicBezTo>
                  <a:close/>
                  <a:moveTo>
                    <a:pt x="9008800" y="2202369"/>
                  </a:moveTo>
                  <a:cubicBezTo>
                    <a:pt x="9036941" y="2202369"/>
                    <a:pt x="9059754" y="2225183"/>
                    <a:pt x="9059754" y="2253324"/>
                  </a:cubicBezTo>
                  <a:cubicBezTo>
                    <a:pt x="9059754" y="2281466"/>
                    <a:pt x="9036941" y="2304277"/>
                    <a:pt x="9008800" y="2304277"/>
                  </a:cubicBezTo>
                  <a:cubicBezTo>
                    <a:pt x="8980659" y="2304277"/>
                    <a:pt x="8957845" y="2281466"/>
                    <a:pt x="8957845" y="2253324"/>
                  </a:cubicBezTo>
                  <a:cubicBezTo>
                    <a:pt x="8957845" y="2225183"/>
                    <a:pt x="8980658" y="2202369"/>
                    <a:pt x="9008800" y="2202369"/>
                  </a:cubicBezTo>
                  <a:close/>
                  <a:moveTo>
                    <a:pt x="8862177" y="2202369"/>
                  </a:moveTo>
                  <a:cubicBezTo>
                    <a:pt x="8890318" y="2202369"/>
                    <a:pt x="8913131" y="2225183"/>
                    <a:pt x="8913131" y="2253324"/>
                  </a:cubicBezTo>
                  <a:cubicBezTo>
                    <a:pt x="8913131" y="2281466"/>
                    <a:pt x="8890319" y="2304277"/>
                    <a:pt x="8862177" y="2304277"/>
                  </a:cubicBezTo>
                  <a:cubicBezTo>
                    <a:pt x="8834036" y="2304277"/>
                    <a:pt x="8811223" y="2281466"/>
                    <a:pt x="8811223" y="2253324"/>
                  </a:cubicBezTo>
                  <a:cubicBezTo>
                    <a:pt x="8811223" y="2225183"/>
                    <a:pt x="8834035" y="2202369"/>
                    <a:pt x="8862177" y="2202369"/>
                  </a:cubicBezTo>
                  <a:close/>
                  <a:moveTo>
                    <a:pt x="8715555" y="2202369"/>
                  </a:moveTo>
                  <a:cubicBezTo>
                    <a:pt x="8743696" y="2202369"/>
                    <a:pt x="8766509" y="2225183"/>
                    <a:pt x="8766509" y="2253324"/>
                  </a:cubicBezTo>
                  <a:cubicBezTo>
                    <a:pt x="8766509" y="2281466"/>
                    <a:pt x="8743696" y="2304277"/>
                    <a:pt x="8715555" y="2304277"/>
                  </a:cubicBezTo>
                  <a:cubicBezTo>
                    <a:pt x="8687414" y="2304277"/>
                    <a:pt x="8664600" y="2281466"/>
                    <a:pt x="8664600" y="2253324"/>
                  </a:cubicBezTo>
                  <a:cubicBezTo>
                    <a:pt x="8664600" y="2225183"/>
                    <a:pt x="8687413" y="2202369"/>
                    <a:pt x="8715555" y="2202369"/>
                  </a:cubicBezTo>
                  <a:close/>
                  <a:moveTo>
                    <a:pt x="7980360" y="2202369"/>
                  </a:moveTo>
                  <a:cubicBezTo>
                    <a:pt x="8008501" y="2202369"/>
                    <a:pt x="8031314" y="2225183"/>
                    <a:pt x="8031314" y="2253324"/>
                  </a:cubicBezTo>
                  <a:cubicBezTo>
                    <a:pt x="8031314" y="2281466"/>
                    <a:pt x="8008501" y="2304277"/>
                    <a:pt x="7980360" y="2304277"/>
                  </a:cubicBezTo>
                  <a:cubicBezTo>
                    <a:pt x="7952219" y="2304277"/>
                    <a:pt x="7929405" y="2281466"/>
                    <a:pt x="7929405" y="2253324"/>
                  </a:cubicBezTo>
                  <a:cubicBezTo>
                    <a:pt x="7929405" y="2225183"/>
                    <a:pt x="7952218" y="2202369"/>
                    <a:pt x="7980360" y="2202369"/>
                  </a:cubicBezTo>
                  <a:close/>
                  <a:moveTo>
                    <a:pt x="7834257" y="2202369"/>
                  </a:moveTo>
                  <a:cubicBezTo>
                    <a:pt x="7862398" y="2202369"/>
                    <a:pt x="7885211" y="2225183"/>
                    <a:pt x="7885211" y="2253324"/>
                  </a:cubicBezTo>
                  <a:cubicBezTo>
                    <a:pt x="7885211" y="2281466"/>
                    <a:pt x="7862398" y="2304277"/>
                    <a:pt x="7834257" y="2304277"/>
                  </a:cubicBezTo>
                  <a:cubicBezTo>
                    <a:pt x="7806116" y="2304277"/>
                    <a:pt x="7783302" y="2281466"/>
                    <a:pt x="7783302" y="2253324"/>
                  </a:cubicBezTo>
                  <a:cubicBezTo>
                    <a:pt x="7783302" y="2225183"/>
                    <a:pt x="7806115" y="2202369"/>
                    <a:pt x="7834257" y="2202369"/>
                  </a:cubicBezTo>
                  <a:close/>
                  <a:moveTo>
                    <a:pt x="7687115" y="2202369"/>
                  </a:moveTo>
                  <a:cubicBezTo>
                    <a:pt x="7715256" y="2202369"/>
                    <a:pt x="7738069" y="2225183"/>
                    <a:pt x="7738069" y="2253324"/>
                  </a:cubicBezTo>
                  <a:cubicBezTo>
                    <a:pt x="7738069" y="2281466"/>
                    <a:pt x="7715257" y="2304277"/>
                    <a:pt x="7687115" y="2304277"/>
                  </a:cubicBezTo>
                  <a:cubicBezTo>
                    <a:pt x="7658974" y="2304277"/>
                    <a:pt x="7636161" y="2281466"/>
                    <a:pt x="7636161" y="2253324"/>
                  </a:cubicBezTo>
                  <a:cubicBezTo>
                    <a:pt x="7636161" y="2225183"/>
                    <a:pt x="7658973" y="2202369"/>
                    <a:pt x="7687115" y="2202369"/>
                  </a:cubicBezTo>
                  <a:close/>
                  <a:moveTo>
                    <a:pt x="7540492" y="2202369"/>
                  </a:moveTo>
                  <a:cubicBezTo>
                    <a:pt x="7568633" y="2202369"/>
                    <a:pt x="7591446" y="2225183"/>
                    <a:pt x="7591446" y="2253324"/>
                  </a:cubicBezTo>
                  <a:cubicBezTo>
                    <a:pt x="7591446" y="2281466"/>
                    <a:pt x="7568633" y="2304277"/>
                    <a:pt x="7540492" y="2304277"/>
                  </a:cubicBezTo>
                  <a:cubicBezTo>
                    <a:pt x="7512351" y="2304277"/>
                    <a:pt x="7489537" y="2281466"/>
                    <a:pt x="7489537" y="2253324"/>
                  </a:cubicBezTo>
                  <a:cubicBezTo>
                    <a:pt x="7489537" y="2225183"/>
                    <a:pt x="7512350" y="2202369"/>
                    <a:pt x="7540492" y="2202369"/>
                  </a:cubicBezTo>
                  <a:close/>
                  <a:moveTo>
                    <a:pt x="7099583" y="2202369"/>
                  </a:moveTo>
                  <a:cubicBezTo>
                    <a:pt x="7127724" y="2202369"/>
                    <a:pt x="7150537" y="2225183"/>
                    <a:pt x="7150537" y="2253324"/>
                  </a:cubicBezTo>
                  <a:cubicBezTo>
                    <a:pt x="7150537" y="2281466"/>
                    <a:pt x="7127725" y="2304277"/>
                    <a:pt x="7099583" y="2304277"/>
                  </a:cubicBezTo>
                  <a:cubicBezTo>
                    <a:pt x="7071442" y="2304277"/>
                    <a:pt x="7048629" y="2281466"/>
                    <a:pt x="7048629" y="2253324"/>
                  </a:cubicBezTo>
                  <a:cubicBezTo>
                    <a:pt x="7048629" y="2225183"/>
                    <a:pt x="7071441" y="2202369"/>
                    <a:pt x="7099583" y="2202369"/>
                  </a:cubicBezTo>
                  <a:close/>
                  <a:moveTo>
                    <a:pt x="6952440" y="2202369"/>
                  </a:moveTo>
                  <a:cubicBezTo>
                    <a:pt x="6980581" y="2202369"/>
                    <a:pt x="7003394" y="2225183"/>
                    <a:pt x="7003394" y="2253324"/>
                  </a:cubicBezTo>
                  <a:cubicBezTo>
                    <a:pt x="7003394" y="2281466"/>
                    <a:pt x="6980581" y="2304277"/>
                    <a:pt x="6952440" y="2304277"/>
                  </a:cubicBezTo>
                  <a:cubicBezTo>
                    <a:pt x="6924299" y="2304277"/>
                    <a:pt x="6901485" y="2281466"/>
                    <a:pt x="6901485" y="2253324"/>
                  </a:cubicBezTo>
                  <a:cubicBezTo>
                    <a:pt x="6901485" y="2225183"/>
                    <a:pt x="6924298" y="2202369"/>
                    <a:pt x="6952440" y="2202369"/>
                  </a:cubicBezTo>
                  <a:close/>
                  <a:moveTo>
                    <a:pt x="6658675" y="2202369"/>
                  </a:moveTo>
                  <a:cubicBezTo>
                    <a:pt x="6686816" y="2202369"/>
                    <a:pt x="6709629" y="2225183"/>
                    <a:pt x="6709629" y="2253324"/>
                  </a:cubicBezTo>
                  <a:cubicBezTo>
                    <a:pt x="6709629" y="2281466"/>
                    <a:pt x="6686816" y="2304277"/>
                    <a:pt x="6658675" y="2304277"/>
                  </a:cubicBezTo>
                  <a:cubicBezTo>
                    <a:pt x="6630534" y="2304277"/>
                    <a:pt x="6607720" y="2281466"/>
                    <a:pt x="6607720" y="2253324"/>
                  </a:cubicBezTo>
                  <a:cubicBezTo>
                    <a:pt x="6607720" y="2225183"/>
                    <a:pt x="6630533" y="2202369"/>
                    <a:pt x="6658675" y="2202369"/>
                  </a:cubicBezTo>
                  <a:close/>
                  <a:moveTo>
                    <a:pt x="6512572" y="2202369"/>
                  </a:moveTo>
                  <a:cubicBezTo>
                    <a:pt x="6540713" y="2202369"/>
                    <a:pt x="6563526" y="2225183"/>
                    <a:pt x="6563526" y="2253324"/>
                  </a:cubicBezTo>
                  <a:cubicBezTo>
                    <a:pt x="6563526" y="2281466"/>
                    <a:pt x="6540714" y="2304277"/>
                    <a:pt x="6512572" y="2304277"/>
                  </a:cubicBezTo>
                  <a:cubicBezTo>
                    <a:pt x="6484431" y="2304277"/>
                    <a:pt x="6461618" y="2281466"/>
                    <a:pt x="6461618" y="2253324"/>
                  </a:cubicBezTo>
                  <a:cubicBezTo>
                    <a:pt x="6461618" y="2225183"/>
                    <a:pt x="6484430" y="2202369"/>
                    <a:pt x="6512572" y="2202369"/>
                  </a:cubicBezTo>
                  <a:close/>
                  <a:moveTo>
                    <a:pt x="6365429" y="2202369"/>
                  </a:moveTo>
                  <a:cubicBezTo>
                    <a:pt x="6393570" y="2202369"/>
                    <a:pt x="6416383" y="2225183"/>
                    <a:pt x="6416383" y="2253324"/>
                  </a:cubicBezTo>
                  <a:cubicBezTo>
                    <a:pt x="6416383" y="2281466"/>
                    <a:pt x="6393570" y="2304277"/>
                    <a:pt x="6365429" y="2304277"/>
                  </a:cubicBezTo>
                  <a:cubicBezTo>
                    <a:pt x="6337288" y="2304277"/>
                    <a:pt x="6314474" y="2281466"/>
                    <a:pt x="6314474" y="2253324"/>
                  </a:cubicBezTo>
                  <a:cubicBezTo>
                    <a:pt x="6314474" y="2225183"/>
                    <a:pt x="6337287" y="2202369"/>
                    <a:pt x="6365429" y="2202369"/>
                  </a:cubicBezTo>
                  <a:close/>
                  <a:moveTo>
                    <a:pt x="6218286" y="2202369"/>
                  </a:moveTo>
                  <a:cubicBezTo>
                    <a:pt x="6225321" y="2202369"/>
                    <a:pt x="6232024" y="2203795"/>
                    <a:pt x="6238120" y="2206374"/>
                  </a:cubicBezTo>
                  <a:lnTo>
                    <a:pt x="6240443" y="2207940"/>
                  </a:lnTo>
                  <a:lnTo>
                    <a:pt x="6221844" y="2204185"/>
                  </a:lnTo>
                  <a:cubicBezTo>
                    <a:pt x="6195003" y="2204185"/>
                    <a:pt x="6173244" y="2225944"/>
                    <a:pt x="6173244" y="2252785"/>
                  </a:cubicBezTo>
                  <a:cubicBezTo>
                    <a:pt x="6173244" y="2279626"/>
                    <a:pt x="6195003" y="2301385"/>
                    <a:pt x="6221844" y="2301385"/>
                  </a:cubicBezTo>
                  <a:cubicBezTo>
                    <a:pt x="6228554" y="2301385"/>
                    <a:pt x="6234947" y="2300025"/>
                    <a:pt x="6240761" y="2297566"/>
                  </a:cubicBezTo>
                  <a:lnTo>
                    <a:pt x="6254849" y="2288068"/>
                  </a:lnTo>
                  <a:lnTo>
                    <a:pt x="6254316" y="2289354"/>
                  </a:lnTo>
                  <a:cubicBezTo>
                    <a:pt x="6245096" y="2298575"/>
                    <a:pt x="6232357" y="2304277"/>
                    <a:pt x="6218286" y="2304277"/>
                  </a:cubicBezTo>
                  <a:cubicBezTo>
                    <a:pt x="6190145" y="2304277"/>
                    <a:pt x="6167332" y="2281466"/>
                    <a:pt x="6167332" y="2253324"/>
                  </a:cubicBezTo>
                  <a:cubicBezTo>
                    <a:pt x="6167332" y="2225183"/>
                    <a:pt x="6190144" y="2202369"/>
                    <a:pt x="6218286" y="2202369"/>
                  </a:cubicBezTo>
                  <a:close/>
                  <a:moveTo>
                    <a:pt x="6071663" y="2202369"/>
                  </a:moveTo>
                  <a:cubicBezTo>
                    <a:pt x="6099804" y="2202369"/>
                    <a:pt x="6122617" y="2225183"/>
                    <a:pt x="6122617" y="2253324"/>
                  </a:cubicBezTo>
                  <a:cubicBezTo>
                    <a:pt x="6122617" y="2281466"/>
                    <a:pt x="6099804" y="2304277"/>
                    <a:pt x="6071663" y="2304277"/>
                  </a:cubicBezTo>
                  <a:cubicBezTo>
                    <a:pt x="6043522" y="2304277"/>
                    <a:pt x="6020708" y="2281466"/>
                    <a:pt x="6020708" y="2253324"/>
                  </a:cubicBezTo>
                  <a:cubicBezTo>
                    <a:pt x="6020708" y="2225183"/>
                    <a:pt x="6043521" y="2202369"/>
                    <a:pt x="6071663" y="2202369"/>
                  </a:cubicBezTo>
                  <a:close/>
                  <a:moveTo>
                    <a:pt x="5924520" y="2202369"/>
                  </a:moveTo>
                  <a:cubicBezTo>
                    <a:pt x="5952661" y="2202369"/>
                    <a:pt x="5975474" y="2225183"/>
                    <a:pt x="5975474" y="2253324"/>
                  </a:cubicBezTo>
                  <a:cubicBezTo>
                    <a:pt x="5975474" y="2281466"/>
                    <a:pt x="5952662" y="2304277"/>
                    <a:pt x="5924520" y="2304277"/>
                  </a:cubicBezTo>
                  <a:cubicBezTo>
                    <a:pt x="5896379" y="2304277"/>
                    <a:pt x="5873566" y="2281466"/>
                    <a:pt x="5873566" y="2253324"/>
                  </a:cubicBezTo>
                  <a:cubicBezTo>
                    <a:pt x="5873566" y="2225183"/>
                    <a:pt x="5896378" y="2202369"/>
                    <a:pt x="5924520" y="2202369"/>
                  </a:cubicBezTo>
                  <a:close/>
                  <a:moveTo>
                    <a:pt x="5777897" y="2202369"/>
                  </a:moveTo>
                  <a:cubicBezTo>
                    <a:pt x="5806038" y="2202369"/>
                    <a:pt x="5828851" y="2225183"/>
                    <a:pt x="5828851" y="2253324"/>
                  </a:cubicBezTo>
                  <a:cubicBezTo>
                    <a:pt x="5828851" y="2281466"/>
                    <a:pt x="5806038" y="2304277"/>
                    <a:pt x="5777897" y="2304277"/>
                  </a:cubicBezTo>
                  <a:cubicBezTo>
                    <a:pt x="5749756" y="2304277"/>
                    <a:pt x="5726942" y="2281466"/>
                    <a:pt x="5726942" y="2253324"/>
                  </a:cubicBezTo>
                  <a:cubicBezTo>
                    <a:pt x="5726942" y="2225183"/>
                    <a:pt x="5749755" y="2202369"/>
                    <a:pt x="5777897" y="2202369"/>
                  </a:cubicBezTo>
                  <a:close/>
                  <a:moveTo>
                    <a:pt x="5630754" y="2202369"/>
                  </a:moveTo>
                  <a:cubicBezTo>
                    <a:pt x="5658895" y="2202369"/>
                    <a:pt x="5681708" y="2225183"/>
                    <a:pt x="5681708" y="2253324"/>
                  </a:cubicBezTo>
                  <a:cubicBezTo>
                    <a:pt x="5681708" y="2281466"/>
                    <a:pt x="5658896" y="2304277"/>
                    <a:pt x="5630754" y="2304277"/>
                  </a:cubicBezTo>
                  <a:cubicBezTo>
                    <a:pt x="5602613" y="2304277"/>
                    <a:pt x="5579800" y="2281466"/>
                    <a:pt x="5579800" y="2253324"/>
                  </a:cubicBezTo>
                  <a:cubicBezTo>
                    <a:pt x="5579800" y="2225183"/>
                    <a:pt x="5602612" y="2202369"/>
                    <a:pt x="5630754" y="2202369"/>
                  </a:cubicBezTo>
                  <a:close/>
                  <a:moveTo>
                    <a:pt x="5484652" y="2202369"/>
                  </a:moveTo>
                  <a:cubicBezTo>
                    <a:pt x="5512793" y="2202369"/>
                    <a:pt x="5535606" y="2225183"/>
                    <a:pt x="5535606" y="2253324"/>
                  </a:cubicBezTo>
                  <a:cubicBezTo>
                    <a:pt x="5535606" y="2281466"/>
                    <a:pt x="5512793" y="2304277"/>
                    <a:pt x="5484652" y="2304277"/>
                  </a:cubicBezTo>
                  <a:cubicBezTo>
                    <a:pt x="5456511" y="2304277"/>
                    <a:pt x="5433697" y="2281466"/>
                    <a:pt x="5433697" y="2253324"/>
                  </a:cubicBezTo>
                  <a:cubicBezTo>
                    <a:pt x="5433697" y="2225183"/>
                    <a:pt x="5456510" y="2202369"/>
                    <a:pt x="5484652" y="2202369"/>
                  </a:cubicBezTo>
                  <a:close/>
                  <a:moveTo>
                    <a:pt x="5337509" y="2202369"/>
                  </a:moveTo>
                  <a:cubicBezTo>
                    <a:pt x="5365650" y="2202369"/>
                    <a:pt x="5388463" y="2225183"/>
                    <a:pt x="5388463" y="2253324"/>
                  </a:cubicBezTo>
                  <a:cubicBezTo>
                    <a:pt x="5388463" y="2281466"/>
                    <a:pt x="5365651" y="2304277"/>
                    <a:pt x="5337509" y="2304277"/>
                  </a:cubicBezTo>
                  <a:cubicBezTo>
                    <a:pt x="5309368" y="2304277"/>
                    <a:pt x="5286555" y="2281466"/>
                    <a:pt x="5286555" y="2253324"/>
                  </a:cubicBezTo>
                  <a:cubicBezTo>
                    <a:pt x="5286555" y="2225183"/>
                    <a:pt x="5309368" y="2202369"/>
                    <a:pt x="5337509" y="2202369"/>
                  </a:cubicBezTo>
                  <a:close/>
                  <a:moveTo>
                    <a:pt x="5190366" y="2202369"/>
                  </a:moveTo>
                  <a:cubicBezTo>
                    <a:pt x="5218507" y="2202369"/>
                    <a:pt x="5241320" y="2225183"/>
                    <a:pt x="5241320" y="2253324"/>
                  </a:cubicBezTo>
                  <a:cubicBezTo>
                    <a:pt x="5241320" y="2281466"/>
                    <a:pt x="5218507" y="2304277"/>
                    <a:pt x="5190366" y="2304277"/>
                  </a:cubicBezTo>
                  <a:cubicBezTo>
                    <a:pt x="5162225" y="2304277"/>
                    <a:pt x="5139412" y="2281466"/>
                    <a:pt x="5139412" y="2253324"/>
                  </a:cubicBezTo>
                  <a:cubicBezTo>
                    <a:pt x="5139412" y="2225183"/>
                    <a:pt x="5162225" y="2202369"/>
                    <a:pt x="5190366" y="2202369"/>
                  </a:cubicBezTo>
                  <a:close/>
                  <a:moveTo>
                    <a:pt x="5043223" y="2202369"/>
                  </a:moveTo>
                  <a:cubicBezTo>
                    <a:pt x="5071364" y="2202369"/>
                    <a:pt x="5094177" y="2225183"/>
                    <a:pt x="5094177" y="2253324"/>
                  </a:cubicBezTo>
                  <a:cubicBezTo>
                    <a:pt x="5094177" y="2281466"/>
                    <a:pt x="5071364" y="2304277"/>
                    <a:pt x="5043223" y="2304277"/>
                  </a:cubicBezTo>
                  <a:cubicBezTo>
                    <a:pt x="5015082" y="2304277"/>
                    <a:pt x="4992269" y="2281466"/>
                    <a:pt x="4992269" y="2253324"/>
                  </a:cubicBezTo>
                  <a:cubicBezTo>
                    <a:pt x="4992269" y="2225183"/>
                    <a:pt x="5015082" y="2202369"/>
                    <a:pt x="5043223" y="2202369"/>
                  </a:cubicBezTo>
                  <a:close/>
                  <a:moveTo>
                    <a:pt x="4896600" y="2202369"/>
                  </a:moveTo>
                  <a:cubicBezTo>
                    <a:pt x="4924741" y="2202369"/>
                    <a:pt x="4947554" y="2225183"/>
                    <a:pt x="4947554" y="2253324"/>
                  </a:cubicBezTo>
                  <a:cubicBezTo>
                    <a:pt x="4947554" y="2281466"/>
                    <a:pt x="4924741" y="2304277"/>
                    <a:pt x="4896600" y="2304277"/>
                  </a:cubicBezTo>
                  <a:cubicBezTo>
                    <a:pt x="4868459" y="2304277"/>
                    <a:pt x="4845646" y="2281466"/>
                    <a:pt x="4845646" y="2253324"/>
                  </a:cubicBezTo>
                  <a:cubicBezTo>
                    <a:pt x="4845646" y="2225183"/>
                    <a:pt x="4868459" y="2202369"/>
                    <a:pt x="4896600" y="2202369"/>
                  </a:cubicBezTo>
                  <a:close/>
                  <a:moveTo>
                    <a:pt x="4749977" y="2202369"/>
                  </a:moveTo>
                  <a:cubicBezTo>
                    <a:pt x="4778119" y="2202369"/>
                    <a:pt x="4800931" y="2225183"/>
                    <a:pt x="4800931" y="2253324"/>
                  </a:cubicBezTo>
                  <a:cubicBezTo>
                    <a:pt x="4800931" y="2281466"/>
                    <a:pt x="4778118" y="2304277"/>
                    <a:pt x="4749977" y="2304277"/>
                  </a:cubicBezTo>
                  <a:cubicBezTo>
                    <a:pt x="4721836" y="2304277"/>
                    <a:pt x="4699023" y="2281466"/>
                    <a:pt x="4699023" y="2253324"/>
                  </a:cubicBezTo>
                  <a:cubicBezTo>
                    <a:pt x="4699023" y="2225183"/>
                    <a:pt x="4721836" y="2202369"/>
                    <a:pt x="4749977" y="2202369"/>
                  </a:cubicBezTo>
                  <a:close/>
                  <a:moveTo>
                    <a:pt x="4603354" y="2202369"/>
                  </a:moveTo>
                  <a:cubicBezTo>
                    <a:pt x="4631495" y="2202369"/>
                    <a:pt x="4654308" y="2225183"/>
                    <a:pt x="4654308" y="2253324"/>
                  </a:cubicBezTo>
                  <a:cubicBezTo>
                    <a:pt x="4654308" y="2281466"/>
                    <a:pt x="4631495" y="2304277"/>
                    <a:pt x="4603354" y="2304277"/>
                  </a:cubicBezTo>
                  <a:cubicBezTo>
                    <a:pt x="4575213" y="2304277"/>
                    <a:pt x="4552400" y="2281466"/>
                    <a:pt x="4552400" y="2253324"/>
                  </a:cubicBezTo>
                  <a:cubicBezTo>
                    <a:pt x="4552400" y="2225183"/>
                    <a:pt x="4575213" y="2202369"/>
                    <a:pt x="4603354" y="2202369"/>
                  </a:cubicBezTo>
                  <a:close/>
                  <a:moveTo>
                    <a:pt x="4456212" y="2202369"/>
                  </a:moveTo>
                  <a:cubicBezTo>
                    <a:pt x="4484354" y="2202369"/>
                    <a:pt x="4507166" y="2225183"/>
                    <a:pt x="4507166" y="2253324"/>
                  </a:cubicBezTo>
                  <a:cubicBezTo>
                    <a:pt x="4507166" y="2281466"/>
                    <a:pt x="4484353" y="2304277"/>
                    <a:pt x="4456212" y="2304277"/>
                  </a:cubicBezTo>
                  <a:cubicBezTo>
                    <a:pt x="4428071" y="2304277"/>
                    <a:pt x="4405258" y="2281466"/>
                    <a:pt x="4405258" y="2253324"/>
                  </a:cubicBezTo>
                  <a:cubicBezTo>
                    <a:pt x="4405258" y="2225183"/>
                    <a:pt x="4428071" y="2202369"/>
                    <a:pt x="4456212" y="2202369"/>
                  </a:cubicBezTo>
                  <a:close/>
                  <a:moveTo>
                    <a:pt x="4309069" y="2202369"/>
                  </a:moveTo>
                  <a:cubicBezTo>
                    <a:pt x="4337210" y="2202369"/>
                    <a:pt x="4360023" y="2225183"/>
                    <a:pt x="4360023" y="2253324"/>
                  </a:cubicBezTo>
                  <a:cubicBezTo>
                    <a:pt x="4360023" y="2281466"/>
                    <a:pt x="4337210" y="2304277"/>
                    <a:pt x="4309069" y="2304277"/>
                  </a:cubicBezTo>
                  <a:cubicBezTo>
                    <a:pt x="4280928" y="2304277"/>
                    <a:pt x="4258115" y="2281466"/>
                    <a:pt x="4258115" y="2253324"/>
                  </a:cubicBezTo>
                  <a:cubicBezTo>
                    <a:pt x="4258115" y="2225183"/>
                    <a:pt x="4280928" y="2202369"/>
                    <a:pt x="4309069" y="2202369"/>
                  </a:cubicBezTo>
                  <a:close/>
                  <a:moveTo>
                    <a:pt x="4162966" y="2202369"/>
                  </a:moveTo>
                  <a:cubicBezTo>
                    <a:pt x="4191107" y="2202369"/>
                    <a:pt x="4213920" y="2225183"/>
                    <a:pt x="4213920" y="2253324"/>
                  </a:cubicBezTo>
                  <a:cubicBezTo>
                    <a:pt x="4213920" y="2281466"/>
                    <a:pt x="4191107" y="2304277"/>
                    <a:pt x="4162966" y="2304277"/>
                  </a:cubicBezTo>
                  <a:cubicBezTo>
                    <a:pt x="4134825" y="2304277"/>
                    <a:pt x="4112012" y="2281466"/>
                    <a:pt x="4112012" y="2253324"/>
                  </a:cubicBezTo>
                  <a:cubicBezTo>
                    <a:pt x="4112012" y="2225183"/>
                    <a:pt x="4134825" y="2202369"/>
                    <a:pt x="4162966" y="2202369"/>
                  </a:cubicBezTo>
                  <a:close/>
                  <a:moveTo>
                    <a:pt x="4015823" y="2202369"/>
                  </a:moveTo>
                  <a:cubicBezTo>
                    <a:pt x="4043964" y="2202369"/>
                    <a:pt x="4066777" y="2225183"/>
                    <a:pt x="4066777" y="2253324"/>
                  </a:cubicBezTo>
                  <a:cubicBezTo>
                    <a:pt x="4066777" y="2281466"/>
                    <a:pt x="4043964" y="2304277"/>
                    <a:pt x="4015823" y="2304277"/>
                  </a:cubicBezTo>
                  <a:cubicBezTo>
                    <a:pt x="3987682" y="2304277"/>
                    <a:pt x="3964869" y="2281466"/>
                    <a:pt x="3964869" y="2253324"/>
                  </a:cubicBezTo>
                  <a:cubicBezTo>
                    <a:pt x="3964869" y="2225183"/>
                    <a:pt x="3987682" y="2202369"/>
                    <a:pt x="4015823" y="2202369"/>
                  </a:cubicBezTo>
                  <a:close/>
                  <a:moveTo>
                    <a:pt x="3869200" y="2202369"/>
                  </a:moveTo>
                  <a:cubicBezTo>
                    <a:pt x="3897341" y="2202369"/>
                    <a:pt x="3920154" y="2225183"/>
                    <a:pt x="3920154" y="2253324"/>
                  </a:cubicBezTo>
                  <a:cubicBezTo>
                    <a:pt x="3920154" y="2281466"/>
                    <a:pt x="3897341" y="2304277"/>
                    <a:pt x="3869200" y="2304277"/>
                  </a:cubicBezTo>
                  <a:cubicBezTo>
                    <a:pt x="3841059" y="2304277"/>
                    <a:pt x="3818246" y="2281466"/>
                    <a:pt x="3818246" y="2253324"/>
                  </a:cubicBezTo>
                  <a:cubicBezTo>
                    <a:pt x="3818246" y="2225183"/>
                    <a:pt x="3841059" y="2202369"/>
                    <a:pt x="3869200" y="2202369"/>
                  </a:cubicBezTo>
                  <a:close/>
                  <a:moveTo>
                    <a:pt x="3722057" y="2202369"/>
                  </a:moveTo>
                  <a:cubicBezTo>
                    <a:pt x="3750198" y="2202369"/>
                    <a:pt x="3773011" y="2225183"/>
                    <a:pt x="3773011" y="2253324"/>
                  </a:cubicBezTo>
                  <a:cubicBezTo>
                    <a:pt x="3773011" y="2281466"/>
                    <a:pt x="3750198" y="2304277"/>
                    <a:pt x="3722057" y="2304277"/>
                  </a:cubicBezTo>
                  <a:cubicBezTo>
                    <a:pt x="3693916" y="2304277"/>
                    <a:pt x="3671103" y="2281466"/>
                    <a:pt x="3671103" y="2253324"/>
                  </a:cubicBezTo>
                  <a:cubicBezTo>
                    <a:pt x="3671103" y="2225183"/>
                    <a:pt x="3693916" y="2202369"/>
                    <a:pt x="3722057" y="2202369"/>
                  </a:cubicBezTo>
                  <a:close/>
                  <a:moveTo>
                    <a:pt x="3575434" y="2202369"/>
                  </a:moveTo>
                  <a:cubicBezTo>
                    <a:pt x="3603575" y="2202369"/>
                    <a:pt x="3626388" y="2225183"/>
                    <a:pt x="3626388" y="2253324"/>
                  </a:cubicBezTo>
                  <a:cubicBezTo>
                    <a:pt x="3626388" y="2281466"/>
                    <a:pt x="3603575" y="2304277"/>
                    <a:pt x="3575434" y="2304277"/>
                  </a:cubicBezTo>
                  <a:cubicBezTo>
                    <a:pt x="3547293" y="2304277"/>
                    <a:pt x="3524480" y="2281466"/>
                    <a:pt x="3524480" y="2253324"/>
                  </a:cubicBezTo>
                  <a:cubicBezTo>
                    <a:pt x="3524480" y="2225183"/>
                    <a:pt x="3547293" y="2202369"/>
                    <a:pt x="3575434" y="2202369"/>
                  </a:cubicBezTo>
                  <a:close/>
                  <a:moveTo>
                    <a:pt x="3428572" y="2202369"/>
                  </a:moveTo>
                  <a:cubicBezTo>
                    <a:pt x="3456715" y="2202369"/>
                    <a:pt x="3479529" y="2225183"/>
                    <a:pt x="3479529" y="2253324"/>
                  </a:cubicBezTo>
                  <a:cubicBezTo>
                    <a:pt x="3479529" y="2281466"/>
                    <a:pt x="3456715" y="2304277"/>
                    <a:pt x="3428572" y="2304277"/>
                  </a:cubicBezTo>
                  <a:cubicBezTo>
                    <a:pt x="3400429" y="2304277"/>
                    <a:pt x="3377615" y="2281466"/>
                    <a:pt x="3377615" y="2253324"/>
                  </a:cubicBezTo>
                  <a:cubicBezTo>
                    <a:pt x="3377615" y="2225183"/>
                    <a:pt x="3400429" y="2202369"/>
                    <a:pt x="3428572" y="2202369"/>
                  </a:cubicBezTo>
                  <a:close/>
                  <a:moveTo>
                    <a:pt x="3281420" y="2202369"/>
                  </a:moveTo>
                  <a:cubicBezTo>
                    <a:pt x="3309564" y="2202369"/>
                    <a:pt x="3332377" y="2225183"/>
                    <a:pt x="3332377" y="2253324"/>
                  </a:cubicBezTo>
                  <a:cubicBezTo>
                    <a:pt x="3332377" y="2281466"/>
                    <a:pt x="3309563" y="2304277"/>
                    <a:pt x="3281420" y="2304277"/>
                  </a:cubicBezTo>
                  <a:cubicBezTo>
                    <a:pt x="3253277" y="2304277"/>
                    <a:pt x="3230463" y="2281466"/>
                    <a:pt x="3230463" y="2253324"/>
                  </a:cubicBezTo>
                  <a:cubicBezTo>
                    <a:pt x="3230463" y="2225183"/>
                    <a:pt x="3253277" y="2202369"/>
                    <a:pt x="3281420" y="2202369"/>
                  </a:cubicBezTo>
                  <a:close/>
                  <a:moveTo>
                    <a:pt x="3134787" y="2202369"/>
                  </a:moveTo>
                  <a:cubicBezTo>
                    <a:pt x="3162931" y="2202369"/>
                    <a:pt x="3185745" y="2225183"/>
                    <a:pt x="3185745" y="2253324"/>
                  </a:cubicBezTo>
                  <a:cubicBezTo>
                    <a:pt x="3185745" y="2281466"/>
                    <a:pt x="3162931" y="2304277"/>
                    <a:pt x="3134787" y="2304277"/>
                  </a:cubicBezTo>
                  <a:cubicBezTo>
                    <a:pt x="3106644" y="2304277"/>
                    <a:pt x="3083830" y="2281466"/>
                    <a:pt x="3083830" y="2253324"/>
                  </a:cubicBezTo>
                  <a:cubicBezTo>
                    <a:pt x="3083830" y="2225183"/>
                    <a:pt x="3106644" y="2202369"/>
                    <a:pt x="3134787" y="2202369"/>
                  </a:cubicBezTo>
                  <a:close/>
                  <a:moveTo>
                    <a:pt x="2988155" y="2202369"/>
                  </a:moveTo>
                  <a:cubicBezTo>
                    <a:pt x="3016298" y="2202369"/>
                    <a:pt x="3039112" y="2225183"/>
                    <a:pt x="3039112" y="2253324"/>
                  </a:cubicBezTo>
                  <a:cubicBezTo>
                    <a:pt x="3039112" y="2281466"/>
                    <a:pt x="3016298" y="2304277"/>
                    <a:pt x="2988155" y="2304277"/>
                  </a:cubicBezTo>
                  <a:cubicBezTo>
                    <a:pt x="2960012" y="2304277"/>
                    <a:pt x="2937197" y="2281466"/>
                    <a:pt x="2937197" y="2253324"/>
                  </a:cubicBezTo>
                  <a:cubicBezTo>
                    <a:pt x="2937197" y="2225183"/>
                    <a:pt x="2960012" y="2202369"/>
                    <a:pt x="2988155" y="2202369"/>
                  </a:cubicBezTo>
                  <a:close/>
                  <a:moveTo>
                    <a:pt x="2841522" y="2202369"/>
                  </a:moveTo>
                  <a:cubicBezTo>
                    <a:pt x="2869665" y="2202369"/>
                    <a:pt x="2892479" y="2225183"/>
                    <a:pt x="2892479" y="2253324"/>
                  </a:cubicBezTo>
                  <a:cubicBezTo>
                    <a:pt x="2892479" y="2281466"/>
                    <a:pt x="2869665" y="2304277"/>
                    <a:pt x="2841522" y="2304277"/>
                  </a:cubicBezTo>
                  <a:cubicBezTo>
                    <a:pt x="2813378" y="2304277"/>
                    <a:pt x="2790565" y="2281466"/>
                    <a:pt x="2790565" y="2253324"/>
                  </a:cubicBezTo>
                  <a:cubicBezTo>
                    <a:pt x="2790565" y="2225183"/>
                    <a:pt x="2813378" y="2202369"/>
                    <a:pt x="2841522" y="2202369"/>
                  </a:cubicBezTo>
                  <a:close/>
                  <a:moveTo>
                    <a:pt x="2694369" y="2202369"/>
                  </a:moveTo>
                  <a:cubicBezTo>
                    <a:pt x="2722512" y="2202369"/>
                    <a:pt x="2745326" y="2225183"/>
                    <a:pt x="2745326" y="2253324"/>
                  </a:cubicBezTo>
                  <a:cubicBezTo>
                    <a:pt x="2745326" y="2281466"/>
                    <a:pt x="2722512" y="2304277"/>
                    <a:pt x="2694369" y="2304277"/>
                  </a:cubicBezTo>
                  <a:cubicBezTo>
                    <a:pt x="2666226" y="2304277"/>
                    <a:pt x="2643412" y="2281466"/>
                    <a:pt x="2643412" y="2253324"/>
                  </a:cubicBezTo>
                  <a:cubicBezTo>
                    <a:pt x="2643412" y="2225183"/>
                    <a:pt x="2666226" y="2202369"/>
                    <a:pt x="2694369" y="2202369"/>
                  </a:cubicBezTo>
                  <a:close/>
                  <a:moveTo>
                    <a:pt x="2547216" y="2202369"/>
                  </a:moveTo>
                  <a:cubicBezTo>
                    <a:pt x="2575359" y="2202369"/>
                    <a:pt x="2598174" y="2225183"/>
                    <a:pt x="2598174" y="2253324"/>
                  </a:cubicBezTo>
                  <a:cubicBezTo>
                    <a:pt x="2598174" y="2281466"/>
                    <a:pt x="2575359" y="2304277"/>
                    <a:pt x="2547216" y="2304277"/>
                  </a:cubicBezTo>
                  <a:cubicBezTo>
                    <a:pt x="2519073" y="2304277"/>
                    <a:pt x="2496259" y="2281466"/>
                    <a:pt x="2496259" y="2253324"/>
                  </a:cubicBezTo>
                  <a:cubicBezTo>
                    <a:pt x="2496259" y="2225183"/>
                    <a:pt x="2519073" y="2202369"/>
                    <a:pt x="2547216" y="2202369"/>
                  </a:cubicBezTo>
                  <a:close/>
                  <a:moveTo>
                    <a:pt x="2400582" y="2202369"/>
                  </a:moveTo>
                  <a:cubicBezTo>
                    <a:pt x="2428725" y="2202369"/>
                    <a:pt x="2451540" y="2225183"/>
                    <a:pt x="2451540" y="2253324"/>
                  </a:cubicBezTo>
                  <a:cubicBezTo>
                    <a:pt x="2451540" y="2281466"/>
                    <a:pt x="2428725" y="2304277"/>
                    <a:pt x="2400582" y="2304277"/>
                  </a:cubicBezTo>
                  <a:cubicBezTo>
                    <a:pt x="2372440" y="2304277"/>
                    <a:pt x="2349625" y="2281466"/>
                    <a:pt x="2349625" y="2253324"/>
                  </a:cubicBezTo>
                  <a:cubicBezTo>
                    <a:pt x="2349625" y="2225183"/>
                    <a:pt x="2372440" y="2202369"/>
                    <a:pt x="2400582" y="2202369"/>
                  </a:cubicBezTo>
                  <a:close/>
                  <a:moveTo>
                    <a:pt x="2253950" y="2202369"/>
                  </a:moveTo>
                  <a:cubicBezTo>
                    <a:pt x="2282093" y="2202369"/>
                    <a:pt x="2304908" y="2225183"/>
                    <a:pt x="2304908" y="2253324"/>
                  </a:cubicBezTo>
                  <a:cubicBezTo>
                    <a:pt x="2304908" y="2281466"/>
                    <a:pt x="2282093" y="2304277"/>
                    <a:pt x="2253950" y="2304277"/>
                  </a:cubicBezTo>
                  <a:cubicBezTo>
                    <a:pt x="2225807" y="2304277"/>
                    <a:pt x="2202992" y="2281466"/>
                    <a:pt x="2202992" y="2253324"/>
                  </a:cubicBezTo>
                  <a:cubicBezTo>
                    <a:pt x="2202992" y="2225183"/>
                    <a:pt x="2225807" y="2202369"/>
                    <a:pt x="2253950" y="2202369"/>
                  </a:cubicBezTo>
                  <a:close/>
                  <a:moveTo>
                    <a:pt x="2107318" y="2202369"/>
                  </a:moveTo>
                  <a:cubicBezTo>
                    <a:pt x="2135462" y="2202369"/>
                    <a:pt x="2158276" y="2225183"/>
                    <a:pt x="2158276" y="2253324"/>
                  </a:cubicBezTo>
                  <a:cubicBezTo>
                    <a:pt x="2158276" y="2281466"/>
                    <a:pt x="2135462" y="2304277"/>
                    <a:pt x="2107318" y="2304277"/>
                  </a:cubicBezTo>
                  <a:cubicBezTo>
                    <a:pt x="2079176" y="2304277"/>
                    <a:pt x="2056361" y="2281466"/>
                    <a:pt x="2056361" y="2253324"/>
                  </a:cubicBezTo>
                  <a:cubicBezTo>
                    <a:pt x="2056361" y="2225183"/>
                    <a:pt x="2079176" y="2202369"/>
                    <a:pt x="2107318" y="2202369"/>
                  </a:cubicBezTo>
                  <a:close/>
                  <a:moveTo>
                    <a:pt x="1959645" y="2202369"/>
                  </a:moveTo>
                  <a:cubicBezTo>
                    <a:pt x="1987788" y="2202369"/>
                    <a:pt x="2010603" y="2225183"/>
                    <a:pt x="2010603" y="2253324"/>
                  </a:cubicBezTo>
                  <a:cubicBezTo>
                    <a:pt x="2010603" y="2281466"/>
                    <a:pt x="1987788" y="2304277"/>
                    <a:pt x="1959645" y="2304277"/>
                  </a:cubicBezTo>
                  <a:cubicBezTo>
                    <a:pt x="1931502" y="2304277"/>
                    <a:pt x="1908688" y="2281466"/>
                    <a:pt x="1908688" y="2253324"/>
                  </a:cubicBezTo>
                  <a:cubicBezTo>
                    <a:pt x="1908688" y="2225183"/>
                    <a:pt x="1931502" y="2202369"/>
                    <a:pt x="1959645" y="2202369"/>
                  </a:cubicBezTo>
                  <a:close/>
                  <a:moveTo>
                    <a:pt x="1813012" y="2202369"/>
                  </a:moveTo>
                  <a:cubicBezTo>
                    <a:pt x="1841155" y="2202369"/>
                    <a:pt x="1863969" y="2225183"/>
                    <a:pt x="1863969" y="2253324"/>
                  </a:cubicBezTo>
                  <a:cubicBezTo>
                    <a:pt x="1863969" y="2281466"/>
                    <a:pt x="1841155" y="2304277"/>
                    <a:pt x="1813012" y="2304277"/>
                  </a:cubicBezTo>
                  <a:cubicBezTo>
                    <a:pt x="1784870" y="2304277"/>
                    <a:pt x="1762055" y="2281466"/>
                    <a:pt x="1762055" y="2253324"/>
                  </a:cubicBezTo>
                  <a:cubicBezTo>
                    <a:pt x="1762055" y="2225183"/>
                    <a:pt x="1784870" y="2202369"/>
                    <a:pt x="1813012" y="2202369"/>
                  </a:cubicBezTo>
                  <a:close/>
                  <a:moveTo>
                    <a:pt x="1666388" y="2202369"/>
                  </a:moveTo>
                  <a:cubicBezTo>
                    <a:pt x="1694527" y="2202369"/>
                    <a:pt x="1717339" y="2225183"/>
                    <a:pt x="1717339" y="2253324"/>
                  </a:cubicBezTo>
                  <a:cubicBezTo>
                    <a:pt x="1717339" y="2281466"/>
                    <a:pt x="1694527" y="2304277"/>
                    <a:pt x="1666388" y="2304277"/>
                  </a:cubicBezTo>
                  <a:cubicBezTo>
                    <a:pt x="1638237" y="2304277"/>
                    <a:pt x="1615435" y="2281466"/>
                    <a:pt x="1615435" y="2253324"/>
                  </a:cubicBezTo>
                  <a:cubicBezTo>
                    <a:pt x="1615435" y="2225183"/>
                    <a:pt x="1638237" y="2202369"/>
                    <a:pt x="1666388" y="2202369"/>
                  </a:cubicBezTo>
                  <a:close/>
                  <a:moveTo>
                    <a:pt x="1519233" y="2202369"/>
                  </a:moveTo>
                  <a:cubicBezTo>
                    <a:pt x="1547380" y="2202369"/>
                    <a:pt x="1570198" y="2225183"/>
                    <a:pt x="1570198" y="2253324"/>
                  </a:cubicBezTo>
                  <a:cubicBezTo>
                    <a:pt x="1570198" y="2281466"/>
                    <a:pt x="1547380" y="2304277"/>
                    <a:pt x="1519233" y="2304277"/>
                  </a:cubicBezTo>
                  <a:cubicBezTo>
                    <a:pt x="1491104" y="2304277"/>
                    <a:pt x="1468305" y="2281466"/>
                    <a:pt x="1468305" y="2253324"/>
                  </a:cubicBezTo>
                  <a:cubicBezTo>
                    <a:pt x="1468305" y="2225183"/>
                    <a:pt x="1491104" y="2202369"/>
                    <a:pt x="1519233" y="2202369"/>
                  </a:cubicBezTo>
                  <a:close/>
                  <a:moveTo>
                    <a:pt x="1372657" y="2202369"/>
                  </a:moveTo>
                  <a:cubicBezTo>
                    <a:pt x="1400795" y="2202369"/>
                    <a:pt x="1423563" y="2225183"/>
                    <a:pt x="1423563" y="2253324"/>
                  </a:cubicBezTo>
                  <a:cubicBezTo>
                    <a:pt x="1423563" y="2281466"/>
                    <a:pt x="1400795" y="2304277"/>
                    <a:pt x="1372657" y="2304277"/>
                  </a:cubicBezTo>
                  <a:cubicBezTo>
                    <a:pt x="1344516" y="2304277"/>
                    <a:pt x="1321704" y="2281466"/>
                    <a:pt x="1321704" y="2253324"/>
                  </a:cubicBezTo>
                  <a:cubicBezTo>
                    <a:pt x="1321704" y="2225183"/>
                    <a:pt x="1344516" y="2202369"/>
                    <a:pt x="1372657" y="2202369"/>
                  </a:cubicBezTo>
                  <a:close/>
                  <a:moveTo>
                    <a:pt x="1226041" y="2202369"/>
                  </a:moveTo>
                  <a:cubicBezTo>
                    <a:pt x="1254178" y="2202369"/>
                    <a:pt x="1276989" y="2225183"/>
                    <a:pt x="1276989" y="2253324"/>
                  </a:cubicBezTo>
                  <a:cubicBezTo>
                    <a:pt x="1276989" y="2281466"/>
                    <a:pt x="1254178" y="2304277"/>
                    <a:pt x="1226041" y="2304277"/>
                  </a:cubicBezTo>
                  <a:cubicBezTo>
                    <a:pt x="1197897" y="2304277"/>
                    <a:pt x="1175084" y="2281466"/>
                    <a:pt x="1175084" y="2253324"/>
                  </a:cubicBezTo>
                  <a:cubicBezTo>
                    <a:pt x="1175084" y="2225183"/>
                    <a:pt x="1197897" y="2202369"/>
                    <a:pt x="1226041" y="2202369"/>
                  </a:cubicBezTo>
                  <a:close/>
                  <a:moveTo>
                    <a:pt x="1078893" y="2202369"/>
                  </a:moveTo>
                  <a:cubicBezTo>
                    <a:pt x="1107035" y="2202369"/>
                    <a:pt x="1129848" y="2225183"/>
                    <a:pt x="1129848" y="2253324"/>
                  </a:cubicBezTo>
                  <a:cubicBezTo>
                    <a:pt x="1129848" y="2281466"/>
                    <a:pt x="1107035" y="2304277"/>
                    <a:pt x="1078893" y="2304277"/>
                  </a:cubicBezTo>
                  <a:cubicBezTo>
                    <a:pt x="1050756" y="2304277"/>
                    <a:pt x="1027943" y="2281466"/>
                    <a:pt x="1027943" y="2253324"/>
                  </a:cubicBezTo>
                  <a:cubicBezTo>
                    <a:pt x="1027943" y="2225183"/>
                    <a:pt x="1050756" y="2202369"/>
                    <a:pt x="1078893" y="2202369"/>
                  </a:cubicBezTo>
                  <a:close/>
                  <a:moveTo>
                    <a:pt x="932270" y="2202369"/>
                  </a:moveTo>
                  <a:cubicBezTo>
                    <a:pt x="960408" y="2202369"/>
                    <a:pt x="983235" y="2225183"/>
                    <a:pt x="983235" y="2253324"/>
                  </a:cubicBezTo>
                  <a:cubicBezTo>
                    <a:pt x="983235" y="2281466"/>
                    <a:pt x="960408" y="2304277"/>
                    <a:pt x="932270" y="2304277"/>
                  </a:cubicBezTo>
                  <a:cubicBezTo>
                    <a:pt x="904129" y="2304277"/>
                    <a:pt x="881310" y="2281466"/>
                    <a:pt x="881310" y="2253324"/>
                  </a:cubicBezTo>
                  <a:cubicBezTo>
                    <a:pt x="881310" y="2225183"/>
                    <a:pt x="904129" y="2202369"/>
                    <a:pt x="932270" y="2202369"/>
                  </a:cubicBezTo>
                  <a:close/>
                  <a:moveTo>
                    <a:pt x="785126" y="2202369"/>
                  </a:moveTo>
                  <a:cubicBezTo>
                    <a:pt x="813277" y="2202369"/>
                    <a:pt x="836085" y="2225183"/>
                    <a:pt x="836085" y="2253324"/>
                  </a:cubicBezTo>
                  <a:cubicBezTo>
                    <a:pt x="836085" y="2281466"/>
                    <a:pt x="813277" y="2304277"/>
                    <a:pt x="785126" y="2304277"/>
                  </a:cubicBezTo>
                  <a:cubicBezTo>
                    <a:pt x="756988" y="2304277"/>
                    <a:pt x="734177" y="2281466"/>
                    <a:pt x="734177" y="2253324"/>
                  </a:cubicBezTo>
                  <a:cubicBezTo>
                    <a:pt x="734177" y="2225183"/>
                    <a:pt x="756988" y="2202369"/>
                    <a:pt x="785126" y="2202369"/>
                  </a:cubicBezTo>
                  <a:close/>
                  <a:moveTo>
                    <a:pt x="491364" y="2202369"/>
                  </a:moveTo>
                  <a:cubicBezTo>
                    <a:pt x="519503" y="2202369"/>
                    <a:pt x="542317" y="2225183"/>
                    <a:pt x="542317" y="2253324"/>
                  </a:cubicBezTo>
                  <a:cubicBezTo>
                    <a:pt x="542317" y="2281466"/>
                    <a:pt x="519503" y="2304277"/>
                    <a:pt x="491364" y="2304277"/>
                  </a:cubicBezTo>
                  <a:cubicBezTo>
                    <a:pt x="463224" y="2304277"/>
                    <a:pt x="440410" y="2281466"/>
                    <a:pt x="440410" y="2253324"/>
                  </a:cubicBezTo>
                  <a:cubicBezTo>
                    <a:pt x="440410" y="2225183"/>
                    <a:pt x="463224" y="2202369"/>
                    <a:pt x="491364" y="2202369"/>
                  </a:cubicBezTo>
                  <a:close/>
                  <a:moveTo>
                    <a:pt x="197602" y="2202369"/>
                  </a:moveTo>
                  <a:cubicBezTo>
                    <a:pt x="225742" y="2202369"/>
                    <a:pt x="248555" y="2225183"/>
                    <a:pt x="248555" y="2253324"/>
                  </a:cubicBezTo>
                  <a:cubicBezTo>
                    <a:pt x="248555" y="2281466"/>
                    <a:pt x="225742" y="2304277"/>
                    <a:pt x="197602" y="2304277"/>
                  </a:cubicBezTo>
                  <a:cubicBezTo>
                    <a:pt x="169461" y="2304277"/>
                    <a:pt x="146649" y="2281466"/>
                    <a:pt x="146649" y="2253324"/>
                  </a:cubicBezTo>
                  <a:cubicBezTo>
                    <a:pt x="146649" y="2225183"/>
                    <a:pt x="169461" y="2202369"/>
                    <a:pt x="197602" y="2202369"/>
                  </a:cubicBezTo>
                  <a:close/>
                  <a:moveTo>
                    <a:pt x="50983" y="2202369"/>
                  </a:moveTo>
                  <a:cubicBezTo>
                    <a:pt x="79123" y="2202369"/>
                    <a:pt x="101936" y="2225183"/>
                    <a:pt x="101936" y="2253324"/>
                  </a:cubicBezTo>
                  <a:cubicBezTo>
                    <a:pt x="101936" y="2281466"/>
                    <a:pt x="79123" y="2304277"/>
                    <a:pt x="50983" y="2304277"/>
                  </a:cubicBezTo>
                  <a:cubicBezTo>
                    <a:pt x="22842" y="2304277"/>
                    <a:pt x="30" y="2281466"/>
                    <a:pt x="30" y="2253324"/>
                  </a:cubicBezTo>
                  <a:cubicBezTo>
                    <a:pt x="30" y="2225183"/>
                    <a:pt x="22842" y="2202369"/>
                    <a:pt x="50983" y="2202369"/>
                  </a:cubicBezTo>
                  <a:close/>
                  <a:moveTo>
                    <a:pt x="10055698" y="2059213"/>
                  </a:moveTo>
                  <a:lnTo>
                    <a:pt x="10056034" y="2059281"/>
                  </a:lnTo>
                  <a:cubicBezTo>
                    <a:pt x="10074322" y="2067014"/>
                    <a:pt x="10087154" y="2085113"/>
                    <a:pt x="10087154" y="2106182"/>
                  </a:cubicBezTo>
                  <a:cubicBezTo>
                    <a:pt x="10087154" y="2134319"/>
                    <a:pt x="10064341" y="2157134"/>
                    <a:pt x="10036200" y="2157134"/>
                  </a:cubicBezTo>
                  <a:cubicBezTo>
                    <a:pt x="10008059" y="2157134"/>
                    <a:pt x="9985245" y="2134319"/>
                    <a:pt x="9985245" y="2106182"/>
                  </a:cubicBezTo>
                  <a:cubicBezTo>
                    <a:pt x="9985245" y="2092136"/>
                    <a:pt x="9990948" y="2079410"/>
                    <a:pt x="10000169" y="2070195"/>
                  </a:cubicBezTo>
                  <a:lnTo>
                    <a:pt x="10001434" y="2069343"/>
                  </a:lnTo>
                  <a:lnTo>
                    <a:pt x="9987321" y="2103414"/>
                  </a:lnTo>
                  <a:cubicBezTo>
                    <a:pt x="9987321" y="2130255"/>
                    <a:pt x="10009080" y="2152014"/>
                    <a:pt x="10035921" y="2152014"/>
                  </a:cubicBezTo>
                  <a:cubicBezTo>
                    <a:pt x="10062762" y="2152014"/>
                    <a:pt x="10084521" y="2130255"/>
                    <a:pt x="10084521" y="2103414"/>
                  </a:cubicBezTo>
                  <a:cubicBezTo>
                    <a:pt x="10084521" y="2089994"/>
                    <a:pt x="10079081" y="2077844"/>
                    <a:pt x="10070286" y="2069049"/>
                  </a:cubicBezTo>
                  <a:close/>
                  <a:moveTo>
                    <a:pt x="6510916" y="2059048"/>
                  </a:moveTo>
                  <a:cubicBezTo>
                    <a:pt x="6484075" y="2059048"/>
                    <a:pt x="6462316" y="2080807"/>
                    <a:pt x="6462316" y="2107648"/>
                  </a:cubicBezTo>
                  <a:cubicBezTo>
                    <a:pt x="6462316" y="2134489"/>
                    <a:pt x="6484075" y="2156248"/>
                    <a:pt x="6510916" y="2156248"/>
                  </a:cubicBezTo>
                  <a:cubicBezTo>
                    <a:pt x="6537757" y="2156248"/>
                    <a:pt x="6559516" y="2134489"/>
                    <a:pt x="6559516" y="2107648"/>
                  </a:cubicBezTo>
                  <a:cubicBezTo>
                    <a:pt x="6559516" y="2080807"/>
                    <a:pt x="6537757" y="2059048"/>
                    <a:pt x="6510916" y="2059048"/>
                  </a:cubicBezTo>
                  <a:close/>
                  <a:moveTo>
                    <a:pt x="9759729" y="2058768"/>
                  </a:moveTo>
                  <a:lnTo>
                    <a:pt x="9762269" y="2059281"/>
                  </a:lnTo>
                  <a:cubicBezTo>
                    <a:pt x="9780557" y="2067014"/>
                    <a:pt x="9793389" y="2085113"/>
                    <a:pt x="9793389" y="2106182"/>
                  </a:cubicBezTo>
                  <a:cubicBezTo>
                    <a:pt x="9793389" y="2134319"/>
                    <a:pt x="9770576" y="2157134"/>
                    <a:pt x="9742435" y="2157134"/>
                  </a:cubicBezTo>
                  <a:cubicBezTo>
                    <a:pt x="9714294" y="2157134"/>
                    <a:pt x="9691480" y="2134319"/>
                    <a:pt x="9691480" y="2106182"/>
                  </a:cubicBezTo>
                  <a:lnTo>
                    <a:pt x="9692320" y="2104157"/>
                  </a:lnTo>
                  <a:lnTo>
                    <a:pt x="9706247" y="2137780"/>
                  </a:lnTo>
                  <a:cubicBezTo>
                    <a:pt x="9715042" y="2146574"/>
                    <a:pt x="9727192" y="2152014"/>
                    <a:pt x="9740612" y="2152014"/>
                  </a:cubicBezTo>
                  <a:cubicBezTo>
                    <a:pt x="9767453" y="2152014"/>
                    <a:pt x="9789212" y="2130255"/>
                    <a:pt x="9789212" y="2103414"/>
                  </a:cubicBezTo>
                  <a:cubicBezTo>
                    <a:pt x="9789212" y="2089994"/>
                    <a:pt x="9783772" y="2077844"/>
                    <a:pt x="9774977" y="2069049"/>
                  </a:cubicBezTo>
                  <a:close/>
                  <a:moveTo>
                    <a:pt x="7100685" y="2056000"/>
                  </a:moveTo>
                  <a:cubicBezTo>
                    <a:pt x="7073844" y="2056000"/>
                    <a:pt x="7052085" y="2077759"/>
                    <a:pt x="7052085" y="2104600"/>
                  </a:cubicBezTo>
                  <a:cubicBezTo>
                    <a:pt x="7052085" y="2131441"/>
                    <a:pt x="7073844" y="2153200"/>
                    <a:pt x="7100685" y="2153200"/>
                  </a:cubicBezTo>
                  <a:cubicBezTo>
                    <a:pt x="7127526" y="2153200"/>
                    <a:pt x="7149285" y="2131441"/>
                    <a:pt x="7149285" y="2104600"/>
                  </a:cubicBezTo>
                  <a:cubicBezTo>
                    <a:pt x="7149285" y="2077759"/>
                    <a:pt x="7127526" y="2056000"/>
                    <a:pt x="7100685" y="2056000"/>
                  </a:cubicBezTo>
                  <a:close/>
                  <a:moveTo>
                    <a:pt x="10183863" y="2055796"/>
                  </a:moveTo>
                  <a:cubicBezTo>
                    <a:pt x="10212004" y="2055796"/>
                    <a:pt x="10234817" y="2078609"/>
                    <a:pt x="10234817" y="2106699"/>
                  </a:cubicBezTo>
                  <a:cubicBezTo>
                    <a:pt x="10234817" y="2134841"/>
                    <a:pt x="10212004" y="2157655"/>
                    <a:pt x="10183863" y="2157655"/>
                  </a:cubicBezTo>
                  <a:cubicBezTo>
                    <a:pt x="10155722" y="2157655"/>
                    <a:pt x="10132908" y="2134841"/>
                    <a:pt x="10132908" y="2106699"/>
                  </a:cubicBezTo>
                  <a:cubicBezTo>
                    <a:pt x="10132908" y="2078609"/>
                    <a:pt x="10155721" y="2055796"/>
                    <a:pt x="10183863" y="2055796"/>
                  </a:cubicBezTo>
                  <a:close/>
                  <a:moveTo>
                    <a:pt x="9302566" y="2055796"/>
                  </a:moveTo>
                  <a:cubicBezTo>
                    <a:pt x="9330707" y="2055796"/>
                    <a:pt x="9353520" y="2078609"/>
                    <a:pt x="9353520" y="2106699"/>
                  </a:cubicBezTo>
                  <a:cubicBezTo>
                    <a:pt x="9353520" y="2134841"/>
                    <a:pt x="9330707" y="2157655"/>
                    <a:pt x="9302566" y="2157655"/>
                  </a:cubicBezTo>
                  <a:cubicBezTo>
                    <a:pt x="9274425" y="2157655"/>
                    <a:pt x="9251611" y="2134841"/>
                    <a:pt x="9251611" y="2106699"/>
                  </a:cubicBezTo>
                  <a:cubicBezTo>
                    <a:pt x="9251611" y="2078609"/>
                    <a:pt x="9274424" y="2055796"/>
                    <a:pt x="9302566" y="2055796"/>
                  </a:cubicBezTo>
                  <a:close/>
                  <a:moveTo>
                    <a:pt x="9155943" y="2055796"/>
                  </a:moveTo>
                  <a:cubicBezTo>
                    <a:pt x="9184084" y="2055796"/>
                    <a:pt x="9206897" y="2078609"/>
                    <a:pt x="9206897" y="2106699"/>
                  </a:cubicBezTo>
                  <a:cubicBezTo>
                    <a:pt x="9206897" y="2134841"/>
                    <a:pt x="9184085" y="2157655"/>
                    <a:pt x="9155943" y="2157655"/>
                  </a:cubicBezTo>
                  <a:cubicBezTo>
                    <a:pt x="9141873" y="2157655"/>
                    <a:pt x="9129134" y="2151952"/>
                    <a:pt x="9119913" y="2142730"/>
                  </a:cubicBezTo>
                  <a:lnTo>
                    <a:pt x="9118423" y="2139132"/>
                  </a:lnTo>
                  <a:lnTo>
                    <a:pt x="9133302" y="2149164"/>
                  </a:lnTo>
                  <a:cubicBezTo>
                    <a:pt x="9139116" y="2151623"/>
                    <a:pt x="9145509" y="2152983"/>
                    <a:pt x="9152219" y="2152983"/>
                  </a:cubicBezTo>
                  <a:cubicBezTo>
                    <a:pt x="9179060" y="2152983"/>
                    <a:pt x="9200819" y="2131224"/>
                    <a:pt x="9200819" y="2104383"/>
                  </a:cubicBezTo>
                  <a:cubicBezTo>
                    <a:pt x="9200819" y="2084252"/>
                    <a:pt x="9188580" y="2066980"/>
                    <a:pt x="9171136" y="2059602"/>
                  </a:cubicBezTo>
                  <a:lnTo>
                    <a:pt x="9154113" y="2056166"/>
                  </a:lnTo>
                  <a:close/>
                  <a:moveTo>
                    <a:pt x="8128023" y="2055796"/>
                  </a:moveTo>
                  <a:cubicBezTo>
                    <a:pt x="8156164" y="2055796"/>
                    <a:pt x="8178977" y="2078609"/>
                    <a:pt x="8178977" y="2106699"/>
                  </a:cubicBezTo>
                  <a:cubicBezTo>
                    <a:pt x="8178977" y="2134841"/>
                    <a:pt x="8156164" y="2157655"/>
                    <a:pt x="8128023" y="2157655"/>
                  </a:cubicBezTo>
                  <a:cubicBezTo>
                    <a:pt x="8099882" y="2157655"/>
                    <a:pt x="8077068" y="2134841"/>
                    <a:pt x="8077068" y="2106699"/>
                  </a:cubicBezTo>
                  <a:cubicBezTo>
                    <a:pt x="8077068" y="2078609"/>
                    <a:pt x="8099881" y="2055796"/>
                    <a:pt x="8128023" y="2055796"/>
                  </a:cubicBezTo>
                  <a:close/>
                  <a:moveTo>
                    <a:pt x="7980880" y="2055796"/>
                  </a:moveTo>
                  <a:cubicBezTo>
                    <a:pt x="8009021" y="2055796"/>
                    <a:pt x="8031834" y="2078609"/>
                    <a:pt x="8031834" y="2106699"/>
                  </a:cubicBezTo>
                  <a:cubicBezTo>
                    <a:pt x="8031834" y="2134841"/>
                    <a:pt x="8009022" y="2157655"/>
                    <a:pt x="7980880" y="2157655"/>
                  </a:cubicBezTo>
                  <a:cubicBezTo>
                    <a:pt x="7952739" y="2157655"/>
                    <a:pt x="7929926" y="2134841"/>
                    <a:pt x="7929926" y="2106699"/>
                  </a:cubicBezTo>
                  <a:cubicBezTo>
                    <a:pt x="7929926" y="2078609"/>
                    <a:pt x="7952738" y="2055796"/>
                    <a:pt x="7980880" y="2055796"/>
                  </a:cubicBezTo>
                  <a:close/>
                  <a:moveTo>
                    <a:pt x="7393869" y="2055796"/>
                  </a:moveTo>
                  <a:cubicBezTo>
                    <a:pt x="7422010" y="2055796"/>
                    <a:pt x="7444823" y="2078609"/>
                    <a:pt x="7444823" y="2106699"/>
                  </a:cubicBezTo>
                  <a:cubicBezTo>
                    <a:pt x="7444823" y="2134841"/>
                    <a:pt x="7422011" y="2157655"/>
                    <a:pt x="7393869" y="2157655"/>
                  </a:cubicBezTo>
                  <a:cubicBezTo>
                    <a:pt x="7365728" y="2157655"/>
                    <a:pt x="7342915" y="2134841"/>
                    <a:pt x="7342915" y="2106699"/>
                  </a:cubicBezTo>
                  <a:cubicBezTo>
                    <a:pt x="7342915" y="2078609"/>
                    <a:pt x="7365727" y="2055796"/>
                    <a:pt x="7393869" y="2055796"/>
                  </a:cubicBezTo>
                  <a:close/>
                  <a:moveTo>
                    <a:pt x="7100103" y="2055796"/>
                  </a:moveTo>
                  <a:cubicBezTo>
                    <a:pt x="7128244" y="2055796"/>
                    <a:pt x="7151057" y="2078609"/>
                    <a:pt x="7151057" y="2106699"/>
                  </a:cubicBezTo>
                  <a:cubicBezTo>
                    <a:pt x="7151057" y="2134841"/>
                    <a:pt x="7128245" y="2157655"/>
                    <a:pt x="7100103" y="2157655"/>
                  </a:cubicBezTo>
                  <a:cubicBezTo>
                    <a:pt x="7071962" y="2157655"/>
                    <a:pt x="7049149" y="2134841"/>
                    <a:pt x="7049149" y="2106699"/>
                  </a:cubicBezTo>
                  <a:cubicBezTo>
                    <a:pt x="7049149" y="2078609"/>
                    <a:pt x="7071961" y="2055796"/>
                    <a:pt x="7100103" y="2055796"/>
                  </a:cubicBezTo>
                  <a:close/>
                  <a:moveTo>
                    <a:pt x="6952960" y="2055796"/>
                  </a:moveTo>
                  <a:cubicBezTo>
                    <a:pt x="6981101" y="2055796"/>
                    <a:pt x="7003914" y="2078609"/>
                    <a:pt x="7003914" y="2106699"/>
                  </a:cubicBezTo>
                  <a:cubicBezTo>
                    <a:pt x="7003914" y="2134841"/>
                    <a:pt x="6981101" y="2157655"/>
                    <a:pt x="6952960" y="2157655"/>
                  </a:cubicBezTo>
                  <a:cubicBezTo>
                    <a:pt x="6924819" y="2157655"/>
                    <a:pt x="6902005" y="2134841"/>
                    <a:pt x="6902005" y="2106699"/>
                  </a:cubicBezTo>
                  <a:cubicBezTo>
                    <a:pt x="6902005" y="2078609"/>
                    <a:pt x="6924818" y="2055796"/>
                    <a:pt x="6952960" y="2055796"/>
                  </a:cubicBezTo>
                  <a:close/>
                  <a:moveTo>
                    <a:pt x="6659194" y="2055796"/>
                  </a:moveTo>
                  <a:cubicBezTo>
                    <a:pt x="6687335" y="2055796"/>
                    <a:pt x="6710148" y="2078609"/>
                    <a:pt x="6710148" y="2106699"/>
                  </a:cubicBezTo>
                  <a:cubicBezTo>
                    <a:pt x="6710148" y="2134841"/>
                    <a:pt x="6687335" y="2157655"/>
                    <a:pt x="6659194" y="2157655"/>
                  </a:cubicBezTo>
                  <a:cubicBezTo>
                    <a:pt x="6631053" y="2157655"/>
                    <a:pt x="6608239" y="2134841"/>
                    <a:pt x="6608239" y="2106699"/>
                  </a:cubicBezTo>
                  <a:cubicBezTo>
                    <a:pt x="6608239" y="2078609"/>
                    <a:pt x="6631052" y="2055796"/>
                    <a:pt x="6659194" y="2055796"/>
                  </a:cubicBezTo>
                  <a:close/>
                  <a:moveTo>
                    <a:pt x="6218806" y="2055796"/>
                  </a:moveTo>
                  <a:cubicBezTo>
                    <a:pt x="6246947" y="2055796"/>
                    <a:pt x="6269760" y="2078609"/>
                    <a:pt x="6269760" y="2106699"/>
                  </a:cubicBezTo>
                  <a:cubicBezTo>
                    <a:pt x="6269760" y="2134841"/>
                    <a:pt x="6246948" y="2157655"/>
                    <a:pt x="6218806" y="2157655"/>
                  </a:cubicBezTo>
                  <a:cubicBezTo>
                    <a:pt x="6190665" y="2157655"/>
                    <a:pt x="6167852" y="2134841"/>
                    <a:pt x="6167852" y="2106699"/>
                  </a:cubicBezTo>
                  <a:cubicBezTo>
                    <a:pt x="6167852" y="2078609"/>
                    <a:pt x="6190664" y="2055796"/>
                    <a:pt x="6218806" y="2055796"/>
                  </a:cubicBezTo>
                  <a:close/>
                  <a:moveTo>
                    <a:pt x="6071663" y="2055796"/>
                  </a:moveTo>
                  <a:cubicBezTo>
                    <a:pt x="6099804" y="2055796"/>
                    <a:pt x="6122617" y="2078609"/>
                    <a:pt x="6122617" y="2106699"/>
                  </a:cubicBezTo>
                  <a:cubicBezTo>
                    <a:pt x="6122617" y="2134841"/>
                    <a:pt x="6099804" y="2157655"/>
                    <a:pt x="6071663" y="2157655"/>
                  </a:cubicBezTo>
                  <a:cubicBezTo>
                    <a:pt x="6043522" y="2157655"/>
                    <a:pt x="6020708" y="2134841"/>
                    <a:pt x="6020708" y="2106699"/>
                  </a:cubicBezTo>
                  <a:cubicBezTo>
                    <a:pt x="6020708" y="2078609"/>
                    <a:pt x="6043521" y="2055796"/>
                    <a:pt x="6071663" y="2055796"/>
                  </a:cubicBezTo>
                  <a:close/>
                  <a:moveTo>
                    <a:pt x="5925040" y="2055796"/>
                  </a:moveTo>
                  <a:cubicBezTo>
                    <a:pt x="5953181" y="2055796"/>
                    <a:pt x="5975994" y="2078609"/>
                    <a:pt x="5975994" y="2106699"/>
                  </a:cubicBezTo>
                  <a:cubicBezTo>
                    <a:pt x="5975994" y="2134841"/>
                    <a:pt x="5953182" y="2157655"/>
                    <a:pt x="5925040" y="2157655"/>
                  </a:cubicBezTo>
                  <a:cubicBezTo>
                    <a:pt x="5896899" y="2157655"/>
                    <a:pt x="5874086" y="2134841"/>
                    <a:pt x="5874086" y="2106699"/>
                  </a:cubicBezTo>
                  <a:cubicBezTo>
                    <a:pt x="5874086" y="2078609"/>
                    <a:pt x="5896898" y="2055796"/>
                    <a:pt x="5925040" y="2055796"/>
                  </a:cubicBezTo>
                  <a:close/>
                  <a:moveTo>
                    <a:pt x="5778417" y="2055796"/>
                  </a:moveTo>
                  <a:cubicBezTo>
                    <a:pt x="5806558" y="2055796"/>
                    <a:pt x="5829371" y="2078609"/>
                    <a:pt x="5829371" y="2106699"/>
                  </a:cubicBezTo>
                  <a:cubicBezTo>
                    <a:pt x="5829371" y="2134841"/>
                    <a:pt x="5806558" y="2157655"/>
                    <a:pt x="5778417" y="2157655"/>
                  </a:cubicBezTo>
                  <a:cubicBezTo>
                    <a:pt x="5750276" y="2157655"/>
                    <a:pt x="5727462" y="2134841"/>
                    <a:pt x="5727462" y="2106699"/>
                  </a:cubicBezTo>
                  <a:cubicBezTo>
                    <a:pt x="5727462" y="2078609"/>
                    <a:pt x="5750275" y="2055796"/>
                    <a:pt x="5778417" y="2055796"/>
                  </a:cubicBezTo>
                  <a:close/>
                  <a:moveTo>
                    <a:pt x="5631274" y="2055796"/>
                  </a:moveTo>
                  <a:cubicBezTo>
                    <a:pt x="5659415" y="2055796"/>
                    <a:pt x="5682228" y="2078609"/>
                    <a:pt x="5682228" y="2106699"/>
                  </a:cubicBezTo>
                  <a:cubicBezTo>
                    <a:pt x="5682228" y="2134841"/>
                    <a:pt x="5659416" y="2157655"/>
                    <a:pt x="5631274" y="2157655"/>
                  </a:cubicBezTo>
                  <a:cubicBezTo>
                    <a:pt x="5603133" y="2157655"/>
                    <a:pt x="5580320" y="2134841"/>
                    <a:pt x="5580320" y="2106699"/>
                  </a:cubicBezTo>
                  <a:cubicBezTo>
                    <a:pt x="5580320" y="2078609"/>
                    <a:pt x="5603132" y="2055796"/>
                    <a:pt x="5631274" y="2055796"/>
                  </a:cubicBezTo>
                  <a:close/>
                  <a:moveTo>
                    <a:pt x="5190886" y="2055796"/>
                  </a:moveTo>
                  <a:cubicBezTo>
                    <a:pt x="5219027" y="2055796"/>
                    <a:pt x="5241840" y="2078609"/>
                    <a:pt x="5241840" y="2106699"/>
                  </a:cubicBezTo>
                  <a:cubicBezTo>
                    <a:pt x="5241840" y="2134841"/>
                    <a:pt x="5219027" y="2157655"/>
                    <a:pt x="5190886" y="2157655"/>
                  </a:cubicBezTo>
                  <a:cubicBezTo>
                    <a:pt x="5162745" y="2157655"/>
                    <a:pt x="5139932" y="2134841"/>
                    <a:pt x="5139932" y="2106699"/>
                  </a:cubicBezTo>
                  <a:cubicBezTo>
                    <a:pt x="5139932" y="2078609"/>
                    <a:pt x="5162745" y="2055796"/>
                    <a:pt x="5190886" y="2055796"/>
                  </a:cubicBezTo>
                  <a:close/>
                  <a:moveTo>
                    <a:pt x="5043743" y="2055796"/>
                  </a:moveTo>
                  <a:cubicBezTo>
                    <a:pt x="5071885" y="2055796"/>
                    <a:pt x="5094697" y="2078609"/>
                    <a:pt x="5094697" y="2106699"/>
                  </a:cubicBezTo>
                  <a:cubicBezTo>
                    <a:pt x="5094697" y="2134841"/>
                    <a:pt x="5071884" y="2157655"/>
                    <a:pt x="5043743" y="2157655"/>
                  </a:cubicBezTo>
                  <a:cubicBezTo>
                    <a:pt x="5015602" y="2157655"/>
                    <a:pt x="4992789" y="2134841"/>
                    <a:pt x="4992789" y="2106699"/>
                  </a:cubicBezTo>
                  <a:cubicBezTo>
                    <a:pt x="4992789" y="2078609"/>
                    <a:pt x="5015602" y="2055796"/>
                    <a:pt x="5043743" y="2055796"/>
                  </a:cubicBezTo>
                  <a:close/>
                  <a:moveTo>
                    <a:pt x="4897120" y="2055796"/>
                  </a:moveTo>
                  <a:cubicBezTo>
                    <a:pt x="4925261" y="2055796"/>
                    <a:pt x="4948074" y="2078609"/>
                    <a:pt x="4948074" y="2106699"/>
                  </a:cubicBezTo>
                  <a:cubicBezTo>
                    <a:pt x="4948074" y="2134841"/>
                    <a:pt x="4925261" y="2157655"/>
                    <a:pt x="4897120" y="2157655"/>
                  </a:cubicBezTo>
                  <a:cubicBezTo>
                    <a:pt x="4868979" y="2157655"/>
                    <a:pt x="4846166" y="2134841"/>
                    <a:pt x="4846166" y="2106699"/>
                  </a:cubicBezTo>
                  <a:cubicBezTo>
                    <a:pt x="4846166" y="2078609"/>
                    <a:pt x="4868979" y="2055796"/>
                    <a:pt x="4897120" y="2055796"/>
                  </a:cubicBezTo>
                  <a:close/>
                  <a:moveTo>
                    <a:pt x="4750497" y="2055796"/>
                  </a:moveTo>
                  <a:cubicBezTo>
                    <a:pt x="4778638" y="2055796"/>
                    <a:pt x="4801451" y="2078609"/>
                    <a:pt x="4801451" y="2106699"/>
                  </a:cubicBezTo>
                  <a:cubicBezTo>
                    <a:pt x="4801451" y="2134841"/>
                    <a:pt x="4778638" y="2157655"/>
                    <a:pt x="4750497" y="2157655"/>
                  </a:cubicBezTo>
                  <a:cubicBezTo>
                    <a:pt x="4722356" y="2157655"/>
                    <a:pt x="4699543" y="2134841"/>
                    <a:pt x="4699543" y="2106699"/>
                  </a:cubicBezTo>
                  <a:cubicBezTo>
                    <a:pt x="4699543" y="2078609"/>
                    <a:pt x="4722356" y="2055796"/>
                    <a:pt x="4750497" y="2055796"/>
                  </a:cubicBezTo>
                  <a:close/>
                  <a:moveTo>
                    <a:pt x="4456731" y="2055796"/>
                  </a:moveTo>
                  <a:cubicBezTo>
                    <a:pt x="4484872" y="2055796"/>
                    <a:pt x="4507685" y="2078609"/>
                    <a:pt x="4507685" y="2106699"/>
                  </a:cubicBezTo>
                  <a:cubicBezTo>
                    <a:pt x="4507685" y="2134841"/>
                    <a:pt x="4484872" y="2157655"/>
                    <a:pt x="4456731" y="2157655"/>
                  </a:cubicBezTo>
                  <a:cubicBezTo>
                    <a:pt x="4428590" y="2157655"/>
                    <a:pt x="4405777" y="2134841"/>
                    <a:pt x="4405777" y="2106699"/>
                  </a:cubicBezTo>
                  <a:cubicBezTo>
                    <a:pt x="4405777" y="2078609"/>
                    <a:pt x="4428590" y="2055796"/>
                    <a:pt x="4456731" y="2055796"/>
                  </a:cubicBezTo>
                  <a:close/>
                  <a:moveTo>
                    <a:pt x="4309589" y="2055796"/>
                  </a:moveTo>
                  <a:cubicBezTo>
                    <a:pt x="4337730" y="2055796"/>
                    <a:pt x="4360543" y="2078609"/>
                    <a:pt x="4360543" y="2106699"/>
                  </a:cubicBezTo>
                  <a:cubicBezTo>
                    <a:pt x="4360543" y="2134841"/>
                    <a:pt x="4337730" y="2157655"/>
                    <a:pt x="4309589" y="2157655"/>
                  </a:cubicBezTo>
                  <a:cubicBezTo>
                    <a:pt x="4281448" y="2157655"/>
                    <a:pt x="4258635" y="2134841"/>
                    <a:pt x="4258635" y="2106699"/>
                  </a:cubicBezTo>
                  <a:cubicBezTo>
                    <a:pt x="4258635" y="2078609"/>
                    <a:pt x="4281448" y="2055796"/>
                    <a:pt x="4309589" y="2055796"/>
                  </a:cubicBezTo>
                  <a:close/>
                  <a:moveTo>
                    <a:pt x="3722057" y="2055796"/>
                  </a:moveTo>
                  <a:cubicBezTo>
                    <a:pt x="3750198" y="2055796"/>
                    <a:pt x="3773011" y="2078609"/>
                    <a:pt x="3773011" y="2106699"/>
                  </a:cubicBezTo>
                  <a:cubicBezTo>
                    <a:pt x="3773011" y="2134841"/>
                    <a:pt x="3750198" y="2157655"/>
                    <a:pt x="3722057" y="2157655"/>
                  </a:cubicBezTo>
                  <a:cubicBezTo>
                    <a:pt x="3693916" y="2157655"/>
                    <a:pt x="3671103" y="2134841"/>
                    <a:pt x="3671103" y="2106699"/>
                  </a:cubicBezTo>
                  <a:cubicBezTo>
                    <a:pt x="3671103" y="2078609"/>
                    <a:pt x="3693916" y="2055796"/>
                    <a:pt x="3722057" y="2055796"/>
                  </a:cubicBezTo>
                  <a:close/>
                  <a:moveTo>
                    <a:pt x="3281953" y="2055796"/>
                  </a:moveTo>
                  <a:cubicBezTo>
                    <a:pt x="3310096" y="2055796"/>
                    <a:pt x="3332910" y="2078609"/>
                    <a:pt x="3332910" y="2106699"/>
                  </a:cubicBezTo>
                  <a:cubicBezTo>
                    <a:pt x="3332910" y="2134841"/>
                    <a:pt x="3310096" y="2157655"/>
                    <a:pt x="3281953" y="2157655"/>
                  </a:cubicBezTo>
                  <a:cubicBezTo>
                    <a:pt x="3253810" y="2157655"/>
                    <a:pt x="3230995" y="2134841"/>
                    <a:pt x="3230995" y="2106699"/>
                  </a:cubicBezTo>
                  <a:cubicBezTo>
                    <a:pt x="3230995" y="2078609"/>
                    <a:pt x="3253810" y="2055796"/>
                    <a:pt x="3281953" y="2055796"/>
                  </a:cubicBezTo>
                  <a:close/>
                  <a:moveTo>
                    <a:pt x="3135319" y="2055796"/>
                  </a:moveTo>
                  <a:cubicBezTo>
                    <a:pt x="3163464" y="2055796"/>
                    <a:pt x="3186278" y="2078609"/>
                    <a:pt x="3186278" y="2106699"/>
                  </a:cubicBezTo>
                  <a:cubicBezTo>
                    <a:pt x="3186278" y="2134841"/>
                    <a:pt x="3163464" y="2157655"/>
                    <a:pt x="3135319" y="2157655"/>
                  </a:cubicBezTo>
                  <a:cubicBezTo>
                    <a:pt x="3107176" y="2157655"/>
                    <a:pt x="3084362" y="2134841"/>
                    <a:pt x="3084362" y="2106699"/>
                  </a:cubicBezTo>
                  <a:cubicBezTo>
                    <a:pt x="3084362" y="2078609"/>
                    <a:pt x="3107176" y="2055796"/>
                    <a:pt x="3135319" y="2055796"/>
                  </a:cubicBezTo>
                  <a:close/>
                  <a:moveTo>
                    <a:pt x="2547746" y="2055796"/>
                  </a:moveTo>
                  <a:cubicBezTo>
                    <a:pt x="2575888" y="2055796"/>
                    <a:pt x="2598704" y="2078609"/>
                    <a:pt x="2598704" y="2106699"/>
                  </a:cubicBezTo>
                  <a:cubicBezTo>
                    <a:pt x="2598704" y="2134841"/>
                    <a:pt x="2575888" y="2157655"/>
                    <a:pt x="2547746" y="2157655"/>
                  </a:cubicBezTo>
                  <a:cubicBezTo>
                    <a:pt x="2519603" y="2157655"/>
                    <a:pt x="2496789" y="2134841"/>
                    <a:pt x="2496789" y="2106699"/>
                  </a:cubicBezTo>
                  <a:cubicBezTo>
                    <a:pt x="2496789" y="2078609"/>
                    <a:pt x="2519603" y="2055796"/>
                    <a:pt x="2547746" y="2055796"/>
                  </a:cubicBezTo>
                  <a:close/>
                  <a:moveTo>
                    <a:pt x="2400592" y="2055796"/>
                  </a:moveTo>
                  <a:cubicBezTo>
                    <a:pt x="2428735" y="2055796"/>
                    <a:pt x="2451550" y="2078609"/>
                    <a:pt x="2451550" y="2106699"/>
                  </a:cubicBezTo>
                  <a:cubicBezTo>
                    <a:pt x="2451550" y="2134841"/>
                    <a:pt x="2428735" y="2157655"/>
                    <a:pt x="2400592" y="2157655"/>
                  </a:cubicBezTo>
                  <a:cubicBezTo>
                    <a:pt x="2372449" y="2157655"/>
                    <a:pt x="2349635" y="2134841"/>
                    <a:pt x="2349635" y="2106699"/>
                  </a:cubicBezTo>
                  <a:cubicBezTo>
                    <a:pt x="2349635" y="2078609"/>
                    <a:pt x="2372449" y="2055796"/>
                    <a:pt x="2400592" y="2055796"/>
                  </a:cubicBezTo>
                  <a:close/>
                  <a:moveTo>
                    <a:pt x="1960174" y="2055796"/>
                  </a:moveTo>
                  <a:cubicBezTo>
                    <a:pt x="1988317" y="2055796"/>
                    <a:pt x="2011131" y="2078609"/>
                    <a:pt x="2011131" y="2106699"/>
                  </a:cubicBezTo>
                  <a:cubicBezTo>
                    <a:pt x="2011131" y="2134841"/>
                    <a:pt x="1988317" y="2157655"/>
                    <a:pt x="1960174" y="2157655"/>
                  </a:cubicBezTo>
                  <a:cubicBezTo>
                    <a:pt x="1932031" y="2157655"/>
                    <a:pt x="1909216" y="2134841"/>
                    <a:pt x="1909216" y="2106699"/>
                  </a:cubicBezTo>
                  <a:cubicBezTo>
                    <a:pt x="1909216" y="2078609"/>
                    <a:pt x="1932031" y="2055796"/>
                    <a:pt x="1960174" y="2055796"/>
                  </a:cubicBezTo>
                  <a:close/>
                  <a:moveTo>
                    <a:pt x="1813541" y="2055796"/>
                  </a:moveTo>
                  <a:cubicBezTo>
                    <a:pt x="1841684" y="2055796"/>
                    <a:pt x="1864498" y="2078609"/>
                    <a:pt x="1864498" y="2106699"/>
                  </a:cubicBezTo>
                  <a:cubicBezTo>
                    <a:pt x="1864498" y="2134841"/>
                    <a:pt x="1841684" y="2157655"/>
                    <a:pt x="1813541" y="2157655"/>
                  </a:cubicBezTo>
                  <a:cubicBezTo>
                    <a:pt x="1785398" y="2157655"/>
                    <a:pt x="1762583" y="2134841"/>
                    <a:pt x="1762583" y="2106699"/>
                  </a:cubicBezTo>
                  <a:cubicBezTo>
                    <a:pt x="1762583" y="2078609"/>
                    <a:pt x="1785398" y="2055796"/>
                    <a:pt x="1813541" y="2055796"/>
                  </a:cubicBezTo>
                  <a:close/>
                  <a:moveTo>
                    <a:pt x="1666395" y="2055796"/>
                  </a:moveTo>
                  <a:cubicBezTo>
                    <a:pt x="1694537" y="2055796"/>
                    <a:pt x="1717346" y="2078609"/>
                    <a:pt x="1717346" y="2106699"/>
                  </a:cubicBezTo>
                  <a:cubicBezTo>
                    <a:pt x="1717346" y="2134841"/>
                    <a:pt x="1694537" y="2157655"/>
                    <a:pt x="1666395" y="2157655"/>
                  </a:cubicBezTo>
                  <a:cubicBezTo>
                    <a:pt x="1638245" y="2157655"/>
                    <a:pt x="1615442" y="2134841"/>
                    <a:pt x="1615442" y="2106699"/>
                  </a:cubicBezTo>
                  <a:cubicBezTo>
                    <a:pt x="1615442" y="2078609"/>
                    <a:pt x="1638245" y="2055796"/>
                    <a:pt x="1666395" y="2055796"/>
                  </a:cubicBezTo>
                  <a:close/>
                  <a:moveTo>
                    <a:pt x="1519761" y="2055796"/>
                  </a:moveTo>
                  <a:cubicBezTo>
                    <a:pt x="1547909" y="2055796"/>
                    <a:pt x="1570723" y="2078609"/>
                    <a:pt x="1570723" y="2106699"/>
                  </a:cubicBezTo>
                  <a:cubicBezTo>
                    <a:pt x="1570723" y="2134841"/>
                    <a:pt x="1547909" y="2157655"/>
                    <a:pt x="1519761" y="2157655"/>
                  </a:cubicBezTo>
                  <a:cubicBezTo>
                    <a:pt x="1491634" y="2157655"/>
                    <a:pt x="1468833" y="2134841"/>
                    <a:pt x="1468833" y="2106699"/>
                  </a:cubicBezTo>
                  <a:cubicBezTo>
                    <a:pt x="1468833" y="2078609"/>
                    <a:pt x="1491634" y="2055796"/>
                    <a:pt x="1519761" y="2055796"/>
                  </a:cubicBezTo>
                  <a:close/>
                  <a:moveTo>
                    <a:pt x="1078902" y="2055796"/>
                  </a:moveTo>
                  <a:cubicBezTo>
                    <a:pt x="1107044" y="2055796"/>
                    <a:pt x="1129859" y="2078609"/>
                    <a:pt x="1129859" y="2106699"/>
                  </a:cubicBezTo>
                  <a:cubicBezTo>
                    <a:pt x="1129859" y="2134841"/>
                    <a:pt x="1107044" y="2157655"/>
                    <a:pt x="1078902" y="2157655"/>
                  </a:cubicBezTo>
                  <a:cubicBezTo>
                    <a:pt x="1050765" y="2157655"/>
                    <a:pt x="1027952" y="2134841"/>
                    <a:pt x="1027952" y="2106699"/>
                  </a:cubicBezTo>
                  <a:cubicBezTo>
                    <a:pt x="1027952" y="2078609"/>
                    <a:pt x="1050765" y="2055796"/>
                    <a:pt x="1078902" y="2055796"/>
                  </a:cubicBezTo>
                  <a:close/>
                  <a:moveTo>
                    <a:pt x="785134" y="2055796"/>
                  </a:moveTo>
                  <a:cubicBezTo>
                    <a:pt x="813286" y="2055796"/>
                    <a:pt x="836094" y="2078609"/>
                    <a:pt x="836094" y="2106699"/>
                  </a:cubicBezTo>
                  <a:cubicBezTo>
                    <a:pt x="836094" y="2134841"/>
                    <a:pt x="813286" y="2157655"/>
                    <a:pt x="785134" y="2157655"/>
                  </a:cubicBezTo>
                  <a:cubicBezTo>
                    <a:pt x="756998" y="2157655"/>
                    <a:pt x="734186" y="2134841"/>
                    <a:pt x="734186" y="2106699"/>
                  </a:cubicBezTo>
                  <a:cubicBezTo>
                    <a:pt x="734186" y="2078609"/>
                    <a:pt x="756998" y="2055796"/>
                    <a:pt x="785134" y="2055796"/>
                  </a:cubicBezTo>
                  <a:close/>
                  <a:moveTo>
                    <a:pt x="638513" y="2055796"/>
                  </a:moveTo>
                  <a:cubicBezTo>
                    <a:pt x="666657" y="2055796"/>
                    <a:pt x="689470" y="2078609"/>
                    <a:pt x="689470" y="2106699"/>
                  </a:cubicBezTo>
                  <a:cubicBezTo>
                    <a:pt x="689470" y="2134841"/>
                    <a:pt x="666657" y="2157655"/>
                    <a:pt x="638513" y="2157655"/>
                  </a:cubicBezTo>
                  <a:cubicBezTo>
                    <a:pt x="610374" y="2157655"/>
                    <a:pt x="587561" y="2134841"/>
                    <a:pt x="587561" y="2106699"/>
                  </a:cubicBezTo>
                  <a:cubicBezTo>
                    <a:pt x="587561" y="2078609"/>
                    <a:pt x="610374" y="2055796"/>
                    <a:pt x="638513" y="2055796"/>
                  </a:cubicBezTo>
                  <a:close/>
                  <a:moveTo>
                    <a:pt x="491895" y="2055796"/>
                  </a:moveTo>
                  <a:cubicBezTo>
                    <a:pt x="520033" y="2055796"/>
                    <a:pt x="542847" y="2078609"/>
                    <a:pt x="542847" y="2106699"/>
                  </a:cubicBezTo>
                  <a:cubicBezTo>
                    <a:pt x="542847" y="2134841"/>
                    <a:pt x="520033" y="2157655"/>
                    <a:pt x="491895" y="2157655"/>
                  </a:cubicBezTo>
                  <a:cubicBezTo>
                    <a:pt x="463752" y="2157655"/>
                    <a:pt x="440939" y="2134841"/>
                    <a:pt x="440939" y="2106699"/>
                  </a:cubicBezTo>
                  <a:cubicBezTo>
                    <a:pt x="440939" y="2078609"/>
                    <a:pt x="463752" y="2055796"/>
                    <a:pt x="491895" y="2055796"/>
                  </a:cubicBezTo>
                  <a:close/>
                  <a:moveTo>
                    <a:pt x="198131" y="2055796"/>
                  </a:moveTo>
                  <a:cubicBezTo>
                    <a:pt x="226272" y="2055796"/>
                    <a:pt x="249084" y="2078609"/>
                    <a:pt x="249084" y="2106699"/>
                  </a:cubicBezTo>
                  <a:cubicBezTo>
                    <a:pt x="249084" y="2134841"/>
                    <a:pt x="226272" y="2157655"/>
                    <a:pt x="198131" y="2157655"/>
                  </a:cubicBezTo>
                  <a:cubicBezTo>
                    <a:pt x="169991" y="2157655"/>
                    <a:pt x="147178" y="2134841"/>
                    <a:pt x="147178" y="2106699"/>
                  </a:cubicBezTo>
                  <a:cubicBezTo>
                    <a:pt x="147178" y="2078609"/>
                    <a:pt x="169991" y="2055796"/>
                    <a:pt x="198131" y="2055796"/>
                  </a:cubicBezTo>
                  <a:close/>
                  <a:moveTo>
                    <a:pt x="9889578" y="2055277"/>
                  </a:moveTo>
                  <a:cubicBezTo>
                    <a:pt x="9917719" y="2055277"/>
                    <a:pt x="9940532" y="2078090"/>
                    <a:pt x="9940532" y="2106182"/>
                  </a:cubicBezTo>
                  <a:cubicBezTo>
                    <a:pt x="9940532" y="2134319"/>
                    <a:pt x="9917720" y="2157134"/>
                    <a:pt x="9889578" y="2157134"/>
                  </a:cubicBezTo>
                  <a:cubicBezTo>
                    <a:pt x="9861437" y="2157134"/>
                    <a:pt x="9838624" y="2134319"/>
                    <a:pt x="9838624" y="2106182"/>
                  </a:cubicBezTo>
                  <a:cubicBezTo>
                    <a:pt x="9838624" y="2078090"/>
                    <a:pt x="9861436" y="2055277"/>
                    <a:pt x="9889578" y="2055277"/>
                  </a:cubicBezTo>
                  <a:close/>
                  <a:moveTo>
                    <a:pt x="9595812" y="2055277"/>
                  </a:moveTo>
                  <a:cubicBezTo>
                    <a:pt x="9623953" y="2055277"/>
                    <a:pt x="9646766" y="2078090"/>
                    <a:pt x="9646766" y="2106182"/>
                  </a:cubicBezTo>
                  <a:cubicBezTo>
                    <a:pt x="9646766" y="2134319"/>
                    <a:pt x="9623954" y="2157134"/>
                    <a:pt x="9595812" y="2157134"/>
                  </a:cubicBezTo>
                  <a:cubicBezTo>
                    <a:pt x="9567671" y="2157134"/>
                    <a:pt x="9544858" y="2134319"/>
                    <a:pt x="9544858" y="2106182"/>
                  </a:cubicBezTo>
                  <a:cubicBezTo>
                    <a:pt x="9544858" y="2078090"/>
                    <a:pt x="9567670" y="2055277"/>
                    <a:pt x="9595812" y="2055277"/>
                  </a:cubicBezTo>
                  <a:close/>
                  <a:moveTo>
                    <a:pt x="9449189" y="2055277"/>
                  </a:moveTo>
                  <a:cubicBezTo>
                    <a:pt x="9477330" y="2055277"/>
                    <a:pt x="9500143" y="2078090"/>
                    <a:pt x="9500143" y="2106182"/>
                  </a:cubicBezTo>
                  <a:lnTo>
                    <a:pt x="9499499" y="2107736"/>
                  </a:lnTo>
                  <a:lnTo>
                    <a:pt x="9485711" y="2074450"/>
                  </a:lnTo>
                  <a:cubicBezTo>
                    <a:pt x="9476916" y="2065655"/>
                    <a:pt x="9464766" y="2060215"/>
                    <a:pt x="9451346" y="2060215"/>
                  </a:cubicBezTo>
                  <a:cubicBezTo>
                    <a:pt x="9424505" y="2060215"/>
                    <a:pt x="9402746" y="2081974"/>
                    <a:pt x="9402746" y="2108815"/>
                  </a:cubicBezTo>
                  <a:cubicBezTo>
                    <a:pt x="9402746" y="2128946"/>
                    <a:pt x="9414985" y="2146218"/>
                    <a:pt x="9432429" y="2153596"/>
                  </a:cubicBezTo>
                  <a:lnTo>
                    <a:pt x="9449572" y="2157057"/>
                  </a:lnTo>
                  <a:lnTo>
                    <a:pt x="9449189" y="2157134"/>
                  </a:lnTo>
                  <a:cubicBezTo>
                    <a:pt x="9421048" y="2157134"/>
                    <a:pt x="9398234" y="2134319"/>
                    <a:pt x="9398234" y="2106182"/>
                  </a:cubicBezTo>
                  <a:cubicBezTo>
                    <a:pt x="9398234" y="2078090"/>
                    <a:pt x="9421047" y="2055277"/>
                    <a:pt x="9449189" y="2055277"/>
                  </a:cubicBezTo>
                  <a:close/>
                  <a:moveTo>
                    <a:pt x="9008280" y="2055277"/>
                  </a:moveTo>
                  <a:cubicBezTo>
                    <a:pt x="9036421" y="2055277"/>
                    <a:pt x="9059234" y="2078090"/>
                    <a:pt x="9059234" y="2106182"/>
                  </a:cubicBezTo>
                  <a:cubicBezTo>
                    <a:pt x="9059234" y="2134319"/>
                    <a:pt x="9036422" y="2157134"/>
                    <a:pt x="9008280" y="2157134"/>
                  </a:cubicBezTo>
                  <a:cubicBezTo>
                    <a:pt x="8980139" y="2157134"/>
                    <a:pt x="8957326" y="2134319"/>
                    <a:pt x="8957326" y="2106182"/>
                  </a:cubicBezTo>
                  <a:cubicBezTo>
                    <a:pt x="8957326" y="2078090"/>
                    <a:pt x="8980138" y="2055277"/>
                    <a:pt x="9008280" y="2055277"/>
                  </a:cubicBezTo>
                  <a:close/>
                  <a:moveTo>
                    <a:pt x="8861658" y="2055277"/>
                  </a:moveTo>
                  <a:cubicBezTo>
                    <a:pt x="8889799" y="2055277"/>
                    <a:pt x="8912612" y="2078090"/>
                    <a:pt x="8912612" y="2106182"/>
                  </a:cubicBezTo>
                  <a:cubicBezTo>
                    <a:pt x="8912612" y="2134319"/>
                    <a:pt x="8889799" y="2157134"/>
                    <a:pt x="8861658" y="2157134"/>
                  </a:cubicBezTo>
                  <a:cubicBezTo>
                    <a:pt x="8833517" y="2157134"/>
                    <a:pt x="8810703" y="2134319"/>
                    <a:pt x="8810703" y="2106182"/>
                  </a:cubicBezTo>
                  <a:cubicBezTo>
                    <a:pt x="8810703" y="2078090"/>
                    <a:pt x="8833516" y="2055277"/>
                    <a:pt x="8861658" y="2055277"/>
                  </a:cubicBezTo>
                  <a:close/>
                  <a:moveTo>
                    <a:pt x="7833737" y="2055277"/>
                  </a:moveTo>
                  <a:cubicBezTo>
                    <a:pt x="7861878" y="2055277"/>
                    <a:pt x="7884691" y="2078090"/>
                    <a:pt x="7884691" y="2106182"/>
                  </a:cubicBezTo>
                  <a:cubicBezTo>
                    <a:pt x="7884691" y="2134319"/>
                    <a:pt x="7861878" y="2157134"/>
                    <a:pt x="7833737" y="2157134"/>
                  </a:cubicBezTo>
                  <a:cubicBezTo>
                    <a:pt x="7805596" y="2157134"/>
                    <a:pt x="7782782" y="2134319"/>
                    <a:pt x="7782782" y="2106182"/>
                  </a:cubicBezTo>
                  <a:cubicBezTo>
                    <a:pt x="7782782" y="2078090"/>
                    <a:pt x="7805595" y="2055277"/>
                    <a:pt x="7833737" y="2055277"/>
                  </a:cubicBezTo>
                  <a:close/>
                  <a:moveTo>
                    <a:pt x="7686595" y="2055277"/>
                  </a:moveTo>
                  <a:cubicBezTo>
                    <a:pt x="7714736" y="2055277"/>
                    <a:pt x="7737549" y="2078090"/>
                    <a:pt x="7737549" y="2106182"/>
                  </a:cubicBezTo>
                  <a:cubicBezTo>
                    <a:pt x="7737549" y="2134319"/>
                    <a:pt x="7714736" y="2157134"/>
                    <a:pt x="7686595" y="2157134"/>
                  </a:cubicBezTo>
                  <a:cubicBezTo>
                    <a:pt x="7658454" y="2157134"/>
                    <a:pt x="7635640" y="2134319"/>
                    <a:pt x="7635640" y="2106182"/>
                  </a:cubicBezTo>
                  <a:cubicBezTo>
                    <a:pt x="7635640" y="2078090"/>
                    <a:pt x="7658453" y="2055277"/>
                    <a:pt x="7686595" y="2055277"/>
                  </a:cubicBezTo>
                  <a:close/>
                  <a:moveTo>
                    <a:pt x="7539972" y="2055277"/>
                  </a:moveTo>
                  <a:cubicBezTo>
                    <a:pt x="7568113" y="2055277"/>
                    <a:pt x="7590926" y="2078090"/>
                    <a:pt x="7590926" y="2106182"/>
                  </a:cubicBezTo>
                  <a:cubicBezTo>
                    <a:pt x="7590926" y="2134319"/>
                    <a:pt x="7568113" y="2157134"/>
                    <a:pt x="7539972" y="2157134"/>
                  </a:cubicBezTo>
                  <a:cubicBezTo>
                    <a:pt x="7511831" y="2157134"/>
                    <a:pt x="7489017" y="2134319"/>
                    <a:pt x="7489017" y="2106182"/>
                  </a:cubicBezTo>
                  <a:cubicBezTo>
                    <a:pt x="7489017" y="2078090"/>
                    <a:pt x="7511830" y="2055277"/>
                    <a:pt x="7539972" y="2055277"/>
                  </a:cubicBezTo>
                  <a:close/>
                  <a:moveTo>
                    <a:pt x="6805817" y="2055277"/>
                  </a:moveTo>
                  <a:cubicBezTo>
                    <a:pt x="6833958" y="2055277"/>
                    <a:pt x="6856771" y="2078090"/>
                    <a:pt x="6856771" y="2106182"/>
                  </a:cubicBezTo>
                  <a:cubicBezTo>
                    <a:pt x="6856771" y="2134319"/>
                    <a:pt x="6833959" y="2157134"/>
                    <a:pt x="6805817" y="2157134"/>
                  </a:cubicBezTo>
                  <a:cubicBezTo>
                    <a:pt x="6777676" y="2157134"/>
                    <a:pt x="6754863" y="2134319"/>
                    <a:pt x="6754863" y="2106182"/>
                  </a:cubicBezTo>
                  <a:cubicBezTo>
                    <a:pt x="6754863" y="2078090"/>
                    <a:pt x="6777675" y="2055277"/>
                    <a:pt x="6805817" y="2055277"/>
                  </a:cubicBezTo>
                  <a:close/>
                  <a:moveTo>
                    <a:pt x="6512052" y="2055277"/>
                  </a:moveTo>
                  <a:cubicBezTo>
                    <a:pt x="6540193" y="2055277"/>
                    <a:pt x="6563006" y="2078090"/>
                    <a:pt x="6563006" y="2106182"/>
                  </a:cubicBezTo>
                  <a:cubicBezTo>
                    <a:pt x="6563006" y="2134319"/>
                    <a:pt x="6540194" y="2157134"/>
                    <a:pt x="6512052" y="2157134"/>
                  </a:cubicBezTo>
                  <a:cubicBezTo>
                    <a:pt x="6483911" y="2157134"/>
                    <a:pt x="6461098" y="2134319"/>
                    <a:pt x="6461098" y="2106182"/>
                  </a:cubicBezTo>
                  <a:cubicBezTo>
                    <a:pt x="6461098" y="2078090"/>
                    <a:pt x="6483910" y="2055277"/>
                    <a:pt x="6512052" y="2055277"/>
                  </a:cubicBezTo>
                  <a:close/>
                  <a:moveTo>
                    <a:pt x="6365429" y="2055277"/>
                  </a:moveTo>
                  <a:cubicBezTo>
                    <a:pt x="6393570" y="2055277"/>
                    <a:pt x="6416383" y="2078090"/>
                    <a:pt x="6416383" y="2106182"/>
                  </a:cubicBezTo>
                  <a:cubicBezTo>
                    <a:pt x="6416383" y="2134319"/>
                    <a:pt x="6393570" y="2157134"/>
                    <a:pt x="6365429" y="2157134"/>
                  </a:cubicBezTo>
                  <a:cubicBezTo>
                    <a:pt x="6337288" y="2157134"/>
                    <a:pt x="6314474" y="2134319"/>
                    <a:pt x="6314474" y="2106182"/>
                  </a:cubicBezTo>
                  <a:cubicBezTo>
                    <a:pt x="6314474" y="2078090"/>
                    <a:pt x="6337287" y="2055277"/>
                    <a:pt x="6365429" y="2055277"/>
                  </a:cubicBezTo>
                  <a:close/>
                  <a:moveTo>
                    <a:pt x="5484132" y="2055277"/>
                  </a:moveTo>
                  <a:cubicBezTo>
                    <a:pt x="5512273" y="2055277"/>
                    <a:pt x="5535086" y="2078090"/>
                    <a:pt x="5535086" y="2106182"/>
                  </a:cubicBezTo>
                  <a:cubicBezTo>
                    <a:pt x="5535086" y="2134319"/>
                    <a:pt x="5512273" y="2157134"/>
                    <a:pt x="5484132" y="2157134"/>
                  </a:cubicBezTo>
                  <a:cubicBezTo>
                    <a:pt x="5455991" y="2157134"/>
                    <a:pt x="5433177" y="2134319"/>
                    <a:pt x="5433177" y="2106182"/>
                  </a:cubicBezTo>
                  <a:cubicBezTo>
                    <a:pt x="5433177" y="2078090"/>
                    <a:pt x="5455990" y="2055277"/>
                    <a:pt x="5484132" y="2055277"/>
                  </a:cubicBezTo>
                  <a:close/>
                  <a:moveTo>
                    <a:pt x="5336989" y="2055277"/>
                  </a:moveTo>
                  <a:cubicBezTo>
                    <a:pt x="5365130" y="2055277"/>
                    <a:pt x="5387943" y="2078090"/>
                    <a:pt x="5387943" y="2106182"/>
                  </a:cubicBezTo>
                  <a:cubicBezTo>
                    <a:pt x="5387943" y="2134319"/>
                    <a:pt x="5365131" y="2157134"/>
                    <a:pt x="5336989" y="2157134"/>
                  </a:cubicBezTo>
                  <a:cubicBezTo>
                    <a:pt x="5308848" y="2157134"/>
                    <a:pt x="5286035" y="2134319"/>
                    <a:pt x="5286035" y="2106182"/>
                  </a:cubicBezTo>
                  <a:cubicBezTo>
                    <a:pt x="5286035" y="2078090"/>
                    <a:pt x="5308848" y="2055277"/>
                    <a:pt x="5336989" y="2055277"/>
                  </a:cubicBezTo>
                  <a:close/>
                  <a:moveTo>
                    <a:pt x="4602834" y="2055277"/>
                  </a:moveTo>
                  <a:cubicBezTo>
                    <a:pt x="4630975" y="2055277"/>
                    <a:pt x="4653788" y="2078090"/>
                    <a:pt x="4653788" y="2106182"/>
                  </a:cubicBezTo>
                  <a:cubicBezTo>
                    <a:pt x="4653788" y="2134319"/>
                    <a:pt x="4630975" y="2157134"/>
                    <a:pt x="4602834" y="2157134"/>
                  </a:cubicBezTo>
                  <a:cubicBezTo>
                    <a:pt x="4574693" y="2157134"/>
                    <a:pt x="4551880" y="2134319"/>
                    <a:pt x="4551880" y="2106182"/>
                  </a:cubicBezTo>
                  <a:cubicBezTo>
                    <a:pt x="4551880" y="2078090"/>
                    <a:pt x="4574693" y="2055277"/>
                    <a:pt x="4602834" y="2055277"/>
                  </a:cubicBezTo>
                  <a:close/>
                  <a:moveTo>
                    <a:pt x="4162446" y="2055277"/>
                  </a:moveTo>
                  <a:cubicBezTo>
                    <a:pt x="4190588" y="2055277"/>
                    <a:pt x="4213400" y="2078090"/>
                    <a:pt x="4213400" y="2106182"/>
                  </a:cubicBezTo>
                  <a:cubicBezTo>
                    <a:pt x="4213400" y="2134319"/>
                    <a:pt x="4190587" y="2157134"/>
                    <a:pt x="4162446" y="2157134"/>
                  </a:cubicBezTo>
                  <a:cubicBezTo>
                    <a:pt x="4134305" y="2157134"/>
                    <a:pt x="4111492" y="2134319"/>
                    <a:pt x="4111492" y="2106182"/>
                  </a:cubicBezTo>
                  <a:cubicBezTo>
                    <a:pt x="4111492" y="2078090"/>
                    <a:pt x="4134305" y="2055277"/>
                    <a:pt x="4162446" y="2055277"/>
                  </a:cubicBezTo>
                  <a:close/>
                  <a:moveTo>
                    <a:pt x="4015823" y="2055277"/>
                  </a:moveTo>
                  <a:cubicBezTo>
                    <a:pt x="4043964" y="2055277"/>
                    <a:pt x="4066777" y="2078090"/>
                    <a:pt x="4066777" y="2106182"/>
                  </a:cubicBezTo>
                  <a:cubicBezTo>
                    <a:pt x="4066777" y="2134319"/>
                    <a:pt x="4043964" y="2157134"/>
                    <a:pt x="4015823" y="2157134"/>
                  </a:cubicBezTo>
                  <a:cubicBezTo>
                    <a:pt x="3987682" y="2157134"/>
                    <a:pt x="3964869" y="2134319"/>
                    <a:pt x="3964869" y="2106182"/>
                  </a:cubicBezTo>
                  <a:cubicBezTo>
                    <a:pt x="3964869" y="2078090"/>
                    <a:pt x="3987682" y="2055277"/>
                    <a:pt x="4015823" y="2055277"/>
                  </a:cubicBezTo>
                  <a:close/>
                  <a:moveTo>
                    <a:pt x="3868680" y="2055277"/>
                  </a:moveTo>
                  <a:cubicBezTo>
                    <a:pt x="3896822" y="2055277"/>
                    <a:pt x="3919634" y="2078090"/>
                    <a:pt x="3919634" y="2106182"/>
                  </a:cubicBezTo>
                  <a:cubicBezTo>
                    <a:pt x="3919634" y="2134319"/>
                    <a:pt x="3896821" y="2157134"/>
                    <a:pt x="3868680" y="2157134"/>
                  </a:cubicBezTo>
                  <a:cubicBezTo>
                    <a:pt x="3840539" y="2157134"/>
                    <a:pt x="3817726" y="2134319"/>
                    <a:pt x="3817726" y="2106182"/>
                  </a:cubicBezTo>
                  <a:cubicBezTo>
                    <a:pt x="3817726" y="2078090"/>
                    <a:pt x="3840539" y="2055277"/>
                    <a:pt x="3868680" y="2055277"/>
                  </a:cubicBezTo>
                  <a:close/>
                  <a:moveTo>
                    <a:pt x="3574914" y="2055277"/>
                  </a:moveTo>
                  <a:cubicBezTo>
                    <a:pt x="3603056" y="2055277"/>
                    <a:pt x="3625868" y="2078090"/>
                    <a:pt x="3625868" y="2106182"/>
                  </a:cubicBezTo>
                  <a:cubicBezTo>
                    <a:pt x="3625868" y="2134319"/>
                    <a:pt x="3603055" y="2157134"/>
                    <a:pt x="3574914" y="2157134"/>
                  </a:cubicBezTo>
                  <a:cubicBezTo>
                    <a:pt x="3546773" y="2157134"/>
                    <a:pt x="3523960" y="2134319"/>
                    <a:pt x="3523960" y="2106182"/>
                  </a:cubicBezTo>
                  <a:cubicBezTo>
                    <a:pt x="3523960" y="2078090"/>
                    <a:pt x="3546773" y="2055277"/>
                    <a:pt x="3574914" y="2055277"/>
                  </a:cubicBezTo>
                  <a:close/>
                  <a:moveTo>
                    <a:pt x="3428585" y="2055277"/>
                  </a:moveTo>
                  <a:cubicBezTo>
                    <a:pt x="3456728" y="2055277"/>
                    <a:pt x="3479542" y="2078090"/>
                    <a:pt x="3479542" y="2106182"/>
                  </a:cubicBezTo>
                  <a:cubicBezTo>
                    <a:pt x="3479542" y="2134319"/>
                    <a:pt x="3456728" y="2157134"/>
                    <a:pt x="3428585" y="2157134"/>
                  </a:cubicBezTo>
                  <a:cubicBezTo>
                    <a:pt x="3400442" y="2157134"/>
                    <a:pt x="3377627" y="2134319"/>
                    <a:pt x="3377627" y="2106182"/>
                  </a:cubicBezTo>
                  <a:cubicBezTo>
                    <a:pt x="3377627" y="2078090"/>
                    <a:pt x="3400442" y="2055277"/>
                    <a:pt x="3428585" y="2055277"/>
                  </a:cubicBezTo>
                  <a:close/>
                  <a:moveTo>
                    <a:pt x="2988167" y="2055277"/>
                  </a:moveTo>
                  <a:cubicBezTo>
                    <a:pt x="3016310" y="2055277"/>
                    <a:pt x="3039124" y="2078090"/>
                    <a:pt x="3039124" y="2106182"/>
                  </a:cubicBezTo>
                  <a:cubicBezTo>
                    <a:pt x="3039124" y="2134319"/>
                    <a:pt x="3016310" y="2157134"/>
                    <a:pt x="2988167" y="2157134"/>
                  </a:cubicBezTo>
                  <a:cubicBezTo>
                    <a:pt x="2960023" y="2157134"/>
                    <a:pt x="2937208" y="2134319"/>
                    <a:pt x="2937208" y="2106182"/>
                  </a:cubicBezTo>
                  <a:cubicBezTo>
                    <a:pt x="2937208" y="2078090"/>
                    <a:pt x="2960023" y="2055277"/>
                    <a:pt x="2988167" y="2055277"/>
                  </a:cubicBezTo>
                  <a:close/>
                  <a:moveTo>
                    <a:pt x="2841013" y="2055277"/>
                  </a:moveTo>
                  <a:cubicBezTo>
                    <a:pt x="2869156" y="2055277"/>
                    <a:pt x="2891971" y="2078090"/>
                    <a:pt x="2891971" y="2106182"/>
                  </a:cubicBezTo>
                  <a:cubicBezTo>
                    <a:pt x="2891971" y="2134319"/>
                    <a:pt x="2869156" y="2157134"/>
                    <a:pt x="2841013" y="2157134"/>
                  </a:cubicBezTo>
                  <a:cubicBezTo>
                    <a:pt x="2812869" y="2157134"/>
                    <a:pt x="2790055" y="2134319"/>
                    <a:pt x="2790055" y="2106182"/>
                  </a:cubicBezTo>
                  <a:cubicBezTo>
                    <a:pt x="2790055" y="2078090"/>
                    <a:pt x="2812869" y="2055277"/>
                    <a:pt x="2841013" y="2055277"/>
                  </a:cubicBezTo>
                  <a:close/>
                  <a:moveTo>
                    <a:pt x="2694379" y="2055277"/>
                  </a:moveTo>
                  <a:cubicBezTo>
                    <a:pt x="2722523" y="2055277"/>
                    <a:pt x="2745336" y="2078090"/>
                    <a:pt x="2745336" y="2106182"/>
                  </a:cubicBezTo>
                  <a:cubicBezTo>
                    <a:pt x="2745336" y="2134319"/>
                    <a:pt x="2722523" y="2157134"/>
                    <a:pt x="2694379" y="2157134"/>
                  </a:cubicBezTo>
                  <a:cubicBezTo>
                    <a:pt x="2666237" y="2157134"/>
                    <a:pt x="2643422" y="2134319"/>
                    <a:pt x="2643422" y="2106182"/>
                  </a:cubicBezTo>
                  <a:cubicBezTo>
                    <a:pt x="2643422" y="2078090"/>
                    <a:pt x="2666237" y="2055277"/>
                    <a:pt x="2694379" y="2055277"/>
                  </a:cubicBezTo>
                  <a:close/>
                  <a:moveTo>
                    <a:pt x="2253441" y="2055277"/>
                  </a:moveTo>
                  <a:cubicBezTo>
                    <a:pt x="2281585" y="2055277"/>
                    <a:pt x="2304399" y="2078090"/>
                    <a:pt x="2304399" y="2106182"/>
                  </a:cubicBezTo>
                  <a:cubicBezTo>
                    <a:pt x="2304399" y="2134319"/>
                    <a:pt x="2281585" y="2157134"/>
                    <a:pt x="2253441" y="2157134"/>
                  </a:cubicBezTo>
                  <a:cubicBezTo>
                    <a:pt x="2225298" y="2157134"/>
                    <a:pt x="2202482" y="2134319"/>
                    <a:pt x="2202482" y="2106182"/>
                  </a:cubicBezTo>
                  <a:cubicBezTo>
                    <a:pt x="2202482" y="2078090"/>
                    <a:pt x="2225298" y="2055277"/>
                    <a:pt x="2253441" y="2055277"/>
                  </a:cubicBezTo>
                  <a:close/>
                  <a:moveTo>
                    <a:pt x="2106807" y="2055277"/>
                  </a:moveTo>
                  <a:cubicBezTo>
                    <a:pt x="2134950" y="2055277"/>
                    <a:pt x="2157765" y="2078090"/>
                    <a:pt x="2157765" y="2106182"/>
                  </a:cubicBezTo>
                  <a:cubicBezTo>
                    <a:pt x="2157765" y="2134319"/>
                    <a:pt x="2134950" y="2157134"/>
                    <a:pt x="2106807" y="2157134"/>
                  </a:cubicBezTo>
                  <a:cubicBezTo>
                    <a:pt x="2078664" y="2157134"/>
                    <a:pt x="2055850" y="2134319"/>
                    <a:pt x="2055850" y="2106182"/>
                  </a:cubicBezTo>
                  <a:cubicBezTo>
                    <a:pt x="2055850" y="2078090"/>
                    <a:pt x="2078664" y="2055277"/>
                    <a:pt x="2106807" y="2055277"/>
                  </a:cubicBezTo>
                  <a:close/>
                  <a:moveTo>
                    <a:pt x="1372666" y="2055277"/>
                  </a:moveTo>
                  <a:cubicBezTo>
                    <a:pt x="1400805" y="2055277"/>
                    <a:pt x="1423572" y="2078090"/>
                    <a:pt x="1423572" y="2106182"/>
                  </a:cubicBezTo>
                  <a:cubicBezTo>
                    <a:pt x="1423572" y="2134319"/>
                    <a:pt x="1400805" y="2157134"/>
                    <a:pt x="1372666" y="2157134"/>
                  </a:cubicBezTo>
                  <a:cubicBezTo>
                    <a:pt x="1344525" y="2157134"/>
                    <a:pt x="1321713" y="2134319"/>
                    <a:pt x="1321713" y="2106182"/>
                  </a:cubicBezTo>
                  <a:cubicBezTo>
                    <a:pt x="1321713" y="2078090"/>
                    <a:pt x="1344525" y="2055277"/>
                    <a:pt x="1372666" y="2055277"/>
                  </a:cubicBezTo>
                  <a:close/>
                  <a:moveTo>
                    <a:pt x="1225531" y="2055277"/>
                  </a:moveTo>
                  <a:cubicBezTo>
                    <a:pt x="1253665" y="2055277"/>
                    <a:pt x="1276477" y="2078090"/>
                    <a:pt x="1276477" y="2106182"/>
                  </a:cubicBezTo>
                  <a:cubicBezTo>
                    <a:pt x="1276477" y="2134319"/>
                    <a:pt x="1253665" y="2157134"/>
                    <a:pt x="1225531" y="2157134"/>
                  </a:cubicBezTo>
                  <a:cubicBezTo>
                    <a:pt x="1197387" y="2157134"/>
                    <a:pt x="1174571" y="2134319"/>
                    <a:pt x="1174571" y="2106182"/>
                  </a:cubicBezTo>
                  <a:cubicBezTo>
                    <a:pt x="1174571" y="2078090"/>
                    <a:pt x="1197387" y="2055277"/>
                    <a:pt x="1225531" y="2055277"/>
                  </a:cubicBezTo>
                  <a:close/>
                  <a:moveTo>
                    <a:pt x="931759" y="2055277"/>
                  </a:moveTo>
                  <a:cubicBezTo>
                    <a:pt x="959896" y="2055277"/>
                    <a:pt x="982724" y="2078090"/>
                    <a:pt x="982724" y="2106182"/>
                  </a:cubicBezTo>
                  <a:cubicBezTo>
                    <a:pt x="982724" y="2134319"/>
                    <a:pt x="959896" y="2157134"/>
                    <a:pt x="931759" y="2157134"/>
                  </a:cubicBezTo>
                  <a:cubicBezTo>
                    <a:pt x="903619" y="2157134"/>
                    <a:pt x="880800" y="2134319"/>
                    <a:pt x="880800" y="2106182"/>
                  </a:cubicBezTo>
                  <a:cubicBezTo>
                    <a:pt x="880800" y="2078090"/>
                    <a:pt x="903619" y="2055277"/>
                    <a:pt x="931759" y="2055277"/>
                  </a:cubicBezTo>
                  <a:close/>
                  <a:moveTo>
                    <a:pt x="344751" y="2055277"/>
                  </a:moveTo>
                  <a:cubicBezTo>
                    <a:pt x="372891" y="2055277"/>
                    <a:pt x="395704" y="2078090"/>
                    <a:pt x="395704" y="2106182"/>
                  </a:cubicBezTo>
                  <a:cubicBezTo>
                    <a:pt x="395704" y="2134319"/>
                    <a:pt x="372891" y="2157134"/>
                    <a:pt x="344751" y="2157134"/>
                  </a:cubicBezTo>
                  <a:cubicBezTo>
                    <a:pt x="316611" y="2157134"/>
                    <a:pt x="293798" y="2134319"/>
                    <a:pt x="293798" y="2106182"/>
                  </a:cubicBezTo>
                  <a:cubicBezTo>
                    <a:pt x="293798" y="2078090"/>
                    <a:pt x="316611" y="2055277"/>
                    <a:pt x="344751" y="2055277"/>
                  </a:cubicBezTo>
                  <a:close/>
                  <a:moveTo>
                    <a:pt x="50993" y="2055277"/>
                  </a:moveTo>
                  <a:cubicBezTo>
                    <a:pt x="79133" y="2055277"/>
                    <a:pt x="101946" y="2078090"/>
                    <a:pt x="101946" y="2106182"/>
                  </a:cubicBezTo>
                  <a:cubicBezTo>
                    <a:pt x="101946" y="2134319"/>
                    <a:pt x="79133" y="2157134"/>
                    <a:pt x="50993" y="2157134"/>
                  </a:cubicBezTo>
                  <a:cubicBezTo>
                    <a:pt x="22852" y="2157134"/>
                    <a:pt x="40" y="2134319"/>
                    <a:pt x="40" y="2106182"/>
                  </a:cubicBezTo>
                  <a:cubicBezTo>
                    <a:pt x="40" y="2078090"/>
                    <a:pt x="22852" y="2055277"/>
                    <a:pt x="50993" y="2055277"/>
                  </a:cubicBezTo>
                  <a:close/>
                  <a:moveTo>
                    <a:pt x="10442927" y="1921989"/>
                  </a:moveTo>
                  <a:lnTo>
                    <a:pt x="10428823" y="1956038"/>
                  </a:lnTo>
                  <a:cubicBezTo>
                    <a:pt x="10428823" y="1982879"/>
                    <a:pt x="10450582" y="2004639"/>
                    <a:pt x="10477423" y="2004639"/>
                  </a:cubicBezTo>
                  <a:cubicBezTo>
                    <a:pt x="10504264" y="2004639"/>
                    <a:pt x="10526023" y="1982879"/>
                    <a:pt x="10526023" y="1956038"/>
                  </a:cubicBezTo>
                  <a:lnTo>
                    <a:pt x="10512566" y="1923550"/>
                  </a:lnTo>
                  <a:lnTo>
                    <a:pt x="10512619" y="1923586"/>
                  </a:lnTo>
                  <a:cubicBezTo>
                    <a:pt x="10521840" y="1932806"/>
                    <a:pt x="10527543" y="1945544"/>
                    <a:pt x="10527543" y="1959612"/>
                  </a:cubicBezTo>
                  <a:cubicBezTo>
                    <a:pt x="10527543" y="1987753"/>
                    <a:pt x="10504731" y="2010566"/>
                    <a:pt x="10476589" y="2010566"/>
                  </a:cubicBezTo>
                  <a:cubicBezTo>
                    <a:pt x="10448448" y="2010566"/>
                    <a:pt x="10425635" y="1987753"/>
                    <a:pt x="10425635" y="1959612"/>
                  </a:cubicBezTo>
                  <a:cubicBezTo>
                    <a:pt x="10425635" y="1945544"/>
                    <a:pt x="10431338" y="1932806"/>
                    <a:pt x="10440559" y="1923586"/>
                  </a:cubicBezTo>
                  <a:close/>
                  <a:moveTo>
                    <a:pt x="10201645" y="1912357"/>
                  </a:moveTo>
                  <a:lnTo>
                    <a:pt x="10203177" y="1912666"/>
                  </a:lnTo>
                  <a:cubicBezTo>
                    <a:pt x="10221465" y="1920401"/>
                    <a:pt x="10234297" y="1938509"/>
                    <a:pt x="10234297" y="1959612"/>
                  </a:cubicBezTo>
                  <a:cubicBezTo>
                    <a:pt x="10234297" y="1987753"/>
                    <a:pt x="10211485" y="2010566"/>
                    <a:pt x="10183343" y="2010566"/>
                  </a:cubicBezTo>
                  <a:cubicBezTo>
                    <a:pt x="10155202" y="2010566"/>
                    <a:pt x="10132389" y="1987753"/>
                    <a:pt x="10132389" y="1959612"/>
                  </a:cubicBezTo>
                  <a:lnTo>
                    <a:pt x="10133184" y="1957694"/>
                  </a:lnTo>
                  <a:lnTo>
                    <a:pt x="10146733" y="1990404"/>
                  </a:lnTo>
                  <a:cubicBezTo>
                    <a:pt x="10155528" y="1999199"/>
                    <a:pt x="10167678" y="2004639"/>
                    <a:pt x="10181098" y="2004639"/>
                  </a:cubicBezTo>
                  <a:cubicBezTo>
                    <a:pt x="10207939" y="2004639"/>
                    <a:pt x="10229698" y="1982879"/>
                    <a:pt x="10229698" y="1956038"/>
                  </a:cubicBezTo>
                  <a:cubicBezTo>
                    <a:pt x="10229698" y="1942618"/>
                    <a:pt x="10224258" y="1930468"/>
                    <a:pt x="10215463" y="1921674"/>
                  </a:cubicBezTo>
                  <a:close/>
                  <a:moveTo>
                    <a:pt x="10329966" y="1908662"/>
                  </a:moveTo>
                  <a:cubicBezTo>
                    <a:pt x="10358107" y="1908662"/>
                    <a:pt x="10380920" y="1931475"/>
                    <a:pt x="10380920" y="1959612"/>
                  </a:cubicBezTo>
                  <a:cubicBezTo>
                    <a:pt x="10380920" y="1987753"/>
                    <a:pt x="10358107" y="2010566"/>
                    <a:pt x="10329966" y="2010566"/>
                  </a:cubicBezTo>
                  <a:cubicBezTo>
                    <a:pt x="10301825" y="2010566"/>
                    <a:pt x="10279011" y="1987753"/>
                    <a:pt x="10279011" y="1959612"/>
                  </a:cubicBezTo>
                  <a:cubicBezTo>
                    <a:pt x="10279011" y="1931475"/>
                    <a:pt x="10301824" y="1908662"/>
                    <a:pt x="10329966" y="1908662"/>
                  </a:cubicBezTo>
                  <a:close/>
                  <a:moveTo>
                    <a:pt x="10037240" y="1908662"/>
                  </a:moveTo>
                  <a:cubicBezTo>
                    <a:pt x="10065381" y="1908662"/>
                    <a:pt x="10088194" y="1931475"/>
                    <a:pt x="10088194" y="1959612"/>
                  </a:cubicBezTo>
                  <a:cubicBezTo>
                    <a:pt x="10088194" y="1987753"/>
                    <a:pt x="10065382" y="2010566"/>
                    <a:pt x="10037240" y="2010566"/>
                  </a:cubicBezTo>
                  <a:cubicBezTo>
                    <a:pt x="10009099" y="2010566"/>
                    <a:pt x="9986286" y="1987753"/>
                    <a:pt x="9986286" y="1959612"/>
                  </a:cubicBezTo>
                  <a:cubicBezTo>
                    <a:pt x="9986286" y="1931475"/>
                    <a:pt x="10009098" y="1908662"/>
                    <a:pt x="10037240" y="1908662"/>
                  </a:cubicBezTo>
                  <a:close/>
                  <a:moveTo>
                    <a:pt x="9890098" y="1908662"/>
                  </a:moveTo>
                  <a:cubicBezTo>
                    <a:pt x="9918239" y="1908662"/>
                    <a:pt x="9941052" y="1931475"/>
                    <a:pt x="9941052" y="1959612"/>
                  </a:cubicBezTo>
                  <a:cubicBezTo>
                    <a:pt x="9941052" y="1987753"/>
                    <a:pt x="9918239" y="2010566"/>
                    <a:pt x="9890098" y="2010566"/>
                  </a:cubicBezTo>
                  <a:cubicBezTo>
                    <a:pt x="9861957" y="2010566"/>
                    <a:pt x="9839143" y="1987753"/>
                    <a:pt x="9839143" y="1959612"/>
                  </a:cubicBezTo>
                  <a:lnTo>
                    <a:pt x="9839554" y="1958620"/>
                  </a:lnTo>
                  <a:lnTo>
                    <a:pt x="9853560" y="1992432"/>
                  </a:lnTo>
                  <a:cubicBezTo>
                    <a:pt x="9862355" y="2001226"/>
                    <a:pt x="9874505" y="2006666"/>
                    <a:pt x="9887925" y="2006666"/>
                  </a:cubicBezTo>
                  <a:cubicBezTo>
                    <a:pt x="9914766" y="2006666"/>
                    <a:pt x="9936525" y="1984907"/>
                    <a:pt x="9936525" y="1958067"/>
                  </a:cubicBezTo>
                  <a:cubicBezTo>
                    <a:pt x="9936525" y="1931226"/>
                    <a:pt x="9914766" y="1909466"/>
                    <a:pt x="9887925" y="1909466"/>
                  </a:cubicBezTo>
                  <a:lnTo>
                    <a:pt x="9869490" y="1913188"/>
                  </a:lnTo>
                  <a:lnTo>
                    <a:pt x="9870264" y="1912666"/>
                  </a:lnTo>
                  <a:cubicBezTo>
                    <a:pt x="9876360" y="1910088"/>
                    <a:pt x="9883062" y="1908662"/>
                    <a:pt x="9890098" y="1908662"/>
                  </a:cubicBezTo>
                  <a:close/>
                  <a:moveTo>
                    <a:pt x="9743475" y="1908662"/>
                  </a:moveTo>
                  <a:cubicBezTo>
                    <a:pt x="9771616" y="1908662"/>
                    <a:pt x="9794429" y="1931475"/>
                    <a:pt x="9794429" y="1959612"/>
                  </a:cubicBezTo>
                  <a:cubicBezTo>
                    <a:pt x="9794429" y="1987753"/>
                    <a:pt x="9771617" y="2010566"/>
                    <a:pt x="9743475" y="2010566"/>
                  </a:cubicBezTo>
                  <a:cubicBezTo>
                    <a:pt x="9715334" y="2010566"/>
                    <a:pt x="9692521" y="1987753"/>
                    <a:pt x="9692521" y="1959612"/>
                  </a:cubicBezTo>
                  <a:cubicBezTo>
                    <a:pt x="9692521" y="1931475"/>
                    <a:pt x="9715333" y="1908662"/>
                    <a:pt x="9743475" y="1908662"/>
                  </a:cubicBezTo>
                  <a:close/>
                  <a:moveTo>
                    <a:pt x="9596332" y="1908662"/>
                  </a:moveTo>
                  <a:cubicBezTo>
                    <a:pt x="9624473" y="1908662"/>
                    <a:pt x="9647286" y="1931475"/>
                    <a:pt x="9647286" y="1959612"/>
                  </a:cubicBezTo>
                  <a:cubicBezTo>
                    <a:pt x="9647286" y="1987753"/>
                    <a:pt x="9624473" y="2010566"/>
                    <a:pt x="9596332" y="2010566"/>
                  </a:cubicBezTo>
                  <a:cubicBezTo>
                    <a:pt x="9568191" y="2010566"/>
                    <a:pt x="9545377" y="1987753"/>
                    <a:pt x="9545377" y="1959612"/>
                  </a:cubicBezTo>
                  <a:lnTo>
                    <a:pt x="9546316" y="1957346"/>
                  </a:lnTo>
                  <a:lnTo>
                    <a:pt x="9560387" y="1991317"/>
                  </a:lnTo>
                  <a:cubicBezTo>
                    <a:pt x="9569181" y="2000112"/>
                    <a:pt x="9581331" y="2005551"/>
                    <a:pt x="9594752" y="2005551"/>
                  </a:cubicBezTo>
                  <a:cubicBezTo>
                    <a:pt x="9621593" y="2005551"/>
                    <a:pt x="9643352" y="1983793"/>
                    <a:pt x="9643352" y="1956951"/>
                  </a:cubicBezTo>
                  <a:cubicBezTo>
                    <a:pt x="9643352" y="1936821"/>
                    <a:pt x="9631113" y="1919549"/>
                    <a:pt x="9613669" y="1912171"/>
                  </a:cubicBezTo>
                  <a:lnTo>
                    <a:pt x="9596312" y="1908666"/>
                  </a:lnTo>
                  <a:close/>
                  <a:moveTo>
                    <a:pt x="9449709" y="1908662"/>
                  </a:moveTo>
                  <a:cubicBezTo>
                    <a:pt x="9477850" y="1908662"/>
                    <a:pt x="9500663" y="1931475"/>
                    <a:pt x="9500663" y="1959612"/>
                  </a:cubicBezTo>
                  <a:cubicBezTo>
                    <a:pt x="9500663" y="1987753"/>
                    <a:pt x="9477851" y="2010566"/>
                    <a:pt x="9449709" y="2010566"/>
                  </a:cubicBezTo>
                  <a:cubicBezTo>
                    <a:pt x="9421568" y="2010566"/>
                    <a:pt x="9398755" y="1987753"/>
                    <a:pt x="9398755" y="1959612"/>
                  </a:cubicBezTo>
                  <a:cubicBezTo>
                    <a:pt x="9398755" y="1931475"/>
                    <a:pt x="9421567" y="1908662"/>
                    <a:pt x="9449709" y="1908662"/>
                  </a:cubicBezTo>
                  <a:close/>
                  <a:moveTo>
                    <a:pt x="9302046" y="1908662"/>
                  </a:moveTo>
                  <a:cubicBezTo>
                    <a:pt x="9330187" y="1908662"/>
                    <a:pt x="9353000" y="1931475"/>
                    <a:pt x="9353000" y="1959612"/>
                  </a:cubicBezTo>
                  <a:cubicBezTo>
                    <a:pt x="9353000" y="1987753"/>
                    <a:pt x="9330188" y="2010566"/>
                    <a:pt x="9302046" y="2010566"/>
                  </a:cubicBezTo>
                  <a:cubicBezTo>
                    <a:pt x="9273905" y="2010566"/>
                    <a:pt x="9251092" y="1987753"/>
                    <a:pt x="9251092" y="1959612"/>
                  </a:cubicBezTo>
                  <a:cubicBezTo>
                    <a:pt x="9251092" y="1931475"/>
                    <a:pt x="9273904" y="1908662"/>
                    <a:pt x="9302046" y="1908662"/>
                  </a:cubicBezTo>
                  <a:close/>
                  <a:moveTo>
                    <a:pt x="9155423" y="1908662"/>
                  </a:moveTo>
                  <a:cubicBezTo>
                    <a:pt x="9183564" y="1908662"/>
                    <a:pt x="9206377" y="1931475"/>
                    <a:pt x="9206377" y="1959612"/>
                  </a:cubicBezTo>
                  <a:cubicBezTo>
                    <a:pt x="9206377" y="1987753"/>
                    <a:pt x="9183564" y="2010566"/>
                    <a:pt x="9155423" y="2010566"/>
                  </a:cubicBezTo>
                  <a:cubicBezTo>
                    <a:pt x="9127282" y="2010566"/>
                    <a:pt x="9104468" y="1987753"/>
                    <a:pt x="9104468" y="1959612"/>
                  </a:cubicBezTo>
                  <a:cubicBezTo>
                    <a:pt x="9104468" y="1931475"/>
                    <a:pt x="9127281" y="1908662"/>
                    <a:pt x="9155423" y="1908662"/>
                  </a:cubicBezTo>
                  <a:close/>
                  <a:moveTo>
                    <a:pt x="9008800" y="1908662"/>
                  </a:moveTo>
                  <a:cubicBezTo>
                    <a:pt x="9036941" y="1908662"/>
                    <a:pt x="9059754" y="1931475"/>
                    <a:pt x="9059754" y="1959612"/>
                  </a:cubicBezTo>
                  <a:cubicBezTo>
                    <a:pt x="9059754" y="1987753"/>
                    <a:pt x="9036941" y="2010566"/>
                    <a:pt x="9008800" y="2010566"/>
                  </a:cubicBezTo>
                  <a:cubicBezTo>
                    <a:pt x="8980659" y="2010566"/>
                    <a:pt x="8957845" y="1987753"/>
                    <a:pt x="8957845" y="1959612"/>
                  </a:cubicBezTo>
                  <a:cubicBezTo>
                    <a:pt x="8957845" y="1931475"/>
                    <a:pt x="8980658" y="1908662"/>
                    <a:pt x="9008800" y="1908662"/>
                  </a:cubicBezTo>
                  <a:close/>
                  <a:moveTo>
                    <a:pt x="8862177" y="1908662"/>
                  </a:moveTo>
                  <a:cubicBezTo>
                    <a:pt x="8890318" y="1908662"/>
                    <a:pt x="8913131" y="1931475"/>
                    <a:pt x="8913131" y="1959612"/>
                  </a:cubicBezTo>
                  <a:cubicBezTo>
                    <a:pt x="8913131" y="1987753"/>
                    <a:pt x="8890319" y="2010566"/>
                    <a:pt x="8862177" y="2010566"/>
                  </a:cubicBezTo>
                  <a:cubicBezTo>
                    <a:pt x="8834036" y="2010566"/>
                    <a:pt x="8811223" y="1987753"/>
                    <a:pt x="8811223" y="1959612"/>
                  </a:cubicBezTo>
                  <a:cubicBezTo>
                    <a:pt x="8811223" y="1931475"/>
                    <a:pt x="8834035" y="1908662"/>
                    <a:pt x="8862177" y="1908662"/>
                  </a:cubicBezTo>
                  <a:close/>
                  <a:moveTo>
                    <a:pt x="7980360" y="1908662"/>
                  </a:moveTo>
                  <a:cubicBezTo>
                    <a:pt x="8008501" y="1908662"/>
                    <a:pt x="8031314" y="1931475"/>
                    <a:pt x="8031314" y="1959612"/>
                  </a:cubicBezTo>
                  <a:cubicBezTo>
                    <a:pt x="8031314" y="1987753"/>
                    <a:pt x="8008501" y="2010566"/>
                    <a:pt x="7980360" y="2010566"/>
                  </a:cubicBezTo>
                  <a:cubicBezTo>
                    <a:pt x="7952219" y="2010566"/>
                    <a:pt x="7929405" y="1987753"/>
                    <a:pt x="7929405" y="1959612"/>
                  </a:cubicBezTo>
                  <a:cubicBezTo>
                    <a:pt x="7929405" y="1931475"/>
                    <a:pt x="7952218" y="1908662"/>
                    <a:pt x="7980360" y="1908662"/>
                  </a:cubicBezTo>
                  <a:close/>
                  <a:moveTo>
                    <a:pt x="7834257" y="1908662"/>
                  </a:moveTo>
                  <a:cubicBezTo>
                    <a:pt x="7862398" y="1908662"/>
                    <a:pt x="7885211" y="1931475"/>
                    <a:pt x="7885211" y="1959612"/>
                  </a:cubicBezTo>
                  <a:cubicBezTo>
                    <a:pt x="7885211" y="1987753"/>
                    <a:pt x="7862398" y="2010566"/>
                    <a:pt x="7834257" y="2010566"/>
                  </a:cubicBezTo>
                  <a:cubicBezTo>
                    <a:pt x="7806116" y="2010566"/>
                    <a:pt x="7783302" y="1987753"/>
                    <a:pt x="7783302" y="1959612"/>
                  </a:cubicBezTo>
                  <a:cubicBezTo>
                    <a:pt x="7783302" y="1931475"/>
                    <a:pt x="7806115" y="1908662"/>
                    <a:pt x="7834257" y="1908662"/>
                  </a:cubicBezTo>
                  <a:close/>
                  <a:moveTo>
                    <a:pt x="7687115" y="1908662"/>
                  </a:moveTo>
                  <a:cubicBezTo>
                    <a:pt x="7715256" y="1908662"/>
                    <a:pt x="7738069" y="1931475"/>
                    <a:pt x="7738069" y="1959612"/>
                  </a:cubicBezTo>
                  <a:cubicBezTo>
                    <a:pt x="7738069" y="1987753"/>
                    <a:pt x="7715257" y="2010566"/>
                    <a:pt x="7687115" y="2010566"/>
                  </a:cubicBezTo>
                  <a:cubicBezTo>
                    <a:pt x="7658974" y="2010566"/>
                    <a:pt x="7636161" y="1987753"/>
                    <a:pt x="7636161" y="1959612"/>
                  </a:cubicBezTo>
                  <a:cubicBezTo>
                    <a:pt x="7636161" y="1931475"/>
                    <a:pt x="7658973" y="1908662"/>
                    <a:pt x="7687115" y="1908662"/>
                  </a:cubicBezTo>
                  <a:close/>
                  <a:moveTo>
                    <a:pt x="7540492" y="1908662"/>
                  </a:moveTo>
                  <a:cubicBezTo>
                    <a:pt x="7568633" y="1908662"/>
                    <a:pt x="7591446" y="1931475"/>
                    <a:pt x="7591446" y="1959612"/>
                  </a:cubicBezTo>
                  <a:cubicBezTo>
                    <a:pt x="7591446" y="1987753"/>
                    <a:pt x="7568633" y="2010566"/>
                    <a:pt x="7540492" y="2010566"/>
                  </a:cubicBezTo>
                  <a:cubicBezTo>
                    <a:pt x="7512351" y="2010566"/>
                    <a:pt x="7489537" y="1987753"/>
                    <a:pt x="7489537" y="1959612"/>
                  </a:cubicBezTo>
                  <a:cubicBezTo>
                    <a:pt x="7489537" y="1931475"/>
                    <a:pt x="7512350" y="1908662"/>
                    <a:pt x="7540492" y="1908662"/>
                  </a:cubicBezTo>
                  <a:close/>
                  <a:moveTo>
                    <a:pt x="7393869" y="1908662"/>
                  </a:moveTo>
                  <a:cubicBezTo>
                    <a:pt x="7422010" y="1908662"/>
                    <a:pt x="7444823" y="1931475"/>
                    <a:pt x="7444823" y="1959612"/>
                  </a:cubicBezTo>
                  <a:cubicBezTo>
                    <a:pt x="7444823" y="1987753"/>
                    <a:pt x="7422011" y="2010566"/>
                    <a:pt x="7393869" y="2010566"/>
                  </a:cubicBezTo>
                  <a:cubicBezTo>
                    <a:pt x="7365728" y="2010566"/>
                    <a:pt x="7342915" y="1987753"/>
                    <a:pt x="7342915" y="1959612"/>
                  </a:cubicBezTo>
                  <a:cubicBezTo>
                    <a:pt x="7342915" y="1931475"/>
                    <a:pt x="7365727" y="1908662"/>
                    <a:pt x="7393869" y="1908662"/>
                  </a:cubicBezTo>
                  <a:close/>
                  <a:moveTo>
                    <a:pt x="7099583" y="1908662"/>
                  </a:moveTo>
                  <a:cubicBezTo>
                    <a:pt x="7127724" y="1908662"/>
                    <a:pt x="7150537" y="1931475"/>
                    <a:pt x="7150537" y="1959612"/>
                  </a:cubicBezTo>
                  <a:cubicBezTo>
                    <a:pt x="7150537" y="1987753"/>
                    <a:pt x="7127725" y="2010566"/>
                    <a:pt x="7099583" y="2010566"/>
                  </a:cubicBezTo>
                  <a:cubicBezTo>
                    <a:pt x="7071442" y="2010566"/>
                    <a:pt x="7048629" y="1987753"/>
                    <a:pt x="7048629" y="1959612"/>
                  </a:cubicBezTo>
                  <a:cubicBezTo>
                    <a:pt x="7048629" y="1931475"/>
                    <a:pt x="7071441" y="1908662"/>
                    <a:pt x="7099583" y="1908662"/>
                  </a:cubicBezTo>
                  <a:close/>
                  <a:moveTo>
                    <a:pt x="6952440" y="1908662"/>
                  </a:moveTo>
                  <a:cubicBezTo>
                    <a:pt x="6980581" y="1908662"/>
                    <a:pt x="7003394" y="1931475"/>
                    <a:pt x="7003394" y="1959612"/>
                  </a:cubicBezTo>
                  <a:cubicBezTo>
                    <a:pt x="7003394" y="1987753"/>
                    <a:pt x="6980581" y="2010566"/>
                    <a:pt x="6952440" y="2010566"/>
                  </a:cubicBezTo>
                  <a:cubicBezTo>
                    <a:pt x="6924299" y="2010566"/>
                    <a:pt x="6901485" y="1987753"/>
                    <a:pt x="6901485" y="1959612"/>
                  </a:cubicBezTo>
                  <a:cubicBezTo>
                    <a:pt x="6901485" y="1931475"/>
                    <a:pt x="6924298" y="1908662"/>
                    <a:pt x="6952440" y="1908662"/>
                  </a:cubicBezTo>
                  <a:close/>
                  <a:moveTo>
                    <a:pt x="6806337" y="1908662"/>
                  </a:moveTo>
                  <a:cubicBezTo>
                    <a:pt x="6834478" y="1908662"/>
                    <a:pt x="6857291" y="1931475"/>
                    <a:pt x="6857291" y="1959612"/>
                  </a:cubicBezTo>
                  <a:cubicBezTo>
                    <a:pt x="6857291" y="1987753"/>
                    <a:pt x="6834479" y="2010566"/>
                    <a:pt x="6806337" y="2010566"/>
                  </a:cubicBezTo>
                  <a:cubicBezTo>
                    <a:pt x="6778196" y="2010566"/>
                    <a:pt x="6755383" y="1987753"/>
                    <a:pt x="6755383" y="1959612"/>
                  </a:cubicBezTo>
                  <a:cubicBezTo>
                    <a:pt x="6755383" y="1931475"/>
                    <a:pt x="6778195" y="1908662"/>
                    <a:pt x="6806337" y="1908662"/>
                  </a:cubicBezTo>
                  <a:close/>
                  <a:moveTo>
                    <a:pt x="6658675" y="1908662"/>
                  </a:moveTo>
                  <a:cubicBezTo>
                    <a:pt x="6686816" y="1908662"/>
                    <a:pt x="6709629" y="1931475"/>
                    <a:pt x="6709629" y="1959612"/>
                  </a:cubicBezTo>
                  <a:cubicBezTo>
                    <a:pt x="6709629" y="1987753"/>
                    <a:pt x="6686816" y="2010566"/>
                    <a:pt x="6658675" y="2010566"/>
                  </a:cubicBezTo>
                  <a:cubicBezTo>
                    <a:pt x="6630534" y="2010566"/>
                    <a:pt x="6607720" y="1987753"/>
                    <a:pt x="6607720" y="1959612"/>
                  </a:cubicBezTo>
                  <a:cubicBezTo>
                    <a:pt x="6607720" y="1931475"/>
                    <a:pt x="6630533" y="1908662"/>
                    <a:pt x="6658675" y="1908662"/>
                  </a:cubicBezTo>
                  <a:close/>
                  <a:moveTo>
                    <a:pt x="6512572" y="1908662"/>
                  </a:moveTo>
                  <a:cubicBezTo>
                    <a:pt x="6540713" y="1908662"/>
                    <a:pt x="6563526" y="1931475"/>
                    <a:pt x="6563526" y="1959612"/>
                  </a:cubicBezTo>
                  <a:cubicBezTo>
                    <a:pt x="6563526" y="1987753"/>
                    <a:pt x="6540714" y="2010566"/>
                    <a:pt x="6512572" y="2010566"/>
                  </a:cubicBezTo>
                  <a:cubicBezTo>
                    <a:pt x="6484431" y="2010566"/>
                    <a:pt x="6461618" y="1987753"/>
                    <a:pt x="6461618" y="1959612"/>
                  </a:cubicBezTo>
                  <a:cubicBezTo>
                    <a:pt x="6461618" y="1931475"/>
                    <a:pt x="6484430" y="1908662"/>
                    <a:pt x="6512572" y="1908662"/>
                  </a:cubicBezTo>
                  <a:close/>
                  <a:moveTo>
                    <a:pt x="6365429" y="1908662"/>
                  </a:moveTo>
                  <a:cubicBezTo>
                    <a:pt x="6393570" y="1908662"/>
                    <a:pt x="6416383" y="1931475"/>
                    <a:pt x="6416383" y="1959612"/>
                  </a:cubicBezTo>
                  <a:cubicBezTo>
                    <a:pt x="6416383" y="1987753"/>
                    <a:pt x="6393570" y="2010566"/>
                    <a:pt x="6365429" y="2010566"/>
                  </a:cubicBezTo>
                  <a:cubicBezTo>
                    <a:pt x="6337288" y="2010566"/>
                    <a:pt x="6314474" y="1987753"/>
                    <a:pt x="6314474" y="1959612"/>
                  </a:cubicBezTo>
                  <a:cubicBezTo>
                    <a:pt x="6314474" y="1931475"/>
                    <a:pt x="6337287" y="1908662"/>
                    <a:pt x="6365429" y="1908662"/>
                  </a:cubicBezTo>
                  <a:close/>
                  <a:moveTo>
                    <a:pt x="6218286" y="1908662"/>
                  </a:moveTo>
                  <a:cubicBezTo>
                    <a:pt x="6246427" y="1908662"/>
                    <a:pt x="6269240" y="1931475"/>
                    <a:pt x="6269240" y="1959612"/>
                  </a:cubicBezTo>
                  <a:cubicBezTo>
                    <a:pt x="6269240" y="1987753"/>
                    <a:pt x="6246428" y="2010566"/>
                    <a:pt x="6218286" y="2010566"/>
                  </a:cubicBezTo>
                  <a:cubicBezTo>
                    <a:pt x="6190145" y="2010566"/>
                    <a:pt x="6167332" y="1987753"/>
                    <a:pt x="6167332" y="1959612"/>
                  </a:cubicBezTo>
                  <a:cubicBezTo>
                    <a:pt x="6167332" y="1931475"/>
                    <a:pt x="6190144" y="1908662"/>
                    <a:pt x="6218286" y="1908662"/>
                  </a:cubicBezTo>
                  <a:close/>
                  <a:moveTo>
                    <a:pt x="6071663" y="1908662"/>
                  </a:moveTo>
                  <a:cubicBezTo>
                    <a:pt x="6099804" y="1908662"/>
                    <a:pt x="6122617" y="1931475"/>
                    <a:pt x="6122617" y="1959612"/>
                  </a:cubicBezTo>
                  <a:cubicBezTo>
                    <a:pt x="6122617" y="1987753"/>
                    <a:pt x="6099804" y="2010566"/>
                    <a:pt x="6071663" y="2010566"/>
                  </a:cubicBezTo>
                  <a:cubicBezTo>
                    <a:pt x="6043522" y="2010566"/>
                    <a:pt x="6020708" y="1987753"/>
                    <a:pt x="6020708" y="1959612"/>
                  </a:cubicBezTo>
                  <a:cubicBezTo>
                    <a:pt x="6020708" y="1931475"/>
                    <a:pt x="6043521" y="1908662"/>
                    <a:pt x="6071663" y="1908662"/>
                  </a:cubicBezTo>
                  <a:close/>
                  <a:moveTo>
                    <a:pt x="5924520" y="1908662"/>
                  </a:moveTo>
                  <a:cubicBezTo>
                    <a:pt x="5952661" y="1908662"/>
                    <a:pt x="5975474" y="1931475"/>
                    <a:pt x="5975474" y="1959612"/>
                  </a:cubicBezTo>
                  <a:cubicBezTo>
                    <a:pt x="5975474" y="1987753"/>
                    <a:pt x="5952662" y="2010566"/>
                    <a:pt x="5924520" y="2010566"/>
                  </a:cubicBezTo>
                  <a:cubicBezTo>
                    <a:pt x="5896379" y="2010566"/>
                    <a:pt x="5873566" y="1987753"/>
                    <a:pt x="5873566" y="1959612"/>
                  </a:cubicBezTo>
                  <a:cubicBezTo>
                    <a:pt x="5873566" y="1931475"/>
                    <a:pt x="5896378" y="1908662"/>
                    <a:pt x="5924520" y="1908662"/>
                  </a:cubicBezTo>
                  <a:close/>
                  <a:moveTo>
                    <a:pt x="5777897" y="1908662"/>
                  </a:moveTo>
                  <a:cubicBezTo>
                    <a:pt x="5806038" y="1908662"/>
                    <a:pt x="5828851" y="1931475"/>
                    <a:pt x="5828851" y="1959612"/>
                  </a:cubicBezTo>
                  <a:cubicBezTo>
                    <a:pt x="5828851" y="1987753"/>
                    <a:pt x="5806038" y="2010566"/>
                    <a:pt x="5777897" y="2010566"/>
                  </a:cubicBezTo>
                  <a:cubicBezTo>
                    <a:pt x="5749756" y="2010566"/>
                    <a:pt x="5726942" y="1987753"/>
                    <a:pt x="5726942" y="1959612"/>
                  </a:cubicBezTo>
                  <a:cubicBezTo>
                    <a:pt x="5726942" y="1931475"/>
                    <a:pt x="5749755" y="1908662"/>
                    <a:pt x="5777897" y="1908662"/>
                  </a:cubicBezTo>
                  <a:close/>
                  <a:moveTo>
                    <a:pt x="5630754" y="1908662"/>
                  </a:moveTo>
                  <a:cubicBezTo>
                    <a:pt x="5658895" y="1908662"/>
                    <a:pt x="5681708" y="1931475"/>
                    <a:pt x="5681708" y="1959612"/>
                  </a:cubicBezTo>
                  <a:cubicBezTo>
                    <a:pt x="5681708" y="1987753"/>
                    <a:pt x="5658896" y="2010566"/>
                    <a:pt x="5630754" y="2010566"/>
                  </a:cubicBezTo>
                  <a:cubicBezTo>
                    <a:pt x="5602613" y="2010566"/>
                    <a:pt x="5579800" y="1987753"/>
                    <a:pt x="5579800" y="1959612"/>
                  </a:cubicBezTo>
                  <a:cubicBezTo>
                    <a:pt x="5579800" y="1931475"/>
                    <a:pt x="5602612" y="1908662"/>
                    <a:pt x="5630754" y="1908662"/>
                  </a:cubicBezTo>
                  <a:close/>
                  <a:moveTo>
                    <a:pt x="5484652" y="1908662"/>
                  </a:moveTo>
                  <a:cubicBezTo>
                    <a:pt x="5512793" y="1908662"/>
                    <a:pt x="5535606" y="1931475"/>
                    <a:pt x="5535606" y="1959612"/>
                  </a:cubicBezTo>
                  <a:cubicBezTo>
                    <a:pt x="5535606" y="1987753"/>
                    <a:pt x="5512793" y="2010566"/>
                    <a:pt x="5484652" y="2010566"/>
                  </a:cubicBezTo>
                  <a:cubicBezTo>
                    <a:pt x="5456511" y="2010566"/>
                    <a:pt x="5433697" y="1987753"/>
                    <a:pt x="5433697" y="1959612"/>
                  </a:cubicBezTo>
                  <a:cubicBezTo>
                    <a:pt x="5433697" y="1931475"/>
                    <a:pt x="5456510" y="1908662"/>
                    <a:pt x="5484652" y="1908662"/>
                  </a:cubicBezTo>
                  <a:close/>
                  <a:moveTo>
                    <a:pt x="5337509" y="1908662"/>
                  </a:moveTo>
                  <a:cubicBezTo>
                    <a:pt x="5365650" y="1908662"/>
                    <a:pt x="5388463" y="1931475"/>
                    <a:pt x="5388463" y="1959612"/>
                  </a:cubicBezTo>
                  <a:cubicBezTo>
                    <a:pt x="5388463" y="1987753"/>
                    <a:pt x="5365651" y="2010566"/>
                    <a:pt x="5337509" y="2010566"/>
                  </a:cubicBezTo>
                  <a:cubicBezTo>
                    <a:pt x="5309368" y="2010566"/>
                    <a:pt x="5286555" y="1987753"/>
                    <a:pt x="5286555" y="1959612"/>
                  </a:cubicBezTo>
                  <a:cubicBezTo>
                    <a:pt x="5286555" y="1931475"/>
                    <a:pt x="5309368" y="1908662"/>
                    <a:pt x="5337509" y="1908662"/>
                  </a:cubicBezTo>
                  <a:close/>
                  <a:moveTo>
                    <a:pt x="5190366" y="1908662"/>
                  </a:moveTo>
                  <a:cubicBezTo>
                    <a:pt x="5218507" y="1908662"/>
                    <a:pt x="5241320" y="1931475"/>
                    <a:pt x="5241320" y="1959612"/>
                  </a:cubicBezTo>
                  <a:cubicBezTo>
                    <a:pt x="5241320" y="1987753"/>
                    <a:pt x="5218507" y="2010566"/>
                    <a:pt x="5190366" y="2010566"/>
                  </a:cubicBezTo>
                  <a:cubicBezTo>
                    <a:pt x="5162225" y="2010566"/>
                    <a:pt x="5139412" y="1987753"/>
                    <a:pt x="5139412" y="1959612"/>
                  </a:cubicBezTo>
                  <a:cubicBezTo>
                    <a:pt x="5139412" y="1931475"/>
                    <a:pt x="5162225" y="1908662"/>
                    <a:pt x="5190366" y="1908662"/>
                  </a:cubicBezTo>
                  <a:close/>
                  <a:moveTo>
                    <a:pt x="5043223" y="1908662"/>
                  </a:moveTo>
                  <a:cubicBezTo>
                    <a:pt x="5071364" y="1908662"/>
                    <a:pt x="5094177" y="1931475"/>
                    <a:pt x="5094177" y="1959612"/>
                  </a:cubicBezTo>
                  <a:cubicBezTo>
                    <a:pt x="5094177" y="1987753"/>
                    <a:pt x="5071364" y="2010566"/>
                    <a:pt x="5043223" y="2010566"/>
                  </a:cubicBezTo>
                  <a:cubicBezTo>
                    <a:pt x="5015082" y="2010566"/>
                    <a:pt x="4992269" y="1987753"/>
                    <a:pt x="4992269" y="1959612"/>
                  </a:cubicBezTo>
                  <a:cubicBezTo>
                    <a:pt x="4992269" y="1931475"/>
                    <a:pt x="5015082" y="1908662"/>
                    <a:pt x="5043223" y="1908662"/>
                  </a:cubicBezTo>
                  <a:close/>
                  <a:moveTo>
                    <a:pt x="4896600" y="1908662"/>
                  </a:moveTo>
                  <a:cubicBezTo>
                    <a:pt x="4924741" y="1908662"/>
                    <a:pt x="4947554" y="1931475"/>
                    <a:pt x="4947554" y="1959612"/>
                  </a:cubicBezTo>
                  <a:cubicBezTo>
                    <a:pt x="4947554" y="1987753"/>
                    <a:pt x="4924741" y="2010566"/>
                    <a:pt x="4896600" y="2010566"/>
                  </a:cubicBezTo>
                  <a:cubicBezTo>
                    <a:pt x="4868459" y="2010566"/>
                    <a:pt x="4845646" y="1987753"/>
                    <a:pt x="4845646" y="1959612"/>
                  </a:cubicBezTo>
                  <a:cubicBezTo>
                    <a:pt x="4845646" y="1931475"/>
                    <a:pt x="4868459" y="1908662"/>
                    <a:pt x="4896600" y="1908662"/>
                  </a:cubicBezTo>
                  <a:close/>
                  <a:moveTo>
                    <a:pt x="4749977" y="1908662"/>
                  </a:moveTo>
                  <a:cubicBezTo>
                    <a:pt x="4778119" y="1908662"/>
                    <a:pt x="4800931" y="1931475"/>
                    <a:pt x="4800931" y="1959612"/>
                  </a:cubicBezTo>
                  <a:cubicBezTo>
                    <a:pt x="4800931" y="1987753"/>
                    <a:pt x="4778118" y="2010566"/>
                    <a:pt x="4749977" y="2010566"/>
                  </a:cubicBezTo>
                  <a:cubicBezTo>
                    <a:pt x="4721836" y="2010566"/>
                    <a:pt x="4699023" y="1987753"/>
                    <a:pt x="4699023" y="1959612"/>
                  </a:cubicBezTo>
                  <a:cubicBezTo>
                    <a:pt x="4699023" y="1931475"/>
                    <a:pt x="4721836" y="1908662"/>
                    <a:pt x="4749977" y="1908662"/>
                  </a:cubicBezTo>
                  <a:close/>
                  <a:moveTo>
                    <a:pt x="4603354" y="1908662"/>
                  </a:moveTo>
                  <a:cubicBezTo>
                    <a:pt x="4631495" y="1908662"/>
                    <a:pt x="4654308" y="1931475"/>
                    <a:pt x="4654308" y="1959612"/>
                  </a:cubicBezTo>
                  <a:cubicBezTo>
                    <a:pt x="4654308" y="1987753"/>
                    <a:pt x="4631495" y="2010566"/>
                    <a:pt x="4603354" y="2010566"/>
                  </a:cubicBezTo>
                  <a:cubicBezTo>
                    <a:pt x="4575213" y="2010566"/>
                    <a:pt x="4552400" y="1987753"/>
                    <a:pt x="4552400" y="1959612"/>
                  </a:cubicBezTo>
                  <a:cubicBezTo>
                    <a:pt x="4552400" y="1931475"/>
                    <a:pt x="4575213" y="1908662"/>
                    <a:pt x="4603354" y="1908662"/>
                  </a:cubicBezTo>
                  <a:close/>
                  <a:moveTo>
                    <a:pt x="4456212" y="1908662"/>
                  </a:moveTo>
                  <a:cubicBezTo>
                    <a:pt x="4484354" y="1908662"/>
                    <a:pt x="4507166" y="1931475"/>
                    <a:pt x="4507166" y="1959612"/>
                  </a:cubicBezTo>
                  <a:cubicBezTo>
                    <a:pt x="4507166" y="1987753"/>
                    <a:pt x="4484353" y="2010566"/>
                    <a:pt x="4456212" y="2010566"/>
                  </a:cubicBezTo>
                  <a:cubicBezTo>
                    <a:pt x="4428071" y="2010566"/>
                    <a:pt x="4405258" y="1987753"/>
                    <a:pt x="4405258" y="1959612"/>
                  </a:cubicBezTo>
                  <a:cubicBezTo>
                    <a:pt x="4405258" y="1931475"/>
                    <a:pt x="4428071" y="1908662"/>
                    <a:pt x="4456212" y="1908662"/>
                  </a:cubicBezTo>
                  <a:close/>
                  <a:moveTo>
                    <a:pt x="4309069" y="1908662"/>
                  </a:moveTo>
                  <a:cubicBezTo>
                    <a:pt x="4337210" y="1908662"/>
                    <a:pt x="4360023" y="1931475"/>
                    <a:pt x="4360023" y="1959612"/>
                  </a:cubicBezTo>
                  <a:cubicBezTo>
                    <a:pt x="4360023" y="1987753"/>
                    <a:pt x="4337210" y="2010566"/>
                    <a:pt x="4309069" y="2010566"/>
                  </a:cubicBezTo>
                  <a:cubicBezTo>
                    <a:pt x="4280928" y="2010566"/>
                    <a:pt x="4258115" y="1987753"/>
                    <a:pt x="4258115" y="1959612"/>
                  </a:cubicBezTo>
                  <a:cubicBezTo>
                    <a:pt x="4258115" y="1931475"/>
                    <a:pt x="4280928" y="1908662"/>
                    <a:pt x="4309069" y="1908662"/>
                  </a:cubicBezTo>
                  <a:close/>
                  <a:moveTo>
                    <a:pt x="4162966" y="1908662"/>
                  </a:moveTo>
                  <a:cubicBezTo>
                    <a:pt x="4191107" y="1908662"/>
                    <a:pt x="4213920" y="1931475"/>
                    <a:pt x="4213920" y="1959612"/>
                  </a:cubicBezTo>
                  <a:cubicBezTo>
                    <a:pt x="4213920" y="1987753"/>
                    <a:pt x="4191107" y="2010566"/>
                    <a:pt x="4162966" y="2010566"/>
                  </a:cubicBezTo>
                  <a:cubicBezTo>
                    <a:pt x="4134825" y="2010566"/>
                    <a:pt x="4112012" y="1987753"/>
                    <a:pt x="4112012" y="1959612"/>
                  </a:cubicBezTo>
                  <a:cubicBezTo>
                    <a:pt x="4112012" y="1931475"/>
                    <a:pt x="4134825" y="1908662"/>
                    <a:pt x="4162966" y="1908662"/>
                  </a:cubicBezTo>
                  <a:close/>
                  <a:moveTo>
                    <a:pt x="4015823" y="1908662"/>
                  </a:moveTo>
                  <a:cubicBezTo>
                    <a:pt x="4043964" y="1908662"/>
                    <a:pt x="4066777" y="1931475"/>
                    <a:pt x="4066777" y="1959612"/>
                  </a:cubicBezTo>
                  <a:cubicBezTo>
                    <a:pt x="4066777" y="1987753"/>
                    <a:pt x="4043964" y="2010566"/>
                    <a:pt x="4015823" y="2010566"/>
                  </a:cubicBezTo>
                  <a:cubicBezTo>
                    <a:pt x="3987682" y="2010566"/>
                    <a:pt x="3964869" y="1987753"/>
                    <a:pt x="3964869" y="1959612"/>
                  </a:cubicBezTo>
                  <a:cubicBezTo>
                    <a:pt x="3964869" y="1931475"/>
                    <a:pt x="3987682" y="1908662"/>
                    <a:pt x="4015823" y="1908662"/>
                  </a:cubicBezTo>
                  <a:close/>
                  <a:moveTo>
                    <a:pt x="3869200" y="1908662"/>
                  </a:moveTo>
                  <a:cubicBezTo>
                    <a:pt x="3897341" y="1908662"/>
                    <a:pt x="3920154" y="1931475"/>
                    <a:pt x="3920154" y="1959612"/>
                  </a:cubicBezTo>
                  <a:cubicBezTo>
                    <a:pt x="3920154" y="1987753"/>
                    <a:pt x="3897341" y="2010566"/>
                    <a:pt x="3869200" y="2010566"/>
                  </a:cubicBezTo>
                  <a:cubicBezTo>
                    <a:pt x="3841059" y="2010566"/>
                    <a:pt x="3818246" y="1987753"/>
                    <a:pt x="3818246" y="1959612"/>
                  </a:cubicBezTo>
                  <a:cubicBezTo>
                    <a:pt x="3818246" y="1931475"/>
                    <a:pt x="3841059" y="1908662"/>
                    <a:pt x="3869200" y="1908662"/>
                  </a:cubicBezTo>
                  <a:close/>
                  <a:moveTo>
                    <a:pt x="3722057" y="1908662"/>
                  </a:moveTo>
                  <a:cubicBezTo>
                    <a:pt x="3750198" y="1908662"/>
                    <a:pt x="3773011" y="1931475"/>
                    <a:pt x="3773011" y="1959612"/>
                  </a:cubicBezTo>
                  <a:cubicBezTo>
                    <a:pt x="3773011" y="1987753"/>
                    <a:pt x="3750198" y="2010566"/>
                    <a:pt x="3722057" y="2010566"/>
                  </a:cubicBezTo>
                  <a:cubicBezTo>
                    <a:pt x="3693916" y="2010566"/>
                    <a:pt x="3671103" y="1987753"/>
                    <a:pt x="3671103" y="1959612"/>
                  </a:cubicBezTo>
                  <a:cubicBezTo>
                    <a:pt x="3671103" y="1931475"/>
                    <a:pt x="3693916" y="1908662"/>
                    <a:pt x="3722057" y="1908662"/>
                  </a:cubicBezTo>
                  <a:close/>
                  <a:moveTo>
                    <a:pt x="3575434" y="1908662"/>
                  </a:moveTo>
                  <a:cubicBezTo>
                    <a:pt x="3603575" y="1908662"/>
                    <a:pt x="3626388" y="1931475"/>
                    <a:pt x="3626388" y="1959612"/>
                  </a:cubicBezTo>
                  <a:cubicBezTo>
                    <a:pt x="3626388" y="1987753"/>
                    <a:pt x="3603575" y="2010566"/>
                    <a:pt x="3575434" y="2010566"/>
                  </a:cubicBezTo>
                  <a:cubicBezTo>
                    <a:pt x="3547293" y="2010566"/>
                    <a:pt x="3524480" y="1987753"/>
                    <a:pt x="3524480" y="1959612"/>
                  </a:cubicBezTo>
                  <a:cubicBezTo>
                    <a:pt x="3524480" y="1931475"/>
                    <a:pt x="3547293" y="1908662"/>
                    <a:pt x="3575434" y="1908662"/>
                  </a:cubicBezTo>
                  <a:close/>
                  <a:moveTo>
                    <a:pt x="3428599" y="1908662"/>
                  </a:moveTo>
                  <a:cubicBezTo>
                    <a:pt x="3456741" y="1908662"/>
                    <a:pt x="3479556" y="1931475"/>
                    <a:pt x="3479556" y="1959612"/>
                  </a:cubicBezTo>
                  <a:cubicBezTo>
                    <a:pt x="3479556" y="1987753"/>
                    <a:pt x="3456741" y="2010566"/>
                    <a:pt x="3428599" y="2010566"/>
                  </a:cubicBezTo>
                  <a:cubicBezTo>
                    <a:pt x="3400456" y="2010566"/>
                    <a:pt x="3377641" y="1987753"/>
                    <a:pt x="3377641" y="1959612"/>
                  </a:cubicBezTo>
                  <a:cubicBezTo>
                    <a:pt x="3377641" y="1931475"/>
                    <a:pt x="3400456" y="1908662"/>
                    <a:pt x="3428599" y="1908662"/>
                  </a:cubicBezTo>
                  <a:close/>
                  <a:moveTo>
                    <a:pt x="3281445" y="1908662"/>
                  </a:moveTo>
                  <a:cubicBezTo>
                    <a:pt x="3309590" y="1908662"/>
                    <a:pt x="3332403" y="1931475"/>
                    <a:pt x="3332403" y="1959612"/>
                  </a:cubicBezTo>
                  <a:cubicBezTo>
                    <a:pt x="3332403" y="1987753"/>
                    <a:pt x="3309589" y="2010566"/>
                    <a:pt x="3281445" y="2010566"/>
                  </a:cubicBezTo>
                  <a:cubicBezTo>
                    <a:pt x="3253302" y="2010566"/>
                    <a:pt x="3230488" y="1987753"/>
                    <a:pt x="3230488" y="1959612"/>
                  </a:cubicBezTo>
                  <a:cubicBezTo>
                    <a:pt x="3230488" y="1931475"/>
                    <a:pt x="3253302" y="1908662"/>
                    <a:pt x="3281445" y="1908662"/>
                  </a:cubicBezTo>
                  <a:close/>
                  <a:moveTo>
                    <a:pt x="3134813" y="1908662"/>
                  </a:moveTo>
                  <a:cubicBezTo>
                    <a:pt x="3162956" y="1908662"/>
                    <a:pt x="3185770" y="1931475"/>
                    <a:pt x="3185770" y="1959612"/>
                  </a:cubicBezTo>
                  <a:cubicBezTo>
                    <a:pt x="3185770" y="1987753"/>
                    <a:pt x="3162956" y="2010566"/>
                    <a:pt x="3134813" y="2010566"/>
                  </a:cubicBezTo>
                  <a:cubicBezTo>
                    <a:pt x="3106669" y="2010566"/>
                    <a:pt x="3083854" y="1987753"/>
                    <a:pt x="3083854" y="1959612"/>
                  </a:cubicBezTo>
                  <a:cubicBezTo>
                    <a:pt x="3083854" y="1931475"/>
                    <a:pt x="3106669" y="1908662"/>
                    <a:pt x="3134813" y="1908662"/>
                  </a:cubicBezTo>
                  <a:close/>
                  <a:moveTo>
                    <a:pt x="2988179" y="1908662"/>
                  </a:moveTo>
                  <a:cubicBezTo>
                    <a:pt x="3016322" y="1908662"/>
                    <a:pt x="3039137" y="1931475"/>
                    <a:pt x="3039137" y="1959612"/>
                  </a:cubicBezTo>
                  <a:cubicBezTo>
                    <a:pt x="3039137" y="1987753"/>
                    <a:pt x="3016322" y="2010566"/>
                    <a:pt x="2988179" y="2010566"/>
                  </a:cubicBezTo>
                  <a:cubicBezTo>
                    <a:pt x="2960034" y="2010566"/>
                    <a:pt x="2937221" y="1987753"/>
                    <a:pt x="2937221" y="1959612"/>
                  </a:cubicBezTo>
                  <a:cubicBezTo>
                    <a:pt x="2937221" y="1931475"/>
                    <a:pt x="2960034" y="1908662"/>
                    <a:pt x="2988179" y="1908662"/>
                  </a:cubicBezTo>
                  <a:close/>
                  <a:moveTo>
                    <a:pt x="2841545" y="1908662"/>
                  </a:moveTo>
                  <a:cubicBezTo>
                    <a:pt x="2869688" y="1908662"/>
                    <a:pt x="2892503" y="1931475"/>
                    <a:pt x="2892503" y="1959612"/>
                  </a:cubicBezTo>
                  <a:cubicBezTo>
                    <a:pt x="2892503" y="1987753"/>
                    <a:pt x="2869688" y="2010566"/>
                    <a:pt x="2841545" y="2010566"/>
                  </a:cubicBezTo>
                  <a:cubicBezTo>
                    <a:pt x="2813402" y="2010566"/>
                    <a:pt x="2790586" y="1987753"/>
                    <a:pt x="2790586" y="1959612"/>
                  </a:cubicBezTo>
                  <a:cubicBezTo>
                    <a:pt x="2790586" y="1931475"/>
                    <a:pt x="2813402" y="1908662"/>
                    <a:pt x="2841545" y="1908662"/>
                  </a:cubicBezTo>
                  <a:close/>
                  <a:moveTo>
                    <a:pt x="2694391" y="1908662"/>
                  </a:moveTo>
                  <a:cubicBezTo>
                    <a:pt x="2722533" y="1908662"/>
                    <a:pt x="2745349" y="1931475"/>
                    <a:pt x="2745349" y="1959612"/>
                  </a:cubicBezTo>
                  <a:cubicBezTo>
                    <a:pt x="2745349" y="1987753"/>
                    <a:pt x="2722533" y="2010566"/>
                    <a:pt x="2694391" y="2010566"/>
                  </a:cubicBezTo>
                  <a:cubicBezTo>
                    <a:pt x="2666248" y="2010566"/>
                    <a:pt x="2643433" y="1987753"/>
                    <a:pt x="2643433" y="1959612"/>
                  </a:cubicBezTo>
                  <a:cubicBezTo>
                    <a:pt x="2643433" y="1931475"/>
                    <a:pt x="2666248" y="1908662"/>
                    <a:pt x="2694391" y="1908662"/>
                  </a:cubicBezTo>
                  <a:close/>
                  <a:moveTo>
                    <a:pt x="2547237" y="1908662"/>
                  </a:moveTo>
                  <a:cubicBezTo>
                    <a:pt x="2575379" y="1908662"/>
                    <a:pt x="2598194" y="1931475"/>
                    <a:pt x="2598194" y="1959612"/>
                  </a:cubicBezTo>
                  <a:cubicBezTo>
                    <a:pt x="2598194" y="1987753"/>
                    <a:pt x="2575379" y="2010566"/>
                    <a:pt x="2547237" y="2010566"/>
                  </a:cubicBezTo>
                  <a:cubicBezTo>
                    <a:pt x="2519094" y="2010566"/>
                    <a:pt x="2496279" y="1987753"/>
                    <a:pt x="2496279" y="1959612"/>
                  </a:cubicBezTo>
                  <a:cubicBezTo>
                    <a:pt x="2496279" y="1931475"/>
                    <a:pt x="2519094" y="1908662"/>
                    <a:pt x="2547237" y="1908662"/>
                  </a:cubicBezTo>
                  <a:close/>
                  <a:moveTo>
                    <a:pt x="2400602" y="1908662"/>
                  </a:moveTo>
                  <a:cubicBezTo>
                    <a:pt x="2428747" y="1908662"/>
                    <a:pt x="2451561" y="1931475"/>
                    <a:pt x="2451561" y="1959612"/>
                  </a:cubicBezTo>
                  <a:cubicBezTo>
                    <a:pt x="2451561" y="1987753"/>
                    <a:pt x="2428747" y="2010566"/>
                    <a:pt x="2400602" y="2010566"/>
                  </a:cubicBezTo>
                  <a:cubicBezTo>
                    <a:pt x="2372460" y="2010566"/>
                    <a:pt x="2349645" y="1987753"/>
                    <a:pt x="2349645" y="1959612"/>
                  </a:cubicBezTo>
                  <a:cubicBezTo>
                    <a:pt x="2349645" y="1931475"/>
                    <a:pt x="2372460" y="1908662"/>
                    <a:pt x="2400602" y="1908662"/>
                  </a:cubicBezTo>
                  <a:close/>
                  <a:moveTo>
                    <a:pt x="2253969" y="1908662"/>
                  </a:moveTo>
                  <a:cubicBezTo>
                    <a:pt x="2282113" y="1908662"/>
                    <a:pt x="2304927" y="1931475"/>
                    <a:pt x="2304927" y="1959612"/>
                  </a:cubicBezTo>
                  <a:cubicBezTo>
                    <a:pt x="2304927" y="1987753"/>
                    <a:pt x="2282113" y="2010566"/>
                    <a:pt x="2253969" y="2010566"/>
                  </a:cubicBezTo>
                  <a:cubicBezTo>
                    <a:pt x="2225826" y="2010566"/>
                    <a:pt x="2203011" y="1987753"/>
                    <a:pt x="2203011" y="1959612"/>
                  </a:cubicBezTo>
                  <a:cubicBezTo>
                    <a:pt x="2203011" y="1931475"/>
                    <a:pt x="2225826" y="1908662"/>
                    <a:pt x="2253969" y="1908662"/>
                  </a:cubicBezTo>
                  <a:close/>
                  <a:moveTo>
                    <a:pt x="2107337" y="1908662"/>
                  </a:moveTo>
                  <a:cubicBezTo>
                    <a:pt x="2135480" y="1908662"/>
                    <a:pt x="2158294" y="1931475"/>
                    <a:pt x="2158294" y="1959612"/>
                  </a:cubicBezTo>
                  <a:cubicBezTo>
                    <a:pt x="2158294" y="1987753"/>
                    <a:pt x="2135480" y="2010566"/>
                    <a:pt x="2107337" y="2010566"/>
                  </a:cubicBezTo>
                  <a:cubicBezTo>
                    <a:pt x="2079194" y="2010566"/>
                    <a:pt x="2056379" y="1987753"/>
                    <a:pt x="2056379" y="1959612"/>
                  </a:cubicBezTo>
                  <a:cubicBezTo>
                    <a:pt x="2056379" y="1931475"/>
                    <a:pt x="2079194" y="1908662"/>
                    <a:pt x="2107337" y="1908662"/>
                  </a:cubicBezTo>
                  <a:close/>
                  <a:moveTo>
                    <a:pt x="1959663" y="1908662"/>
                  </a:moveTo>
                  <a:cubicBezTo>
                    <a:pt x="1987805" y="1908662"/>
                    <a:pt x="2010620" y="1931475"/>
                    <a:pt x="2010620" y="1959612"/>
                  </a:cubicBezTo>
                  <a:cubicBezTo>
                    <a:pt x="2010620" y="1987753"/>
                    <a:pt x="1987805" y="2010566"/>
                    <a:pt x="1959663" y="2010566"/>
                  </a:cubicBezTo>
                  <a:cubicBezTo>
                    <a:pt x="1931519" y="2010566"/>
                    <a:pt x="1908705" y="1987753"/>
                    <a:pt x="1908705" y="1959612"/>
                  </a:cubicBezTo>
                  <a:cubicBezTo>
                    <a:pt x="1908705" y="1931475"/>
                    <a:pt x="1931519" y="1908662"/>
                    <a:pt x="1959663" y="1908662"/>
                  </a:cubicBezTo>
                  <a:close/>
                  <a:moveTo>
                    <a:pt x="1813028" y="1908662"/>
                  </a:moveTo>
                  <a:cubicBezTo>
                    <a:pt x="1841171" y="1908662"/>
                    <a:pt x="1863986" y="1931475"/>
                    <a:pt x="1863986" y="1959612"/>
                  </a:cubicBezTo>
                  <a:cubicBezTo>
                    <a:pt x="1863986" y="1987753"/>
                    <a:pt x="1841171" y="2010566"/>
                    <a:pt x="1813028" y="2010566"/>
                  </a:cubicBezTo>
                  <a:cubicBezTo>
                    <a:pt x="1784886" y="2010566"/>
                    <a:pt x="1762071" y="1987753"/>
                    <a:pt x="1762071" y="1959612"/>
                  </a:cubicBezTo>
                  <a:cubicBezTo>
                    <a:pt x="1762071" y="1931475"/>
                    <a:pt x="1784886" y="1908662"/>
                    <a:pt x="1813028" y="1908662"/>
                  </a:cubicBezTo>
                  <a:close/>
                  <a:moveTo>
                    <a:pt x="1665886" y="1908662"/>
                  </a:moveTo>
                  <a:cubicBezTo>
                    <a:pt x="1694024" y="1908662"/>
                    <a:pt x="1716838" y="1931475"/>
                    <a:pt x="1716838" y="1959612"/>
                  </a:cubicBezTo>
                  <a:cubicBezTo>
                    <a:pt x="1716838" y="1987753"/>
                    <a:pt x="1694024" y="2010566"/>
                    <a:pt x="1665886" y="2010566"/>
                  </a:cubicBezTo>
                  <a:cubicBezTo>
                    <a:pt x="1637738" y="2010566"/>
                    <a:pt x="1614933" y="1987753"/>
                    <a:pt x="1614933" y="1959612"/>
                  </a:cubicBezTo>
                  <a:cubicBezTo>
                    <a:pt x="1614933" y="1931475"/>
                    <a:pt x="1637738" y="1908662"/>
                    <a:pt x="1665886" y="1908662"/>
                  </a:cubicBezTo>
                  <a:close/>
                  <a:moveTo>
                    <a:pt x="1519248" y="1908662"/>
                  </a:moveTo>
                  <a:cubicBezTo>
                    <a:pt x="1547395" y="1908662"/>
                    <a:pt x="1570213" y="1931475"/>
                    <a:pt x="1570213" y="1959612"/>
                  </a:cubicBezTo>
                  <a:cubicBezTo>
                    <a:pt x="1570213" y="1987753"/>
                    <a:pt x="1547395" y="2010566"/>
                    <a:pt x="1519248" y="2010566"/>
                  </a:cubicBezTo>
                  <a:cubicBezTo>
                    <a:pt x="1491122" y="2010566"/>
                    <a:pt x="1468319" y="1987753"/>
                    <a:pt x="1468319" y="1959612"/>
                  </a:cubicBezTo>
                  <a:cubicBezTo>
                    <a:pt x="1468319" y="1931475"/>
                    <a:pt x="1491122" y="1908662"/>
                    <a:pt x="1519248" y="1908662"/>
                  </a:cubicBezTo>
                  <a:close/>
                  <a:moveTo>
                    <a:pt x="1372675" y="1908662"/>
                  </a:moveTo>
                  <a:cubicBezTo>
                    <a:pt x="1400813" y="1908662"/>
                    <a:pt x="1423577" y="1931475"/>
                    <a:pt x="1423577" y="1959612"/>
                  </a:cubicBezTo>
                  <a:cubicBezTo>
                    <a:pt x="1423577" y="1987753"/>
                    <a:pt x="1400813" y="2010566"/>
                    <a:pt x="1372675" y="2010566"/>
                  </a:cubicBezTo>
                  <a:cubicBezTo>
                    <a:pt x="1344534" y="2010566"/>
                    <a:pt x="1321723" y="1987753"/>
                    <a:pt x="1321723" y="1959612"/>
                  </a:cubicBezTo>
                  <a:cubicBezTo>
                    <a:pt x="1321723" y="1931475"/>
                    <a:pt x="1344534" y="1908662"/>
                    <a:pt x="1372675" y="1908662"/>
                  </a:cubicBezTo>
                  <a:close/>
                  <a:moveTo>
                    <a:pt x="1226060" y="1908662"/>
                  </a:moveTo>
                  <a:cubicBezTo>
                    <a:pt x="1254199" y="1908662"/>
                    <a:pt x="1277007" y="1931475"/>
                    <a:pt x="1277007" y="1959612"/>
                  </a:cubicBezTo>
                  <a:cubicBezTo>
                    <a:pt x="1277007" y="1987753"/>
                    <a:pt x="1254199" y="2010566"/>
                    <a:pt x="1226060" y="2010566"/>
                  </a:cubicBezTo>
                  <a:cubicBezTo>
                    <a:pt x="1197916" y="2010566"/>
                    <a:pt x="1175101" y="1987753"/>
                    <a:pt x="1175101" y="1959612"/>
                  </a:cubicBezTo>
                  <a:cubicBezTo>
                    <a:pt x="1175101" y="1931475"/>
                    <a:pt x="1197916" y="1908662"/>
                    <a:pt x="1226060" y="1908662"/>
                  </a:cubicBezTo>
                  <a:close/>
                  <a:moveTo>
                    <a:pt x="1078912" y="1908662"/>
                  </a:moveTo>
                  <a:cubicBezTo>
                    <a:pt x="1107054" y="1908662"/>
                    <a:pt x="1129868" y="1931475"/>
                    <a:pt x="1129868" y="1959612"/>
                  </a:cubicBezTo>
                  <a:cubicBezTo>
                    <a:pt x="1129868" y="1987753"/>
                    <a:pt x="1107054" y="2010566"/>
                    <a:pt x="1078912" y="2010566"/>
                  </a:cubicBezTo>
                  <a:cubicBezTo>
                    <a:pt x="1050774" y="2010566"/>
                    <a:pt x="1027961" y="1987753"/>
                    <a:pt x="1027961" y="1959612"/>
                  </a:cubicBezTo>
                  <a:cubicBezTo>
                    <a:pt x="1027961" y="1931475"/>
                    <a:pt x="1050774" y="1908662"/>
                    <a:pt x="1078912" y="1908662"/>
                  </a:cubicBezTo>
                  <a:close/>
                  <a:moveTo>
                    <a:pt x="932288" y="1908662"/>
                  </a:moveTo>
                  <a:cubicBezTo>
                    <a:pt x="960426" y="1908662"/>
                    <a:pt x="983255" y="1931475"/>
                    <a:pt x="983255" y="1959612"/>
                  </a:cubicBezTo>
                  <a:cubicBezTo>
                    <a:pt x="983255" y="1987753"/>
                    <a:pt x="960426" y="2010566"/>
                    <a:pt x="932288" y="2010566"/>
                  </a:cubicBezTo>
                  <a:cubicBezTo>
                    <a:pt x="904149" y="2010566"/>
                    <a:pt x="881330" y="1987753"/>
                    <a:pt x="881330" y="1959612"/>
                  </a:cubicBezTo>
                  <a:cubicBezTo>
                    <a:pt x="881330" y="1931475"/>
                    <a:pt x="904149" y="1908662"/>
                    <a:pt x="932288" y="1908662"/>
                  </a:cubicBezTo>
                  <a:close/>
                  <a:moveTo>
                    <a:pt x="785144" y="1908662"/>
                  </a:moveTo>
                  <a:cubicBezTo>
                    <a:pt x="813295" y="1908662"/>
                    <a:pt x="836103" y="1931475"/>
                    <a:pt x="836103" y="1959612"/>
                  </a:cubicBezTo>
                  <a:cubicBezTo>
                    <a:pt x="836103" y="1987753"/>
                    <a:pt x="813295" y="2010566"/>
                    <a:pt x="785144" y="2010566"/>
                  </a:cubicBezTo>
                  <a:cubicBezTo>
                    <a:pt x="757007" y="2010566"/>
                    <a:pt x="734195" y="1987753"/>
                    <a:pt x="734195" y="1959612"/>
                  </a:cubicBezTo>
                  <a:cubicBezTo>
                    <a:pt x="734195" y="1931475"/>
                    <a:pt x="757007" y="1908662"/>
                    <a:pt x="785144" y="1908662"/>
                  </a:cubicBezTo>
                  <a:close/>
                  <a:moveTo>
                    <a:pt x="638001" y="1908662"/>
                  </a:moveTo>
                  <a:cubicBezTo>
                    <a:pt x="666148" y="1908662"/>
                    <a:pt x="688960" y="1931475"/>
                    <a:pt x="688960" y="1959612"/>
                  </a:cubicBezTo>
                  <a:cubicBezTo>
                    <a:pt x="688960" y="1987753"/>
                    <a:pt x="666148" y="2010566"/>
                    <a:pt x="638001" y="2010566"/>
                  </a:cubicBezTo>
                  <a:cubicBezTo>
                    <a:pt x="609863" y="2010566"/>
                    <a:pt x="587051" y="1987753"/>
                    <a:pt x="587051" y="1959612"/>
                  </a:cubicBezTo>
                  <a:cubicBezTo>
                    <a:pt x="587051" y="1931475"/>
                    <a:pt x="609863" y="1908662"/>
                    <a:pt x="638001" y="1908662"/>
                  </a:cubicBezTo>
                  <a:close/>
                  <a:moveTo>
                    <a:pt x="491384" y="1908662"/>
                  </a:moveTo>
                  <a:cubicBezTo>
                    <a:pt x="519522" y="1908662"/>
                    <a:pt x="542336" y="1931475"/>
                    <a:pt x="542336" y="1959612"/>
                  </a:cubicBezTo>
                  <a:cubicBezTo>
                    <a:pt x="542336" y="1987753"/>
                    <a:pt x="519522" y="2010566"/>
                    <a:pt x="491384" y="2010566"/>
                  </a:cubicBezTo>
                  <a:cubicBezTo>
                    <a:pt x="463242" y="2010566"/>
                    <a:pt x="440429" y="1987753"/>
                    <a:pt x="440429" y="1959612"/>
                  </a:cubicBezTo>
                  <a:cubicBezTo>
                    <a:pt x="440429" y="1931475"/>
                    <a:pt x="463242" y="1908662"/>
                    <a:pt x="491384" y="1908662"/>
                  </a:cubicBezTo>
                  <a:close/>
                  <a:moveTo>
                    <a:pt x="344761" y="1908662"/>
                  </a:moveTo>
                  <a:cubicBezTo>
                    <a:pt x="372901" y="1908662"/>
                    <a:pt x="395714" y="1931475"/>
                    <a:pt x="395714" y="1959612"/>
                  </a:cubicBezTo>
                  <a:cubicBezTo>
                    <a:pt x="395714" y="1987753"/>
                    <a:pt x="372901" y="2010566"/>
                    <a:pt x="344761" y="2010566"/>
                  </a:cubicBezTo>
                  <a:cubicBezTo>
                    <a:pt x="316620" y="2010566"/>
                    <a:pt x="293808" y="1987753"/>
                    <a:pt x="293808" y="1959612"/>
                  </a:cubicBezTo>
                  <a:cubicBezTo>
                    <a:pt x="293808" y="1931475"/>
                    <a:pt x="316620" y="1908662"/>
                    <a:pt x="344761" y="1908662"/>
                  </a:cubicBezTo>
                  <a:close/>
                  <a:moveTo>
                    <a:pt x="197621" y="1908662"/>
                  </a:moveTo>
                  <a:cubicBezTo>
                    <a:pt x="225762" y="1908662"/>
                    <a:pt x="248574" y="1931475"/>
                    <a:pt x="248574" y="1959612"/>
                  </a:cubicBezTo>
                  <a:cubicBezTo>
                    <a:pt x="248574" y="1987753"/>
                    <a:pt x="225762" y="2010566"/>
                    <a:pt x="197621" y="2010566"/>
                  </a:cubicBezTo>
                  <a:cubicBezTo>
                    <a:pt x="169481" y="2010566"/>
                    <a:pt x="146668" y="1987753"/>
                    <a:pt x="146668" y="1959612"/>
                  </a:cubicBezTo>
                  <a:cubicBezTo>
                    <a:pt x="146668" y="1931475"/>
                    <a:pt x="169481" y="1908662"/>
                    <a:pt x="197621" y="1908662"/>
                  </a:cubicBezTo>
                  <a:close/>
                  <a:moveTo>
                    <a:pt x="10071276" y="1775623"/>
                  </a:moveTo>
                  <a:lnTo>
                    <a:pt x="10073270" y="1776968"/>
                  </a:lnTo>
                  <a:cubicBezTo>
                    <a:pt x="10082491" y="1786188"/>
                    <a:pt x="10088194" y="1798926"/>
                    <a:pt x="10088194" y="1812995"/>
                  </a:cubicBezTo>
                  <a:cubicBezTo>
                    <a:pt x="10088194" y="1841136"/>
                    <a:pt x="10065382" y="1863948"/>
                    <a:pt x="10037240" y="1863948"/>
                  </a:cubicBezTo>
                  <a:cubicBezTo>
                    <a:pt x="10009099" y="1863948"/>
                    <a:pt x="9986286" y="1841136"/>
                    <a:pt x="9986286" y="1812995"/>
                  </a:cubicBezTo>
                  <a:lnTo>
                    <a:pt x="9987921" y="1809048"/>
                  </a:lnTo>
                  <a:lnTo>
                    <a:pt x="10001556" y="1841965"/>
                  </a:lnTo>
                  <a:cubicBezTo>
                    <a:pt x="10010350" y="1850760"/>
                    <a:pt x="10022501" y="1856200"/>
                    <a:pt x="10035921" y="1856200"/>
                  </a:cubicBezTo>
                  <a:cubicBezTo>
                    <a:pt x="10062762" y="1856200"/>
                    <a:pt x="10084521" y="1834440"/>
                    <a:pt x="10084521" y="1807599"/>
                  </a:cubicBezTo>
                  <a:close/>
                  <a:moveTo>
                    <a:pt x="9710046" y="1775214"/>
                  </a:moveTo>
                  <a:lnTo>
                    <a:pt x="9696631" y="1807599"/>
                  </a:lnTo>
                  <a:cubicBezTo>
                    <a:pt x="9696631" y="1834440"/>
                    <a:pt x="9718390" y="1856200"/>
                    <a:pt x="9745231" y="1856200"/>
                  </a:cubicBezTo>
                  <a:cubicBezTo>
                    <a:pt x="9758652" y="1856200"/>
                    <a:pt x="9770802" y="1850760"/>
                    <a:pt x="9779596" y="1841965"/>
                  </a:cubicBezTo>
                  <a:lnTo>
                    <a:pt x="9793012" y="1809575"/>
                  </a:lnTo>
                  <a:lnTo>
                    <a:pt x="9794429" y="1812995"/>
                  </a:lnTo>
                  <a:cubicBezTo>
                    <a:pt x="9794429" y="1841136"/>
                    <a:pt x="9771617" y="1863948"/>
                    <a:pt x="9743475" y="1863948"/>
                  </a:cubicBezTo>
                  <a:cubicBezTo>
                    <a:pt x="9715334" y="1863948"/>
                    <a:pt x="9692521" y="1841136"/>
                    <a:pt x="9692521" y="1812995"/>
                  </a:cubicBezTo>
                  <a:cubicBezTo>
                    <a:pt x="9692521" y="1798926"/>
                    <a:pt x="9698224" y="1786188"/>
                    <a:pt x="9707445" y="1776968"/>
                  </a:cubicBezTo>
                  <a:close/>
                  <a:moveTo>
                    <a:pt x="9890098" y="1762044"/>
                  </a:moveTo>
                  <a:cubicBezTo>
                    <a:pt x="9918239" y="1762044"/>
                    <a:pt x="9941052" y="1784856"/>
                    <a:pt x="9941052" y="1812995"/>
                  </a:cubicBezTo>
                  <a:cubicBezTo>
                    <a:pt x="9941052" y="1841136"/>
                    <a:pt x="9918239" y="1863948"/>
                    <a:pt x="9890098" y="1863948"/>
                  </a:cubicBezTo>
                  <a:cubicBezTo>
                    <a:pt x="9861957" y="1863948"/>
                    <a:pt x="9839143" y="1841136"/>
                    <a:pt x="9839143" y="1812995"/>
                  </a:cubicBezTo>
                  <a:cubicBezTo>
                    <a:pt x="9839143" y="1784856"/>
                    <a:pt x="9861956" y="1762044"/>
                    <a:pt x="9890098" y="1762044"/>
                  </a:cubicBezTo>
                  <a:close/>
                  <a:moveTo>
                    <a:pt x="9596332" y="1762044"/>
                  </a:moveTo>
                  <a:cubicBezTo>
                    <a:pt x="9624473" y="1762044"/>
                    <a:pt x="9647286" y="1784856"/>
                    <a:pt x="9647286" y="1812995"/>
                  </a:cubicBezTo>
                  <a:cubicBezTo>
                    <a:pt x="9647286" y="1841136"/>
                    <a:pt x="9624473" y="1863948"/>
                    <a:pt x="9596332" y="1863948"/>
                  </a:cubicBezTo>
                  <a:cubicBezTo>
                    <a:pt x="9568191" y="1863948"/>
                    <a:pt x="9545377" y="1841136"/>
                    <a:pt x="9545377" y="1812995"/>
                  </a:cubicBezTo>
                  <a:cubicBezTo>
                    <a:pt x="9545377" y="1784856"/>
                    <a:pt x="9568190" y="1762044"/>
                    <a:pt x="9596332" y="1762044"/>
                  </a:cubicBezTo>
                  <a:close/>
                  <a:moveTo>
                    <a:pt x="9449709" y="1762044"/>
                  </a:moveTo>
                  <a:cubicBezTo>
                    <a:pt x="9477850" y="1762044"/>
                    <a:pt x="9500663" y="1784856"/>
                    <a:pt x="9500663" y="1812995"/>
                  </a:cubicBezTo>
                  <a:cubicBezTo>
                    <a:pt x="9500663" y="1841136"/>
                    <a:pt x="9477851" y="1863948"/>
                    <a:pt x="9449709" y="1863948"/>
                  </a:cubicBezTo>
                  <a:cubicBezTo>
                    <a:pt x="9421568" y="1863948"/>
                    <a:pt x="9398755" y="1841136"/>
                    <a:pt x="9398755" y="1812995"/>
                  </a:cubicBezTo>
                  <a:cubicBezTo>
                    <a:pt x="9398755" y="1784856"/>
                    <a:pt x="9421567" y="1762044"/>
                    <a:pt x="9449709" y="1762044"/>
                  </a:cubicBezTo>
                  <a:close/>
                  <a:moveTo>
                    <a:pt x="9302046" y="1762044"/>
                  </a:moveTo>
                  <a:cubicBezTo>
                    <a:pt x="9330187" y="1762044"/>
                    <a:pt x="9353000" y="1784856"/>
                    <a:pt x="9353000" y="1812995"/>
                  </a:cubicBezTo>
                  <a:cubicBezTo>
                    <a:pt x="9353000" y="1841136"/>
                    <a:pt x="9330188" y="1863948"/>
                    <a:pt x="9302046" y="1863948"/>
                  </a:cubicBezTo>
                  <a:cubicBezTo>
                    <a:pt x="9273905" y="1863948"/>
                    <a:pt x="9251092" y="1841136"/>
                    <a:pt x="9251092" y="1812995"/>
                  </a:cubicBezTo>
                  <a:cubicBezTo>
                    <a:pt x="9251092" y="1784856"/>
                    <a:pt x="9273904" y="1762044"/>
                    <a:pt x="9302046" y="1762044"/>
                  </a:cubicBezTo>
                  <a:close/>
                  <a:moveTo>
                    <a:pt x="7834257" y="1762044"/>
                  </a:moveTo>
                  <a:cubicBezTo>
                    <a:pt x="7862398" y="1762044"/>
                    <a:pt x="7885211" y="1784856"/>
                    <a:pt x="7885211" y="1812995"/>
                  </a:cubicBezTo>
                  <a:cubicBezTo>
                    <a:pt x="7885211" y="1841136"/>
                    <a:pt x="7862398" y="1863948"/>
                    <a:pt x="7834257" y="1863948"/>
                  </a:cubicBezTo>
                  <a:cubicBezTo>
                    <a:pt x="7806116" y="1863948"/>
                    <a:pt x="7783302" y="1841136"/>
                    <a:pt x="7783302" y="1812995"/>
                  </a:cubicBezTo>
                  <a:cubicBezTo>
                    <a:pt x="7783302" y="1784856"/>
                    <a:pt x="7806115" y="1762044"/>
                    <a:pt x="7834257" y="1762044"/>
                  </a:cubicBezTo>
                  <a:close/>
                  <a:moveTo>
                    <a:pt x="7687115" y="1762044"/>
                  </a:moveTo>
                  <a:cubicBezTo>
                    <a:pt x="7715256" y="1762044"/>
                    <a:pt x="7738069" y="1784856"/>
                    <a:pt x="7738069" y="1812995"/>
                  </a:cubicBezTo>
                  <a:cubicBezTo>
                    <a:pt x="7738069" y="1841136"/>
                    <a:pt x="7715257" y="1863948"/>
                    <a:pt x="7687115" y="1863948"/>
                  </a:cubicBezTo>
                  <a:cubicBezTo>
                    <a:pt x="7658974" y="1863948"/>
                    <a:pt x="7636161" y="1841136"/>
                    <a:pt x="7636161" y="1812995"/>
                  </a:cubicBezTo>
                  <a:cubicBezTo>
                    <a:pt x="7636161" y="1784856"/>
                    <a:pt x="7658973" y="1762044"/>
                    <a:pt x="7687115" y="1762044"/>
                  </a:cubicBezTo>
                  <a:close/>
                  <a:moveTo>
                    <a:pt x="7540492" y="1762044"/>
                  </a:moveTo>
                  <a:cubicBezTo>
                    <a:pt x="7568633" y="1762044"/>
                    <a:pt x="7591446" y="1784856"/>
                    <a:pt x="7591446" y="1812995"/>
                  </a:cubicBezTo>
                  <a:cubicBezTo>
                    <a:pt x="7591446" y="1841136"/>
                    <a:pt x="7568633" y="1863948"/>
                    <a:pt x="7540492" y="1863948"/>
                  </a:cubicBezTo>
                  <a:cubicBezTo>
                    <a:pt x="7512351" y="1863948"/>
                    <a:pt x="7489537" y="1841136"/>
                    <a:pt x="7489537" y="1812995"/>
                  </a:cubicBezTo>
                  <a:cubicBezTo>
                    <a:pt x="7489537" y="1784856"/>
                    <a:pt x="7512350" y="1762044"/>
                    <a:pt x="7540492" y="1762044"/>
                  </a:cubicBezTo>
                  <a:close/>
                  <a:moveTo>
                    <a:pt x="7393869" y="1762044"/>
                  </a:moveTo>
                  <a:cubicBezTo>
                    <a:pt x="7422010" y="1762044"/>
                    <a:pt x="7444823" y="1784856"/>
                    <a:pt x="7444823" y="1812995"/>
                  </a:cubicBezTo>
                  <a:cubicBezTo>
                    <a:pt x="7444823" y="1841136"/>
                    <a:pt x="7422011" y="1863948"/>
                    <a:pt x="7393869" y="1863948"/>
                  </a:cubicBezTo>
                  <a:cubicBezTo>
                    <a:pt x="7365728" y="1863948"/>
                    <a:pt x="7342915" y="1841136"/>
                    <a:pt x="7342915" y="1812995"/>
                  </a:cubicBezTo>
                  <a:cubicBezTo>
                    <a:pt x="7342915" y="1784856"/>
                    <a:pt x="7365727" y="1762044"/>
                    <a:pt x="7393869" y="1762044"/>
                  </a:cubicBezTo>
                  <a:close/>
                  <a:moveTo>
                    <a:pt x="7099583" y="1762044"/>
                  </a:moveTo>
                  <a:cubicBezTo>
                    <a:pt x="7127724" y="1762044"/>
                    <a:pt x="7150537" y="1784856"/>
                    <a:pt x="7150537" y="1812995"/>
                  </a:cubicBezTo>
                  <a:cubicBezTo>
                    <a:pt x="7150537" y="1841136"/>
                    <a:pt x="7127725" y="1863948"/>
                    <a:pt x="7099583" y="1863948"/>
                  </a:cubicBezTo>
                  <a:cubicBezTo>
                    <a:pt x="7071442" y="1863948"/>
                    <a:pt x="7048629" y="1841136"/>
                    <a:pt x="7048629" y="1812995"/>
                  </a:cubicBezTo>
                  <a:cubicBezTo>
                    <a:pt x="7048629" y="1784856"/>
                    <a:pt x="7071441" y="1762044"/>
                    <a:pt x="7099583" y="1762044"/>
                  </a:cubicBezTo>
                  <a:close/>
                  <a:moveTo>
                    <a:pt x="6806337" y="1762044"/>
                  </a:moveTo>
                  <a:cubicBezTo>
                    <a:pt x="6834478" y="1762044"/>
                    <a:pt x="6857291" y="1784856"/>
                    <a:pt x="6857291" y="1812995"/>
                  </a:cubicBezTo>
                  <a:cubicBezTo>
                    <a:pt x="6857291" y="1841136"/>
                    <a:pt x="6834479" y="1863948"/>
                    <a:pt x="6806337" y="1863948"/>
                  </a:cubicBezTo>
                  <a:cubicBezTo>
                    <a:pt x="6778196" y="1863948"/>
                    <a:pt x="6755383" y="1841136"/>
                    <a:pt x="6755383" y="1812995"/>
                  </a:cubicBezTo>
                  <a:cubicBezTo>
                    <a:pt x="6755383" y="1784856"/>
                    <a:pt x="6778195" y="1762044"/>
                    <a:pt x="6806337" y="1762044"/>
                  </a:cubicBezTo>
                  <a:close/>
                  <a:moveTo>
                    <a:pt x="6658675" y="1762044"/>
                  </a:moveTo>
                  <a:cubicBezTo>
                    <a:pt x="6686816" y="1762044"/>
                    <a:pt x="6709629" y="1784856"/>
                    <a:pt x="6709629" y="1812995"/>
                  </a:cubicBezTo>
                  <a:cubicBezTo>
                    <a:pt x="6709629" y="1841136"/>
                    <a:pt x="6686816" y="1863948"/>
                    <a:pt x="6658675" y="1863948"/>
                  </a:cubicBezTo>
                  <a:cubicBezTo>
                    <a:pt x="6630534" y="1863948"/>
                    <a:pt x="6607720" y="1841136"/>
                    <a:pt x="6607720" y="1812995"/>
                  </a:cubicBezTo>
                  <a:cubicBezTo>
                    <a:pt x="6607720" y="1784856"/>
                    <a:pt x="6630533" y="1762044"/>
                    <a:pt x="6658675" y="1762044"/>
                  </a:cubicBezTo>
                  <a:close/>
                  <a:moveTo>
                    <a:pt x="6512572" y="1762044"/>
                  </a:moveTo>
                  <a:cubicBezTo>
                    <a:pt x="6540713" y="1762044"/>
                    <a:pt x="6563526" y="1784856"/>
                    <a:pt x="6563526" y="1812995"/>
                  </a:cubicBezTo>
                  <a:cubicBezTo>
                    <a:pt x="6563526" y="1841136"/>
                    <a:pt x="6540714" y="1863948"/>
                    <a:pt x="6512572" y="1863948"/>
                  </a:cubicBezTo>
                  <a:cubicBezTo>
                    <a:pt x="6484431" y="1863948"/>
                    <a:pt x="6461618" y="1841136"/>
                    <a:pt x="6461618" y="1812995"/>
                  </a:cubicBezTo>
                  <a:cubicBezTo>
                    <a:pt x="6461618" y="1784856"/>
                    <a:pt x="6484430" y="1762044"/>
                    <a:pt x="6512572" y="1762044"/>
                  </a:cubicBezTo>
                  <a:close/>
                  <a:moveTo>
                    <a:pt x="6365429" y="1762044"/>
                  </a:moveTo>
                  <a:cubicBezTo>
                    <a:pt x="6393570" y="1762044"/>
                    <a:pt x="6416383" y="1784856"/>
                    <a:pt x="6416383" y="1812995"/>
                  </a:cubicBezTo>
                  <a:cubicBezTo>
                    <a:pt x="6416383" y="1841136"/>
                    <a:pt x="6393570" y="1863948"/>
                    <a:pt x="6365429" y="1863948"/>
                  </a:cubicBezTo>
                  <a:cubicBezTo>
                    <a:pt x="6337288" y="1863948"/>
                    <a:pt x="6314474" y="1841136"/>
                    <a:pt x="6314474" y="1812995"/>
                  </a:cubicBezTo>
                  <a:cubicBezTo>
                    <a:pt x="6314474" y="1784856"/>
                    <a:pt x="6337287" y="1762044"/>
                    <a:pt x="6365429" y="1762044"/>
                  </a:cubicBezTo>
                  <a:close/>
                  <a:moveTo>
                    <a:pt x="6218286" y="1762044"/>
                  </a:moveTo>
                  <a:cubicBezTo>
                    <a:pt x="6246427" y="1762044"/>
                    <a:pt x="6269240" y="1784856"/>
                    <a:pt x="6269240" y="1812995"/>
                  </a:cubicBezTo>
                  <a:cubicBezTo>
                    <a:pt x="6269240" y="1841136"/>
                    <a:pt x="6246428" y="1863948"/>
                    <a:pt x="6218286" y="1863948"/>
                  </a:cubicBezTo>
                  <a:cubicBezTo>
                    <a:pt x="6190145" y="1863948"/>
                    <a:pt x="6167332" y="1841136"/>
                    <a:pt x="6167332" y="1812995"/>
                  </a:cubicBezTo>
                  <a:cubicBezTo>
                    <a:pt x="6167332" y="1784856"/>
                    <a:pt x="6190144" y="1762044"/>
                    <a:pt x="6218286" y="1762044"/>
                  </a:cubicBezTo>
                  <a:close/>
                  <a:moveTo>
                    <a:pt x="6071663" y="1762044"/>
                  </a:moveTo>
                  <a:cubicBezTo>
                    <a:pt x="6099804" y="1762044"/>
                    <a:pt x="6122617" y="1784856"/>
                    <a:pt x="6122617" y="1812995"/>
                  </a:cubicBezTo>
                  <a:cubicBezTo>
                    <a:pt x="6122617" y="1841136"/>
                    <a:pt x="6099804" y="1863948"/>
                    <a:pt x="6071663" y="1863948"/>
                  </a:cubicBezTo>
                  <a:cubicBezTo>
                    <a:pt x="6043522" y="1863948"/>
                    <a:pt x="6020708" y="1841136"/>
                    <a:pt x="6020708" y="1812995"/>
                  </a:cubicBezTo>
                  <a:cubicBezTo>
                    <a:pt x="6020708" y="1784856"/>
                    <a:pt x="6043521" y="1762044"/>
                    <a:pt x="6071663" y="1762044"/>
                  </a:cubicBezTo>
                  <a:close/>
                  <a:moveTo>
                    <a:pt x="5924520" y="1762044"/>
                  </a:moveTo>
                  <a:cubicBezTo>
                    <a:pt x="5952661" y="1762044"/>
                    <a:pt x="5975474" y="1784856"/>
                    <a:pt x="5975474" y="1812995"/>
                  </a:cubicBezTo>
                  <a:cubicBezTo>
                    <a:pt x="5975474" y="1841136"/>
                    <a:pt x="5952662" y="1863948"/>
                    <a:pt x="5924520" y="1863948"/>
                  </a:cubicBezTo>
                  <a:cubicBezTo>
                    <a:pt x="5896379" y="1863948"/>
                    <a:pt x="5873566" y="1841136"/>
                    <a:pt x="5873566" y="1812995"/>
                  </a:cubicBezTo>
                  <a:cubicBezTo>
                    <a:pt x="5873566" y="1784856"/>
                    <a:pt x="5896378" y="1762044"/>
                    <a:pt x="5924520" y="1762044"/>
                  </a:cubicBezTo>
                  <a:close/>
                  <a:moveTo>
                    <a:pt x="5777897" y="1762044"/>
                  </a:moveTo>
                  <a:cubicBezTo>
                    <a:pt x="5806038" y="1762044"/>
                    <a:pt x="5828851" y="1784856"/>
                    <a:pt x="5828851" y="1812995"/>
                  </a:cubicBezTo>
                  <a:cubicBezTo>
                    <a:pt x="5828851" y="1841136"/>
                    <a:pt x="5806038" y="1863948"/>
                    <a:pt x="5777897" y="1863948"/>
                  </a:cubicBezTo>
                  <a:cubicBezTo>
                    <a:pt x="5749756" y="1863948"/>
                    <a:pt x="5726942" y="1841136"/>
                    <a:pt x="5726942" y="1812995"/>
                  </a:cubicBezTo>
                  <a:cubicBezTo>
                    <a:pt x="5726942" y="1784856"/>
                    <a:pt x="5749755" y="1762044"/>
                    <a:pt x="5777897" y="1762044"/>
                  </a:cubicBezTo>
                  <a:close/>
                  <a:moveTo>
                    <a:pt x="5630754" y="1762044"/>
                  </a:moveTo>
                  <a:cubicBezTo>
                    <a:pt x="5658895" y="1762044"/>
                    <a:pt x="5681708" y="1784856"/>
                    <a:pt x="5681708" y="1812995"/>
                  </a:cubicBezTo>
                  <a:cubicBezTo>
                    <a:pt x="5681708" y="1841136"/>
                    <a:pt x="5658896" y="1863948"/>
                    <a:pt x="5630754" y="1863948"/>
                  </a:cubicBezTo>
                  <a:cubicBezTo>
                    <a:pt x="5602613" y="1863948"/>
                    <a:pt x="5579800" y="1841136"/>
                    <a:pt x="5579800" y="1812995"/>
                  </a:cubicBezTo>
                  <a:cubicBezTo>
                    <a:pt x="5579800" y="1784856"/>
                    <a:pt x="5602612" y="1762044"/>
                    <a:pt x="5630754" y="1762044"/>
                  </a:cubicBezTo>
                  <a:close/>
                  <a:moveTo>
                    <a:pt x="5484652" y="1762044"/>
                  </a:moveTo>
                  <a:cubicBezTo>
                    <a:pt x="5512793" y="1762044"/>
                    <a:pt x="5535606" y="1784856"/>
                    <a:pt x="5535606" y="1812995"/>
                  </a:cubicBezTo>
                  <a:cubicBezTo>
                    <a:pt x="5535606" y="1841136"/>
                    <a:pt x="5512793" y="1863948"/>
                    <a:pt x="5484652" y="1863948"/>
                  </a:cubicBezTo>
                  <a:cubicBezTo>
                    <a:pt x="5456511" y="1863948"/>
                    <a:pt x="5433697" y="1841136"/>
                    <a:pt x="5433697" y="1812995"/>
                  </a:cubicBezTo>
                  <a:cubicBezTo>
                    <a:pt x="5433697" y="1784856"/>
                    <a:pt x="5456510" y="1762044"/>
                    <a:pt x="5484652" y="1762044"/>
                  </a:cubicBezTo>
                  <a:close/>
                  <a:moveTo>
                    <a:pt x="5337509" y="1762044"/>
                  </a:moveTo>
                  <a:cubicBezTo>
                    <a:pt x="5365650" y="1762044"/>
                    <a:pt x="5388463" y="1784856"/>
                    <a:pt x="5388463" y="1812995"/>
                  </a:cubicBezTo>
                  <a:cubicBezTo>
                    <a:pt x="5388463" y="1841136"/>
                    <a:pt x="5365651" y="1863948"/>
                    <a:pt x="5337509" y="1863948"/>
                  </a:cubicBezTo>
                  <a:cubicBezTo>
                    <a:pt x="5309368" y="1863948"/>
                    <a:pt x="5286555" y="1841136"/>
                    <a:pt x="5286555" y="1812995"/>
                  </a:cubicBezTo>
                  <a:cubicBezTo>
                    <a:pt x="5286555" y="1784856"/>
                    <a:pt x="5309368" y="1762044"/>
                    <a:pt x="5337509" y="1762044"/>
                  </a:cubicBezTo>
                  <a:close/>
                  <a:moveTo>
                    <a:pt x="5190366" y="1762044"/>
                  </a:moveTo>
                  <a:cubicBezTo>
                    <a:pt x="5218507" y="1762044"/>
                    <a:pt x="5241320" y="1784856"/>
                    <a:pt x="5241320" y="1812995"/>
                  </a:cubicBezTo>
                  <a:cubicBezTo>
                    <a:pt x="5241320" y="1841136"/>
                    <a:pt x="5218507" y="1863948"/>
                    <a:pt x="5190366" y="1863948"/>
                  </a:cubicBezTo>
                  <a:cubicBezTo>
                    <a:pt x="5162225" y="1863948"/>
                    <a:pt x="5139412" y="1841136"/>
                    <a:pt x="5139412" y="1812995"/>
                  </a:cubicBezTo>
                  <a:cubicBezTo>
                    <a:pt x="5139412" y="1784856"/>
                    <a:pt x="5162225" y="1762044"/>
                    <a:pt x="5190366" y="1762044"/>
                  </a:cubicBezTo>
                  <a:close/>
                  <a:moveTo>
                    <a:pt x="5043223" y="1762044"/>
                  </a:moveTo>
                  <a:cubicBezTo>
                    <a:pt x="5071364" y="1762044"/>
                    <a:pt x="5094177" y="1784856"/>
                    <a:pt x="5094177" y="1812995"/>
                  </a:cubicBezTo>
                  <a:cubicBezTo>
                    <a:pt x="5094177" y="1841136"/>
                    <a:pt x="5071364" y="1863948"/>
                    <a:pt x="5043223" y="1863948"/>
                  </a:cubicBezTo>
                  <a:cubicBezTo>
                    <a:pt x="5015082" y="1863948"/>
                    <a:pt x="4992269" y="1841136"/>
                    <a:pt x="4992269" y="1812995"/>
                  </a:cubicBezTo>
                  <a:cubicBezTo>
                    <a:pt x="4992269" y="1784856"/>
                    <a:pt x="5015082" y="1762044"/>
                    <a:pt x="5043223" y="1762044"/>
                  </a:cubicBezTo>
                  <a:close/>
                  <a:moveTo>
                    <a:pt x="4896600" y="1762044"/>
                  </a:moveTo>
                  <a:cubicBezTo>
                    <a:pt x="4924741" y="1762044"/>
                    <a:pt x="4947554" y="1784856"/>
                    <a:pt x="4947554" y="1812995"/>
                  </a:cubicBezTo>
                  <a:cubicBezTo>
                    <a:pt x="4947554" y="1841136"/>
                    <a:pt x="4924741" y="1863948"/>
                    <a:pt x="4896600" y="1863948"/>
                  </a:cubicBezTo>
                  <a:cubicBezTo>
                    <a:pt x="4868459" y="1863948"/>
                    <a:pt x="4845646" y="1841136"/>
                    <a:pt x="4845646" y="1812995"/>
                  </a:cubicBezTo>
                  <a:cubicBezTo>
                    <a:pt x="4845646" y="1784856"/>
                    <a:pt x="4868459" y="1762044"/>
                    <a:pt x="4896600" y="1762044"/>
                  </a:cubicBezTo>
                  <a:close/>
                  <a:moveTo>
                    <a:pt x="4749977" y="1762044"/>
                  </a:moveTo>
                  <a:cubicBezTo>
                    <a:pt x="4778119" y="1762044"/>
                    <a:pt x="4800931" y="1784856"/>
                    <a:pt x="4800931" y="1812995"/>
                  </a:cubicBezTo>
                  <a:cubicBezTo>
                    <a:pt x="4800931" y="1841136"/>
                    <a:pt x="4778118" y="1863948"/>
                    <a:pt x="4749977" y="1863948"/>
                  </a:cubicBezTo>
                  <a:cubicBezTo>
                    <a:pt x="4721836" y="1863948"/>
                    <a:pt x="4699023" y="1841136"/>
                    <a:pt x="4699023" y="1812995"/>
                  </a:cubicBezTo>
                  <a:cubicBezTo>
                    <a:pt x="4699023" y="1784856"/>
                    <a:pt x="4721836" y="1762044"/>
                    <a:pt x="4749977" y="1762044"/>
                  </a:cubicBezTo>
                  <a:close/>
                  <a:moveTo>
                    <a:pt x="4603354" y="1762044"/>
                  </a:moveTo>
                  <a:cubicBezTo>
                    <a:pt x="4631495" y="1762044"/>
                    <a:pt x="4654308" y="1784856"/>
                    <a:pt x="4654308" y="1812995"/>
                  </a:cubicBezTo>
                  <a:cubicBezTo>
                    <a:pt x="4654308" y="1841136"/>
                    <a:pt x="4631495" y="1863948"/>
                    <a:pt x="4603354" y="1863948"/>
                  </a:cubicBezTo>
                  <a:cubicBezTo>
                    <a:pt x="4575213" y="1863948"/>
                    <a:pt x="4552400" y="1841136"/>
                    <a:pt x="4552400" y="1812995"/>
                  </a:cubicBezTo>
                  <a:cubicBezTo>
                    <a:pt x="4552400" y="1784856"/>
                    <a:pt x="4575213" y="1762044"/>
                    <a:pt x="4603354" y="1762044"/>
                  </a:cubicBezTo>
                  <a:close/>
                  <a:moveTo>
                    <a:pt x="4456212" y="1762044"/>
                  </a:moveTo>
                  <a:cubicBezTo>
                    <a:pt x="4484354" y="1762044"/>
                    <a:pt x="4507166" y="1784856"/>
                    <a:pt x="4507166" y="1812995"/>
                  </a:cubicBezTo>
                  <a:cubicBezTo>
                    <a:pt x="4507166" y="1841136"/>
                    <a:pt x="4484353" y="1863948"/>
                    <a:pt x="4456212" y="1863948"/>
                  </a:cubicBezTo>
                  <a:cubicBezTo>
                    <a:pt x="4428071" y="1863948"/>
                    <a:pt x="4405258" y="1841136"/>
                    <a:pt x="4405258" y="1812995"/>
                  </a:cubicBezTo>
                  <a:cubicBezTo>
                    <a:pt x="4405258" y="1784856"/>
                    <a:pt x="4428071" y="1762044"/>
                    <a:pt x="4456212" y="1762044"/>
                  </a:cubicBezTo>
                  <a:close/>
                  <a:moveTo>
                    <a:pt x="4309069" y="1762044"/>
                  </a:moveTo>
                  <a:cubicBezTo>
                    <a:pt x="4337210" y="1762044"/>
                    <a:pt x="4360023" y="1784856"/>
                    <a:pt x="4360023" y="1812995"/>
                  </a:cubicBezTo>
                  <a:cubicBezTo>
                    <a:pt x="4360023" y="1841136"/>
                    <a:pt x="4337210" y="1863948"/>
                    <a:pt x="4309069" y="1863948"/>
                  </a:cubicBezTo>
                  <a:cubicBezTo>
                    <a:pt x="4280928" y="1863948"/>
                    <a:pt x="4258115" y="1841136"/>
                    <a:pt x="4258115" y="1812995"/>
                  </a:cubicBezTo>
                  <a:cubicBezTo>
                    <a:pt x="4258115" y="1784856"/>
                    <a:pt x="4280928" y="1762044"/>
                    <a:pt x="4309069" y="1762044"/>
                  </a:cubicBezTo>
                  <a:close/>
                  <a:moveTo>
                    <a:pt x="4162966" y="1762044"/>
                  </a:moveTo>
                  <a:cubicBezTo>
                    <a:pt x="4191107" y="1762044"/>
                    <a:pt x="4213920" y="1784856"/>
                    <a:pt x="4213920" y="1812995"/>
                  </a:cubicBezTo>
                  <a:cubicBezTo>
                    <a:pt x="4213920" y="1841136"/>
                    <a:pt x="4191107" y="1863948"/>
                    <a:pt x="4162966" y="1863948"/>
                  </a:cubicBezTo>
                  <a:cubicBezTo>
                    <a:pt x="4134825" y="1863948"/>
                    <a:pt x="4112012" y="1841136"/>
                    <a:pt x="4112012" y="1812995"/>
                  </a:cubicBezTo>
                  <a:cubicBezTo>
                    <a:pt x="4112012" y="1784856"/>
                    <a:pt x="4134825" y="1762044"/>
                    <a:pt x="4162966" y="1762044"/>
                  </a:cubicBezTo>
                  <a:close/>
                  <a:moveTo>
                    <a:pt x="4015823" y="1762044"/>
                  </a:moveTo>
                  <a:cubicBezTo>
                    <a:pt x="4043964" y="1762044"/>
                    <a:pt x="4066777" y="1784856"/>
                    <a:pt x="4066777" y="1812995"/>
                  </a:cubicBezTo>
                  <a:cubicBezTo>
                    <a:pt x="4066777" y="1841136"/>
                    <a:pt x="4043964" y="1863948"/>
                    <a:pt x="4015823" y="1863948"/>
                  </a:cubicBezTo>
                  <a:cubicBezTo>
                    <a:pt x="3987682" y="1863948"/>
                    <a:pt x="3964869" y="1841136"/>
                    <a:pt x="3964869" y="1812995"/>
                  </a:cubicBezTo>
                  <a:cubicBezTo>
                    <a:pt x="3964869" y="1784856"/>
                    <a:pt x="3987682" y="1762044"/>
                    <a:pt x="4015823" y="1762044"/>
                  </a:cubicBezTo>
                  <a:close/>
                  <a:moveTo>
                    <a:pt x="3869200" y="1762044"/>
                  </a:moveTo>
                  <a:cubicBezTo>
                    <a:pt x="3897341" y="1762044"/>
                    <a:pt x="3920154" y="1784856"/>
                    <a:pt x="3920154" y="1812995"/>
                  </a:cubicBezTo>
                  <a:cubicBezTo>
                    <a:pt x="3920154" y="1841136"/>
                    <a:pt x="3897341" y="1863948"/>
                    <a:pt x="3869200" y="1863948"/>
                  </a:cubicBezTo>
                  <a:cubicBezTo>
                    <a:pt x="3841059" y="1863948"/>
                    <a:pt x="3818246" y="1841136"/>
                    <a:pt x="3818246" y="1812995"/>
                  </a:cubicBezTo>
                  <a:cubicBezTo>
                    <a:pt x="3818246" y="1784856"/>
                    <a:pt x="3841059" y="1762044"/>
                    <a:pt x="3869200" y="1762044"/>
                  </a:cubicBezTo>
                  <a:close/>
                  <a:moveTo>
                    <a:pt x="3722057" y="1762044"/>
                  </a:moveTo>
                  <a:cubicBezTo>
                    <a:pt x="3750198" y="1762044"/>
                    <a:pt x="3773011" y="1784856"/>
                    <a:pt x="3773011" y="1812995"/>
                  </a:cubicBezTo>
                  <a:cubicBezTo>
                    <a:pt x="3773011" y="1841136"/>
                    <a:pt x="3750198" y="1863948"/>
                    <a:pt x="3722057" y="1863948"/>
                  </a:cubicBezTo>
                  <a:cubicBezTo>
                    <a:pt x="3693916" y="1863948"/>
                    <a:pt x="3671103" y="1841136"/>
                    <a:pt x="3671103" y="1812995"/>
                  </a:cubicBezTo>
                  <a:cubicBezTo>
                    <a:pt x="3671103" y="1784856"/>
                    <a:pt x="3693916" y="1762044"/>
                    <a:pt x="3722057" y="1762044"/>
                  </a:cubicBezTo>
                  <a:close/>
                  <a:moveTo>
                    <a:pt x="3575434" y="1762044"/>
                  </a:moveTo>
                  <a:cubicBezTo>
                    <a:pt x="3603575" y="1762044"/>
                    <a:pt x="3626388" y="1784856"/>
                    <a:pt x="3626388" y="1812995"/>
                  </a:cubicBezTo>
                  <a:cubicBezTo>
                    <a:pt x="3626388" y="1841136"/>
                    <a:pt x="3603575" y="1863948"/>
                    <a:pt x="3575434" y="1863948"/>
                  </a:cubicBezTo>
                  <a:cubicBezTo>
                    <a:pt x="3547293" y="1863948"/>
                    <a:pt x="3524480" y="1841136"/>
                    <a:pt x="3524480" y="1812995"/>
                  </a:cubicBezTo>
                  <a:cubicBezTo>
                    <a:pt x="3524480" y="1784856"/>
                    <a:pt x="3547293" y="1762044"/>
                    <a:pt x="3575434" y="1762044"/>
                  </a:cubicBezTo>
                  <a:close/>
                  <a:moveTo>
                    <a:pt x="3428612" y="1762044"/>
                  </a:moveTo>
                  <a:cubicBezTo>
                    <a:pt x="3456754" y="1762044"/>
                    <a:pt x="3479568" y="1784856"/>
                    <a:pt x="3479568" y="1812995"/>
                  </a:cubicBezTo>
                  <a:cubicBezTo>
                    <a:pt x="3479568" y="1841136"/>
                    <a:pt x="3456754" y="1863948"/>
                    <a:pt x="3428612" y="1863948"/>
                  </a:cubicBezTo>
                  <a:cubicBezTo>
                    <a:pt x="3400468" y="1863948"/>
                    <a:pt x="3377654" y="1841136"/>
                    <a:pt x="3377654" y="1812995"/>
                  </a:cubicBezTo>
                  <a:cubicBezTo>
                    <a:pt x="3377654" y="1784856"/>
                    <a:pt x="3400468" y="1762044"/>
                    <a:pt x="3428612" y="1762044"/>
                  </a:cubicBezTo>
                  <a:close/>
                  <a:moveTo>
                    <a:pt x="3281458" y="1762044"/>
                  </a:moveTo>
                  <a:cubicBezTo>
                    <a:pt x="3309602" y="1762044"/>
                    <a:pt x="3332416" y="1784856"/>
                    <a:pt x="3332416" y="1812995"/>
                  </a:cubicBezTo>
                  <a:cubicBezTo>
                    <a:pt x="3332416" y="1841136"/>
                    <a:pt x="3309601" y="1863948"/>
                    <a:pt x="3281458" y="1863948"/>
                  </a:cubicBezTo>
                  <a:cubicBezTo>
                    <a:pt x="3253314" y="1863948"/>
                    <a:pt x="3230500" y="1841136"/>
                    <a:pt x="3230500" y="1812995"/>
                  </a:cubicBezTo>
                  <a:cubicBezTo>
                    <a:pt x="3230500" y="1784856"/>
                    <a:pt x="3253314" y="1762044"/>
                    <a:pt x="3281458" y="1762044"/>
                  </a:cubicBezTo>
                  <a:close/>
                  <a:moveTo>
                    <a:pt x="3134824" y="1762044"/>
                  </a:moveTo>
                  <a:cubicBezTo>
                    <a:pt x="3162968" y="1762044"/>
                    <a:pt x="3185783" y="1784856"/>
                    <a:pt x="3185783" y="1812995"/>
                  </a:cubicBezTo>
                  <a:cubicBezTo>
                    <a:pt x="3185783" y="1841136"/>
                    <a:pt x="3162968" y="1863948"/>
                    <a:pt x="3134824" y="1863948"/>
                  </a:cubicBezTo>
                  <a:cubicBezTo>
                    <a:pt x="3106681" y="1863948"/>
                    <a:pt x="3083866" y="1841136"/>
                    <a:pt x="3083866" y="1812995"/>
                  </a:cubicBezTo>
                  <a:cubicBezTo>
                    <a:pt x="3083866" y="1784856"/>
                    <a:pt x="3106681" y="1762044"/>
                    <a:pt x="3134824" y="1762044"/>
                  </a:cubicBezTo>
                  <a:close/>
                  <a:moveTo>
                    <a:pt x="2988190" y="1762044"/>
                  </a:moveTo>
                  <a:cubicBezTo>
                    <a:pt x="3016333" y="1762044"/>
                    <a:pt x="3039148" y="1784856"/>
                    <a:pt x="3039148" y="1812995"/>
                  </a:cubicBezTo>
                  <a:cubicBezTo>
                    <a:pt x="3039148" y="1841136"/>
                    <a:pt x="3016333" y="1863948"/>
                    <a:pt x="2988190" y="1863948"/>
                  </a:cubicBezTo>
                  <a:cubicBezTo>
                    <a:pt x="2960045" y="1863948"/>
                    <a:pt x="2937231" y="1841136"/>
                    <a:pt x="2937231" y="1812995"/>
                  </a:cubicBezTo>
                  <a:cubicBezTo>
                    <a:pt x="2937231" y="1784856"/>
                    <a:pt x="2960045" y="1762044"/>
                    <a:pt x="2988190" y="1762044"/>
                  </a:cubicBezTo>
                  <a:close/>
                  <a:moveTo>
                    <a:pt x="2841555" y="1762044"/>
                  </a:moveTo>
                  <a:cubicBezTo>
                    <a:pt x="2869699" y="1762044"/>
                    <a:pt x="2892513" y="1784856"/>
                    <a:pt x="2892513" y="1812995"/>
                  </a:cubicBezTo>
                  <a:cubicBezTo>
                    <a:pt x="2892513" y="1841136"/>
                    <a:pt x="2869699" y="1863948"/>
                    <a:pt x="2841555" y="1863948"/>
                  </a:cubicBezTo>
                  <a:cubicBezTo>
                    <a:pt x="2813412" y="1863948"/>
                    <a:pt x="2790598" y="1841136"/>
                    <a:pt x="2790598" y="1812995"/>
                  </a:cubicBezTo>
                  <a:cubicBezTo>
                    <a:pt x="2790598" y="1784856"/>
                    <a:pt x="2813412" y="1762044"/>
                    <a:pt x="2841555" y="1762044"/>
                  </a:cubicBezTo>
                  <a:close/>
                  <a:moveTo>
                    <a:pt x="2694402" y="1762044"/>
                  </a:moveTo>
                  <a:cubicBezTo>
                    <a:pt x="2722544" y="1762044"/>
                    <a:pt x="2745359" y="1784856"/>
                    <a:pt x="2745359" y="1812995"/>
                  </a:cubicBezTo>
                  <a:cubicBezTo>
                    <a:pt x="2745359" y="1841136"/>
                    <a:pt x="2722544" y="1863948"/>
                    <a:pt x="2694402" y="1863948"/>
                  </a:cubicBezTo>
                  <a:cubicBezTo>
                    <a:pt x="2666258" y="1863948"/>
                    <a:pt x="2643444" y="1841136"/>
                    <a:pt x="2643444" y="1812995"/>
                  </a:cubicBezTo>
                  <a:cubicBezTo>
                    <a:pt x="2643444" y="1784856"/>
                    <a:pt x="2666258" y="1762044"/>
                    <a:pt x="2694402" y="1762044"/>
                  </a:cubicBezTo>
                  <a:close/>
                  <a:moveTo>
                    <a:pt x="2547247" y="1762044"/>
                  </a:moveTo>
                  <a:cubicBezTo>
                    <a:pt x="2575389" y="1762044"/>
                    <a:pt x="2598204" y="1784856"/>
                    <a:pt x="2598204" y="1812995"/>
                  </a:cubicBezTo>
                  <a:cubicBezTo>
                    <a:pt x="2598204" y="1841136"/>
                    <a:pt x="2575389" y="1863948"/>
                    <a:pt x="2547247" y="1863948"/>
                  </a:cubicBezTo>
                  <a:cubicBezTo>
                    <a:pt x="2519104" y="1863948"/>
                    <a:pt x="2496289" y="1841136"/>
                    <a:pt x="2496289" y="1812995"/>
                  </a:cubicBezTo>
                  <a:cubicBezTo>
                    <a:pt x="2496289" y="1784856"/>
                    <a:pt x="2519104" y="1762044"/>
                    <a:pt x="2547247" y="1762044"/>
                  </a:cubicBezTo>
                  <a:close/>
                  <a:moveTo>
                    <a:pt x="2400611" y="1762044"/>
                  </a:moveTo>
                  <a:cubicBezTo>
                    <a:pt x="2428757" y="1762044"/>
                    <a:pt x="2451570" y="1784856"/>
                    <a:pt x="2451570" y="1812995"/>
                  </a:cubicBezTo>
                  <a:cubicBezTo>
                    <a:pt x="2451570" y="1841136"/>
                    <a:pt x="2428757" y="1863948"/>
                    <a:pt x="2400611" y="1863948"/>
                  </a:cubicBezTo>
                  <a:cubicBezTo>
                    <a:pt x="2372469" y="1863948"/>
                    <a:pt x="2349655" y="1841136"/>
                    <a:pt x="2349655" y="1812995"/>
                  </a:cubicBezTo>
                  <a:cubicBezTo>
                    <a:pt x="2349655" y="1784856"/>
                    <a:pt x="2372469" y="1762044"/>
                    <a:pt x="2400611" y="1762044"/>
                  </a:cubicBezTo>
                  <a:close/>
                  <a:moveTo>
                    <a:pt x="2253979" y="1762044"/>
                  </a:moveTo>
                  <a:cubicBezTo>
                    <a:pt x="2282123" y="1762044"/>
                    <a:pt x="2304937" y="1784856"/>
                    <a:pt x="2304937" y="1812995"/>
                  </a:cubicBezTo>
                  <a:cubicBezTo>
                    <a:pt x="2304937" y="1841136"/>
                    <a:pt x="2282123" y="1863948"/>
                    <a:pt x="2253979" y="1863948"/>
                  </a:cubicBezTo>
                  <a:cubicBezTo>
                    <a:pt x="2225836" y="1863948"/>
                    <a:pt x="2203020" y="1841136"/>
                    <a:pt x="2203020" y="1812995"/>
                  </a:cubicBezTo>
                  <a:cubicBezTo>
                    <a:pt x="2203020" y="1784856"/>
                    <a:pt x="2225836" y="1762044"/>
                    <a:pt x="2253979" y="1762044"/>
                  </a:cubicBezTo>
                  <a:close/>
                  <a:moveTo>
                    <a:pt x="2107345" y="1762044"/>
                  </a:moveTo>
                  <a:cubicBezTo>
                    <a:pt x="2135489" y="1762044"/>
                    <a:pt x="2158303" y="1784856"/>
                    <a:pt x="2158303" y="1812995"/>
                  </a:cubicBezTo>
                  <a:cubicBezTo>
                    <a:pt x="2158303" y="1841136"/>
                    <a:pt x="2135489" y="1863948"/>
                    <a:pt x="2107345" y="1863948"/>
                  </a:cubicBezTo>
                  <a:cubicBezTo>
                    <a:pt x="2079202" y="1863948"/>
                    <a:pt x="2056387" y="1841136"/>
                    <a:pt x="2056387" y="1812995"/>
                  </a:cubicBezTo>
                  <a:cubicBezTo>
                    <a:pt x="2056387" y="1784856"/>
                    <a:pt x="2079202" y="1762044"/>
                    <a:pt x="2107345" y="1762044"/>
                  </a:cubicBezTo>
                  <a:close/>
                  <a:moveTo>
                    <a:pt x="1960191" y="1762044"/>
                  </a:moveTo>
                  <a:cubicBezTo>
                    <a:pt x="1988334" y="1762044"/>
                    <a:pt x="2011148" y="1784856"/>
                    <a:pt x="2011148" y="1812995"/>
                  </a:cubicBezTo>
                  <a:cubicBezTo>
                    <a:pt x="2011148" y="1841136"/>
                    <a:pt x="1988334" y="1863948"/>
                    <a:pt x="1960191" y="1863948"/>
                  </a:cubicBezTo>
                  <a:cubicBezTo>
                    <a:pt x="1932049" y="1863948"/>
                    <a:pt x="1909233" y="1841136"/>
                    <a:pt x="1909233" y="1812995"/>
                  </a:cubicBezTo>
                  <a:cubicBezTo>
                    <a:pt x="1909233" y="1784856"/>
                    <a:pt x="1932049" y="1762044"/>
                    <a:pt x="1960191" y="1762044"/>
                  </a:cubicBezTo>
                  <a:close/>
                  <a:moveTo>
                    <a:pt x="1813036" y="1762044"/>
                  </a:moveTo>
                  <a:cubicBezTo>
                    <a:pt x="1841179" y="1762044"/>
                    <a:pt x="1863994" y="1784856"/>
                    <a:pt x="1863994" y="1812995"/>
                  </a:cubicBezTo>
                  <a:cubicBezTo>
                    <a:pt x="1863994" y="1841136"/>
                    <a:pt x="1841179" y="1863948"/>
                    <a:pt x="1813036" y="1863948"/>
                  </a:cubicBezTo>
                  <a:cubicBezTo>
                    <a:pt x="1784894" y="1863948"/>
                    <a:pt x="1762079" y="1841136"/>
                    <a:pt x="1762079" y="1812995"/>
                  </a:cubicBezTo>
                  <a:cubicBezTo>
                    <a:pt x="1762079" y="1784856"/>
                    <a:pt x="1784894" y="1762044"/>
                    <a:pt x="1813036" y="1762044"/>
                  </a:cubicBezTo>
                  <a:close/>
                  <a:moveTo>
                    <a:pt x="1666410" y="1762044"/>
                  </a:moveTo>
                  <a:cubicBezTo>
                    <a:pt x="1694551" y="1762044"/>
                    <a:pt x="1717362" y="1784856"/>
                    <a:pt x="1717362" y="1812995"/>
                  </a:cubicBezTo>
                  <a:cubicBezTo>
                    <a:pt x="1717362" y="1841136"/>
                    <a:pt x="1694551" y="1863948"/>
                    <a:pt x="1666410" y="1863948"/>
                  </a:cubicBezTo>
                  <a:cubicBezTo>
                    <a:pt x="1638259" y="1863948"/>
                    <a:pt x="1615456" y="1841136"/>
                    <a:pt x="1615456" y="1812995"/>
                  </a:cubicBezTo>
                  <a:cubicBezTo>
                    <a:pt x="1615456" y="1784856"/>
                    <a:pt x="1638259" y="1762044"/>
                    <a:pt x="1666410" y="1762044"/>
                  </a:cubicBezTo>
                  <a:close/>
                  <a:moveTo>
                    <a:pt x="1519253" y="1762044"/>
                  </a:moveTo>
                  <a:cubicBezTo>
                    <a:pt x="1547400" y="1762044"/>
                    <a:pt x="1570218" y="1784856"/>
                    <a:pt x="1570218" y="1812995"/>
                  </a:cubicBezTo>
                  <a:cubicBezTo>
                    <a:pt x="1570218" y="1841136"/>
                    <a:pt x="1547400" y="1863948"/>
                    <a:pt x="1519253" y="1863948"/>
                  </a:cubicBezTo>
                  <a:cubicBezTo>
                    <a:pt x="1491127" y="1863948"/>
                    <a:pt x="1468330" y="1841136"/>
                    <a:pt x="1468330" y="1812995"/>
                  </a:cubicBezTo>
                  <a:cubicBezTo>
                    <a:pt x="1468330" y="1784856"/>
                    <a:pt x="1491127" y="1762044"/>
                    <a:pt x="1519253" y="1762044"/>
                  </a:cubicBezTo>
                  <a:close/>
                  <a:moveTo>
                    <a:pt x="1372683" y="1762044"/>
                  </a:moveTo>
                  <a:cubicBezTo>
                    <a:pt x="1400822" y="1762044"/>
                    <a:pt x="1423585" y="1784856"/>
                    <a:pt x="1423585" y="1812995"/>
                  </a:cubicBezTo>
                  <a:cubicBezTo>
                    <a:pt x="1423585" y="1841136"/>
                    <a:pt x="1400822" y="1863948"/>
                    <a:pt x="1372683" y="1863948"/>
                  </a:cubicBezTo>
                  <a:cubicBezTo>
                    <a:pt x="1344542" y="1863948"/>
                    <a:pt x="1321730" y="1841136"/>
                    <a:pt x="1321730" y="1812995"/>
                  </a:cubicBezTo>
                  <a:cubicBezTo>
                    <a:pt x="1321730" y="1784856"/>
                    <a:pt x="1344542" y="1762044"/>
                    <a:pt x="1372683" y="1762044"/>
                  </a:cubicBezTo>
                  <a:close/>
                  <a:moveTo>
                    <a:pt x="1226069" y="1762044"/>
                  </a:moveTo>
                  <a:cubicBezTo>
                    <a:pt x="1254207" y="1762044"/>
                    <a:pt x="1277015" y="1784856"/>
                    <a:pt x="1277015" y="1812995"/>
                  </a:cubicBezTo>
                  <a:cubicBezTo>
                    <a:pt x="1277015" y="1841136"/>
                    <a:pt x="1254207" y="1863948"/>
                    <a:pt x="1226069" y="1863948"/>
                  </a:cubicBezTo>
                  <a:cubicBezTo>
                    <a:pt x="1197925" y="1863948"/>
                    <a:pt x="1175110" y="1841136"/>
                    <a:pt x="1175110" y="1812995"/>
                  </a:cubicBezTo>
                  <a:cubicBezTo>
                    <a:pt x="1175110" y="1784856"/>
                    <a:pt x="1197925" y="1762044"/>
                    <a:pt x="1226069" y="1762044"/>
                  </a:cubicBezTo>
                  <a:close/>
                  <a:moveTo>
                    <a:pt x="1078923" y="1762044"/>
                  </a:moveTo>
                  <a:cubicBezTo>
                    <a:pt x="1107062" y="1762044"/>
                    <a:pt x="1129876" y="1784856"/>
                    <a:pt x="1129876" y="1812995"/>
                  </a:cubicBezTo>
                  <a:cubicBezTo>
                    <a:pt x="1129876" y="1841136"/>
                    <a:pt x="1107062" y="1863948"/>
                    <a:pt x="1078923" y="1863948"/>
                  </a:cubicBezTo>
                  <a:cubicBezTo>
                    <a:pt x="1050784" y="1863948"/>
                    <a:pt x="1027971" y="1841136"/>
                    <a:pt x="1027971" y="1812995"/>
                  </a:cubicBezTo>
                  <a:cubicBezTo>
                    <a:pt x="1027971" y="1784856"/>
                    <a:pt x="1050784" y="1762044"/>
                    <a:pt x="1078923" y="1762044"/>
                  </a:cubicBezTo>
                  <a:close/>
                  <a:moveTo>
                    <a:pt x="932296" y="1762044"/>
                  </a:moveTo>
                  <a:cubicBezTo>
                    <a:pt x="960436" y="1762044"/>
                    <a:pt x="983264" y="1784856"/>
                    <a:pt x="983264" y="1812995"/>
                  </a:cubicBezTo>
                  <a:cubicBezTo>
                    <a:pt x="983264" y="1841136"/>
                    <a:pt x="960436" y="1863948"/>
                    <a:pt x="932296" y="1863948"/>
                  </a:cubicBezTo>
                  <a:cubicBezTo>
                    <a:pt x="904158" y="1863948"/>
                    <a:pt x="881338" y="1841136"/>
                    <a:pt x="881338" y="1812995"/>
                  </a:cubicBezTo>
                  <a:cubicBezTo>
                    <a:pt x="881338" y="1784856"/>
                    <a:pt x="904158" y="1762044"/>
                    <a:pt x="932296" y="1762044"/>
                  </a:cubicBezTo>
                  <a:close/>
                  <a:moveTo>
                    <a:pt x="785153" y="1762044"/>
                  </a:moveTo>
                  <a:cubicBezTo>
                    <a:pt x="813305" y="1762044"/>
                    <a:pt x="836111" y="1784856"/>
                    <a:pt x="836111" y="1812995"/>
                  </a:cubicBezTo>
                  <a:cubicBezTo>
                    <a:pt x="836111" y="1841136"/>
                    <a:pt x="813305" y="1863948"/>
                    <a:pt x="785153" y="1863948"/>
                  </a:cubicBezTo>
                  <a:cubicBezTo>
                    <a:pt x="757016" y="1863948"/>
                    <a:pt x="734204" y="1841136"/>
                    <a:pt x="734204" y="1812995"/>
                  </a:cubicBezTo>
                  <a:cubicBezTo>
                    <a:pt x="734204" y="1784856"/>
                    <a:pt x="757016" y="1762044"/>
                    <a:pt x="785153" y="1762044"/>
                  </a:cubicBezTo>
                  <a:close/>
                  <a:moveTo>
                    <a:pt x="638011" y="1762044"/>
                  </a:moveTo>
                  <a:cubicBezTo>
                    <a:pt x="666156" y="1762044"/>
                    <a:pt x="688969" y="1784856"/>
                    <a:pt x="688969" y="1812995"/>
                  </a:cubicBezTo>
                  <a:cubicBezTo>
                    <a:pt x="688969" y="1841136"/>
                    <a:pt x="666156" y="1863948"/>
                    <a:pt x="638011" y="1863948"/>
                  </a:cubicBezTo>
                  <a:cubicBezTo>
                    <a:pt x="609870" y="1863948"/>
                    <a:pt x="587059" y="1841136"/>
                    <a:pt x="587059" y="1812995"/>
                  </a:cubicBezTo>
                  <a:cubicBezTo>
                    <a:pt x="587059" y="1784856"/>
                    <a:pt x="609870" y="1762044"/>
                    <a:pt x="638011" y="1762044"/>
                  </a:cubicBezTo>
                  <a:close/>
                  <a:moveTo>
                    <a:pt x="491392" y="1762044"/>
                  </a:moveTo>
                  <a:cubicBezTo>
                    <a:pt x="519531" y="1762044"/>
                    <a:pt x="542345" y="1784856"/>
                    <a:pt x="542345" y="1812995"/>
                  </a:cubicBezTo>
                  <a:cubicBezTo>
                    <a:pt x="542345" y="1841136"/>
                    <a:pt x="519531" y="1863948"/>
                    <a:pt x="491392" y="1863948"/>
                  </a:cubicBezTo>
                  <a:cubicBezTo>
                    <a:pt x="463251" y="1863948"/>
                    <a:pt x="440439" y="1841136"/>
                    <a:pt x="440439" y="1812995"/>
                  </a:cubicBezTo>
                  <a:cubicBezTo>
                    <a:pt x="440439" y="1784856"/>
                    <a:pt x="463251" y="1762044"/>
                    <a:pt x="491392" y="1762044"/>
                  </a:cubicBezTo>
                  <a:close/>
                  <a:moveTo>
                    <a:pt x="344769" y="1762044"/>
                  </a:moveTo>
                  <a:cubicBezTo>
                    <a:pt x="372910" y="1762044"/>
                    <a:pt x="395723" y="1784856"/>
                    <a:pt x="395723" y="1812995"/>
                  </a:cubicBezTo>
                  <a:cubicBezTo>
                    <a:pt x="395723" y="1841136"/>
                    <a:pt x="372910" y="1863948"/>
                    <a:pt x="344769" y="1863948"/>
                  </a:cubicBezTo>
                  <a:cubicBezTo>
                    <a:pt x="316629" y="1863948"/>
                    <a:pt x="293817" y="1841136"/>
                    <a:pt x="293817" y="1812995"/>
                  </a:cubicBezTo>
                  <a:cubicBezTo>
                    <a:pt x="293817" y="1784856"/>
                    <a:pt x="316629" y="1762044"/>
                    <a:pt x="344769" y="1762044"/>
                  </a:cubicBezTo>
                  <a:close/>
                  <a:moveTo>
                    <a:pt x="197630" y="1762044"/>
                  </a:moveTo>
                  <a:cubicBezTo>
                    <a:pt x="225770" y="1762044"/>
                    <a:pt x="248583" y="1784856"/>
                    <a:pt x="248583" y="1812995"/>
                  </a:cubicBezTo>
                  <a:cubicBezTo>
                    <a:pt x="248583" y="1841136"/>
                    <a:pt x="225770" y="1863948"/>
                    <a:pt x="197630" y="1863948"/>
                  </a:cubicBezTo>
                  <a:cubicBezTo>
                    <a:pt x="169489" y="1863948"/>
                    <a:pt x="146677" y="1841136"/>
                    <a:pt x="146677" y="1812995"/>
                  </a:cubicBezTo>
                  <a:cubicBezTo>
                    <a:pt x="146677" y="1784856"/>
                    <a:pt x="169489" y="1762044"/>
                    <a:pt x="197630" y="1762044"/>
                  </a:cubicBezTo>
                  <a:close/>
                  <a:moveTo>
                    <a:pt x="10329966" y="1761524"/>
                  </a:moveTo>
                  <a:cubicBezTo>
                    <a:pt x="10358107" y="1761524"/>
                    <a:pt x="10380920" y="1784337"/>
                    <a:pt x="10380920" y="1812474"/>
                  </a:cubicBezTo>
                  <a:cubicBezTo>
                    <a:pt x="10380920" y="1840616"/>
                    <a:pt x="10358107" y="1863429"/>
                    <a:pt x="10329966" y="1863429"/>
                  </a:cubicBezTo>
                  <a:cubicBezTo>
                    <a:pt x="10301825" y="1863429"/>
                    <a:pt x="10279011" y="1840616"/>
                    <a:pt x="10279011" y="1812474"/>
                  </a:cubicBezTo>
                  <a:cubicBezTo>
                    <a:pt x="10279011" y="1784337"/>
                    <a:pt x="10301824" y="1761524"/>
                    <a:pt x="10329966" y="1761524"/>
                  </a:cubicBezTo>
                  <a:close/>
                  <a:moveTo>
                    <a:pt x="10183343" y="1761524"/>
                  </a:moveTo>
                  <a:cubicBezTo>
                    <a:pt x="10211484" y="1761524"/>
                    <a:pt x="10234297" y="1784337"/>
                    <a:pt x="10234297" y="1812474"/>
                  </a:cubicBezTo>
                  <a:cubicBezTo>
                    <a:pt x="10234297" y="1840616"/>
                    <a:pt x="10211485" y="1863429"/>
                    <a:pt x="10183343" y="1863429"/>
                  </a:cubicBezTo>
                  <a:cubicBezTo>
                    <a:pt x="10155202" y="1863429"/>
                    <a:pt x="10132389" y="1840616"/>
                    <a:pt x="10132389" y="1812474"/>
                  </a:cubicBezTo>
                  <a:cubicBezTo>
                    <a:pt x="10132389" y="1784337"/>
                    <a:pt x="10155201" y="1761524"/>
                    <a:pt x="10183343" y="1761524"/>
                  </a:cubicBezTo>
                  <a:close/>
                  <a:moveTo>
                    <a:pt x="6952440" y="1761524"/>
                  </a:moveTo>
                  <a:cubicBezTo>
                    <a:pt x="6980581" y="1761524"/>
                    <a:pt x="7003394" y="1784337"/>
                    <a:pt x="7003394" y="1812474"/>
                  </a:cubicBezTo>
                  <a:cubicBezTo>
                    <a:pt x="7003394" y="1840616"/>
                    <a:pt x="6980581" y="1863429"/>
                    <a:pt x="6952440" y="1863429"/>
                  </a:cubicBezTo>
                  <a:cubicBezTo>
                    <a:pt x="6924299" y="1863429"/>
                    <a:pt x="6901485" y="1840616"/>
                    <a:pt x="6901485" y="1812474"/>
                  </a:cubicBezTo>
                  <a:cubicBezTo>
                    <a:pt x="6901485" y="1784337"/>
                    <a:pt x="6924298" y="1761524"/>
                    <a:pt x="6952440" y="1761524"/>
                  </a:cubicBezTo>
                  <a:close/>
                  <a:moveTo>
                    <a:pt x="10331006" y="1615427"/>
                  </a:moveTo>
                  <a:cubicBezTo>
                    <a:pt x="10359147" y="1615427"/>
                    <a:pt x="10381960" y="1638239"/>
                    <a:pt x="10381960" y="1666379"/>
                  </a:cubicBezTo>
                  <a:cubicBezTo>
                    <a:pt x="10381960" y="1694517"/>
                    <a:pt x="10359148" y="1717329"/>
                    <a:pt x="10331006" y="1717329"/>
                  </a:cubicBezTo>
                  <a:cubicBezTo>
                    <a:pt x="10316936" y="1717329"/>
                    <a:pt x="10304197" y="1711626"/>
                    <a:pt x="10294976" y="1702406"/>
                  </a:cubicBezTo>
                  <a:lnTo>
                    <a:pt x="10294000" y="1700049"/>
                  </a:lnTo>
                  <a:lnTo>
                    <a:pt x="10306106" y="1708211"/>
                  </a:lnTo>
                  <a:cubicBezTo>
                    <a:pt x="10311920" y="1710670"/>
                    <a:pt x="10318313" y="1712030"/>
                    <a:pt x="10325023" y="1712030"/>
                  </a:cubicBezTo>
                  <a:cubicBezTo>
                    <a:pt x="10351864" y="1712030"/>
                    <a:pt x="10373623" y="1690271"/>
                    <a:pt x="10373623" y="1663430"/>
                  </a:cubicBezTo>
                  <a:cubicBezTo>
                    <a:pt x="10373623" y="1643300"/>
                    <a:pt x="10361384" y="1626028"/>
                    <a:pt x="10343940" y="1618650"/>
                  </a:cubicBezTo>
                  <a:lnTo>
                    <a:pt x="10329493" y="1615733"/>
                  </a:lnTo>
                  <a:close/>
                  <a:moveTo>
                    <a:pt x="10183863" y="1615427"/>
                  </a:moveTo>
                  <a:cubicBezTo>
                    <a:pt x="10212004" y="1615427"/>
                    <a:pt x="10234817" y="1638239"/>
                    <a:pt x="10234817" y="1666379"/>
                  </a:cubicBezTo>
                  <a:cubicBezTo>
                    <a:pt x="10234817" y="1694517"/>
                    <a:pt x="10212004" y="1717329"/>
                    <a:pt x="10183863" y="1717329"/>
                  </a:cubicBezTo>
                  <a:cubicBezTo>
                    <a:pt x="10155722" y="1717329"/>
                    <a:pt x="10132908" y="1694517"/>
                    <a:pt x="10132908" y="1666379"/>
                  </a:cubicBezTo>
                  <a:cubicBezTo>
                    <a:pt x="10132908" y="1638239"/>
                    <a:pt x="10155721" y="1615427"/>
                    <a:pt x="10183863" y="1615427"/>
                  </a:cubicBezTo>
                  <a:close/>
                  <a:moveTo>
                    <a:pt x="9302566" y="1615427"/>
                  </a:moveTo>
                  <a:cubicBezTo>
                    <a:pt x="9330707" y="1615427"/>
                    <a:pt x="9353520" y="1638239"/>
                    <a:pt x="9353520" y="1666379"/>
                  </a:cubicBezTo>
                  <a:cubicBezTo>
                    <a:pt x="9353520" y="1694517"/>
                    <a:pt x="9330707" y="1717329"/>
                    <a:pt x="9302566" y="1717329"/>
                  </a:cubicBezTo>
                  <a:cubicBezTo>
                    <a:pt x="9274425" y="1717329"/>
                    <a:pt x="9251611" y="1694517"/>
                    <a:pt x="9251611" y="1666379"/>
                  </a:cubicBezTo>
                  <a:cubicBezTo>
                    <a:pt x="9251611" y="1638239"/>
                    <a:pt x="9274424" y="1615427"/>
                    <a:pt x="9302566" y="1615427"/>
                  </a:cubicBezTo>
                  <a:close/>
                  <a:moveTo>
                    <a:pt x="7100103" y="1615427"/>
                  </a:moveTo>
                  <a:cubicBezTo>
                    <a:pt x="7128244" y="1615427"/>
                    <a:pt x="7151057" y="1638239"/>
                    <a:pt x="7151057" y="1666379"/>
                  </a:cubicBezTo>
                  <a:cubicBezTo>
                    <a:pt x="7151057" y="1694517"/>
                    <a:pt x="7128245" y="1717329"/>
                    <a:pt x="7100103" y="1717329"/>
                  </a:cubicBezTo>
                  <a:cubicBezTo>
                    <a:pt x="7071962" y="1717329"/>
                    <a:pt x="7049149" y="1694517"/>
                    <a:pt x="7049149" y="1666379"/>
                  </a:cubicBezTo>
                  <a:cubicBezTo>
                    <a:pt x="7049149" y="1638239"/>
                    <a:pt x="7071961" y="1615427"/>
                    <a:pt x="7100103" y="1615427"/>
                  </a:cubicBezTo>
                  <a:close/>
                  <a:moveTo>
                    <a:pt x="6952960" y="1615427"/>
                  </a:moveTo>
                  <a:cubicBezTo>
                    <a:pt x="6981101" y="1615427"/>
                    <a:pt x="7003914" y="1638239"/>
                    <a:pt x="7003914" y="1666379"/>
                  </a:cubicBezTo>
                  <a:cubicBezTo>
                    <a:pt x="7003914" y="1694517"/>
                    <a:pt x="6981101" y="1717329"/>
                    <a:pt x="6952960" y="1717329"/>
                  </a:cubicBezTo>
                  <a:cubicBezTo>
                    <a:pt x="6924819" y="1717329"/>
                    <a:pt x="6902005" y="1694517"/>
                    <a:pt x="6902005" y="1666379"/>
                  </a:cubicBezTo>
                  <a:cubicBezTo>
                    <a:pt x="6902005" y="1638239"/>
                    <a:pt x="6924818" y="1615427"/>
                    <a:pt x="6952960" y="1615427"/>
                  </a:cubicBezTo>
                  <a:close/>
                  <a:moveTo>
                    <a:pt x="6659194" y="1615427"/>
                  </a:moveTo>
                  <a:cubicBezTo>
                    <a:pt x="6687335" y="1615427"/>
                    <a:pt x="6710148" y="1638239"/>
                    <a:pt x="6710148" y="1666379"/>
                  </a:cubicBezTo>
                  <a:cubicBezTo>
                    <a:pt x="6710148" y="1694517"/>
                    <a:pt x="6687335" y="1717329"/>
                    <a:pt x="6659194" y="1717329"/>
                  </a:cubicBezTo>
                  <a:cubicBezTo>
                    <a:pt x="6631053" y="1717329"/>
                    <a:pt x="6608239" y="1694517"/>
                    <a:pt x="6608239" y="1666379"/>
                  </a:cubicBezTo>
                  <a:cubicBezTo>
                    <a:pt x="6608239" y="1638239"/>
                    <a:pt x="6631052" y="1615427"/>
                    <a:pt x="6659194" y="1615427"/>
                  </a:cubicBezTo>
                  <a:close/>
                  <a:moveTo>
                    <a:pt x="6218806" y="1615427"/>
                  </a:moveTo>
                  <a:cubicBezTo>
                    <a:pt x="6246947" y="1615427"/>
                    <a:pt x="6269760" y="1638239"/>
                    <a:pt x="6269760" y="1666379"/>
                  </a:cubicBezTo>
                  <a:cubicBezTo>
                    <a:pt x="6269760" y="1694517"/>
                    <a:pt x="6246948" y="1717329"/>
                    <a:pt x="6218806" y="1717329"/>
                  </a:cubicBezTo>
                  <a:cubicBezTo>
                    <a:pt x="6190665" y="1717329"/>
                    <a:pt x="6167852" y="1694517"/>
                    <a:pt x="6167852" y="1666379"/>
                  </a:cubicBezTo>
                  <a:cubicBezTo>
                    <a:pt x="6167852" y="1638239"/>
                    <a:pt x="6190664" y="1615427"/>
                    <a:pt x="6218806" y="1615427"/>
                  </a:cubicBezTo>
                  <a:close/>
                  <a:moveTo>
                    <a:pt x="6071663" y="1615427"/>
                  </a:moveTo>
                  <a:cubicBezTo>
                    <a:pt x="6099804" y="1615427"/>
                    <a:pt x="6122617" y="1638239"/>
                    <a:pt x="6122617" y="1666379"/>
                  </a:cubicBezTo>
                  <a:cubicBezTo>
                    <a:pt x="6122617" y="1694517"/>
                    <a:pt x="6099804" y="1717329"/>
                    <a:pt x="6071663" y="1717329"/>
                  </a:cubicBezTo>
                  <a:cubicBezTo>
                    <a:pt x="6043522" y="1717329"/>
                    <a:pt x="6020708" y="1694517"/>
                    <a:pt x="6020708" y="1666379"/>
                  </a:cubicBezTo>
                  <a:cubicBezTo>
                    <a:pt x="6020708" y="1638239"/>
                    <a:pt x="6043521" y="1615427"/>
                    <a:pt x="6071663" y="1615427"/>
                  </a:cubicBezTo>
                  <a:close/>
                  <a:moveTo>
                    <a:pt x="5925040" y="1615427"/>
                  </a:moveTo>
                  <a:cubicBezTo>
                    <a:pt x="5953181" y="1615427"/>
                    <a:pt x="5975994" y="1638239"/>
                    <a:pt x="5975994" y="1666379"/>
                  </a:cubicBezTo>
                  <a:cubicBezTo>
                    <a:pt x="5975994" y="1694517"/>
                    <a:pt x="5953182" y="1717329"/>
                    <a:pt x="5925040" y="1717329"/>
                  </a:cubicBezTo>
                  <a:cubicBezTo>
                    <a:pt x="5896899" y="1717329"/>
                    <a:pt x="5874086" y="1694517"/>
                    <a:pt x="5874086" y="1666379"/>
                  </a:cubicBezTo>
                  <a:cubicBezTo>
                    <a:pt x="5874086" y="1638239"/>
                    <a:pt x="5896898" y="1615427"/>
                    <a:pt x="5925040" y="1615427"/>
                  </a:cubicBezTo>
                  <a:close/>
                  <a:moveTo>
                    <a:pt x="5778417" y="1615427"/>
                  </a:moveTo>
                  <a:cubicBezTo>
                    <a:pt x="5806558" y="1615427"/>
                    <a:pt x="5829371" y="1638239"/>
                    <a:pt x="5829371" y="1666379"/>
                  </a:cubicBezTo>
                  <a:cubicBezTo>
                    <a:pt x="5829371" y="1694517"/>
                    <a:pt x="5806558" y="1717329"/>
                    <a:pt x="5778417" y="1717329"/>
                  </a:cubicBezTo>
                  <a:cubicBezTo>
                    <a:pt x="5750276" y="1717329"/>
                    <a:pt x="5727462" y="1694517"/>
                    <a:pt x="5727462" y="1666379"/>
                  </a:cubicBezTo>
                  <a:cubicBezTo>
                    <a:pt x="5727462" y="1638239"/>
                    <a:pt x="5750275" y="1615427"/>
                    <a:pt x="5778417" y="1615427"/>
                  </a:cubicBezTo>
                  <a:close/>
                  <a:moveTo>
                    <a:pt x="5631274" y="1615427"/>
                  </a:moveTo>
                  <a:cubicBezTo>
                    <a:pt x="5659415" y="1615427"/>
                    <a:pt x="5682228" y="1638239"/>
                    <a:pt x="5682228" y="1666379"/>
                  </a:cubicBezTo>
                  <a:cubicBezTo>
                    <a:pt x="5682228" y="1694517"/>
                    <a:pt x="5659416" y="1717329"/>
                    <a:pt x="5631274" y="1717329"/>
                  </a:cubicBezTo>
                  <a:cubicBezTo>
                    <a:pt x="5603133" y="1717329"/>
                    <a:pt x="5580320" y="1694517"/>
                    <a:pt x="5580320" y="1666379"/>
                  </a:cubicBezTo>
                  <a:cubicBezTo>
                    <a:pt x="5580320" y="1638239"/>
                    <a:pt x="5603132" y="1615427"/>
                    <a:pt x="5631274" y="1615427"/>
                  </a:cubicBezTo>
                  <a:close/>
                  <a:moveTo>
                    <a:pt x="5190886" y="1615427"/>
                  </a:moveTo>
                  <a:cubicBezTo>
                    <a:pt x="5219027" y="1615427"/>
                    <a:pt x="5241840" y="1638239"/>
                    <a:pt x="5241840" y="1666379"/>
                  </a:cubicBezTo>
                  <a:cubicBezTo>
                    <a:pt x="5241840" y="1694517"/>
                    <a:pt x="5219027" y="1717329"/>
                    <a:pt x="5190886" y="1717329"/>
                  </a:cubicBezTo>
                  <a:cubicBezTo>
                    <a:pt x="5162745" y="1717329"/>
                    <a:pt x="5139932" y="1694517"/>
                    <a:pt x="5139932" y="1666379"/>
                  </a:cubicBezTo>
                  <a:cubicBezTo>
                    <a:pt x="5139932" y="1638239"/>
                    <a:pt x="5162745" y="1615427"/>
                    <a:pt x="5190886" y="1615427"/>
                  </a:cubicBezTo>
                  <a:close/>
                  <a:moveTo>
                    <a:pt x="5043743" y="1615427"/>
                  </a:moveTo>
                  <a:cubicBezTo>
                    <a:pt x="5071885" y="1615427"/>
                    <a:pt x="5094697" y="1638239"/>
                    <a:pt x="5094697" y="1666379"/>
                  </a:cubicBezTo>
                  <a:cubicBezTo>
                    <a:pt x="5094697" y="1694517"/>
                    <a:pt x="5071884" y="1717329"/>
                    <a:pt x="5043743" y="1717329"/>
                  </a:cubicBezTo>
                  <a:cubicBezTo>
                    <a:pt x="5015602" y="1717329"/>
                    <a:pt x="4992789" y="1694517"/>
                    <a:pt x="4992789" y="1666379"/>
                  </a:cubicBezTo>
                  <a:cubicBezTo>
                    <a:pt x="4992789" y="1638239"/>
                    <a:pt x="5015602" y="1615427"/>
                    <a:pt x="5043743" y="1615427"/>
                  </a:cubicBezTo>
                  <a:close/>
                  <a:moveTo>
                    <a:pt x="4897120" y="1615427"/>
                  </a:moveTo>
                  <a:cubicBezTo>
                    <a:pt x="4925261" y="1615427"/>
                    <a:pt x="4948074" y="1638239"/>
                    <a:pt x="4948074" y="1666379"/>
                  </a:cubicBezTo>
                  <a:cubicBezTo>
                    <a:pt x="4948074" y="1694517"/>
                    <a:pt x="4925261" y="1717329"/>
                    <a:pt x="4897120" y="1717329"/>
                  </a:cubicBezTo>
                  <a:cubicBezTo>
                    <a:pt x="4868979" y="1717329"/>
                    <a:pt x="4846166" y="1694517"/>
                    <a:pt x="4846166" y="1666379"/>
                  </a:cubicBezTo>
                  <a:cubicBezTo>
                    <a:pt x="4846166" y="1638239"/>
                    <a:pt x="4868979" y="1615427"/>
                    <a:pt x="4897120" y="1615427"/>
                  </a:cubicBezTo>
                  <a:close/>
                  <a:moveTo>
                    <a:pt x="4750497" y="1615427"/>
                  </a:moveTo>
                  <a:cubicBezTo>
                    <a:pt x="4778638" y="1615427"/>
                    <a:pt x="4801451" y="1638239"/>
                    <a:pt x="4801451" y="1666379"/>
                  </a:cubicBezTo>
                  <a:cubicBezTo>
                    <a:pt x="4801451" y="1694517"/>
                    <a:pt x="4778638" y="1717329"/>
                    <a:pt x="4750497" y="1717329"/>
                  </a:cubicBezTo>
                  <a:cubicBezTo>
                    <a:pt x="4722356" y="1717329"/>
                    <a:pt x="4699543" y="1694517"/>
                    <a:pt x="4699543" y="1666379"/>
                  </a:cubicBezTo>
                  <a:cubicBezTo>
                    <a:pt x="4699543" y="1638239"/>
                    <a:pt x="4722356" y="1615427"/>
                    <a:pt x="4750497" y="1615427"/>
                  </a:cubicBezTo>
                  <a:close/>
                  <a:moveTo>
                    <a:pt x="4456731" y="1615427"/>
                  </a:moveTo>
                  <a:cubicBezTo>
                    <a:pt x="4484872" y="1615427"/>
                    <a:pt x="4507685" y="1638239"/>
                    <a:pt x="4507685" y="1666379"/>
                  </a:cubicBezTo>
                  <a:cubicBezTo>
                    <a:pt x="4507685" y="1694517"/>
                    <a:pt x="4484872" y="1717329"/>
                    <a:pt x="4456731" y="1717329"/>
                  </a:cubicBezTo>
                  <a:cubicBezTo>
                    <a:pt x="4428590" y="1717329"/>
                    <a:pt x="4405777" y="1694517"/>
                    <a:pt x="4405777" y="1666379"/>
                  </a:cubicBezTo>
                  <a:cubicBezTo>
                    <a:pt x="4405777" y="1638239"/>
                    <a:pt x="4428590" y="1615427"/>
                    <a:pt x="4456731" y="1615427"/>
                  </a:cubicBezTo>
                  <a:close/>
                  <a:moveTo>
                    <a:pt x="4309589" y="1615427"/>
                  </a:moveTo>
                  <a:cubicBezTo>
                    <a:pt x="4337730" y="1615427"/>
                    <a:pt x="4360543" y="1638239"/>
                    <a:pt x="4360543" y="1666379"/>
                  </a:cubicBezTo>
                  <a:cubicBezTo>
                    <a:pt x="4360543" y="1694517"/>
                    <a:pt x="4337730" y="1717329"/>
                    <a:pt x="4309589" y="1717329"/>
                  </a:cubicBezTo>
                  <a:cubicBezTo>
                    <a:pt x="4281448" y="1717329"/>
                    <a:pt x="4258635" y="1694517"/>
                    <a:pt x="4258635" y="1666379"/>
                  </a:cubicBezTo>
                  <a:cubicBezTo>
                    <a:pt x="4258635" y="1638239"/>
                    <a:pt x="4281448" y="1615427"/>
                    <a:pt x="4309589" y="1615427"/>
                  </a:cubicBezTo>
                  <a:close/>
                  <a:moveTo>
                    <a:pt x="3722057" y="1615427"/>
                  </a:moveTo>
                  <a:cubicBezTo>
                    <a:pt x="3750198" y="1615427"/>
                    <a:pt x="3773011" y="1638239"/>
                    <a:pt x="3773011" y="1666379"/>
                  </a:cubicBezTo>
                  <a:cubicBezTo>
                    <a:pt x="3773011" y="1694517"/>
                    <a:pt x="3750198" y="1717329"/>
                    <a:pt x="3722057" y="1717329"/>
                  </a:cubicBezTo>
                  <a:cubicBezTo>
                    <a:pt x="3693916" y="1717329"/>
                    <a:pt x="3671103" y="1694517"/>
                    <a:pt x="3671103" y="1666379"/>
                  </a:cubicBezTo>
                  <a:cubicBezTo>
                    <a:pt x="3671103" y="1638239"/>
                    <a:pt x="3693916" y="1615427"/>
                    <a:pt x="3722057" y="1615427"/>
                  </a:cubicBezTo>
                  <a:close/>
                  <a:moveTo>
                    <a:pt x="3281989" y="1615427"/>
                  </a:moveTo>
                  <a:cubicBezTo>
                    <a:pt x="3310133" y="1615427"/>
                    <a:pt x="3332949" y="1638239"/>
                    <a:pt x="3332949" y="1666379"/>
                  </a:cubicBezTo>
                  <a:cubicBezTo>
                    <a:pt x="3332949" y="1694517"/>
                    <a:pt x="3310133" y="1717329"/>
                    <a:pt x="3281989" y="1717329"/>
                  </a:cubicBezTo>
                  <a:cubicBezTo>
                    <a:pt x="3253847" y="1717329"/>
                    <a:pt x="3231033" y="1694517"/>
                    <a:pt x="3231033" y="1666379"/>
                  </a:cubicBezTo>
                  <a:cubicBezTo>
                    <a:pt x="3231033" y="1638239"/>
                    <a:pt x="3253847" y="1615427"/>
                    <a:pt x="3281989" y="1615427"/>
                  </a:cubicBezTo>
                  <a:close/>
                  <a:moveTo>
                    <a:pt x="3135355" y="1615427"/>
                  </a:moveTo>
                  <a:cubicBezTo>
                    <a:pt x="3163499" y="1615427"/>
                    <a:pt x="3186313" y="1638239"/>
                    <a:pt x="3186313" y="1666379"/>
                  </a:cubicBezTo>
                  <a:cubicBezTo>
                    <a:pt x="3186313" y="1694517"/>
                    <a:pt x="3163499" y="1717329"/>
                    <a:pt x="3135355" y="1717329"/>
                  </a:cubicBezTo>
                  <a:cubicBezTo>
                    <a:pt x="3107212" y="1717329"/>
                    <a:pt x="3084397" y="1694517"/>
                    <a:pt x="3084397" y="1666379"/>
                  </a:cubicBezTo>
                  <a:cubicBezTo>
                    <a:pt x="3084397" y="1638239"/>
                    <a:pt x="3107212" y="1615427"/>
                    <a:pt x="3135355" y="1615427"/>
                  </a:cubicBezTo>
                  <a:close/>
                  <a:moveTo>
                    <a:pt x="2547776" y="1615427"/>
                  </a:moveTo>
                  <a:cubicBezTo>
                    <a:pt x="2575920" y="1615427"/>
                    <a:pt x="2598734" y="1638239"/>
                    <a:pt x="2598734" y="1666379"/>
                  </a:cubicBezTo>
                  <a:cubicBezTo>
                    <a:pt x="2598734" y="1694517"/>
                    <a:pt x="2575920" y="1717329"/>
                    <a:pt x="2547776" y="1717329"/>
                  </a:cubicBezTo>
                  <a:cubicBezTo>
                    <a:pt x="2519633" y="1717329"/>
                    <a:pt x="2496819" y="1694517"/>
                    <a:pt x="2496819" y="1666379"/>
                  </a:cubicBezTo>
                  <a:cubicBezTo>
                    <a:pt x="2496819" y="1638239"/>
                    <a:pt x="2519633" y="1615427"/>
                    <a:pt x="2547776" y="1615427"/>
                  </a:cubicBezTo>
                  <a:close/>
                  <a:moveTo>
                    <a:pt x="2400621" y="1615427"/>
                  </a:moveTo>
                  <a:cubicBezTo>
                    <a:pt x="2428767" y="1615427"/>
                    <a:pt x="2451581" y="1638239"/>
                    <a:pt x="2451581" y="1666379"/>
                  </a:cubicBezTo>
                  <a:cubicBezTo>
                    <a:pt x="2451581" y="1694517"/>
                    <a:pt x="2428767" y="1717329"/>
                    <a:pt x="2400621" y="1717329"/>
                  </a:cubicBezTo>
                  <a:cubicBezTo>
                    <a:pt x="2372478" y="1717329"/>
                    <a:pt x="2349664" y="1694517"/>
                    <a:pt x="2349664" y="1666379"/>
                  </a:cubicBezTo>
                  <a:cubicBezTo>
                    <a:pt x="2349664" y="1638239"/>
                    <a:pt x="2372478" y="1615427"/>
                    <a:pt x="2400621" y="1615427"/>
                  </a:cubicBezTo>
                  <a:close/>
                  <a:moveTo>
                    <a:pt x="1960199" y="1615427"/>
                  </a:moveTo>
                  <a:cubicBezTo>
                    <a:pt x="1988342" y="1615427"/>
                    <a:pt x="2011158" y="1638239"/>
                    <a:pt x="2011158" y="1666379"/>
                  </a:cubicBezTo>
                  <a:cubicBezTo>
                    <a:pt x="2011158" y="1694517"/>
                    <a:pt x="1988342" y="1717329"/>
                    <a:pt x="1960199" y="1717329"/>
                  </a:cubicBezTo>
                  <a:cubicBezTo>
                    <a:pt x="1932056" y="1717329"/>
                    <a:pt x="1909240" y="1694517"/>
                    <a:pt x="1909240" y="1666379"/>
                  </a:cubicBezTo>
                  <a:cubicBezTo>
                    <a:pt x="1909240" y="1638239"/>
                    <a:pt x="1932056" y="1615427"/>
                    <a:pt x="1960199" y="1615427"/>
                  </a:cubicBezTo>
                  <a:close/>
                  <a:moveTo>
                    <a:pt x="1813564" y="1615427"/>
                  </a:moveTo>
                  <a:cubicBezTo>
                    <a:pt x="1841709" y="1615427"/>
                    <a:pt x="1864521" y="1638239"/>
                    <a:pt x="1864521" y="1666379"/>
                  </a:cubicBezTo>
                  <a:cubicBezTo>
                    <a:pt x="1864521" y="1694517"/>
                    <a:pt x="1841709" y="1717329"/>
                    <a:pt x="1813564" y="1717329"/>
                  </a:cubicBezTo>
                  <a:cubicBezTo>
                    <a:pt x="1785421" y="1717329"/>
                    <a:pt x="1762606" y="1694517"/>
                    <a:pt x="1762606" y="1666379"/>
                  </a:cubicBezTo>
                  <a:cubicBezTo>
                    <a:pt x="1762606" y="1638239"/>
                    <a:pt x="1785421" y="1615427"/>
                    <a:pt x="1813564" y="1615427"/>
                  </a:cubicBezTo>
                  <a:close/>
                  <a:moveTo>
                    <a:pt x="1666416" y="1615427"/>
                  </a:moveTo>
                  <a:cubicBezTo>
                    <a:pt x="1694557" y="1615427"/>
                    <a:pt x="1717368" y="1638239"/>
                    <a:pt x="1717368" y="1666379"/>
                  </a:cubicBezTo>
                  <a:cubicBezTo>
                    <a:pt x="1717368" y="1694517"/>
                    <a:pt x="1694557" y="1717329"/>
                    <a:pt x="1666416" y="1717329"/>
                  </a:cubicBezTo>
                  <a:cubicBezTo>
                    <a:pt x="1638272" y="1717329"/>
                    <a:pt x="1615464" y="1694517"/>
                    <a:pt x="1615464" y="1666379"/>
                  </a:cubicBezTo>
                  <a:cubicBezTo>
                    <a:pt x="1615464" y="1638239"/>
                    <a:pt x="1638272" y="1615427"/>
                    <a:pt x="1666416" y="1615427"/>
                  </a:cubicBezTo>
                  <a:close/>
                  <a:moveTo>
                    <a:pt x="1519781" y="1615427"/>
                  </a:moveTo>
                  <a:cubicBezTo>
                    <a:pt x="1547929" y="1615427"/>
                    <a:pt x="1570746" y="1638239"/>
                    <a:pt x="1570746" y="1666379"/>
                  </a:cubicBezTo>
                  <a:cubicBezTo>
                    <a:pt x="1570746" y="1694517"/>
                    <a:pt x="1547929" y="1717329"/>
                    <a:pt x="1519781" y="1717329"/>
                  </a:cubicBezTo>
                  <a:cubicBezTo>
                    <a:pt x="1491654" y="1717329"/>
                    <a:pt x="1468855" y="1694517"/>
                    <a:pt x="1468855" y="1666379"/>
                  </a:cubicBezTo>
                  <a:cubicBezTo>
                    <a:pt x="1468855" y="1638239"/>
                    <a:pt x="1491654" y="1615427"/>
                    <a:pt x="1519781" y="1615427"/>
                  </a:cubicBezTo>
                  <a:close/>
                  <a:moveTo>
                    <a:pt x="1078929" y="1615427"/>
                  </a:moveTo>
                  <a:cubicBezTo>
                    <a:pt x="1107071" y="1615427"/>
                    <a:pt x="1129885" y="1638239"/>
                    <a:pt x="1129885" y="1666379"/>
                  </a:cubicBezTo>
                  <a:cubicBezTo>
                    <a:pt x="1129885" y="1694517"/>
                    <a:pt x="1107071" y="1717329"/>
                    <a:pt x="1078929" y="1717329"/>
                  </a:cubicBezTo>
                  <a:cubicBezTo>
                    <a:pt x="1050792" y="1717329"/>
                    <a:pt x="1027979" y="1694517"/>
                    <a:pt x="1027979" y="1666379"/>
                  </a:cubicBezTo>
                  <a:cubicBezTo>
                    <a:pt x="1027979" y="1638239"/>
                    <a:pt x="1050792" y="1615427"/>
                    <a:pt x="1078929" y="1615427"/>
                  </a:cubicBezTo>
                  <a:close/>
                  <a:moveTo>
                    <a:pt x="785681" y="1615427"/>
                  </a:moveTo>
                  <a:cubicBezTo>
                    <a:pt x="813833" y="1615427"/>
                    <a:pt x="836640" y="1638239"/>
                    <a:pt x="836640" y="1666379"/>
                  </a:cubicBezTo>
                  <a:cubicBezTo>
                    <a:pt x="836640" y="1694517"/>
                    <a:pt x="813833" y="1717329"/>
                    <a:pt x="785681" y="1717329"/>
                  </a:cubicBezTo>
                  <a:cubicBezTo>
                    <a:pt x="757544" y="1717329"/>
                    <a:pt x="734727" y="1694517"/>
                    <a:pt x="734727" y="1666379"/>
                  </a:cubicBezTo>
                  <a:cubicBezTo>
                    <a:pt x="734727" y="1638239"/>
                    <a:pt x="757544" y="1615427"/>
                    <a:pt x="785681" y="1615427"/>
                  </a:cubicBezTo>
                  <a:close/>
                  <a:moveTo>
                    <a:pt x="638539" y="1615427"/>
                  </a:moveTo>
                  <a:cubicBezTo>
                    <a:pt x="666684" y="1615427"/>
                    <a:pt x="689496" y="1638239"/>
                    <a:pt x="689496" y="1666379"/>
                  </a:cubicBezTo>
                  <a:cubicBezTo>
                    <a:pt x="689496" y="1694517"/>
                    <a:pt x="666684" y="1717329"/>
                    <a:pt x="638539" y="1717329"/>
                  </a:cubicBezTo>
                  <a:cubicBezTo>
                    <a:pt x="610400" y="1717329"/>
                    <a:pt x="587588" y="1694517"/>
                    <a:pt x="587588" y="1666379"/>
                  </a:cubicBezTo>
                  <a:cubicBezTo>
                    <a:pt x="587588" y="1638239"/>
                    <a:pt x="610400" y="1615427"/>
                    <a:pt x="638539" y="1615427"/>
                  </a:cubicBezTo>
                  <a:close/>
                  <a:moveTo>
                    <a:pt x="491921" y="1615427"/>
                  </a:moveTo>
                  <a:cubicBezTo>
                    <a:pt x="520059" y="1615427"/>
                    <a:pt x="542873" y="1638239"/>
                    <a:pt x="542873" y="1666379"/>
                  </a:cubicBezTo>
                  <a:cubicBezTo>
                    <a:pt x="542873" y="1694517"/>
                    <a:pt x="520059" y="1717329"/>
                    <a:pt x="491921" y="1717329"/>
                  </a:cubicBezTo>
                  <a:cubicBezTo>
                    <a:pt x="463779" y="1717329"/>
                    <a:pt x="440966" y="1694517"/>
                    <a:pt x="440966" y="1666379"/>
                  </a:cubicBezTo>
                  <a:cubicBezTo>
                    <a:pt x="440966" y="1638239"/>
                    <a:pt x="463779" y="1615427"/>
                    <a:pt x="491921" y="1615427"/>
                  </a:cubicBezTo>
                  <a:close/>
                  <a:moveTo>
                    <a:pt x="198158" y="1615427"/>
                  </a:moveTo>
                  <a:cubicBezTo>
                    <a:pt x="226299" y="1615427"/>
                    <a:pt x="249112" y="1638239"/>
                    <a:pt x="249112" y="1666379"/>
                  </a:cubicBezTo>
                  <a:cubicBezTo>
                    <a:pt x="249112" y="1694517"/>
                    <a:pt x="226299" y="1717329"/>
                    <a:pt x="198158" y="1717329"/>
                  </a:cubicBezTo>
                  <a:cubicBezTo>
                    <a:pt x="170018" y="1717329"/>
                    <a:pt x="147206" y="1694517"/>
                    <a:pt x="147206" y="1666379"/>
                  </a:cubicBezTo>
                  <a:cubicBezTo>
                    <a:pt x="147206" y="1638239"/>
                    <a:pt x="170018" y="1615427"/>
                    <a:pt x="198158" y="1615427"/>
                  </a:cubicBezTo>
                  <a:close/>
                  <a:moveTo>
                    <a:pt x="10036200" y="1614909"/>
                  </a:moveTo>
                  <a:cubicBezTo>
                    <a:pt x="10064341" y="1614909"/>
                    <a:pt x="10087154" y="1637719"/>
                    <a:pt x="10087154" y="1665858"/>
                  </a:cubicBezTo>
                  <a:cubicBezTo>
                    <a:pt x="10087154" y="1693997"/>
                    <a:pt x="10064341" y="1716809"/>
                    <a:pt x="10036200" y="1716809"/>
                  </a:cubicBezTo>
                  <a:cubicBezTo>
                    <a:pt x="10008059" y="1716809"/>
                    <a:pt x="9985245" y="1693997"/>
                    <a:pt x="9985245" y="1665858"/>
                  </a:cubicBezTo>
                  <a:cubicBezTo>
                    <a:pt x="9985245" y="1637719"/>
                    <a:pt x="10008058" y="1614909"/>
                    <a:pt x="10036200" y="1614909"/>
                  </a:cubicBezTo>
                  <a:close/>
                  <a:moveTo>
                    <a:pt x="9889578" y="1614909"/>
                  </a:moveTo>
                  <a:cubicBezTo>
                    <a:pt x="9917719" y="1614909"/>
                    <a:pt x="9940532" y="1637719"/>
                    <a:pt x="9940532" y="1665858"/>
                  </a:cubicBezTo>
                  <a:cubicBezTo>
                    <a:pt x="9940532" y="1693997"/>
                    <a:pt x="9917720" y="1716809"/>
                    <a:pt x="9889578" y="1716809"/>
                  </a:cubicBezTo>
                  <a:cubicBezTo>
                    <a:pt x="9861437" y="1716809"/>
                    <a:pt x="9838624" y="1693997"/>
                    <a:pt x="9838624" y="1665858"/>
                  </a:cubicBezTo>
                  <a:cubicBezTo>
                    <a:pt x="9838624" y="1637719"/>
                    <a:pt x="9861436" y="1614909"/>
                    <a:pt x="9889578" y="1614909"/>
                  </a:cubicBezTo>
                  <a:close/>
                  <a:moveTo>
                    <a:pt x="9742435" y="1614909"/>
                  </a:moveTo>
                  <a:cubicBezTo>
                    <a:pt x="9770576" y="1614909"/>
                    <a:pt x="9793389" y="1637719"/>
                    <a:pt x="9793389" y="1665858"/>
                  </a:cubicBezTo>
                  <a:cubicBezTo>
                    <a:pt x="9793389" y="1693997"/>
                    <a:pt x="9770576" y="1716809"/>
                    <a:pt x="9742435" y="1716809"/>
                  </a:cubicBezTo>
                  <a:cubicBezTo>
                    <a:pt x="9714294" y="1716809"/>
                    <a:pt x="9691480" y="1693997"/>
                    <a:pt x="9691480" y="1665858"/>
                  </a:cubicBezTo>
                  <a:cubicBezTo>
                    <a:pt x="9691480" y="1637719"/>
                    <a:pt x="9714293" y="1614909"/>
                    <a:pt x="9742435" y="1614909"/>
                  </a:cubicBezTo>
                  <a:close/>
                  <a:moveTo>
                    <a:pt x="9595812" y="1614909"/>
                  </a:moveTo>
                  <a:cubicBezTo>
                    <a:pt x="9623953" y="1614909"/>
                    <a:pt x="9646766" y="1637719"/>
                    <a:pt x="9646766" y="1665858"/>
                  </a:cubicBezTo>
                  <a:cubicBezTo>
                    <a:pt x="9646766" y="1693997"/>
                    <a:pt x="9623954" y="1716809"/>
                    <a:pt x="9595812" y="1716809"/>
                  </a:cubicBezTo>
                  <a:cubicBezTo>
                    <a:pt x="9567671" y="1716809"/>
                    <a:pt x="9544858" y="1693997"/>
                    <a:pt x="9544858" y="1665858"/>
                  </a:cubicBezTo>
                  <a:cubicBezTo>
                    <a:pt x="9544858" y="1637719"/>
                    <a:pt x="9567670" y="1614909"/>
                    <a:pt x="9595812" y="1614909"/>
                  </a:cubicBezTo>
                  <a:close/>
                  <a:moveTo>
                    <a:pt x="9449189" y="1614909"/>
                  </a:moveTo>
                  <a:lnTo>
                    <a:pt x="9450072" y="1615087"/>
                  </a:lnTo>
                  <a:lnTo>
                    <a:pt x="9432429" y="1618650"/>
                  </a:lnTo>
                  <a:cubicBezTo>
                    <a:pt x="9414985" y="1626028"/>
                    <a:pt x="9402746" y="1643300"/>
                    <a:pt x="9402746" y="1663430"/>
                  </a:cubicBezTo>
                  <a:cubicBezTo>
                    <a:pt x="9402746" y="1690271"/>
                    <a:pt x="9424505" y="1712030"/>
                    <a:pt x="9451346" y="1712030"/>
                  </a:cubicBezTo>
                  <a:cubicBezTo>
                    <a:pt x="9464766" y="1712030"/>
                    <a:pt x="9476916" y="1706590"/>
                    <a:pt x="9485711" y="1697796"/>
                  </a:cubicBezTo>
                  <a:lnTo>
                    <a:pt x="9499542" y="1664407"/>
                  </a:lnTo>
                  <a:lnTo>
                    <a:pt x="9500143" y="1665858"/>
                  </a:lnTo>
                  <a:cubicBezTo>
                    <a:pt x="9500143" y="1693997"/>
                    <a:pt x="9477330" y="1716809"/>
                    <a:pt x="9449189" y="1716809"/>
                  </a:cubicBezTo>
                  <a:cubicBezTo>
                    <a:pt x="9421048" y="1716809"/>
                    <a:pt x="9398234" y="1693997"/>
                    <a:pt x="9398234" y="1665858"/>
                  </a:cubicBezTo>
                  <a:cubicBezTo>
                    <a:pt x="9398234" y="1637719"/>
                    <a:pt x="9421047" y="1614909"/>
                    <a:pt x="9449189" y="1614909"/>
                  </a:cubicBezTo>
                  <a:close/>
                  <a:moveTo>
                    <a:pt x="7833737" y="1614909"/>
                  </a:moveTo>
                  <a:cubicBezTo>
                    <a:pt x="7861878" y="1614909"/>
                    <a:pt x="7884691" y="1637719"/>
                    <a:pt x="7884691" y="1665858"/>
                  </a:cubicBezTo>
                  <a:cubicBezTo>
                    <a:pt x="7884691" y="1693997"/>
                    <a:pt x="7861878" y="1716809"/>
                    <a:pt x="7833737" y="1716809"/>
                  </a:cubicBezTo>
                  <a:cubicBezTo>
                    <a:pt x="7805596" y="1716809"/>
                    <a:pt x="7782782" y="1693997"/>
                    <a:pt x="7782782" y="1665858"/>
                  </a:cubicBezTo>
                  <a:cubicBezTo>
                    <a:pt x="7782782" y="1637719"/>
                    <a:pt x="7805595" y="1614909"/>
                    <a:pt x="7833737" y="1614909"/>
                  </a:cubicBezTo>
                  <a:close/>
                  <a:moveTo>
                    <a:pt x="7686595" y="1614909"/>
                  </a:moveTo>
                  <a:cubicBezTo>
                    <a:pt x="7714736" y="1614909"/>
                    <a:pt x="7737549" y="1637719"/>
                    <a:pt x="7737549" y="1665858"/>
                  </a:cubicBezTo>
                  <a:cubicBezTo>
                    <a:pt x="7737549" y="1693997"/>
                    <a:pt x="7714736" y="1716809"/>
                    <a:pt x="7686595" y="1716809"/>
                  </a:cubicBezTo>
                  <a:cubicBezTo>
                    <a:pt x="7658454" y="1716809"/>
                    <a:pt x="7635640" y="1693997"/>
                    <a:pt x="7635640" y="1665858"/>
                  </a:cubicBezTo>
                  <a:cubicBezTo>
                    <a:pt x="7635640" y="1637719"/>
                    <a:pt x="7658453" y="1614909"/>
                    <a:pt x="7686595" y="1614909"/>
                  </a:cubicBezTo>
                  <a:close/>
                  <a:moveTo>
                    <a:pt x="7539972" y="1614909"/>
                  </a:moveTo>
                  <a:cubicBezTo>
                    <a:pt x="7568113" y="1614909"/>
                    <a:pt x="7590926" y="1637719"/>
                    <a:pt x="7590926" y="1665858"/>
                  </a:cubicBezTo>
                  <a:cubicBezTo>
                    <a:pt x="7590926" y="1693997"/>
                    <a:pt x="7568113" y="1716809"/>
                    <a:pt x="7539972" y="1716809"/>
                  </a:cubicBezTo>
                  <a:cubicBezTo>
                    <a:pt x="7511831" y="1716809"/>
                    <a:pt x="7489017" y="1693997"/>
                    <a:pt x="7489017" y="1665858"/>
                  </a:cubicBezTo>
                  <a:cubicBezTo>
                    <a:pt x="7489017" y="1637719"/>
                    <a:pt x="7511830" y="1614909"/>
                    <a:pt x="7539972" y="1614909"/>
                  </a:cubicBezTo>
                  <a:close/>
                  <a:moveTo>
                    <a:pt x="6805817" y="1614909"/>
                  </a:moveTo>
                  <a:cubicBezTo>
                    <a:pt x="6833958" y="1614909"/>
                    <a:pt x="6856771" y="1637719"/>
                    <a:pt x="6856771" y="1665858"/>
                  </a:cubicBezTo>
                  <a:cubicBezTo>
                    <a:pt x="6856771" y="1693997"/>
                    <a:pt x="6833959" y="1716809"/>
                    <a:pt x="6805817" y="1716809"/>
                  </a:cubicBezTo>
                  <a:cubicBezTo>
                    <a:pt x="6777676" y="1716809"/>
                    <a:pt x="6754863" y="1693997"/>
                    <a:pt x="6754863" y="1665858"/>
                  </a:cubicBezTo>
                  <a:cubicBezTo>
                    <a:pt x="6754863" y="1637719"/>
                    <a:pt x="6777675" y="1614909"/>
                    <a:pt x="6805817" y="1614909"/>
                  </a:cubicBezTo>
                  <a:close/>
                  <a:moveTo>
                    <a:pt x="6512052" y="1614909"/>
                  </a:moveTo>
                  <a:cubicBezTo>
                    <a:pt x="6540193" y="1614909"/>
                    <a:pt x="6563006" y="1637719"/>
                    <a:pt x="6563006" y="1665858"/>
                  </a:cubicBezTo>
                  <a:cubicBezTo>
                    <a:pt x="6563006" y="1693997"/>
                    <a:pt x="6540194" y="1716809"/>
                    <a:pt x="6512052" y="1716809"/>
                  </a:cubicBezTo>
                  <a:cubicBezTo>
                    <a:pt x="6483911" y="1716809"/>
                    <a:pt x="6461098" y="1693997"/>
                    <a:pt x="6461098" y="1665858"/>
                  </a:cubicBezTo>
                  <a:cubicBezTo>
                    <a:pt x="6461098" y="1637719"/>
                    <a:pt x="6483910" y="1614909"/>
                    <a:pt x="6512052" y="1614909"/>
                  </a:cubicBezTo>
                  <a:close/>
                  <a:moveTo>
                    <a:pt x="6364909" y="1614909"/>
                  </a:moveTo>
                  <a:cubicBezTo>
                    <a:pt x="6393050" y="1614909"/>
                    <a:pt x="6415863" y="1637719"/>
                    <a:pt x="6415863" y="1665858"/>
                  </a:cubicBezTo>
                  <a:cubicBezTo>
                    <a:pt x="6415863" y="1693997"/>
                    <a:pt x="6393050" y="1716809"/>
                    <a:pt x="6364909" y="1716809"/>
                  </a:cubicBezTo>
                  <a:cubicBezTo>
                    <a:pt x="6336768" y="1716809"/>
                    <a:pt x="6313954" y="1693997"/>
                    <a:pt x="6313954" y="1665858"/>
                  </a:cubicBezTo>
                  <a:cubicBezTo>
                    <a:pt x="6313954" y="1637719"/>
                    <a:pt x="6336767" y="1614909"/>
                    <a:pt x="6364909" y="1614909"/>
                  </a:cubicBezTo>
                  <a:close/>
                  <a:moveTo>
                    <a:pt x="5484132" y="1614909"/>
                  </a:moveTo>
                  <a:cubicBezTo>
                    <a:pt x="5512273" y="1614909"/>
                    <a:pt x="5535086" y="1637719"/>
                    <a:pt x="5535086" y="1665858"/>
                  </a:cubicBezTo>
                  <a:cubicBezTo>
                    <a:pt x="5535086" y="1693997"/>
                    <a:pt x="5512273" y="1716809"/>
                    <a:pt x="5484132" y="1716809"/>
                  </a:cubicBezTo>
                  <a:cubicBezTo>
                    <a:pt x="5455991" y="1716809"/>
                    <a:pt x="5433177" y="1693997"/>
                    <a:pt x="5433177" y="1665858"/>
                  </a:cubicBezTo>
                  <a:cubicBezTo>
                    <a:pt x="5433177" y="1637719"/>
                    <a:pt x="5455990" y="1614909"/>
                    <a:pt x="5484132" y="1614909"/>
                  </a:cubicBezTo>
                  <a:close/>
                  <a:moveTo>
                    <a:pt x="5336989" y="1614909"/>
                  </a:moveTo>
                  <a:cubicBezTo>
                    <a:pt x="5365130" y="1614909"/>
                    <a:pt x="5387943" y="1637719"/>
                    <a:pt x="5387943" y="1665858"/>
                  </a:cubicBezTo>
                  <a:cubicBezTo>
                    <a:pt x="5387943" y="1693997"/>
                    <a:pt x="5365131" y="1716809"/>
                    <a:pt x="5336989" y="1716809"/>
                  </a:cubicBezTo>
                  <a:cubicBezTo>
                    <a:pt x="5308848" y="1716809"/>
                    <a:pt x="5286035" y="1693997"/>
                    <a:pt x="5286035" y="1665858"/>
                  </a:cubicBezTo>
                  <a:cubicBezTo>
                    <a:pt x="5286035" y="1637719"/>
                    <a:pt x="5308848" y="1614909"/>
                    <a:pt x="5336989" y="1614909"/>
                  </a:cubicBezTo>
                  <a:close/>
                  <a:moveTo>
                    <a:pt x="4602834" y="1614909"/>
                  </a:moveTo>
                  <a:cubicBezTo>
                    <a:pt x="4630975" y="1614909"/>
                    <a:pt x="4653788" y="1637719"/>
                    <a:pt x="4653788" y="1665858"/>
                  </a:cubicBezTo>
                  <a:cubicBezTo>
                    <a:pt x="4653788" y="1693997"/>
                    <a:pt x="4630975" y="1716809"/>
                    <a:pt x="4602834" y="1716809"/>
                  </a:cubicBezTo>
                  <a:cubicBezTo>
                    <a:pt x="4574693" y="1716809"/>
                    <a:pt x="4551880" y="1693997"/>
                    <a:pt x="4551880" y="1665858"/>
                  </a:cubicBezTo>
                  <a:cubicBezTo>
                    <a:pt x="4551880" y="1637719"/>
                    <a:pt x="4574693" y="1614909"/>
                    <a:pt x="4602834" y="1614909"/>
                  </a:cubicBezTo>
                  <a:close/>
                  <a:moveTo>
                    <a:pt x="4162446" y="1614909"/>
                  </a:moveTo>
                  <a:cubicBezTo>
                    <a:pt x="4190588" y="1614909"/>
                    <a:pt x="4213400" y="1637719"/>
                    <a:pt x="4213400" y="1665858"/>
                  </a:cubicBezTo>
                  <a:cubicBezTo>
                    <a:pt x="4213400" y="1693997"/>
                    <a:pt x="4190587" y="1716809"/>
                    <a:pt x="4162446" y="1716809"/>
                  </a:cubicBezTo>
                  <a:cubicBezTo>
                    <a:pt x="4134305" y="1716809"/>
                    <a:pt x="4111492" y="1693997"/>
                    <a:pt x="4111492" y="1665858"/>
                  </a:cubicBezTo>
                  <a:cubicBezTo>
                    <a:pt x="4111492" y="1637719"/>
                    <a:pt x="4134305" y="1614909"/>
                    <a:pt x="4162446" y="1614909"/>
                  </a:cubicBezTo>
                  <a:close/>
                  <a:moveTo>
                    <a:pt x="4015823" y="1614909"/>
                  </a:moveTo>
                  <a:cubicBezTo>
                    <a:pt x="4043964" y="1614909"/>
                    <a:pt x="4066777" y="1637719"/>
                    <a:pt x="4066777" y="1665858"/>
                  </a:cubicBezTo>
                  <a:cubicBezTo>
                    <a:pt x="4066777" y="1693997"/>
                    <a:pt x="4043964" y="1716809"/>
                    <a:pt x="4015823" y="1716809"/>
                  </a:cubicBezTo>
                  <a:cubicBezTo>
                    <a:pt x="3987682" y="1716809"/>
                    <a:pt x="3964869" y="1693997"/>
                    <a:pt x="3964869" y="1665858"/>
                  </a:cubicBezTo>
                  <a:cubicBezTo>
                    <a:pt x="3964869" y="1637719"/>
                    <a:pt x="3987682" y="1614909"/>
                    <a:pt x="4015823" y="1614909"/>
                  </a:cubicBezTo>
                  <a:close/>
                  <a:moveTo>
                    <a:pt x="3868680" y="1614909"/>
                  </a:moveTo>
                  <a:cubicBezTo>
                    <a:pt x="3896822" y="1614909"/>
                    <a:pt x="3919634" y="1637719"/>
                    <a:pt x="3919634" y="1665858"/>
                  </a:cubicBezTo>
                  <a:cubicBezTo>
                    <a:pt x="3919634" y="1693997"/>
                    <a:pt x="3896821" y="1716809"/>
                    <a:pt x="3868680" y="1716809"/>
                  </a:cubicBezTo>
                  <a:cubicBezTo>
                    <a:pt x="3840539" y="1716809"/>
                    <a:pt x="3817726" y="1693997"/>
                    <a:pt x="3817726" y="1665858"/>
                  </a:cubicBezTo>
                  <a:cubicBezTo>
                    <a:pt x="3817726" y="1637719"/>
                    <a:pt x="3840539" y="1614909"/>
                    <a:pt x="3868680" y="1614909"/>
                  </a:cubicBezTo>
                  <a:close/>
                  <a:moveTo>
                    <a:pt x="3574914" y="1614909"/>
                  </a:moveTo>
                  <a:cubicBezTo>
                    <a:pt x="3603056" y="1614909"/>
                    <a:pt x="3625868" y="1637719"/>
                    <a:pt x="3625868" y="1665858"/>
                  </a:cubicBezTo>
                  <a:cubicBezTo>
                    <a:pt x="3625868" y="1693997"/>
                    <a:pt x="3603055" y="1716809"/>
                    <a:pt x="3574914" y="1716809"/>
                  </a:cubicBezTo>
                  <a:cubicBezTo>
                    <a:pt x="3546773" y="1716809"/>
                    <a:pt x="3523960" y="1693997"/>
                    <a:pt x="3523960" y="1665858"/>
                  </a:cubicBezTo>
                  <a:cubicBezTo>
                    <a:pt x="3523960" y="1637719"/>
                    <a:pt x="3546773" y="1614909"/>
                    <a:pt x="3574914" y="1614909"/>
                  </a:cubicBezTo>
                  <a:close/>
                  <a:moveTo>
                    <a:pt x="3428624" y="1614909"/>
                  </a:moveTo>
                  <a:cubicBezTo>
                    <a:pt x="3456766" y="1614909"/>
                    <a:pt x="3479581" y="1637719"/>
                    <a:pt x="3479581" y="1665858"/>
                  </a:cubicBezTo>
                  <a:cubicBezTo>
                    <a:pt x="3479581" y="1693997"/>
                    <a:pt x="3456766" y="1716809"/>
                    <a:pt x="3428624" y="1716809"/>
                  </a:cubicBezTo>
                  <a:cubicBezTo>
                    <a:pt x="3400481" y="1716809"/>
                    <a:pt x="3377666" y="1693997"/>
                    <a:pt x="3377666" y="1665858"/>
                  </a:cubicBezTo>
                  <a:cubicBezTo>
                    <a:pt x="3377666" y="1637719"/>
                    <a:pt x="3400481" y="1614909"/>
                    <a:pt x="3428624" y="1614909"/>
                  </a:cubicBezTo>
                  <a:close/>
                  <a:moveTo>
                    <a:pt x="2988201" y="1614909"/>
                  </a:moveTo>
                  <a:cubicBezTo>
                    <a:pt x="3016345" y="1614909"/>
                    <a:pt x="3039158" y="1637719"/>
                    <a:pt x="3039158" y="1665858"/>
                  </a:cubicBezTo>
                  <a:cubicBezTo>
                    <a:pt x="3039158" y="1693997"/>
                    <a:pt x="3016345" y="1716809"/>
                    <a:pt x="2988201" y="1716809"/>
                  </a:cubicBezTo>
                  <a:cubicBezTo>
                    <a:pt x="2960057" y="1716809"/>
                    <a:pt x="2937242" y="1693997"/>
                    <a:pt x="2937242" y="1665858"/>
                  </a:cubicBezTo>
                  <a:cubicBezTo>
                    <a:pt x="2937242" y="1637719"/>
                    <a:pt x="2960057" y="1614909"/>
                    <a:pt x="2988201" y="1614909"/>
                  </a:cubicBezTo>
                  <a:close/>
                  <a:moveTo>
                    <a:pt x="2841046" y="1614909"/>
                  </a:moveTo>
                  <a:cubicBezTo>
                    <a:pt x="2869190" y="1614909"/>
                    <a:pt x="2892004" y="1637719"/>
                    <a:pt x="2892004" y="1665858"/>
                  </a:cubicBezTo>
                  <a:cubicBezTo>
                    <a:pt x="2892004" y="1693997"/>
                    <a:pt x="2869190" y="1716809"/>
                    <a:pt x="2841046" y="1716809"/>
                  </a:cubicBezTo>
                  <a:cubicBezTo>
                    <a:pt x="2812902" y="1716809"/>
                    <a:pt x="2790087" y="1693997"/>
                    <a:pt x="2790087" y="1665858"/>
                  </a:cubicBezTo>
                  <a:cubicBezTo>
                    <a:pt x="2790087" y="1637719"/>
                    <a:pt x="2812902" y="1614909"/>
                    <a:pt x="2841046" y="1614909"/>
                  </a:cubicBezTo>
                  <a:close/>
                  <a:moveTo>
                    <a:pt x="2694411" y="1614909"/>
                  </a:moveTo>
                  <a:cubicBezTo>
                    <a:pt x="2722554" y="1614909"/>
                    <a:pt x="2745370" y="1637719"/>
                    <a:pt x="2745370" y="1665858"/>
                  </a:cubicBezTo>
                  <a:cubicBezTo>
                    <a:pt x="2745370" y="1693997"/>
                    <a:pt x="2722554" y="1716809"/>
                    <a:pt x="2694411" y="1716809"/>
                  </a:cubicBezTo>
                  <a:cubicBezTo>
                    <a:pt x="2666269" y="1716809"/>
                    <a:pt x="2643454" y="1693997"/>
                    <a:pt x="2643454" y="1665858"/>
                  </a:cubicBezTo>
                  <a:cubicBezTo>
                    <a:pt x="2643454" y="1637719"/>
                    <a:pt x="2666269" y="1614909"/>
                    <a:pt x="2694411" y="1614909"/>
                  </a:cubicBezTo>
                  <a:close/>
                  <a:moveTo>
                    <a:pt x="2253468" y="1614909"/>
                  </a:moveTo>
                  <a:cubicBezTo>
                    <a:pt x="2281612" y="1614909"/>
                    <a:pt x="2304427" y="1637719"/>
                    <a:pt x="2304427" y="1665858"/>
                  </a:cubicBezTo>
                  <a:cubicBezTo>
                    <a:pt x="2304427" y="1693997"/>
                    <a:pt x="2281612" y="1716809"/>
                    <a:pt x="2253468" y="1716809"/>
                  </a:cubicBezTo>
                  <a:cubicBezTo>
                    <a:pt x="2225326" y="1716809"/>
                    <a:pt x="2202509" y="1693997"/>
                    <a:pt x="2202509" y="1665858"/>
                  </a:cubicBezTo>
                  <a:cubicBezTo>
                    <a:pt x="2202509" y="1637719"/>
                    <a:pt x="2225326" y="1614909"/>
                    <a:pt x="2253468" y="1614909"/>
                  </a:cubicBezTo>
                  <a:close/>
                  <a:moveTo>
                    <a:pt x="2106834" y="1614909"/>
                  </a:moveTo>
                  <a:cubicBezTo>
                    <a:pt x="2134977" y="1614909"/>
                    <a:pt x="2157792" y="1637719"/>
                    <a:pt x="2157792" y="1665858"/>
                  </a:cubicBezTo>
                  <a:cubicBezTo>
                    <a:pt x="2157792" y="1693997"/>
                    <a:pt x="2134977" y="1716809"/>
                    <a:pt x="2106834" y="1716809"/>
                  </a:cubicBezTo>
                  <a:cubicBezTo>
                    <a:pt x="2078691" y="1716809"/>
                    <a:pt x="2055876" y="1693997"/>
                    <a:pt x="2055876" y="1665858"/>
                  </a:cubicBezTo>
                  <a:cubicBezTo>
                    <a:pt x="2055876" y="1637719"/>
                    <a:pt x="2078691" y="1614909"/>
                    <a:pt x="2106834" y="1614909"/>
                  </a:cubicBezTo>
                  <a:close/>
                  <a:moveTo>
                    <a:pt x="1372692" y="1614909"/>
                  </a:moveTo>
                  <a:cubicBezTo>
                    <a:pt x="1400830" y="1614909"/>
                    <a:pt x="1423593" y="1637719"/>
                    <a:pt x="1423593" y="1665858"/>
                  </a:cubicBezTo>
                  <a:cubicBezTo>
                    <a:pt x="1423593" y="1693997"/>
                    <a:pt x="1400830" y="1716809"/>
                    <a:pt x="1372692" y="1716809"/>
                  </a:cubicBezTo>
                  <a:cubicBezTo>
                    <a:pt x="1344551" y="1716809"/>
                    <a:pt x="1321739" y="1693997"/>
                    <a:pt x="1321739" y="1665858"/>
                  </a:cubicBezTo>
                  <a:cubicBezTo>
                    <a:pt x="1321739" y="1637719"/>
                    <a:pt x="1344551" y="1614909"/>
                    <a:pt x="1372692" y="1614909"/>
                  </a:cubicBezTo>
                  <a:close/>
                  <a:moveTo>
                    <a:pt x="1225556" y="1614909"/>
                  </a:moveTo>
                  <a:cubicBezTo>
                    <a:pt x="1253694" y="1614909"/>
                    <a:pt x="1276503" y="1637719"/>
                    <a:pt x="1276503" y="1665858"/>
                  </a:cubicBezTo>
                  <a:cubicBezTo>
                    <a:pt x="1276503" y="1693997"/>
                    <a:pt x="1253694" y="1716809"/>
                    <a:pt x="1225556" y="1716809"/>
                  </a:cubicBezTo>
                  <a:cubicBezTo>
                    <a:pt x="1197413" y="1716809"/>
                    <a:pt x="1174600" y="1693997"/>
                    <a:pt x="1174600" y="1665858"/>
                  </a:cubicBezTo>
                  <a:cubicBezTo>
                    <a:pt x="1174600" y="1637719"/>
                    <a:pt x="1197413" y="1614909"/>
                    <a:pt x="1225556" y="1614909"/>
                  </a:cubicBezTo>
                  <a:close/>
                  <a:moveTo>
                    <a:pt x="931785" y="1614909"/>
                  </a:moveTo>
                  <a:cubicBezTo>
                    <a:pt x="959922" y="1614909"/>
                    <a:pt x="982752" y="1637719"/>
                    <a:pt x="982752" y="1665858"/>
                  </a:cubicBezTo>
                  <a:cubicBezTo>
                    <a:pt x="982752" y="1693997"/>
                    <a:pt x="959922" y="1716809"/>
                    <a:pt x="931785" y="1716809"/>
                  </a:cubicBezTo>
                  <a:cubicBezTo>
                    <a:pt x="903645" y="1716809"/>
                    <a:pt x="880826" y="1693997"/>
                    <a:pt x="880826" y="1665858"/>
                  </a:cubicBezTo>
                  <a:cubicBezTo>
                    <a:pt x="880826" y="1637719"/>
                    <a:pt x="903645" y="1614909"/>
                    <a:pt x="931785" y="1614909"/>
                  </a:cubicBezTo>
                  <a:close/>
                  <a:moveTo>
                    <a:pt x="344778" y="1614909"/>
                  </a:moveTo>
                  <a:cubicBezTo>
                    <a:pt x="372918" y="1614909"/>
                    <a:pt x="395731" y="1637719"/>
                    <a:pt x="395731" y="1665858"/>
                  </a:cubicBezTo>
                  <a:cubicBezTo>
                    <a:pt x="395731" y="1693997"/>
                    <a:pt x="372918" y="1716809"/>
                    <a:pt x="344778" y="1716809"/>
                  </a:cubicBezTo>
                  <a:cubicBezTo>
                    <a:pt x="316638" y="1716809"/>
                    <a:pt x="293825" y="1693997"/>
                    <a:pt x="293825" y="1665858"/>
                  </a:cubicBezTo>
                  <a:cubicBezTo>
                    <a:pt x="293825" y="1637719"/>
                    <a:pt x="316638" y="1614909"/>
                    <a:pt x="344778" y="1614909"/>
                  </a:cubicBezTo>
                  <a:close/>
                  <a:moveTo>
                    <a:pt x="1516668" y="1477126"/>
                  </a:moveTo>
                  <a:cubicBezTo>
                    <a:pt x="1544527" y="1477126"/>
                    <a:pt x="1567114" y="1499705"/>
                    <a:pt x="1567114" y="1527556"/>
                  </a:cubicBezTo>
                  <a:cubicBezTo>
                    <a:pt x="1567114" y="1555411"/>
                    <a:pt x="1544527" y="1577992"/>
                    <a:pt x="1516668" y="1577992"/>
                  </a:cubicBezTo>
                  <a:cubicBezTo>
                    <a:pt x="1488830" y="1577992"/>
                    <a:pt x="1466262" y="1555411"/>
                    <a:pt x="1466262" y="1527556"/>
                  </a:cubicBezTo>
                  <a:cubicBezTo>
                    <a:pt x="1466262" y="1499705"/>
                    <a:pt x="1488830" y="1477126"/>
                    <a:pt x="1516668" y="1477126"/>
                  </a:cubicBezTo>
                  <a:close/>
                  <a:moveTo>
                    <a:pt x="10201256" y="1471902"/>
                  </a:moveTo>
                  <a:lnTo>
                    <a:pt x="10203177" y="1472290"/>
                  </a:lnTo>
                  <a:cubicBezTo>
                    <a:pt x="10221465" y="1480026"/>
                    <a:pt x="10234297" y="1498135"/>
                    <a:pt x="10234297" y="1519238"/>
                  </a:cubicBezTo>
                  <a:cubicBezTo>
                    <a:pt x="10234297" y="1547380"/>
                    <a:pt x="10211485" y="1570192"/>
                    <a:pt x="10183343" y="1570192"/>
                  </a:cubicBezTo>
                  <a:cubicBezTo>
                    <a:pt x="10155202" y="1570192"/>
                    <a:pt x="10132389" y="1547380"/>
                    <a:pt x="10132389" y="1519238"/>
                  </a:cubicBezTo>
                  <a:lnTo>
                    <a:pt x="10133146" y="1517411"/>
                  </a:lnTo>
                  <a:lnTo>
                    <a:pt x="10146733" y="1550212"/>
                  </a:lnTo>
                  <a:cubicBezTo>
                    <a:pt x="10155528" y="1559007"/>
                    <a:pt x="10167678" y="1564446"/>
                    <a:pt x="10181098" y="1564446"/>
                  </a:cubicBezTo>
                  <a:cubicBezTo>
                    <a:pt x="10207939" y="1564446"/>
                    <a:pt x="10229698" y="1542688"/>
                    <a:pt x="10229698" y="1515846"/>
                  </a:cubicBezTo>
                  <a:cubicBezTo>
                    <a:pt x="10229698" y="1502426"/>
                    <a:pt x="10224258" y="1490276"/>
                    <a:pt x="10215463" y="1481481"/>
                  </a:cubicBezTo>
                  <a:close/>
                  <a:moveTo>
                    <a:pt x="10329966" y="1468285"/>
                  </a:moveTo>
                  <a:cubicBezTo>
                    <a:pt x="10358107" y="1468285"/>
                    <a:pt x="10380920" y="1491101"/>
                    <a:pt x="10380920" y="1519238"/>
                  </a:cubicBezTo>
                  <a:cubicBezTo>
                    <a:pt x="10380920" y="1547380"/>
                    <a:pt x="10358107" y="1570192"/>
                    <a:pt x="10329966" y="1570192"/>
                  </a:cubicBezTo>
                  <a:cubicBezTo>
                    <a:pt x="10301825" y="1570192"/>
                    <a:pt x="10279011" y="1547380"/>
                    <a:pt x="10279011" y="1519238"/>
                  </a:cubicBezTo>
                  <a:cubicBezTo>
                    <a:pt x="10279011" y="1491101"/>
                    <a:pt x="10301824" y="1468285"/>
                    <a:pt x="10329966" y="1468285"/>
                  </a:cubicBezTo>
                  <a:close/>
                  <a:moveTo>
                    <a:pt x="10037240" y="1468285"/>
                  </a:moveTo>
                  <a:cubicBezTo>
                    <a:pt x="10065381" y="1468285"/>
                    <a:pt x="10088194" y="1491101"/>
                    <a:pt x="10088194" y="1519238"/>
                  </a:cubicBezTo>
                  <a:cubicBezTo>
                    <a:pt x="10088194" y="1547380"/>
                    <a:pt x="10065382" y="1570192"/>
                    <a:pt x="10037240" y="1570192"/>
                  </a:cubicBezTo>
                  <a:cubicBezTo>
                    <a:pt x="10009099" y="1570192"/>
                    <a:pt x="9986286" y="1547380"/>
                    <a:pt x="9986286" y="1519238"/>
                  </a:cubicBezTo>
                  <a:cubicBezTo>
                    <a:pt x="9986286" y="1491101"/>
                    <a:pt x="10009098" y="1468285"/>
                    <a:pt x="10037240" y="1468285"/>
                  </a:cubicBezTo>
                  <a:close/>
                  <a:moveTo>
                    <a:pt x="9890098" y="1468285"/>
                  </a:moveTo>
                  <a:cubicBezTo>
                    <a:pt x="9918239" y="1468285"/>
                    <a:pt x="9941052" y="1491101"/>
                    <a:pt x="9941052" y="1519238"/>
                  </a:cubicBezTo>
                  <a:cubicBezTo>
                    <a:pt x="9941052" y="1547380"/>
                    <a:pt x="9918239" y="1570192"/>
                    <a:pt x="9890098" y="1570192"/>
                  </a:cubicBezTo>
                  <a:lnTo>
                    <a:pt x="9888379" y="1569845"/>
                  </a:lnTo>
                  <a:lnTo>
                    <a:pt x="9903844" y="1566723"/>
                  </a:lnTo>
                  <a:cubicBezTo>
                    <a:pt x="9921288" y="1559345"/>
                    <a:pt x="9933527" y="1542073"/>
                    <a:pt x="9933527" y="1521943"/>
                  </a:cubicBezTo>
                  <a:cubicBezTo>
                    <a:pt x="9933527" y="1495101"/>
                    <a:pt x="9911768" y="1473342"/>
                    <a:pt x="9884927" y="1473342"/>
                  </a:cubicBezTo>
                  <a:cubicBezTo>
                    <a:pt x="9878217" y="1473342"/>
                    <a:pt x="9871824" y="1474702"/>
                    <a:pt x="9866010" y="1477161"/>
                  </a:cubicBezTo>
                  <a:lnTo>
                    <a:pt x="9852916" y="1485990"/>
                  </a:lnTo>
                  <a:lnTo>
                    <a:pt x="9854067" y="1483210"/>
                  </a:lnTo>
                  <a:cubicBezTo>
                    <a:pt x="9863288" y="1473989"/>
                    <a:pt x="9876027" y="1468285"/>
                    <a:pt x="9890098" y="1468285"/>
                  </a:cubicBezTo>
                  <a:close/>
                  <a:moveTo>
                    <a:pt x="9743475" y="1468285"/>
                  </a:moveTo>
                  <a:cubicBezTo>
                    <a:pt x="9771616" y="1468285"/>
                    <a:pt x="9794429" y="1491101"/>
                    <a:pt x="9794429" y="1519238"/>
                  </a:cubicBezTo>
                  <a:cubicBezTo>
                    <a:pt x="9794429" y="1547380"/>
                    <a:pt x="9771617" y="1570192"/>
                    <a:pt x="9743475" y="1570192"/>
                  </a:cubicBezTo>
                  <a:cubicBezTo>
                    <a:pt x="9715334" y="1570192"/>
                    <a:pt x="9692521" y="1547380"/>
                    <a:pt x="9692521" y="1519238"/>
                  </a:cubicBezTo>
                  <a:cubicBezTo>
                    <a:pt x="9692521" y="1491101"/>
                    <a:pt x="9715333" y="1468285"/>
                    <a:pt x="9743475" y="1468285"/>
                  </a:cubicBezTo>
                  <a:close/>
                  <a:moveTo>
                    <a:pt x="9596332" y="1468285"/>
                  </a:moveTo>
                  <a:cubicBezTo>
                    <a:pt x="9624473" y="1468285"/>
                    <a:pt x="9647286" y="1491101"/>
                    <a:pt x="9647286" y="1519238"/>
                  </a:cubicBezTo>
                  <a:cubicBezTo>
                    <a:pt x="9647286" y="1547380"/>
                    <a:pt x="9624473" y="1570192"/>
                    <a:pt x="9596332" y="1570192"/>
                  </a:cubicBezTo>
                  <a:cubicBezTo>
                    <a:pt x="9568191" y="1570192"/>
                    <a:pt x="9545377" y="1547380"/>
                    <a:pt x="9545377" y="1519238"/>
                  </a:cubicBezTo>
                  <a:cubicBezTo>
                    <a:pt x="9545377" y="1491101"/>
                    <a:pt x="9568190" y="1468285"/>
                    <a:pt x="9596332" y="1468285"/>
                  </a:cubicBezTo>
                  <a:close/>
                  <a:moveTo>
                    <a:pt x="9449709" y="1468285"/>
                  </a:moveTo>
                  <a:cubicBezTo>
                    <a:pt x="9477850" y="1468285"/>
                    <a:pt x="9500663" y="1491101"/>
                    <a:pt x="9500663" y="1519238"/>
                  </a:cubicBezTo>
                  <a:cubicBezTo>
                    <a:pt x="9500663" y="1547380"/>
                    <a:pt x="9477851" y="1570192"/>
                    <a:pt x="9449709" y="1570192"/>
                  </a:cubicBezTo>
                  <a:cubicBezTo>
                    <a:pt x="9421568" y="1570192"/>
                    <a:pt x="9398755" y="1547380"/>
                    <a:pt x="9398755" y="1519238"/>
                  </a:cubicBezTo>
                  <a:cubicBezTo>
                    <a:pt x="9398755" y="1491101"/>
                    <a:pt x="9421567" y="1468285"/>
                    <a:pt x="9449709" y="1468285"/>
                  </a:cubicBezTo>
                  <a:close/>
                  <a:moveTo>
                    <a:pt x="9302046" y="1468285"/>
                  </a:moveTo>
                  <a:cubicBezTo>
                    <a:pt x="9330187" y="1468285"/>
                    <a:pt x="9353000" y="1491101"/>
                    <a:pt x="9353000" y="1519238"/>
                  </a:cubicBezTo>
                  <a:cubicBezTo>
                    <a:pt x="9353000" y="1547380"/>
                    <a:pt x="9330188" y="1570192"/>
                    <a:pt x="9302046" y="1570192"/>
                  </a:cubicBezTo>
                  <a:cubicBezTo>
                    <a:pt x="9273905" y="1570192"/>
                    <a:pt x="9251092" y="1547380"/>
                    <a:pt x="9251092" y="1519238"/>
                  </a:cubicBezTo>
                  <a:cubicBezTo>
                    <a:pt x="9251092" y="1491101"/>
                    <a:pt x="9273904" y="1468285"/>
                    <a:pt x="9302046" y="1468285"/>
                  </a:cubicBezTo>
                  <a:close/>
                  <a:moveTo>
                    <a:pt x="7687115" y="1468285"/>
                  </a:moveTo>
                  <a:cubicBezTo>
                    <a:pt x="7715256" y="1468285"/>
                    <a:pt x="7738069" y="1491101"/>
                    <a:pt x="7738069" y="1519238"/>
                  </a:cubicBezTo>
                  <a:cubicBezTo>
                    <a:pt x="7738069" y="1547380"/>
                    <a:pt x="7715257" y="1570192"/>
                    <a:pt x="7687115" y="1570192"/>
                  </a:cubicBezTo>
                  <a:cubicBezTo>
                    <a:pt x="7658974" y="1570192"/>
                    <a:pt x="7636161" y="1547380"/>
                    <a:pt x="7636161" y="1519238"/>
                  </a:cubicBezTo>
                  <a:cubicBezTo>
                    <a:pt x="7636161" y="1491101"/>
                    <a:pt x="7658973" y="1468285"/>
                    <a:pt x="7687115" y="1468285"/>
                  </a:cubicBezTo>
                  <a:close/>
                  <a:moveTo>
                    <a:pt x="7099583" y="1468285"/>
                  </a:moveTo>
                  <a:cubicBezTo>
                    <a:pt x="7127724" y="1468285"/>
                    <a:pt x="7150537" y="1491101"/>
                    <a:pt x="7150537" y="1519238"/>
                  </a:cubicBezTo>
                  <a:cubicBezTo>
                    <a:pt x="7150537" y="1547380"/>
                    <a:pt x="7127725" y="1570192"/>
                    <a:pt x="7099583" y="1570192"/>
                  </a:cubicBezTo>
                  <a:cubicBezTo>
                    <a:pt x="7071442" y="1570192"/>
                    <a:pt x="7048629" y="1547380"/>
                    <a:pt x="7048629" y="1519238"/>
                  </a:cubicBezTo>
                  <a:cubicBezTo>
                    <a:pt x="7048629" y="1491101"/>
                    <a:pt x="7071441" y="1468285"/>
                    <a:pt x="7099583" y="1468285"/>
                  </a:cubicBezTo>
                  <a:close/>
                  <a:moveTo>
                    <a:pt x="6952440" y="1468285"/>
                  </a:moveTo>
                  <a:cubicBezTo>
                    <a:pt x="6980581" y="1468285"/>
                    <a:pt x="7003394" y="1491101"/>
                    <a:pt x="7003394" y="1519238"/>
                  </a:cubicBezTo>
                  <a:cubicBezTo>
                    <a:pt x="7003394" y="1547380"/>
                    <a:pt x="6980581" y="1570192"/>
                    <a:pt x="6952440" y="1570192"/>
                  </a:cubicBezTo>
                  <a:cubicBezTo>
                    <a:pt x="6924299" y="1570192"/>
                    <a:pt x="6901485" y="1547380"/>
                    <a:pt x="6901485" y="1519238"/>
                  </a:cubicBezTo>
                  <a:cubicBezTo>
                    <a:pt x="6901485" y="1491101"/>
                    <a:pt x="6924298" y="1468285"/>
                    <a:pt x="6952440" y="1468285"/>
                  </a:cubicBezTo>
                  <a:close/>
                  <a:moveTo>
                    <a:pt x="6806337" y="1468285"/>
                  </a:moveTo>
                  <a:cubicBezTo>
                    <a:pt x="6834478" y="1468285"/>
                    <a:pt x="6857291" y="1491101"/>
                    <a:pt x="6857291" y="1519238"/>
                  </a:cubicBezTo>
                  <a:cubicBezTo>
                    <a:pt x="6857291" y="1547380"/>
                    <a:pt x="6834479" y="1570192"/>
                    <a:pt x="6806337" y="1570192"/>
                  </a:cubicBezTo>
                  <a:cubicBezTo>
                    <a:pt x="6778196" y="1570192"/>
                    <a:pt x="6755383" y="1547380"/>
                    <a:pt x="6755383" y="1519238"/>
                  </a:cubicBezTo>
                  <a:cubicBezTo>
                    <a:pt x="6755383" y="1491101"/>
                    <a:pt x="6778195" y="1468285"/>
                    <a:pt x="6806337" y="1468285"/>
                  </a:cubicBezTo>
                  <a:close/>
                  <a:moveTo>
                    <a:pt x="6658675" y="1468285"/>
                  </a:moveTo>
                  <a:cubicBezTo>
                    <a:pt x="6686816" y="1468285"/>
                    <a:pt x="6709629" y="1491101"/>
                    <a:pt x="6709629" y="1519238"/>
                  </a:cubicBezTo>
                  <a:cubicBezTo>
                    <a:pt x="6709629" y="1547380"/>
                    <a:pt x="6686816" y="1570192"/>
                    <a:pt x="6658675" y="1570192"/>
                  </a:cubicBezTo>
                  <a:cubicBezTo>
                    <a:pt x="6630534" y="1570192"/>
                    <a:pt x="6607720" y="1547380"/>
                    <a:pt x="6607720" y="1519238"/>
                  </a:cubicBezTo>
                  <a:cubicBezTo>
                    <a:pt x="6607720" y="1491101"/>
                    <a:pt x="6630533" y="1468285"/>
                    <a:pt x="6658675" y="1468285"/>
                  </a:cubicBezTo>
                  <a:close/>
                  <a:moveTo>
                    <a:pt x="6512572" y="1468285"/>
                  </a:moveTo>
                  <a:cubicBezTo>
                    <a:pt x="6540713" y="1468285"/>
                    <a:pt x="6563526" y="1491101"/>
                    <a:pt x="6563526" y="1519238"/>
                  </a:cubicBezTo>
                  <a:cubicBezTo>
                    <a:pt x="6563526" y="1547380"/>
                    <a:pt x="6540714" y="1570192"/>
                    <a:pt x="6512572" y="1570192"/>
                  </a:cubicBezTo>
                  <a:cubicBezTo>
                    <a:pt x="6484431" y="1570192"/>
                    <a:pt x="6461618" y="1547380"/>
                    <a:pt x="6461618" y="1519238"/>
                  </a:cubicBezTo>
                  <a:cubicBezTo>
                    <a:pt x="6461618" y="1491101"/>
                    <a:pt x="6484430" y="1468285"/>
                    <a:pt x="6512572" y="1468285"/>
                  </a:cubicBezTo>
                  <a:close/>
                  <a:moveTo>
                    <a:pt x="6365429" y="1468285"/>
                  </a:moveTo>
                  <a:cubicBezTo>
                    <a:pt x="6393570" y="1468285"/>
                    <a:pt x="6416383" y="1491101"/>
                    <a:pt x="6416383" y="1519238"/>
                  </a:cubicBezTo>
                  <a:cubicBezTo>
                    <a:pt x="6416383" y="1547380"/>
                    <a:pt x="6393570" y="1570192"/>
                    <a:pt x="6365429" y="1570192"/>
                  </a:cubicBezTo>
                  <a:cubicBezTo>
                    <a:pt x="6337288" y="1570192"/>
                    <a:pt x="6314474" y="1547380"/>
                    <a:pt x="6314474" y="1519238"/>
                  </a:cubicBezTo>
                  <a:cubicBezTo>
                    <a:pt x="6314474" y="1491101"/>
                    <a:pt x="6337287" y="1468285"/>
                    <a:pt x="6365429" y="1468285"/>
                  </a:cubicBezTo>
                  <a:close/>
                  <a:moveTo>
                    <a:pt x="6218286" y="1468285"/>
                  </a:moveTo>
                  <a:cubicBezTo>
                    <a:pt x="6246427" y="1468285"/>
                    <a:pt x="6269240" y="1491101"/>
                    <a:pt x="6269240" y="1519238"/>
                  </a:cubicBezTo>
                  <a:cubicBezTo>
                    <a:pt x="6269240" y="1547380"/>
                    <a:pt x="6246428" y="1570192"/>
                    <a:pt x="6218286" y="1570192"/>
                  </a:cubicBezTo>
                  <a:cubicBezTo>
                    <a:pt x="6190145" y="1570192"/>
                    <a:pt x="6167332" y="1547380"/>
                    <a:pt x="6167332" y="1519238"/>
                  </a:cubicBezTo>
                  <a:cubicBezTo>
                    <a:pt x="6167332" y="1491101"/>
                    <a:pt x="6190144" y="1468285"/>
                    <a:pt x="6218286" y="1468285"/>
                  </a:cubicBezTo>
                  <a:close/>
                  <a:moveTo>
                    <a:pt x="6071143" y="1468285"/>
                  </a:moveTo>
                  <a:cubicBezTo>
                    <a:pt x="6099284" y="1468285"/>
                    <a:pt x="6122097" y="1491101"/>
                    <a:pt x="6122097" y="1519238"/>
                  </a:cubicBezTo>
                  <a:cubicBezTo>
                    <a:pt x="6122097" y="1547380"/>
                    <a:pt x="6099284" y="1570192"/>
                    <a:pt x="6071143" y="1570192"/>
                  </a:cubicBezTo>
                  <a:cubicBezTo>
                    <a:pt x="6043002" y="1570192"/>
                    <a:pt x="6020188" y="1547380"/>
                    <a:pt x="6020188" y="1519238"/>
                  </a:cubicBezTo>
                  <a:cubicBezTo>
                    <a:pt x="6020188" y="1491101"/>
                    <a:pt x="6043001" y="1468285"/>
                    <a:pt x="6071143" y="1468285"/>
                  </a:cubicBezTo>
                  <a:close/>
                  <a:moveTo>
                    <a:pt x="5924520" y="1468285"/>
                  </a:moveTo>
                  <a:cubicBezTo>
                    <a:pt x="5952661" y="1468285"/>
                    <a:pt x="5975474" y="1491101"/>
                    <a:pt x="5975474" y="1519238"/>
                  </a:cubicBezTo>
                  <a:cubicBezTo>
                    <a:pt x="5975474" y="1547380"/>
                    <a:pt x="5952662" y="1570192"/>
                    <a:pt x="5924520" y="1570192"/>
                  </a:cubicBezTo>
                  <a:cubicBezTo>
                    <a:pt x="5896379" y="1570192"/>
                    <a:pt x="5873566" y="1547380"/>
                    <a:pt x="5873566" y="1519238"/>
                  </a:cubicBezTo>
                  <a:cubicBezTo>
                    <a:pt x="5873566" y="1491101"/>
                    <a:pt x="5896378" y="1468285"/>
                    <a:pt x="5924520" y="1468285"/>
                  </a:cubicBezTo>
                  <a:close/>
                  <a:moveTo>
                    <a:pt x="5777897" y="1468285"/>
                  </a:moveTo>
                  <a:cubicBezTo>
                    <a:pt x="5806038" y="1468285"/>
                    <a:pt x="5828851" y="1491101"/>
                    <a:pt x="5828851" y="1519238"/>
                  </a:cubicBezTo>
                  <a:cubicBezTo>
                    <a:pt x="5828851" y="1547380"/>
                    <a:pt x="5806038" y="1570192"/>
                    <a:pt x="5777897" y="1570192"/>
                  </a:cubicBezTo>
                  <a:cubicBezTo>
                    <a:pt x="5749756" y="1570192"/>
                    <a:pt x="5726942" y="1547380"/>
                    <a:pt x="5726942" y="1519238"/>
                  </a:cubicBezTo>
                  <a:cubicBezTo>
                    <a:pt x="5726942" y="1491101"/>
                    <a:pt x="5749755" y="1468285"/>
                    <a:pt x="5777897" y="1468285"/>
                  </a:cubicBezTo>
                  <a:close/>
                  <a:moveTo>
                    <a:pt x="5630754" y="1468285"/>
                  </a:moveTo>
                  <a:cubicBezTo>
                    <a:pt x="5658895" y="1468285"/>
                    <a:pt x="5681708" y="1491101"/>
                    <a:pt x="5681708" y="1519238"/>
                  </a:cubicBezTo>
                  <a:cubicBezTo>
                    <a:pt x="5681708" y="1547380"/>
                    <a:pt x="5658896" y="1570192"/>
                    <a:pt x="5630754" y="1570192"/>
                  </a:cubicBezTo>
                  <a:cubicBezTo>
                    <a:pt x="5602613" y="1570192"/>
                    <a:pt x="5579800" y="1547380"/>
                    <a:pt x="5579800" y="1519238"/>
                  </a:cubicBezTo>
                  <a:cubicBezTo>
                    <a:pt x="5579800" y="1491101"/>
                    <a:pt x="5602612" y="1468285"/>
                    <a:pt x="5630754" y="1468285"/>
                  </a:cubicBezTo>
                  <a:close/>
                  <a:moveTo>
                    <a:pt x="5484652" y="1468285"/>
                  </a:moveTo>
                  <a:cubicBezTo>
                    <a:pt x="5512793" y="1468285"/>
                    <a:pt x="5535606" y="1491101"/>
                    <a:pt x="5535606" y="1519238"/>
                  </a:cubicBezTo>
                  <a:cubicBezTo>
                    <a:pt x="5535606" y="1547380"/>
                    <a:pt x="5512793" y="1570192"/>
                    <a:pt x="5484652" y="1570192"/>
                  </a:cubicBezTo>
                  <a:cubicBezTo>
                    <a:pt x="5456511" y="1570192"/>
                    <a:pt x="5433697" y="1547380"/>
                    <a:pt x="5433697" y="1519238"/>
                  </a:cubicBezTo>
                  <a:cubicBezTo>
                    <a:pt x="5433697" y="1491101"/>
                    <a:pt x="5456510" y="1468285"/>
                    <a:pt x="5484652" y="1468285"/>
                  </a:cubicBezTo>
                  <a:close/>
                  <a:moveTo>
                    <a:pt x="5337509" y="1468285"/>
                  </a:moveTo>
                  <a:cubicBezTo>
                    <a:pt x="5365650" y="1468285"/>
                    <a:pt x="5388463" y="1491101"/>
                    <a:pt x="5388463" y="1519238"/>
                  </a:cubicBezTo>
                  <a:cubicBezTo>
                    <a:pt x="5388463" y="1547380"/>
                    <a:pt x="5365651" y="1570192"/>
                    <a:pt x="5337509" y="1570192"/>
                  </a:cubicBezTo>
                  <a:cubicBezTo>
                    <a:pt x="5309368" y="1570192"/>
                    <a:pt x="5286555" y="1547380"/>
                    <a:pt x="5286555" y="1519238"/>
                  </a:cubicBezTo>
                  <a:cubicBezTo>
                    <a:pt x="5286555" y="1491101"/>
                    <a:pt x="5309368" y="1468285"/>
                    <a:pt x="5337509" y="1468285"/>
                  </a:cubicBezTo>
                  <a:close/>
                  <a:moveTo>
                    <a:pt x="5190366" y="1468285"/>
                  </a:moveTo>
                  <a:cubicBezTo>
                    <a:pt x="5218507" y="1468285"/>
                    <a:pt x="5241320" y="1491101"/>
                    <a:pt x="5241320" y="1519238"/>
                  </a:cubicBezTo>
                  <a:cubicBezTo>
                    <a:pt x="5241320" y="1547380"/>
                    <a:pt x="5218507" y="1570192"/>
                    <a:pt x="5190366" y="1570192"/>
                  </a:cubicBezTo>
                  <a:cubicBezTo>
                    <a:pt x="5162225" y="1570192"/>
                    <a:pt x="5139412" y="1547380"/>
                    <a:pt x="5139412" y="1519238"/>
                  </a:cubicBezTo>
                  <a:cubicBezTo>
                    <a:pt x="5139412" y="1491101"/>
                    <a:pt x="5162225" y="1468285"/>
                    <a:pt x="5190366" y="1468285"/>
                  </a:cubicBezTo>
                  <a:close/>
                  <a:moveTo>
                    <a:pt x="5043223" y="1468285"/>
                  </a:moveTo>
                  <a:cubicBezTo>
                    <a:pt x="5071364" y="1468285"/>
                    <a:pt x="5094177" y="1491101"/>
                    <a:pt x="5094177" y="1519238"/>
                  </a:cubicBezTo>
                  <a:cubicBezTo>
                    <a:pt x="5094177" y="1547380"/>
                    <a:pt x="5071364" y="1570192"/>
                    <a:pt x="5043223" y="1570192"/>
                  </a:cubicBezTo>
                  <a:cubicBezTo>
                    <a:pt x="5015082" y="1570192"/>
                    <a:pt x="4992269" y="1547380"/>
                    <a:pt x="4992269" y="1519238"/>
                  </a:cubicBezTo>
                  <a:cubicBezTo>
                    <a:pt x="4992269" y="1491101"/>
                    <a:pt x="5015082" y="1468285"/>
                    <a:pt x="5043223" y="1468285"/>
                  </a:cubicBezTo>
                  <a:close/>
                  <a:moveTo>
                    <a:pt x="4896600" y="1468285"/>
                  </a:moveTo>
                  <a:cubicBezTo>
                    <a:pt x="4924741" y="1468285"/>
                    <a:pt x="4947554" y="1491101"/>
                    <a:pt x="4947554" y="1519238"/>
                  </a:cubicBezTo>
                  <a:cubicBezTo>
                    <a:pt x="4947554" y="1547380"/>
                    <a:pt x="4924741" y="1570192"/>
                    <a:pt x="4896600" y="1570192"/>
                  </a:cubicBezTo>
                  <a:cubicBezTo>
                    <a:pt x="4868459" y="1570192"/>
                    <a:pt x="4845646" y="1547380"/>
                    <a:pt x="4845646" y="1519238"/>
                  </a:cubicBezTo>
                  <a:cubicBezTo>
                    <a:pt x="4845646" y="1491101"/>
                    <a:pt x="4868459" y="1468285"/>
                    <a:pt x="4896600" y="1468285"/>
                  </a:cubicBezTo>
                  <a:close/>
                  <a:moveTo>
                    <a:pt x="4749977" y="1468285"/>
                  </a:moveTo>
                  <a:cubicBezTo>
                    <a:pt x="4778119" y="1468285"/>
                    <a:pt x="4800931" y="1491101"/>
                    <a:pt x="4800931" y="1519238"/>
                  </a:cubicBezTo>
                  <a:cubicBezTo>
                    <a:pt x="4800931" y="1547380"/>
                    <a:pt x="4778118" y="1570192"/>
                    <a:pt x="4749977" y="1570192"/>
                  </a:cubicBezTo>
                  <a:cubicBezTo>
                    <a:pt x="4721836" y="1570192"/>
                    <a:pt x="4699023" y="1547380"/>
                    <a:pt x="4699023" y="1519238"/>
                  </a:cubicBezTo>
                  <a:cubicBezTo>
                    <a:pt x="4699023" y="1491101"/>
                    <a:pt x="4721836" y="1468285"/>
                    <a:pt x="4749977" y="1468285"/>
                  </a:cubicBezTo>
                  <a:close/>
                  <a:moveTo>
                    <a:pt x="4603354" y="1468285"/>
                  </a:moveTo>
                  <a:cubicBezTo>
                    <a:pt x="4631495" y="1468285"/>
                    <a:pt x="4654308" y="1491101"/>
                    <a:pt x="4654308" y="1519238"/>
                  </a:cubicBezTo>
                  <a:cubicBezTo>
                    <a:pt x="4654308" y="1547380"/>
                    <a:pt x="4631495" y="1570192"/>
                    <a:pt x="4603354" y="1570192"/>
                  </a:cubicBezTo>
                  <a:cubicBezTo>
                    <a:pt x="4575213" y="1570192"/>
                    <a:pt x="4552400" y="1547380"/>
                    <a:pt x="4552400" y="1519238"/>
                  </a:cubicBezTo>
                  <a:cubicBezTo>
                    <a:pt x="4552400" y="1491101"/>
                    <a:pt x="4575213" y="1468285"/>
                    <a:pt x="4603354" y="1468285"/>
                  </a:cubicBezTo>
                  <a:close/>
                  <a:moveTo>
                    <a:pt x="4456212" y="1468285"/>
                  </a:moveTo>
                  <a:cubicBezTo>
                    <a:pt x="4484354" y="1468285"/>
                    <a:pt x="4507166" y="1491101"/>
                    <a:pt x="4507166" y="1519238"/>
                  </a:cubicBezTo>
                  <a:cubicBezTo>
                    <a:pt x="4507166" y="1547380"/>
                    <a:pt x="4484353" y="1570192"/>
                    <a:pt x="4456212" y="1570192"/>
                  </a:cubicBezTo>
                  <a:cubicBezTo>
                    <a:pt x="4428071" y="1570192"/>
                    <a:pt x="4405258" y="1547380"/>
                    <a:pt x="4405258" y="1519238"/>
                  </a:cubicBezTo>
                  <a:cubicBezTo>
                    <a:pt x="4405258" y="1491101"/>
                    <a:pt x="4428071" y="1468285"/>
                    <a:pt x="4456212" y="1468285"/>
                  </a:cubicBezTo>
                  <a:close/>
                  <a:moveTo>
                    <a:pt x="4309069" y="1468285"/>
                  </a:moveTo>
                  <a:cubicBezTo>
                    <a:pt x="4337210" y="1468285"/>
                    <a:pt x="4360023" y="1491101"/>
                    <a:pt x="4360023" y="1519238"/>
                  </a:cubicBezTo>
                  <a:cubicBezTo>
                    <a:pt x="4360023" y="1547380"/>
                    <a:pt x="4337210" y="1570192"/>
                    <a:pt x="4309069" y="1570192"/>
                  </a:cubicBezTo>
                  <a:cubicBezTo>
                    <a:pt x="4280928" y="1570192"/>
                    <a:pt x="4258115" y="1547380"/>
                    <a:pt x="4258115" y="1519238"/>
                  </a:cubicBezTo>
                  <a:cubicBezTo>
                    <a:pt x="4258115" y="1491101"/>
                    <a:pt x="4280928" y="1468285"/>
                    <a:pt x="4309069" y="1468285"/>
                  </a:cubicBezTo>
                  <a:close/>
                  <a:moveTo>
                    <a:pt x="4162966" y="1468285"/>
                  </a:moveTo>
                  <a:cubicBezTo>
                    <a:pt x="4191107" y="1468285"/>
                    <a:pt x="4213920" y="1491101"/>
                    <a:pt x="4213920" y="1519238"/>
                  </a:cubicBezTo>
                  <a:cubicBezTo>
                    <a:pt x="4213920" y="1547380"/>
                    <a:pt x="4191107" y="1570192"/>
                    <a:pt x="4162966" y="1570192"/>
                  </a:cubicBezTo>
                  <a:cubicBezTo>
                    <a:pt x="4134825" y="1570192"/>
                    <a:pt x="4112012" y="1547380"/>
                    <a:pt x="4112012" y="1519238"/>
                  </a:cubicBezTo>
                  <a:cubicBezTo>
                    <a:pt x="4112012" y="1491101"/>
                    <a:pt x="4134825" y="1468285"/>
                    <a:pt x="4162966" y="1468285"/>
                  </a:cubicBezTo>
                  <a:close/>
                  <a:moveTo>
                    <a:pt x="4015823" y="1468285"/>
                  </a:moveTo>
                  <a:cubicBezTo>
                    <a:pt x="4043964" y="1468285"/>
                    <a:pt x="4066777" y="1491101"/>
                    <a:pt x="4066777" y="1519238"/>
                  </a:cubicBezTo>
                  <a:cubicBezTo>
                    <a:pt x="4066777" y="1547380"/>
                    <a:pt x="4043964" y="1570192"/>
                    <a:pt x="4015823" y="1570192"/>
                  </a:cubicBezTo>
                  <a:cubicBezTo>
                    <a:pt x="3987682" y="1570192"/>
                    <a:pt x="3964869" y="1547380"/>
                    <a:pt x="3964869" y="1519238"/>
                  </a:cubicBezTo>
                  <a:cubicBezTo>
                    <a:pt x="3964869" y="1491101"/>
                    <a:pt x="3987682" y="1468285"/>
                    <a:pt x="4015823" y="1468285"/>
                  </a:cubicBezTo>
                  <a:close/>
                  <a:moveTo>
                    <a:pt x="3869200" y="1468285"/>
                  </a:moveTo>
                  <a:cubicBezTo>
                    <a:pt x="3897341" y="1468285"/>
                    <a:pt x="3920154" y="1491101"/>
                    <a:pt x="3920154" y="1519238"/>
                  </a:cubicBezTo>
                  <a:cubicBezTo>
                    <a:pt x="3920154" y="1547380"/>
                    <a:pt x="3897341" y="1570192"/>
                    <a:pt x="3869200" y="1570192"/>
                  </a:cubicBezTo>
                  <a:cubicBezTo>
                    <a:pt x="3841059" y="1570192"/>
                    <a:pt x="3818246" y="1547380"/>
                    <a:pt x="3818246" y="1519238"/>
                  </a:cubicBezTo>
                  <a:cubicBezTo>
                    <a:pt x="3818246" y="1491101"/>
                    <a:pt x="3841059" y="1468285"/>
                    <a:pt x="3869200" y="1468285"/>
                  </a:cubicBezTo>
                  <a:close/>
                  <a:moveTo>
                    <a:pt x="3722057" y="1468285"/>
                  </a:moveTo>
                  <a:cubicBezTo>
                    <a:pt x="3750198" y="1468285"/>
                    <a:pt x="3773011" y="1491101"/>
                    <a:pt x="3773011" y="1519238"/>
                  </a:cubicBezTo>
                  <a:cubicBezTo>
                    <a:pt x="3773011" y="1547380"/>
                    <a:pt x="3750198" y="1570192"/>
                    <a:pt x="3722057" y="1570192"/>
                  </a:cubicBezTo>
                  <a:cubicBezTo>
                    <a:pt x="3693916" y="1570192"/>
                    <a:pt x="3671103" y="1547380"/>
                    <a:pt x="3671103" y="1519238"/>
                  </a:cubicBezTo>
                  <a:cubicBezTo>
                    <a:pt x="3671103" y="1491101"/>
                    <a:pt x="3693916" y="1468285"/>
                    <a:pt x="3722057" y="1468285"/>
                  </a:cubicBezTo>
                  <a:close/>
                  <a:moveTo>
                    <a:pt x="3575434" y="1468285"/>
                  </a:moveTo>
                  <a:cubicBezTo>
                    <a:pt x="3603575" y="1468285"/>
                    <a:pt x="3626388" y="1491101"/>
                    <a:pt x="3626388" y="1519238"/>
                  </a:cubicBezTo>
                  <a:cubicBezTo>
                    <a:pt x="3626388" y="1547380"/>
                    <a:pt x="3603575" y="1570192"/>
                    <a:pt x="3575434" y="1570192"/>
                  </a:cubicBezTo>
                  <a:cubicBezTo>
                    <a:pt x="3547293" y="1570192"/>
                    <a:pt x="3524480" y="1547380"/>
                    <a:pt x="3524480" y="1519238"/>
                  </a:cubicBezTo>
                  <a:cubicBezTo>
                    <a:pt x="3524480" y="1491101"/>
                    <a:pt x="3547293" y="1468285"/>
                    <a:pt x="3575434" y="1468285"/>
                  </a:cubicBezTo>
                  <a:close/>
                  <a:moveTo>
                    <a:pt x="3428636" y="1468285"/>
                  </a:moveTo>
                  <a:cubicBezTo>
                    <a:pt x="3456778" y="1468285"/>
                    <a:pt x="3479593" y="1491101"/>
                    <a:pt x="3479593" y="1519238"/>
                  </a:cubicBezTo>
                  <a:cubicBezTo>
                    <a:pt x="3479593" y="1547380"/>
                    <a:pt x="3456778" y="1570192"/>
                    <a:pt x="3428636" y="1570192"/>
                  </a:cubicBezTo>
                  <a:cubicBezTo>
                    <a:pt x="3400492" y="1570192"/>
                    <a:pt x="3377677" y="1547380"/>
                    <a:pt x="3377677" y="1519238"/>
                  </a:cubicBezTo>
                  <a:cubicBezTo>
                    <a:pt x="3377677" y="1491101"/>
                    <a:pt x="3400492" y="1468285"/>
                    <a:pt x="3428636" y="1468285"/>
                  </a:cubicBezTo>
                  <a:close/>
                  <a:moveTo>
                    <a:pt x="3281481" y="1468285"/>
                  </a:moveTo>
                  <a:cubicBezTo>
                    <a:pt x="3309626" y="1468285"/>
                    <a:pt x="3332439" y="1491101"/>
                    <a:pt x="3332439" y="1519238"/>
                  </a:cubicBezTo>
                  <a:cubicBezTo>
                    <a:pt x="3332439" y="1547380"/>
                    <a:pt x="3309624" y="1570192"/>
                    <a:pt x="3281481" y="1570192"/>
                  </a:cubicBezTo>
                  <a:cubicBezTo>
                    <a:pt x="3253338" y="1570192"/>
                    <a:pt x="3230524" y="1547380"/>
                    <a:pt x="3230524" y="1519238"/>
                  </a:cubicBezTo>
                  <a:cubicBezTo>
                    <a:pt x="3230524" y="1491101"/>
                    <a:pt x="3253338" y="1468285"/>
                    <a:pt x="3281481" y="1468285"/>
                  </a:cubicBezTo>
                  <a:close/>
                  <a:moveTo>
                    <a:pt x="3134846" y="1468285"/>
                  </a:moveTo>
                  <a:cubicBezTo>
                    <a:pt x="3162991" y="1468285"/>
                    <a:pt x="3185805" y="1491101"/>
                    <a:pt x="3185805" y="1519238"/>
                  </a:cubicBezTo>
                  <a:cubicBezTo>
                    <a:pt x="3185805" y="1547380"/>
                    <a:pt x="3162991" y="1570192"/>
                    <a:pt x="3134846" y="1570192"/>
                  </a:cubicBezTo>
                  <a:cubicBezTo>
                    <a:pt x="3106702" y="1570192"/>
                    <a:pt x="3083888" y="1547380"/>
                    <a:pt x="3083888" y="1519238"/>
                  </a:cubicBezTo>
                  <a:cubicBezTo>
                    <a:pt x="3083888" y="1491101"/>
                    <a:pt x="3106702" y="1468285"/>
                    <a:pt x="3134846" y="1468285"/>
                  </a:cubicBezTo>
                  <a:close/>
                  <a:moveTo>
                    <a:pt x="2988212" y="1468285"/>
                  </a:moveTo>
                  <a:cubicBezTo>
                    <a:pt x="3016355" y="1468285"/>
                    <a:pt x="3039171" y="1491101"/>
                    <a:pt x="3039171" y="1519238"/>
                  </a:cubicBezTo>
                  <a:cubicBezTo>
                    <a:pt x="3039171" y="1547380"/>
                    <a:pt x="3016355" y="1570192"/>
                    <a:pt x="2988212" y="1570192"/>
                  </a:cubicBezTo>
                  <a:cubicBezTo>
                    <a:pt x="2960068" y="1570192"/>
                    <a:pt x="2937253" y="1547380"/>
                    <a:pt x="2937253" y="1519238"/>
                  </a:cubicBezTo>
                  <a:cubicBezTo>
                    <a:pt x="2937253" y="1491101"/>
                    <a:pt x="2960068" y="1468285"/>
                    <a:pt x="2988212" y="1468285"/>
                  </a:cubicBezTo>
                  <a:close/>
                  <a:moveTo>
                    <a:pt x="2841576" y="1468285"/>
                  </a:moveTo>
                  <a:cubicBezTo>
                    <a:pt x="2869720" y="1468285"/>
                    <a:pt x="2892534" y="1491101"/>
                    <a:pt x="2892534" y="1519238"/>
                  </a:cubicBezTo>
                  <a:cubicBezTo>
                    <a:pt x="2892534" y="1547380"/>
                    <a:pt x="2869720" y="1570192"/>
                    <a:pt x="2841576" y="1570192"/>
                  </a:cubicBezTo>
                  <a:cubicBezTo>
                    <a:pt x="2813432" y="1570192"/>
                    <a:pt x="2790618" y="1547380"/>
                    <a:pt x="2790618" y="1519238"/>
                  </a:cubicBezTo>
                  <a:cubicBezTo>
                    <a:pt x="2790618" y="1491101"/>
                    <a:pt x="2813432" y="1468285"/>
                    <a:pt x="2841576" y="1468285"/>
                  </a:cubicBezTo>
                  <a:close/>
                  <a:moveTo>
                    <a:pt x="2694421" y="1468285"/>
                  </a:moveTo>
                  <a:cubicBezTo>
                    <a:pt x="2722564" y="1468285"/>
                    <a:pt x="2745380" y="1491101"/>
                    <a:pt x="2745380" y="1519238"/>
                  </a:cubicBezTo>
                  <a:cubicBezTo>
                    <a:pt x="2745380" y="1547380"/>
                    <a:pt x="2722564" y="1570192"/>
                    <a:pt x="2694421" y="1570192"/>
                  </a:cubicBezTo>
                  <a:cubicBezTo>
                    <a:pt x="2666278" y="1570192"/>
                    <a:pt x="2643464" y="1547380"/>
                    <a:pt x="2643464" y="1519238"/>
                  </a:cubicBezTo>
                  <a:cubicBezTo>
                    <a:pt x="2643464" y="1491101"/>
                    <a:pt x="2666278" y="1468285"/>
                    <a:pt x="2694421" y="1468285"/>
                  </a:cubicBezTo>
                  <a:close/>
                  <a:moveTo>
                    <a:pt x="2547266" y="1468285"/>
                  </a:moveTo>
                  <a:cubicBezTo>
                    <a:pt x="2575408" y="1468285"/>
                    <a:pt x="2598223" y="1491101"/>
                    <a:pt x="2598223" y="1519238"/>
                  </a:cubicBezTo>
                  <a:cubicBezTo>
                    <a:pt x="2598223" y="1547380"/>
                    <a:pt x="2575408" y="1570192"/>
                    <a:pt x="2547266" y="1570192"/>
                  </a:cubicBezTo>
                  <a:cubicBezTo>
                    <a:pt x="2519122" y="1570192"/>
                    <a:pt x="2496308" y="1547380"/>
                    <a:pt x="2496308" y="1519238"/>
                  </a:cubicBezTo>
                  <a:cubicBezTo>
                    <a:pt x="2496308" y="1491101"/>
                    <a:pt x="2519122" y="1468285"/>
                    <a:pt x="2547266" y="1468285"/>
                  </a:cubicBezTo>
                  <a:close/>
                  <a:moveTo>
                    <a:pt x="2400630" y="1468285"/>
                  </a:moveTo>
                  <a:cubicBezTo>
                    <a:pt x="2428775" y="1468285"/>
                    <a:pt x="2451590" y="1491101"/>
                    <a:pt x="2451590" y="1519238"/>
                  </a:cubicBezTo>
                  <a:cubicBezTo>
                    <a:pt x="2451590" y="1547380"/>
                    <a:pt x="2428775" y="1570192"/>
                    <a:pt x="2400630" y="1570192"/>
                  </a:cubicBezTo>
                  <a:cubicBezTo>
                    <a:pt x="2372487" y="1570192"/>
                    <a:pt x="2349673" y="1547380"/>
                    <a:pt x="2349673" y="1519238"/>
                  </a:cubicBezTo>
                  <a:cubicBezTo>
                    <a:pt x="2349673" y="1491101"/>
                    <a:pt x="2372487" y="1468285"/>
                    <a:pt x="2400630" y="1468285"/>
                  </a:cubicBezTo>
                  <a:close/>
                  <a:moveTo>
                    <a:pt x="2253996" y="1468285"/>
                  </a:moveTo>
                  <a:cubicBezTo>
                    <a:pt x="2282140" y="1468285"/>
                    <a:pt x="2304955" y="1491101"/>
                    <a:pt x="2304955" y="1519238"/>
                  </a:cubicBezTo>
                  <a:cubicBezTo>
                    <a:pt x="2304955" y="1547380"/>
                    <a:pt x="2282140" y="1570192"/>
                    <a:pt x="2253996" y="1570192"/>
                  </a:cubicBezTo>
                  <a:cubicBezTo>
                    <a:pt x="2225853" y="1570192"/>
                    <a:pt x="2203036" y="1547380"/>
                    <a:pt x="2203036" y="1519238"/>
                  </a:cubicBezTo>
                  <a:cubicBezTo>
                    <a:pt x="2203036" y="1491101"/>
                    <a:pt x="2225853" y="1468285"/>
                    <a:pt x="2253996" y="1468285"/>
                  </a:cubicBezTo>
                  <a:close/>
                  <a:moveTo>
                    <a:pt x="2107362" y="1468285"/>
                  </a:moveTo>
                  <a:cubicBezTo>
                    <a:pt x="2135506" y="1468285"/>
                    <a:pt x="2158320" y="1491101"/>
                    <a:pt x="2158320" y="1519238"/>
                  </a:cubicBezTo>
                  <a:cubicBezTo>
                    <a:pt x="2158320" y="1547380"/>
                    <a:pt x="2135506" y="1570192"/>
                    <a:pt x="2107362" y="1570192"/>
                  </a:cubicBezTo>
                  <a:cubicBezTo>
                    <a:pt x="2079219" y="1570192"/>
                    <a:pt x="2056403" y="1547380"/>
                    <a:pt x="2056403" y="1519238"/>
                  </a:cubicBezTo>
                  <a:cubicBezTo>
                    <a:pt x="2056403" y="1491101"/>
                    <a:pt x="2079219" y="1468285"/>
                    <a:pt x="2107362" y="1468285"/>
                  </a:cubicBezTo>
                  <a:close/>
                  <a:moveTo>
                    <a:pt x="1959687" y="1468285"/>
                  </a:moveTo>
                  <a:cubicBezTo>
                    <a:pt x="1987829" y="1468285"/>
                    <a:pt x="2010645" y="1491101"/>
                    <a:pt x="2010645" y="1519238"/>
                  </a:cubicBezTo>
                  <a:cubicBezTo>
                    <a:pt x="2010645" y="1547380"/>
                    <a:pt x="1987829" y="1570192"/>
                    <a:pt x="1959687" y="1570192"/>
                  </a:cubicBezTo>
                  <a:cubicBezTo>
                    <a:pt x="1931544" y="1570192"/>
                    <a:pt x="1908729" y="1547380"/>
                    <a:pt x="1908729" y="1519238"/>
                  </a:cubicBezTo>
                  <a:cubicBezTo>
                    <a:pt x="1908729" y="1491101"/>
                    <a:pt x="1931544" y="1468285"/>
                    <a:pt x="1959687" y="1468285"/>
                  </a:cubicBezTo>
                  <a:close/>
                  <a:moveTo>
                    <a:pt x="1813051" y="1468285"/>
                  </a:moveTo>
                  <a:cubicBezTo>
                    <a:pt x="1841194" y="1468285"/>
                    <a:pt x="1864009" y="1491101"/>
                    <a:pt x="1864009" y="1519238"/>
                  </a:cubicBezTo>
                  <a:cubicBezTo>
                    <a:pt x="1864009" y="1547380"/>
                    <a:pt x="1841194" y="1570192"/>
                    <a:pt x="1813051" y="1570192"/>
                  </a:cubicBezTo>
                  <a:cubicBezTo>
                    <a:pt x="1784908" y="1570192"/>
                    <a:pt x="1762093" y="1547380"/>
                    <a:pt x="1762093" y="1519238"/>
                  </a:cubicBezTo>
                  <a:cubicBezTo>
                    <a:pt x="1762093" y="1491101"/>
                    <a:pt x="1784908" y="1468285"/>
                    <a:pt x="1813051" y="1468285"/>
                  </a:cubicBezTo>
                  <a:close/>
                  <a:moveTo>
                    <a:pt x="1666424" y="1468285"/>
                  </a:moveTo>
                  <a:cubicBezTo>
                    <a:pt x="1694565" y="1468285"/>
                    <a:pt x="1717376" y="1491101"/>
                    <a:pt x="1717376" y="1519238"/>
                  </a:cubicBezTo>
                  <a:cubicBezTo>
                    <a:pt x="1717376" y="1547380"/>
                    <a:pt x="1694565" y="1570192"/>
                    <a:pt x="1666424" y="1570192"/>
                  </a:cubicBezTo>
                  <a:cubicBezTo>
                    <a:pt x="1638276" y="1570192"/>
                    <a:pt x="1615470" y="1547380"/>
                    <a:pt x="1615470" y="1519238"/>
                  </a:cubicBezTo>
                  <a:cubicBezTo>
                    <a:pt x="1615470" y="1491101"/>
                    <a:pt x="1638276" y="1468285"/>
                    <a:pt x="1666424" y="1468285"/>
                  </a:cubicBezTo>
                  <a:close/>
                  <a:moveTo>
                    <a:pt x="1372698" y="1468285"/>
                  </a:moveTo>
                  <a:cubicBezTo>
                    <a:pt x="1400838" y="1468285"/>
                    <a:pt x="1423597" y="1491101"/>
                    <a:pt x="1423597" y="1519238"/>
                  </a:cubicBezTo>
                  <a:cubicBezTo>
                    <a:pt x="1423597" y="1547380"/>
                    <a:pt x="1400838" y="1570192"/>
                    <a:pt x="1372698" y="1570192"/>
                  </a:cubicBezTo>
                  <a:cubicBezTo>
                    <a:pt x="1344559" y="1570192"/>
                    <a:pt x="1321748" y="1547380"/>
                    <a:pt x="1321748" y="1519238"/>
                  </a:cubicBezTo>
                  <a:cubicBezTo>
                    <a:pt x="1321748" y="1491101"/>
                    <a:pt x="1344559" y="1468285"/>
                    <a:pt x="1372698" y="1468285"/>
                  </a:cubicBezTo>
                  <a:close/>
                  <a:moveTo>
                    <a:pt x="1226084" y="1468285"/>
                  </a:moveTo>
                  <a:cubicBezTo>
                    <a:pt x="1254222" y="1468285"/>
                    <a:pt x="1277032" y="1491101"/>
                    <a:pt x="1277032" y="1519238"/>
                  </a:cubicBezTo>
                  <a:cubicBezTo>
                    <a:pt x="1277032" y="1547380"/>
                    <a:pt x="1254222" y="1570192"/>
                    <a:pt x="1226084" y="1570192"/>
                  </a:cubicBezTo>
                  <a:cubicBezTo>
                    <a:pt x="1197941" y="1570192"/>
                    <a:pt x="1175126" y="1547380"/>
                    <a:pt x="1175126" y="1519238"/>
                  </a:cubicBezTo>
                  <a:cubicBezTo>
                    <a:pt x="1175126" y="1491101"/>
                    <a:pt x="1197941" y="1468285"/>
                    <a:pt x="1226084" y="1468285"/>
                  </a:cubicBezTo>
                  <a:close/>
                  <a:moveTo>
                    <a:pt x="1078938" y="1468285"/>
                  </a:moveTo>
                  <a:cubicBezTo>
                    <a:pt x="1107079" y="1468285"/>
                    <a:pt x="1129895" y="1491101"/>
                    <a:pt x="1129895" y="1519238"/>
                  </a:cubicBezTo>
                  <a:cubicBezTo>
                    <a:pt x="1129895" y="1547380"/>
                    <a:pt x="1107079" y="1570192"/>
                    <a:pt x="1078938" y="1570192"/>
                  </a:cubicBezTo>
                  <a:cubicBezTo>
                    <a:pt x="1050800" y="1570192"/>
                    <a:pt x="1027987" y="1547380"/>
                    <a:pt x="1027987" y="1519238"/>
                  </a:cubicBezTo>
                  <a:cubicBezTo>
                    <a:pt x="1027987" y="1491101"/>
                    <a:pt x="1050800" y="1468285"/>
                    <a:pt x="1078938" y="1468285"/>
                  </a:cubicBezTo>
                  <a:close/>
                  <a:moveTo>
                    <a:pt x="932312" y="1468285"/>
                  </a:moveTo>
                  <a:cubicBezTo>
                    <a:pt x="960452" y="1468285"/>
                    <a:pt x="983281" y="1491101"/>
                    <a:pt x="983281" y="1519238"/>
                  </a:cubicBezTo>
                  <a:cubicBezTo>
                    <a:pt x="983281" y="1547380"/>
                    <a:pt x="960452" y="1570192"/>
                    <a:pt x="932312" y="1570192"/>
                  </a:cubicBezTo>
                  <a:cubicBezTo>
                    <a:pt x="904175" y="1570192"/>
                    <a:pt x="881354" y="1547380"/>
                    <a:pt x="881354" y="1519238"/>
                  </a:cubicBezTo>
                  <a:cubicBezTo>
                    <a:pt x="881354" y="1491101"/>
                    <a:pt x="904175" y="1468285"/>
                    <a:pt x="932312" y="1468285"/>
                  </a:cubicBezTo>
                  <a:close/>
                  <a:moveTo>
                    <a:pt x="785170" y="1468285"/>
                  </a:moveTo>
                  <a:cubicBezTo>
                    <a:pt x="813320" y="1468285"/>
                    <a:pt x="836129" y="1491101"/>
                    <a:pt x="836129" y="1519238"/>
                  </a:cubicBezTo>
                  <a:cubicBezTo>
                    <a:pt x="836129" y="1547380"/>
                    <a:pt x="813320" y="1570192"/>
                    <a:pt x="785170" y="1570192"/>
                  </a:cubicBezTo>
                  <a:cubicBezTo>
                    <a:pt x="757033" y="1570192"/>
                    <a:pt x="734221" y="1547380"/>
                    <a:pt x="734221" y="1519238"/>
                  </a:cubicBezTo>
                  <a:cubicBezTo>
                    <a:pt x="734221" y="1491101"/>
                    <a:pt x="757033" y="1468285"/>
                    <a:pt x="785170" y="1468285"/>
                  </a:cubicBezTo>
                  <a:close/>
                  <a:moveTo>
                    <a:pt x="638027" y="1468285"/>
                  </a:moveTo>
                  <a:cubicBezTo>
                    <a:pt x="666173" y="1468285"/>
                    <a:pt x="688985" y="1491101"/>
                    <a:pt x="688985" y="1519238"/>
                  </a:cubicBezTo>
                  <a:cubicBezTo>
                    <a:pt x="688985" y="1547380"/>
                    <a:pt x="666173" y="1570192"/>
                    <a:pt x="638027" y="1570192"/>
                  </a:cubicBezTo>
                  <a:cubicBezTo>
                    <a:pt x="609888" y="1570192"/>
                    <a:pt x="587077" y="1547380"/>
                    <a:pt x="587077" y="1519238"/>
                  </a:cubicBezTo>
                  <a:cubicBezTo>
                    <a:pt x="587077" y="1491101"/>
                    <a:pt x="609888" y="1468285"/>
                    <a:pt x="638027" y="1468285"/>
                  </a:cubicBezTo>
                  <a:close/>
                  <a:moveTo>
                    <a:pt x="491408" y="1468285"/>
                  </a:moveTo>
                  <a:cubicBezTo>
                    <a:pt x="519548" y="1468285"/>
                    <a:pt x="542362" y="1491101"/>
                    <a:pt x="542362" y="1519238"/>
                  </a:cubicBezTo>
                  <a:cubicBezTo>
                    <a:pt x="542362" y="1547380"/>
                    <a:pt x="519548" y="1570192"/>
                    <a:pt x="491408" y="1570192"/>
                  </a:cubicBezTo>
                  <a:cubicBezTo>
                    <a:pt x="463268" y="1570192"/>
                    <a:pt x="440455" y="1547380"/>
                    <a:pt x="440455" y="1519238"/>
                  </a:cubicBezTo>
                  <a:cubicBezTo>
                    <a:pt x="440455" y="1491101"/>
                    <a:pt x="463268" y="1468285"/>
                    <a:pt x="491408" y="1468285"/>
                  </a:cubicBezTo>
                  <a:close/>
                  <a:moveTo>
                    <a:pt x="344786" y="1468285"/>
                  </a:moveTo>
                  <a:cubicBezTo>
                    <a:pt x="372927" y="1468285"/>
                    <a:pt x="395740" y="1491101"/>
                    <a:pt x="395740" y="1519238"/>
                  </a:cubicBezTo>
                  <a:cubicBezTo>
                    <a:pt x="395740" y="1547380"/>
                    <a:pt x="372927" y="1570192"/>
                    <a:pt x="344786" y="1570192"/>
                  </a:cubicBezTo>
                  <a:cubicBezTo>
                    <a:pt x="316646" y="1570192"/>
                    <a:pt x="293834" y="1547380"/>
                    <a:pt x="293834" y="1519238"/>
                  </a:cubicBezTo>
                  <a:cubicBezTo>
                    <a:pt x="293834" y="1491101"/>
                    <a:pt x="316646" y="1468285"/>
                    <a:pt x="344786" y="1468285"/>
                  </a:cubicBezTo>
                  <a:close/>
                  <a:moveTo>
                    <a:pt x="197647" y="1468285"/>
                  </a:moveTo>
                  <a:cubicBezTo>
                    <a:pt x="225787" y="1468285"/>
                    <a:pt x="248600" y="1491101"/>
                    <a:pt x="248600" y="1519238"/>
                  </a:cubicBezTo>
                  <a:cubicBezTo>
                    <a:pt x="248600" y="1547380"/>
                    <a:pt x="225787" y="1570192"/>
                    <a:pt x="197647" y="1570192"/>
                  </a:cubicBezTo>
                  <a:cubicBezTo>
                    <a:pt x="169507" y="1570192"/>
                    <a:pt x="146694" y="1547380"/>
                    <a:pt x="146694" y="1519238"/>
                  </a:cubicBezTo>
                  <a:cubicBezTo>
                    <a:pt x="146694" y="1491101"/>
                    <a:pt x="169507" y="1468285"/>
                    <a:pt x="197647" y="1468285"/>
                  </a:cubicBezTo>
                  <a:close/>
                  <a:moveTo>
                    <a:pt x="10037240" y="1321668"/>
                  </a:moveTo>
                  <a:cubicBezTo>
                    <a:pt x="10065381" y="1321668"/>
                    <a:pt x="10088194" y="1344480"/>
                    <a:pt x="10088194" y="1372622"/>
                  </a:cubicBezTo>
                  <a:cubicBezTo>
                    <a:pt x="10088194" y="1400761"/>
                    <a:pt x="10065382" y="1423574"/>
                    <a:pt x="10037240" y="1423574"/>
                  </a:cubicBezTo>
                  <a:cubicBezTo>
                    <a:pt x="10009099" y="1423574"/>
                    <a:pt x="9986286" y="1400761"/>
                    <a:pt x="9986286" y="1372622"/>
                  </a:cubicBezTo>
                  <a:cubicBezTo>
                    <a:pt x="9986286" y="1344480"/>
                    <a:pt x="10009098" y="1321668"/>
                    <a:pt x="10037240" y="1321668"/>
                  </a:cubicBezTo>
                  <a:close/>
                  <a:moveTo>
                    <a:pt x="9890098" y="1321668"/>
                  </a:moveTo>
                  <a:cubicBezTo>
                    <a:pt x="9918239" y="1321668"/>
                    <a:pt x="9941052" y="1344480"/>
                    <a:pt x="9941052" y="1372622"/>
                  </a:cubicBezTo>
                  <a:cubicBezTo>
                    <a:pt x="9941052" y="1400761"/>
                    <a:pt x="9918239" y="1423574"/>
                    <a:pt x="9890098" y="1423574"/>
                  </a:cubicBezTo>
                  <a:cubicBezTo>
                    <a:pt x="9861957" y="1423574"/>
                    <a:pt x="9839143" y="1400761"/>
                    <a:pt x="9839143" y="1372622"/>
                  </a:cubicBezTo>
                  <a:cubicBezTo>
                    <a:pt x="9839143" y="1344480"/>
                    <a:pt x="9861956" y="1321668"/>
                    <a:pt x="9890098" y="1321668"/>
                  </a:cubicBezTo>
                  <a:close/>
                  <a:moveTo>
                    <a:pt x="9743475" y="1321668"/>
                  </a:moveTo>
                  <a:cubicBezTo>
                    <a:pt x="9771616" y="1321668"/>
                    <a:pt x="9794429" y="1344480"/>
                    <a:pt x="9794429" y="1372622"/>
                  </a:cubicBezTo>
                  <a:cubicBezTo>
                    <a:pt x="9794429" y="1400761"/>
                    <a:pt x="9771617" y="1423574"/>
                    <a:pt x="9743475" y="1423574"/>
                  </a:cubicBezTo>
                  <a:cubicBezTo>
                    <a:pt x="9715334" y="1423574"/>
                    <a:pt x="9692521" y="1400761"/>
                    <a:pt x="9692521" y="1372622"/>
                  </a:cubicBezTo>
                  <a:cubicBezTo>
                    <a:pt x="9692521" y="1344480"/>
                    <a:pt x="9715333" y="1321668"/>
                    <a:pt x="9743475" y="1321668"/>
                  </a:cubicBezTo>
                  <a:close/>
                  <a:moveTo>
                    <a:pt x="9596332" y="1321668"/>
                  </a:moveTo>
                  <a:cubicBezTo>
                    <a:pt x="9624473" y="1321668"/>
                    <a:pt x="9647286" y="1344480"/>
                    <a:pt x="9647286" y="1372622"/>
                  </a:cubicBezTo>
                  <a:cubicBezTo>
                    <a:pt x="9647286" y="1400761"/>
                    <a:pt x="9624473" y="1423574"/>
                    <a:pt x="9596332" y="1423574"/>
                  </a:cubicBezTo>
                  <a:cubicBezTo>
                    <a:pt x="9568191" y="1423574"/>
                    <a:pt x="9545377" y="1400761"/>
                    <a:pt x="9545377" y="1372622"/>
                  </a:cubicBezTo>
                  <a:cubicBezTo>
                    <a:pt x="9545377" y="1344480"/>
                    <a:pt x="9568190" y="1321668"/>
                    <a:pt x="9596332" y="1321668"/>
                  </a:cubicBezTo>
                  <a:close/>
                  <a:moveTo>
                    <a:pt x="9449709" y="1321668"/>
                  </a:moveTo>
                  <a:cubicBezTo>
                    <a:pt x="9477850" y="1321668"/>
                    <a:pt x="9500663" y="1344480"/>
                    <a:pt x="9500663" y="1372622"/>
                  </a:cubicBezTo>
                  <a:cubicBezTo>
                    <a:pt x="9500663" y="1400761"/>
                    <a:pt x="9477851" y="1423574"/>
                    <a:pt x="9449709" y="1423574"/>
                  </a:cubicBezTo>
                  <a:cubicBezTo>
                    <a:pt x="9421568" y="1423574"/>
                    <a:pt x="9398755" y="1400761"/>
                    <a:pt x="9398755" y="1372622"/>
                  </a:cubicBezTo>
                  <a:cubicBezTo>
                    <a:pt x="9398755" y="1344480"/>
                    <a:pt x="9421567" y="1321668"/>
                    <a:pt x="9449709" y="1321668"/>
                  </a:cubicBezTo>
                  <a:close/>
                  <a:moveTo>
                    <a:pt x="7687115" y="1321668"/>
                  </a:moveTo>
                  <a:cubicBezTo>
                    <a:pt x="7715256" y="1321668"/>
                    <a:pt x="7738069" y="1344480"/>
                    <a:pt x="7738069" y="1372622"/>
                  </a:cubicBezTo>
                  <a:cubicBezTo>
                    <a:pt x="7738069" y="1400761"/>
                    <a:pt x="7715257" y="1423574"/>
                    <a:pt x="7687115" y="1423574"/>
                  </a:cubicBezTo>
                  <a:cubicBezTo>
                    <a:pt x="7658974" y="1423574"/>
                    <a:pt x="7636161" y="1400761"/>
                    <a:pt x="7636161" y="1372622"/>
                  </a:cubicBezTo>
                  <a:cubicBezTo>
                    <a:pt x="7636161" y="1344480"/>
                    <a:pt x="7658973" y="1321668"/>
                    <a:pt x="7687115" y="1321668"/>
                  </a:cubicBezTo>
                  <a:close/>
                  <a:moveTo>
                    <a:pt x="7540492" y="1321668"/>
                  </a:moveTo>
                  <a:cubicBezTo>
                    <a:pt x="7568633" y="1321668"/>
                    <a:pt x="7591446" y="1344480"/>
                    <a:pt x="7591446" y="1372622"/>
                  </a:cubicBezTo>
                  <a:cubicBezTo>
                    <a:pt x="7591446" y="1400761"/>
                    <a:pt x="7568633" y="1423574"/>
                    <a:pt x="7540492" y="1423574"/>
                  </a:cubicBezTo>
                  <a:cubicBezTo>
                    <a:pt x="7512351" y="1423574"/>
                    <a:pt x="7489537" y="1400761"/>
                    <a:pt x="7489537" y="1372622"/>
                  </a:cubicBezTo>
                  <a:cubicBezTo>
                    <a:pt x="7489537" y="1344480"/>
                    <a:pt x="7512350" y="1321668"/>
                    <a:pt x="7540492" y="1321668"/>
                  </a:cubicBezTo>
                  <a:close/>
                  <a:moveTo>
                    <a:pt x="7393869" y="1321668"/>
                  </a:moveTo>
                  <a:cubicBezTo>
                    <a:pt x="7422010" y="1321668"/>
                    <a:pt x="7444823" y="1344480"/>
                    <a:pt x="7444823" y="1372622"/>
                  </a:cubicBezTo>
                  <a:cubicBezTo>
                    <a:pt x="7444823" y="1400761"/>
                    <a:pt x="7422011" y="1423574"/>
                    <a:pt x="7393869" y="1423574"/>
                  </a:cubicBezTo>
                  <a:cubicBezTo>
                    <a:pt x="7365728" y="1423574"/>
                    <a:pt x="7342915" y="1400761"/>
                    <a:pt x="7342915" y="1372622"/>
                  </a:cubicBezTo>
                  <a:cubicBezTo>
                    <a:pt x="7342915" y="1344480"/>
                    <a:pt x="7365727" y="1321668"/>
                    <a:pt x="7393869" y="1321668"/>
                  </a:cubicBezTo>
                  <a:close/>
                  <a:moveTo>
                    <a:pt x="6806337" y="1321668"/>
                  </a:moveTo>
                  <a:cubicBezTo>
                    <a:pt x="6834478" y="1321668"/>
                    <a:pt x="6857291" y="1344480"/>
                    <a:pt x="6857291" y="1372622"/>
                  </a:cubicBezTo>
                  <a:cubicBezTo>
                    <a:pt x="6857291" y="1400761"/>
                    <a:pt x="6834479" y="1423574"/>
                    <a:pt x="6806337" y="1423574"/>
                  </a:cubicBezTo>
                  <a:cubicBezTo>
                    <a:pt x="6778196" y="1423574"/>
                    <a:pt x="6755383" y="1400761"/>
                    <a:pt x="6755383" y="1372622"/>
                  </a:cubicBezTo>
                  <a:cubicBezTo>
                    <a:pt x="6755383" y="1344480"/>
                    <a:pt x="6778195" y="1321668"/>
                    <a:pt x="6806337" y="1321668"/>
                  </a:cubicBezTo>
                  <a:close/>
                  <a:moveTo>
                    <a:pt x="6512572" y="1321668"/>
                  </a:moveTo>
                  <a:cubicBezTo>
                    <a:pt x="6540713" y="1321668"/>
                    <a:pt x="6563526" y="1344480"/>
                    <a:pt x="6563526" y="1372622"/>
                  </a:cubicBezTo>
                  <a:cubicBezTo>
                    <a:pt x="6563526" y="1400761"/>
                    <a:pt x="6540714" y="1423574"/>
                    <a:pt x="6512572" y="1423574"/>
                  </a:cubicBezTo>
                  <a:cubicBezTo>
                    <a:pt x="6484431" y="1423574"/>
                    <a:pt x="6461618" y="1400761"/>
                    <a:pt x="6461618" y="1372622"/>
                  </a:cubicBezTo>
                  <a:cubicBezTo>
                    <a:pt x="6461618" y="1344480"/>
                    <a:pt x="6484430" y="1321668"/>
                    <a:pt x="6512572" y="1321668"/>
                  </a:cubicBezTo>
                  <a:close/>
                  <a:moveTo>
                    <a:pt x="6365429" y="1321668"/>
                  </a:moveTo>
                  <a:cubicBezTo>
                    <a:pt x="6393570" y="1321668"/>
                    <a:pt x="6416383" y="1344480"/>
                    <a:pt x="6416383" y="1372622"/>
                  </a:cubicBezTo>
                  <a:cubicBezTo>
                    <a:pt x="6416383" y="1400761"/>
                    <a:pt x="6393570" y="1423574"/>
                    <a:pt x="6365429" y="1423574"/>
                  </a:cubicBezTo>
                  <a:cubicBezTo>
                    <a:pt x="6337288" y="1423574"/>
                    <a:pt x="6314474" y="1400761"/>
                    <a:pt x="6314474" y="1372622"/>
                  </a:cubicBezTo>
                  <a:cubicBezTo>
                    <a:pt x="6314474" y="1344480"/>
                    <a:pt x="6337287" y="1321668"/>
                    <a:pt x="6365429" y="1321668"/>
                  </a:cubicBezTo>
                  <a:close/>
                  <a:moveTo>
                    <a:pt x="5484652" y="1321668"/>
                  </a:moveTo>
                  <a:cubicBezTo>
                    <a:pt x="5512793" y="1321668"/>
                    <a:pt x="5535606" y="1344480"/>
                    <a:pt x="5535606" y="1372622"/>
                  </a:cubicBezTo>
                  <a:cubicBezTo>
                    <a:pt x="5535606" y="1400761"/>
                    <a:pt x="5512793" y="1423574"/>
                    <a:pt x="5484652" y="1423574"/>
                  </a:cubicBezTo>
                  <a:cubicBezTo>
                    <a:pt x="5456511" y="1423574"/>
                    <a:pt x="5433697" y="1400761"/>
                    <a:pt x="5433697" y="1372622"/>
                  </a:cubicBezTo>
                  <a:cubicBezTo>
                    <a:pt x="5433697" y="1344480"/>
                    <a:pt x="5456510" y="1321668"/>
                    <a:pt x="5484652" y="1321668"/>
                  </a:cubicBezTo>
                  <a:close/>
                  <a:moveTo>
                    <a:pt x="5337509" y="1321668"/>
                  </a:moveTo>
                  <a:cubicBezTo>
                    <a:pt x="5365650" y="1321668"/>
                    <a:pt x="5388463" y="1344480"/>
                    <a:pt x="5388463" y="1372622"/>
                  </a:cubicBezTo>
                  <a:cubicBezTo>
                    <a:pt x="5388463" y="1400761"/>
                    <a:pt x="5365651" y="1423574"/>
                    <a:pt x="5337509" y="1423574"/>
                  </a:cubicBezTo>
                  <a:cubicBezTo>
                    <a:pt x="5309368" y="1423574"/>
                    <a:pt x="5286555" y="1400761"/>
                    <a:pt x="5286555" y="1372622"/>
                  </a:cubicBezTo>
                  <a:cubicBezTo>
                    <a:pt x="5286555" y="1344480"/>
                    <a:pt x="5309368" y="1321668"/>
                    <a:pt x="5337509" y="1321668"/>
                  </a:cubicBezTo>
                  <a:close/>
                  <a:moveTo>
                    <a:pt x="4603354" y="1321668"/>
                  </a:moveTo>
                  <a:cubicBezTo>
                    <a:pt x="4631495" y="1321668"/>
                    <a:pt x="4654308" y="1344480"/>
                    <a:pt x="4654308" y="1372622"/>
                  </a:cubicBezTo>
                  <a:cubicBezTo>
                    <a:pt x="4654308" y="1400761"/>
                    <a:pt x="4631495" y="1423574"/>
                    <a:pt x="4603354" y="1423574"/>
                  </a:cubicBezTo>
                  <a:cubicBezTo>
                    <a:pt x="4575213" y="1423574"/>
                    <a:pt x="4552400" y="1400761"/>
                    <a:pt x="4552400" y="1372622"/>
                  </a:cubicBezTo>
                  <a:cubicBezTo>
                    <a:pt x="4552400" y="1344480"/>
                    <a:pt x="4575213" y="1321668"/>
                    <a:pt x="4603354" y="1321668"/>
                  </a:cubicBezTo>
                  <a:close/>
                  <a:moveTo>
                    <a:pt x="4162966" y="1321668"/>
                  </a:moveTo>
                  <a:cubicBezTo>
                    <a:pt x="4191107" y="1321668"/>
                    <a:pt x="4213920" y="1344480"/>
                    <a:pt x="4213920" y="1372622"/>
                  </a:cubicBezTo>
                  <a:cubicBezTo>
                    <a:pt x="4213920" y="1400761"/>
                    <a:pt x="4191107" y="1423574"/>
                    <a:pt x="4162966" y="1423574"/>
                  </a:cubicBezTo>
                  <a:cubicBezTo>
                    <a:pt x="4134825" y="1423574"/>
                    <a:pt x="4112012" y="1400761"/>
                    <a:pt x="4112012" y="1372622"/>
                  </a:cubicBezTo>
                  <a:cubicBezTo>
                    <a:pt x="4112012" y="1344480"/>
                    <a:pt x="4134825" y="1321668"/>
                    <a:pt x="4162966" y="1321668"/>
                  </a:cubicBezTo>
                  <a:close/>
                  <a:moveTo>
                    <a:pt x="4015823" y="1321668"/>
                  </a:moveTo>
                  <a:cubicBezTo>
                    <a:pt x="4043964" y="1321668"/>
                    <a:pt x="4066777" y="1344480"/>
                    <a:pt x="4066777" y="1372622"/>
                  </a:cubicBezTo>
                  <a:cubicBezTo>
                    <a:pt x="4066777" y="1400761"/>
                    <a:pt x="4043964" y="1423574"/>
                    <a:pt x="4015823" y="1423574"/>
                  </a:cubicBezTo>
                  <a:cubicBezTo>
                    <a:pt x="3987682" y="1423574"/>
                    <a:pt x="3964869" y="1400761"/>
                    <a:pt x="3964869" y="1372622"/>
                  </a:cubicBezTo>
                  <a:cubicBezTo>
                    <a:pt x="3964869" y="1344480"/>
                    <a:pt x="3987682" y="1321668"/>
                    <a:pt x="4015823" y="1321668"/>
                  </a:cubicBezTo>
                  <a:close/>
                  <a:moveTo>
                    <a:pt x="3869200" y="1321668"/>
                  </a:moveTo>
                  <a:cubicBezTo>
                    <a:pt x="3897341" y="1321668"/>
                    <a:pt x="3920154" y="1344480"/>
                    <a:pt x="3920154" y="1372622"/>
                  </a:cubicBezTo>
                  <a:cubicBezTo>
                    <a:pt x="3920154" y="1400761"/>
                    <a:pt x="3897341" y="1423574"/>
                    <a:pt x="3869200" y="1423574"/>
                  </a:cubicBezTo>
                  <a:cubicBezTo>
                    <a:pt x="3841059" y="1423574"/>
                    <a:pt x="3818246" y="1400761"/>
                    <a:pt x="3818246" y="1372622"/>
                  </a:cubicBezTo>
                  <a:cubicBezTo>
                    <a:pt x="3818246" y="1344480"/>
                    <a:pt x="3841059" y="1321668"/>
                    <a:pt x="3869200" y="1321668"/>
                  </a:cubicBezTo>
                  <a:close/>
                  <a:moveTo>
                    <a:pt x="3575434" y="1321668"/>
                  </a:moveTo>
                  <a:cubicBezTo>
                    <a:pt x="3603575" y="1321668"/>
                    <a:pt x="3626388" y="1344480"/>
                    <a:pt x="3626388" y="1372622"/>
                  </a:cubicBezTo>
                  <a:cubicBezTo>
                    <a:pt x="3626388" y="1400761"/>
                    <a:pt x="3603575" y="1423574"/>
                    <a:pt x="3575434" y="1423574"/>
                  </a:cubicBezTo>
                  <a:cubicBezTo>
                    <a:pt x="3547293" y="1423574"/>
                    <a:pt x="3524480" y="1400761"/>
                    <a:pt x="3524480" y="1372622"/>
                  </a:cubicBezTo>
                  <a:cubicBezTo>
                    <a:pt x="3524480" y="1344480"/>
                    <a:pt x="3547293" y="1321668"/>
                    <a:pt x="3575434" y="1321668"/>
                  </a:cubicBezTo>
                  <a:close/>
                  <a:moveTo>
                    <a:pt x="3428648" y="1321668"/>
                  </a:moveTo>
                  <a:cubicBezTo>
                    <a:pt x="3456790" y="1321668"/>
                    <a:pt x="3479607" y="1344480"/>
                    <a:pt x="3479607" y="1372622"/>
                  </a:cubicBezTo>
                  <a:cubicBezTo>
                    <a:pt x="3479607" y="1400761"/>
                    <a:pt x="3456790" y="1423574"/>
                    <a:pt x="3428648" y="1423574"/>
                  </a:cubicBezTo>
                  <a:cubicBezTo>
                    <a:pt x="3400505" y="1423574"/>
                    <a:pt x="3377690" y="1400761"/>
                    <a:pt x="3377690" y="1372622"/>
                  </a:cubicBezTo>
                  <a:cubicBezTo>
                    <a:pt x="3377690" y="1344480"/>
                    <a:pt x="3400505" y="1321668"/>
                    <a:pt x="3428648" y="1321668"/>
                  </a:cubicBezTo>
                  <a:close/>
                  <a:moveTo>
                    <a:pt x="2988223" y="1321668"/>
                  </a:moveTo>
                  <a:cubicBezTo>
                    <a:pt x="3016365" y="1321668"/>
                    <a:pt x="3039181" y="1344480"/>
                    <a:pt x="3039181" y="1372622"/>
                  </a:cubicBezTo>
                  <a:cubicBezTo>
                    <a:pt x="3039181" y="1400761"/>
                    <a:pt x="3016365" y="1423574"/>
                    <a:pt x="2988223" y="1423574"/>
                  </a:cubicBezTo>
                  <a:cubicBezTo>
                    <a:pt x="2960079" y="1423574"/>
                    <a:pt x="2937263" y="1400761"/>
                    <a:pt x="2937263" y="1372622"/>
                  </a:cubicBezTo>
                  <a:cubicBezTo>
                    <a:pt x="2937263" y="1344480"/>
                    <a:pt x="2960079" y="1321668"/>
                    <a:pt x="2988223" y="1321668"/>
                  </a:cubicBezTo>
                  <a:close/>
                  <a:moveTo>
                    <a:pt x="2841588" y="1321668"/>
                  </a:moveTo>
                  <a:cubicBezTo>
                    <a:pt x="2869732" y="1321668"/>
                    <a:pt x="2892546" y="1344480"/>
                    <a:pt x="2892546" y="1372622"/>
                  </a:cubicBezTo>
                  <a:cubicBezTo>
                    <a:pt x="2892546" y="1400761"/>
                    <a:pt x="2869732" y="1423574"/>
                    <a:pt x="2841588" y="1423574"/>
                  </a:cubicBezTo>
                  <a:cubicBezTo>
                    <a:pt x="2813444" y="1423574"/>
                    <a:pt x="2790629" y="1400761"/>
                    <a:pt x="2790629" y="1372622"/>
                  </a:cubicBezTo>
                  <a:cubicBezTo>
                    <a:pt x="2790629" y="1344480"/>
                    <a:pt x="2813444" y="1321668"/>
                    <a:pt x="2841588" y="1321668"/>
                  </a:cubicBezTo>
                  <a:close/>
                  <a:moveTo>
                    <a:pt x="2694432" y="1321668"/>
                  </a:moveTo>
                  <a:cubicBezTo>
                    <a:pt x="2722575" y="1321668"/>
                    <a:pt x="2745390" y="1344480"/>
                    <a:pt x="2745390" y="1372622"/>
                  </a:cubicBezTo>
                  <a:cubicBezTo>
                    <a:pt x="2745390" y="1400761"/>
                    <a:pt x="2722575" y="1423574"/>
                    <a:pt x="2694432" y="1423574"/>
                  </a:cubicBezTo>
                  <a:cubicBezTo>
                    <a:pt x="2666288" y="1423574"/>
                    <a:pt x="2643474" y="1400761"/>
                    <a:pt x="2643474" y="1372622"/>
                  </a:cubicBezTo>
                  <a:cubicBezTo>
                    <a:pt x="2643474" y="1344480"/>
                    <a:pt x="2666288" y="1321668"/>
                    <a:pt x="2694432" y="1321668"/>
                  </a:cubicBezTo>
                  <a:close/>
                  <a:moveTo>
                    <a:pt x="2254005" y="1321668"/>
                  </a:moveTo>
                  <a:cubicBezTo>
                    <a:pt x="2282149" y="1321668"/>
                    <a:pt x="2304963" y="1344480"/>
                    <a:pt x="2304963" y="1372622"/>
                  </a:cubicBezTo>
                  <a:cubicBezTo>
                    <a:pt x="2304963" y="1400761"/>
                    <a:pt x="2282149" y="1423574"/>
                    <a:pt x="2254005" y="1423574"/>
                  </a:cubicBezTo>
                  <a:cubicBezTo>
                    <a:pt x="2225861" y="1423574"/>
                    <a:pt x="2203046" y="1400761"/>
                    <a:pt x="2203046" y="1372622"/>
                  </a:cubicBezTo>
                  <a:cubicBezTo>
                    <a:pt x="2203046" y="1344480"/>
                    <a:pt x="2225861" y="1321668"/>
                    <a:pt x="2254005" y="1321668"/>
                  </a:cubicBezTo>
                  <a:close/>
                  <a:moveTo>
                    <a:pt x="2107370" y="1321668"/>
                  </a:moveTo>
                  <a:cubicBezTo>
                    <a:pt x="2135514" y="1321668"/>
                    <a:pt x="2158329" y="1344480"/>
                    <a:pt x="2158329" y="1372622"/>
                  </a:cubicBezTo>
                  <a:cubicBezTo>
                    <a:pt x="2158329" y="1400761"/>
                    <a:pt x="2135514" y="1423574"/>
                    <a:pt x="2107370" y="1423574"/>
                  </a:cubicBezTo>
                  <a:cubicBezTo>
                    <a:pt x="2079227" y="1423574"/>
                    <a:pt x="2056411" y="1400761"/>
                    <a:pt x="2056411" y="1372622"/>
                  </a:cubicBezTo>
                  <a:cubicBezTo>
                    <a:pt x="2056411" y="1344480"/>
                    <a:pt x="2079227" y="1321668"/>
                    <a:pt x="2107370" y="1321668"/>
                  </a:cubicBezTo>
                  <a:close/>
                  <a:moveTo>
                    <a:pt x="1372706" y="1321668"/>
                  </a:moveTo>
                  <a:cubicBezTo>
                    <a:pt x="1400846" y="1321668"/>
                    <a:pt x="1423605" y="1344480"/>
                    <a:pt x="1423605" y="1372622"/>
                  </a:cubicBezTo>
                  <a:cubicBezTo>
                    <a:pt x="1423605" y="1400761"/>
                    <a:pt x="1400846" y="1423574"/>
                    <a:pt x="1372706" y="1423574"/>
                  </a:cubicBezTo>
                  <a:cubicBezTo>
                    <a:pt x="1344567" y="1423574"/>
                    <a:pt x="1321755" y="1400761"/>
                    <a:pt x="1321755" y="1372622"/>
                  </a:cubicBezTo>
                  <a:cubicBezTo>
                    <a:pt x="1321755" y="1344480"/>
                    <a:pt x="1344567" y="1321668"/>
                    <a:pt x="1372706" y="1321668"/>
                  </a:cubicBezTo>
                  <a:close/>
                  <a:moveTo>
                    <a:pt x="1226094" y="1321668"/>
                  </a:moveTo>
                  <a:cubicBezTo>
                    <a:pt x="1254234" y="1321668"/>
                    <a:pt x="1277040" y="1344480"/>
                    <a:pt x="1277040" y="1372622"/>
                  </a:cubicBezTo>
                  <a:cubicBezTo>
                    <a:pt x="1277040" y="1400761"/>
                    <a:pt x="1254234" y="1423574"/>
                    <a:pt x="1226094" y="1423574"/>
                  </a:cubicBezTo>
                  <a:cubicBezTo>
                    <a:pt x="1197951" y="1423574"/>
                    <a:pt x="1175135" y="1400761"/>
                    <a:pt x="1175135" y="1372622"/>
                  </a:cubicBezTo>
                  <a:cubicBezTo>
                    <a:pt x="1175135" y="1344480"/>
                    <a:pt x="1197951" y="1321668"/>
                    <a:pt x="1226094" y="1321668"/>
                  </a:cubicBezTo>
                  <a:close/>
                  <a:moveTo>
                    <a:pt x="932322" y="1321668"/>
                  </a:moveTo>
                  <a:cubicBezTo>
                    <a:pt x="960461" y="1321668"/>
                    <a:pt x="983290" y="1344480"/>
                    <a:pt x="983290" y="1372622"/>
                  </a:cubicBezTo>
                  <a:cubicBezTo>
                    <a:pt x="983290" y="1400761"/>
                    <a:pt x="960461" y="1423574"/>
                    <a:pt x="932322" y="1423574"/>
                  </a:cubicBezTo>
                  <a:cubicBezTo>
                    <a:pt x="904180" y="1423574"/>
                    <a:pt x="881360" y="1400761"/>
                    <a:pt x="881360" y="1372622"/>
                  </a:cubicBezTo>
                  <a:cubicBezTo>
                    <a:pt x="881360" y="1344480"/>
                    <a:pt x="904180" y="1321668"/>
                    <a:pt x="932322" y="1321668"/>
                  </a:cubicBezTo>
                  <a:close/>
                  <a:moveTo>
                    <a:pt x="344795" y="1321668"/>
                  </a:moveTo>
                  <a:cubicBezTo>
                    <a:pt x="372935" y="1321668"/>
                    <a:pt x="395748" y="1344480"/>
                    <a:pt x="395748" y="1372622"/>
                  </a:cubicBezTo>
                  <a:cubicBezTo>
                    <a:pt x="395748" y="1400761"/>
                    <a:pt x="372935" y="1423574"/>
                    <a:pt x="344795" y="1423574"/>
                  </a:cubicBezTo>
                  <a:cubicBezTo>
                    <a:pt x="316655" y="1423574"/>
                    <a:pt x="293842" y="1400761"/>
                    <a:pt x="293842" y="1372622"/>
                  </a:cubicBezTo>
                  <a:cubicBezTo>
                    <a:pt x="293842" y="1344480"/>
                    <a:pt x="316655" y="1321668"/>
                    <a:pt x="344795" y="1321668"/>
                  </a:cubicBezTo>
                  <a:close/>
                  <a:moveTo>
                    <a:pt x="10329966" y="1321147"/>
                  </a:moveTo>
                  <a:cubicBezTo>
                    <a:pt x="10358107" y="1321147"/>
                    <a:pt x="10380920" y="1343961"/>
                    <a:pt x="10380920" y="1372100"/>
                  </a:cubicBezTo>
                  <a:cubicBezTo>
                    <a:pt x="10380920" y="1400241"/>
                    <a:pt x="10358107" y="1423054"/>
                    <a:pt x="10329966" y="1423054"/>
                  </a:cubicBezTo>
                  <a:cubicBezTo>
                    <a:pt x="10301825" y="1423054"/>
                    <a:pt x="10279011" y="1400241"/>
                    <a:pt x="10279011" y="1372100"/>
                  </a:cubicBezTo>
                  <a:cubicBezTo>
                    <a:pt x="10279011" y="1343961"/>
                    <a:pt x="10301824" y="1321147"/>
                    <a:pt x="10329966" y="1321147"/>
                  </a:cubicBezTo>
                  <a:close/>
                  <a:moveTo>
                    <a:pt x="10183343" y="1321147"/>
                  </a:moveTo>
                  <a:cubicBezTo>
                    <a:pt x="10211484" y="1321147"/>
                    <a:pt x="10234297" y="1343961"/>
                    <a:pt x="10234297" y="1372100"/>
                  </a:cubicBezTo>
                  <a:cubicBezTo>
                    <a:pt x="10234297" y="1400241"/>
                    <a:pt x="10211485" y="1423054"/>
                    <a:pt x="10183343" y="1423054"/>
                  </a:cubicBezTo>
                  <a:cubicBezTo>
                    <a:pt x="10155202" y="1423054"/>
                    <a:pt x="10132389" y="1400241"/>
                    <a:pt x="10132389" y="1372100"/>
                  </a:cubicBezTo>
                  <a:cubicBezTo>
                    <a:pt x="10132389" y="1343961"/>
                    <a:pt x="10155201" y="1321147"/>
                    <a:pt x="10183343" y="1321147"/>
                  </a:cubicBezTo>
                  <a:close/>
                  <a:moveTo>
                    <a:pt x="7246206" y="1321147"/>
                  </a:moveTo>
                  <a:cubicBezTo>
                    <a:pt x="7274347" y="1321147"/>
                    <a:pt x="7297160" y="1343961"/>
                    <a:pt x="7297160" y="1372100"/>
                  </a:cubicBezTo>
                  <a:cubicBezTo>
                    <a:pt x="7297160" y="1400241"/>
                    <a:pt x="7274347" y="1423054"/>
                    <a:pt x="7246206" y="1423054"/>
                  </a:cubicBezTo>
                  <a:cubicBezTo>
                    <a:pt x="7218065" y="1423054"/>
                    <a:pt x="7195251" y="1400241"/>
                    <a:pt x="7195251" y="1372100"/>
                  </a:cubicBezTo>
                  <a:cubicBezTo>
                    <a:pt x="7195251" y="1343961"/>
                    <a:pt x="7218064" y="1321147"/>
                    <a:pt x="7246206" y="1321147"/>
                  </a:cubicBezTo>
                  <a:close/>
                  <a:moveTo>
                    <a:pt x="7099583" y="1321147"/>
                  </a:moveTo>
                  <a:cubicBezTo>
                    <a:pt x="7127724" y="1321147"/>
                    <a:pt x="7150537" y="1343961"/>
                    <a:pt x="7150537" y="1372100"/>
                  </a:cubicBezTo>
                  <a:cubicBezTo>
                    <a:pt x="7150537" y="1400241"/>
                    <a:pt x="7127725" y="1423054"/>
                    <a:pt x="7099583" y="1423054"/>
                  </a:cubicBezTo>
                  <a:cubicBezTo>
                    <a:pt x="7071442" y="1423054"/>
                    <a:pt x="7048629" y="1400241"/>
                    <a:pt x="7048629" y="1372100"/>
                  </a:cubicBezTo>
                  <a:cubicBezTo>
                    <a:pt x="7048629" y="1343961"/>
                    <a:pt x="7071441" y="1321147"/>
                    <a:pt x="7099583" y="1321147"/>
                  </a:cubicBezTo>
                  <a:close/>
                  <a:moveTo>
                    <a:pt x="6952440" y="1321147"/>
                  </a:moveTo>
                  <a:cubicBezTo>
                    <a:pt x="6980581" y="1321147"/>
                    <a:pt x="7003394" y="1343961"/>
                    <a:pt x="7003394" y="1372100"/>
                  </a:cubicBezTo>
                  <a:cubicBezTo>
                    <a:pt x="7003394" y="1400241"/>
                    <a:pt x="6980581" y="1423054"/>
                    <a:pt x="6952440" y="1423054"/>
                  </a:cubicBezTo>
                  <a:cubicBezTo>
                    <a:pt x="6924299" y="1423054"/>
                    <a:pt x="6901485" y="1400241"/>
                    <a:pt x="6901485" y="1372100"/>
                  </a:cubicBezTo>
                  <a:cubicBezTo>
                    <a:pt x="6901485" y="1343961"/>
                    <a:pt x="6924298" y="1321147"/>
                    <a:pt x="6952440" y="1321147"/>
                  </a:cubicBezTo>
                  <a:close/>
                  <a:moveTo>
                    <a:pt x="6658675" y="1321147"/>
                  </a:moveTo>
                  <a:cubicBezTo>
                    <a:pt x="6686816" y="1321147"/>
                    <a:pt x="6709629" y="1343961"/>
                    <a:pt x="6709629" y="1372100"/>
                  </a:cubicBezTo>
                  <a:cubicBezTo>
                    <a:pt x="6709629" y="1400241"/>
                    <a:pt x="6686816" y="1423054"/>
                    <a:pt x="6658675" y="1423054"/>
                  </a:cubicBezTo>
                  <a:cubicBezTo>
                    <a:pt x="6630534" y="1423054"/>
                    <a:pt x="6607720" y="1400241"/>
                    <a:pt x="6607720" y="1372100"/>
                  </a:cubicBezTo>
                  <a:cubicBezTo>
                    <a:pt x="6607720" y="1343961"/>
                    <a:pt x="6630533" y="1321147"/>
                    <a:pt x="6658675" y="1321147"/>
                  </a:cubicBezTo>
                  <a:close/>
                  <a:moveTo>
                    <a:pt x="6218286" y="1321147"/>
                  </a:moveTo>
                  <a:cubicBezTo>
                    <a:pt x="6246427" y="1321147"/>
                    <a:pt x="6269240" y="1343961"/>
                    <a:pt x="6269240" y="1372100"/>
                  </a:cubicBezTo>
                  <a:cubicBezTo>
                    <a:pt x="6269240" y="1400241"/>
                    <a:pt x="6246428" y="1423054"/>
                    <a:pt x="6218286" y="1423054"/>
                  </a:cubicBezTo>
                  <a:cubicBezTo>
                    <a:pt x="6190145" y="1423054"/>
                    <a:pt x="6167332" y="1400241"/>
                    <a:pt x="6167332" y="1372100"/>
                  </a:cubicBezTo>
                  <a:cubicBezTo>
                    <a:pt x="6167332" y="1343961"/>
                    <a:pt x="6190144" y="1321147"/>
                    <a:pt x="6218286" y="1321147"/>
                  </a:cubicBezTo>
                  <a:close/>
                  <a:moveTo>
                    <a:pt x="6071663" y="1321147"/>
                  </a:moveTo>
                  <a:cubicBezTo>
                    <a:pt x="6099804" y="1321147"/>
                    <a:pt x="6122617" y="1343961"/>
                    <a:pt x="6122617" y="1372100"/>
                  </a:cubicBezTo>
                  <a:cubicBezTo>
                    <a:pt x="6122617" y="1400241"/>
                    <a:pt x="6099804" y="1423054"/>
                    <a:pt x="6071663" y="1423054"/>
                  </a:cubicBezTo>
                  <a:cubicBezTo>
                    <a:pt x="6043522" y="1423054"/>
                    <a:pt x="6020708" y="1400241"/>
                    <a:pt x="6020708" y="1372100"/>
                  </a:cubicBezTo>
                  <a:cubicBezTo>
                    <a:pt x="6020708" y="1343961"/>
                    <a:pt x="6043521" y="1321147"/>
                    <a:pt x="6071663" y="1321147"/>
                  </a:cubicBezTo>
                  <a:close/>
                  <a:moveTo>
                    <a:pt x="5924520" y="1321147"/>
                  </a:moveTo>
                  <a:cubicBezTo>
                    <a:pt x="5952661" y="1321147"/>
                    <a:pt x="5975474" y="1343961"/>
                    <a:pt x="5975474" y="1372100"/>
                  </a:cubicBezTo>
                  <a:cubicBezTo>
                    <a:pt x="5975474" y="1400241"/>
                    <a:pt x="5952662" y="1423054"/>
                    <a:pt x="5924520" y="1423054"/>
                  </a:cubicBezTo>
                  <a:cubicBezTo>
                    <a:pt x="5896379" y="1423054"/>
                    <a:pt x="5873566" y="1400241"/>
                    <a:pt x="5873566" y="1372100"/>
                  </a:cubicBezTo>
                  <a:cubicBezTo>
                    <a:pt x="5873566" y="1343961"/>
                    <a:pt x="5896378" y="1321147"/>
                    <a:pt x="5924520" y="1321147"/>
                  </a:cubicBezTo>
                  <a:close/>
                  <a:moveTo>
                    <a:pt x="5777897" y="1321147"/>
                  </a:moveTo>
                  <a:cubicBezTo>
                    <a:pt x="5806038" y="1321147"/>
                    <a:pt x="5828851" y="1343961"/>
                    <a:pt x="5828851" y="1372100"/>
                  </a:cubicBezTo>
                  <a:cubicBezTo>
                    <a:pt x="5828851" y="1400241"/>
                    <a:pt x="5806038" y="1423054"/>
                    <a:pt x="5777897" y="1423054"/>
                  </a:cubicBezTo>
                  <a:cubicBezTo>
                    <a:pt x="5749756" y="1423054"/>
                    <a:pt x="5726942" y="1400241"/>
                    <a:pt x="5726942" y="1372100"/>
                  </a:cubicBezTo>
                  <a:cubicBezTo>
                    <a:pt x="5726942" y="1343961"/>
                    <a:pt x="5749755" y="1321147"/>
                    <a:pt x="5777897" y="1321147"/>
                  </a:cubicBezTo>
                  <a:close/>
                  <a:moveTo>
                    <a:pt x="5630754" y="1321147"/>
                  </a:moveTo>
                  <a:cubicBezTo>
                    <a:pt x="5658895" y="1321147"/>
                    <a:pt x="5681708" y="1343961"/>
                    <a:pt x="5681708" y="1372100"/>
                  </a:cubicBezTo>
                  <a:cubicBezTo>
                    <a:pt x="5681708" y="1400241"/>
                    <a:pt x="5658896" y="1423054"/>
                    <a:pt x="5630754" y="1423054"/>
                  </a:cubicBezTo>
                  <a:cubicBezTo>
                    <a:pt x="5602613" y="1423054"/>
                    <a:pt x="5579800" y="1400241"/>
                    <a:pt x="5579800" y="1372100"/>
                  </a:cubicBezTo>
                  <a:cubicBezTo>
                    <a:pt x="5579800" y="1343961"/>
                    <a:pt x="5602612" y="1321147"/>
                    <a:pt x="5630754" y="1321147"/>
                  </a:cubicBezTo>
                  <a:close/>
                  <a:moveTo>
                    <a:pt x="5190366" y="1321147"/>
                  </a:moveTo>
                  <a:cubicBezTo>
                    <a:pt x="5218507" y="1321147"/>
                    <a:pt x="5241320" y="1343961"/>
                    <a:pt x="5241320" y="1372100"/>
                  </a:cubicBezTo>
                  <a:cubicBezTo>
                    <a:pt x="5241320" y="1400241"/>
                    <a:pt x="5218507" y="1423054"/>
                    <a:pt x="5190366" y="1423054"/>
                  </a:cubicBezTo>
                  <a:cubicBezTo>
                    <a:pt x="5162225" y="1423054"/>
                    <a:pt x="5139412" y="1400241"/>
                    <a:pt x="5139412" y="1372100"/>
                  </a:cubicBezTo>
                  <a:cubicBezTo>
                    <a:pt x="5139412" y="1343961"/>
                    <a:pt x="5162225" y="1321147"/>
                    <a:pt x="5190366" y="1321147"/>
                  </a:cubicBezTo>
                  <a:close/>
                  <a:moveTo>
                    <a:pt x="5043223" y="1321147"/>
                  </a:moveTo>
                  <a:cubicBezTo>
                    <a:pt x="5071364" y="1321147"/>
                    <a:pt x="5094177" y="1343961"/>
                    <a:pt x="5094177" y="1372100"/>
                  </a:cubicBezTo>
                  <a:cubicBezTo>
                    <a:pt x="5094177" y="1400241"/>
                    <a:pt x="5071364" y="1423054"/>
                    <a:pt x="5043223" y="1423054"/>
                  </a:cubicBezTo>
                  <a:cubicBezTo>
                    <a:pt x="5015082" y="1423054"/>
                    <a:pt x="4992269" y="1400241"/>
                    <a:pt x="4992269" y="1372100"/>
                  </a:cubicBezTo>
                  <a:cubicBezTo>
                    <a:pt x="4992269" y="1343961"/>
                    <a:pt x="5015082" y="1321147"/>
                    <a:pt x="5043223" y="1321147"/>
                  </a:cubicBezTo>
                  <a:close/>
                  <a:moveTo>
                    <a:pt x="4896600" y="1321147"/>
                  </a:moveTo>
                  <a:cubicBezTo>
                    <a:pt x="4924741" y="1321147"/>
                    <a:pt x="4947554" y="1343961"/>
                    <a:pt x="4947554" y="1372100"/>
                  </a:cubicBezTo>
                  <a:cubicBezTo>
                    <a:pt x="4947554" y="1400241"/>
                    <a:pt x="4924741" y="1423054"/>
                    <a:pt x="4896600" y="1423054"/>
                  </a:cubicBezTo>
                  <a:cubicBezTo>
                    <a:pt x="4868459" y="1423054"/>
                    <a:pt x="4845646" y="1400241"/>
                    <a:pt x="4845646" y="1372100"/>
                  </a:cubicBezTo>
                  <a:cubicBezTo>
                    <a:pt x="4845646" y="1343961"/>
                    <a:pt x="4868459" y="1321147"/>
                    <a:pt x="4896600" y="1321147"/>
                  </a:cubicBezTo>
                  <a:close/>
                  <a:moveTo>
                    <a:pt x="4749977" y="1321147"/>
                  </a:moveTo>
                  <a:cubicBezTo>
                    <a:pt x="4778119" y="1321147"/>
                    <a:pt x="4800931" y="1343961"/>
                    <a:pt x="4800931" y="1372100"/>
                  </a:cubicBezTo>
                  <a:cubicBezTo>
                    <a:pt x="4800931" y="1400241"/>
                    <a:pt x="4778118" y="1423054"/>
                    <a:pt x="4749977" y="1423054"/>
                  </a:cubicBezTo>
                  <a:cubicBezTo>
                    <a:pt x="4721836" y="1423054"/>
                    <a:pt x="4699023" y="1400241"/>
                    <a:pt x="4699023" y="1372100"/>
                  </a:cubicBezTo>
                  <a:cubicBezTo>
                    <a:pt x="4699023" y="1343961"/>
                    <a:pt x="4721836" y="1321147"/>
                    <a:pt x="4749977" y="1321147"/>
                  </a:cubicBezTo>
                  <a:close/>
                  <a:moveTo>
                    <a:pt x="4456212" y="1321147"/>
                  </a:moveTo>
                  <a:cubicBezTo>
                    <a:pt x="4484354" y="1321147"/>
                    <a:pt x="4507166" y="1343961"/>
                    <a:pt x="4507166" y="1372100"/>
                  </a:cubicBezTo>
                  <a:cubicBezTo>
                    <a:pt x="4507166" y="1400241"/>
                    <a:pt x="4484353" y="1423054"/>
                    <a:pt x="4456212" y="1423054"/>
                  </a:cubicBezTo>
                  <a:cubicBezTo>
                    <a:pt x="4428071" y="1423054"/>
                    <a:pt x="4405258" y="1400241"/>
                    <a:pt x="4405258" y="1372100"/>
                  </a:cubicBezTo>
                  <a:cubicBezTo>
                    <a:pt x="4405258" y="1343961"/>
                    <a:pt x="4428071" y="1321147"/>
                    <a:pt x="4456212" y="1321147"/>
                  </a:cubicBezTo>
                  <a:close/>
                  <a:moveTo>
                    <a:pt x="4309069" y="1321147"/>
                  </a:moveTo>
                  <a:cubicBezTo>
                    <a:pt x="4337210" y="1321147"/>
                    <a:pt x="4360023" y="1343961"/>
                    <a:pt x="4360023" y="1372100"/>
                  </a:cubicBezTo>
                  <a:cubicBezTo>
                    <a:pt x="4360023" y="1400241"/>
                    <a:pt x="4337210" y="1423054"/>
                    <a:pt x="4309069" y="1423054"/>
                  </a:cubicBezTo>
                  <a:cubicBezTo>
                    <a:pt x="4280928" y="1423054"/>
                    <a:pt x="4258115" y="1400241"/>
                    <a:pt x="4258115" y="1372100"/>
                  </a:cubicBezTo>
                  <a:cubicBezTo>
                    <a:pt x="4258115" y="1343961"/>
                    <a:pt x="4280928" y="1321147"/>
                    <a:pt x="4309069" y="1321147"/>
                  </a:cubicBezTo>
                  <a:close/>
                  <a:moveTo>
                    <a:pt x="3722057" y="1321147"/>
                  </a:moveTo>
                  <a:cubicBezTo>
                    <a:pt x="3750198" y="1321147"/>
                    <a:pt x="3773011" y="1343961"/>
                    <a:pt x="3773011" y="1372100"/>
                  </a:cubicBezTo>
                  <a:cubicBezTo>
                    <a:pt x="3773011" y="1400241"/>
                    <a:pt x="3750198" y="1423054"/>
                    <a:pt x="3722057" y="1423054"/>
                  </a:cubicBezTo>
                  <a:cubicBezTo>
                    <a:pt x="3693916" y="1423054"/>
                    <a:pt x="3671103" y="1400241"/>
                    <a:pt x="3671103" y="1372100"/>
                  </a:cubicBezTo>
                  <a:cubicBezTo>
                    <a:pt x="3671103" y="1343961"/>
                    <a:pt x="3693916" y="1321147"/>
                    <a:pt x="3722057" y="1321147"/>
                  </a:cubicBezTo>
                  <a:close/>
                  <a:moveTo>
                    <a:pt x="3281493" y="1321147"/>
                  </a:moveTo>
                  <a:cubicBezTo>
                    <a:pt x="3309638" y="1321147"/>
                    <a:pt x="3332452" y="1343961"/>
                    <a:pt x="3332452" y="1372100"/>
                  </a:cubicBezTo>
                  <a:cubicBezTo>
                    <a:pt x="3332452" y="1400241"/>
                    <a:pt x="3309637" y="1423054"/>
                    <a:pt x="3281493" y="1423054"/>
                  </a:cubicBezTo>
                  <a:cubicBezTo>
                    <a:pt x="3253350" y="1423054"/>
                    <a:pt x="3230536" y="1400241"/>
                    <a:pt x="3230536" y="1372100"/>
                  </a:cubicBezTo>
                  <a:cubicBezTo>
                    <a:pt x="3230536" y="1343961"/>
                    <a:pt x="3253350" y="1321147"/>
                    <a:pt x="3281493" y="1321147"/>
                  </a:cubicBezTo>
                  <a:close/>
                  <a:moveTo>
                    <a:pt x="3134858" y="1321147"/>
                  </a:moveTo>
                  <a:cubicBezTo>
                    <a:pt x="3163002" y="1321147"/>
                    <a:pt x="3185818" y="1343961"/>
                    <a:pt x="3185818" y="1372100"/>
                  </a:cubicBezTo>
                  <a:cubicBezTo>
                    <a:pt x="3185818" y="1400241"/>
                    <a:pt x="3163002" y="1423054"/>
                    <a:pt x="3134858" y="1423054"/>
                  </a:cubicBezTo>
                  <a:cubicBezTo>
                    <a:pt x="3106715" y="1423054"/>
                    <a:pt x="3083899" y="1400241"/>
                    <a:pt x="3083899" y="1372100"/>
                  </a:cubicBezTo>
                  <a:cubicBezTo>
                    <a:pt x="3083899" y="1343961"/>
                    <a:pt x="3106715" y="1321147"/>
                    <a:pt x="3134858" y="1321147"/>
                  </a:cubicBezTo>
                  <a:close/>
                  <a:moveTo>
                    <a:pt x="2547276" y="1321147"/>
                  </a:moveTo>
                  <a:cubicBezTo>
                    <a:pt x="2575419" y="1321147"/>
                    <a:pt x="2598234" y="1343961"/>
                    <a:pt x="2598234" y="1372100"/>
                  </a:cubicBezTo>
                  <a:cubicBezTo>
                    <a:pt x="2598234" y="1400241"/>
                    <a:pt x="2575419" y="1423054"/>
                    <a:pt x="2547276" y="1423054"/>
                  </a:cubicBezTo>
                  <a:cubicBezTo>
                    <a:pt x="2519132" y="1423054"/>
                    <a:pt x="2496319" y="1400241"/>
                    <a:pt x="2496319" y="1372100"/>
                  </a:cubicBezTo>
                  <a:cubicBezTo>
                    <a:pt x="2496319" y="1343961"/>
                    <a:pt x="2519132" y="1321147"/>
                    <a:pt x="2547276" y="1321147"/>
                  </a:cubicBezTo>
                  <a:close/>
                  <a:moveTo>
                    <a:pt x="2400640" y="1321147"/>
                  </a:moveTo>
                  <a:cubicBezTo>
                    <a:pt x="2428785" y="1321147"/>
                    <a:pt x="2451600" y="1343961"/>
                    <a:pt x="2451600" y="1372100"/>
                  </a:cubicBezTo>
                  <a:cubicBezTo>
                    <a:pt x="2451600" y="1400241"/>
                    <a:pt x="2428785" y="1423054"/>
                    <a:pt x="2400640" y="1423054"/>
                  </a:cubicBezTo>
                  <a:cubicBezTo>
                    <a:pt x="2372496" y="1423054"/>
                    <a:pt x="2349682" y="1400241"/>
                    <a:pt x="2349682" y="1372100"/>
                  </a:cubicBezTo>
                  <a:cubicBezTo>
                    <a:pt x="2349682" y="1343961"/>
                    <a:pt x="2372496" y="1321147"/>
                    <a:pt x="2400640" y="1321147"/>
                  </a:cubicBezTo>
                  <a:close/>
                  <a:moveTo>
                    <a:pt x="1959695" y="1321147"/>
                  </a:moveTo>
                  <a:cubicBezTo>
                    <a:pt x="1987838" y="1321147"/>
                    <a:pt x="2010653" y="1343961"/>
                    <a:pt x="2010653" y="1372100"/>
                  </a:cubicBezTo>
                  <a:cubicBezTo>
                    <a:pt x="2010653" y="1400241"/>
                    <a:pt x="1987838" y="1423054"/>
                    <a:pt x="1959695" y="1423054"/>
                  </a:cubicBezTo>
                  <a:cubicBezTo>
                    <a:pt x="1931552" y="1423054"/>
                    <a:pt x="1908737" y="1400241"/>
                    <a:pt x="1908737" y="1372100"/>
                  </a:cubicBezTo>
                  <a:cubicBezTo>
                    <a:pt x="1908737" y="1343961"/>
                    <a:pt x="1931552" y="1321147"/>
                    <a:pt x="1959695" y="1321147"/>
                  </a:cubicBezTo>
                  <a:close/>
                  <a:moveTo>
                    <a:pt x="1813058" y="1321147"/>
                  </a:moveTo>
                  <a:cubicBezTo>
                    <a:pt x="1841203" y="1321147"/>
                    <a:pt x="1864018" y="1343961"/>
                    <a:pt x="1864018" y="1372100"/>
                  </a:cubicBezTo>
                  <a:cubicBezTo>
                    <a:pt x="1864018" y="1400241"/>
                    <a:pt x="1841203" y="1423054"/>
                    <a:pt x="1813058" y="1423054"/>
                  </a:cubicBezTo>
                  <a:cubicBezTo>
                    <a:pt x="1784916" y="1423054"/>
                    <a:pt x="1762101" y="1400241"/>
                    <a:pt x="1762101" y="1372100"/>
                  </a:cubicBezTo>
                  <a:cubicBezTo>
                    <a:pt x="1762101" y="1343961"/>
                    <a:pt x="1784916" y="1321147"/>
                    <a:pt x="1813058" y="1321147"/>
                  </a:cubicBezTo>
                  <a:close/>
                  <a:moveTo>
                    <a:pt x="1666431" y="1321147"/>
                  </a:moveTo>
                  <a:cubicBezTo>
                    <a:pt x="1694572" y="1321147"/>
                    <a:pt x="1717383" y="1343961"/>
                    <a:pt x="1717383" y="1372100"/>
                  </a:cubicBezTo>
                  <a:cubicBezTo>
                    <a:pt x="1717383" y="1400241"/>
                    <a:pt x="1694572" y="1423054"/>
                    <a:pt x="1666431" y="1423054"/>
                  </a:cubicBezTo>
                  <a:cubicBezTo>
                    <a:pt x="1638283" y="1423054"/>
                    <a:pt x="1615477" y="1400241"/>
                    <a:pt x="1615477" y="1372100"/>
                  </a:cubicBezTo>
                  <a:cubicBezTo>
                    <a:pt x="1615477" y="1343961"/>
                    <a:pt x="1638283" y="1321147"/>
                    <a:pt x="1666431" y="1321147"/>
                  </a:cubicBezTo>
                  <a:close/>
                  <a:moveTo>
                    <a:pt x="1519275" y="1321147"/>
                  </a:moveTo>
                  <a:cubicBezTo>
                    <a:pt x="1547424" y="1321147"/>
                    <a:pt x="1570236" y="1343961"/>
                    <a:pt x="1570236" y="1372100"/>
                  </a:cubicBezTo>
                  <a:cubicBezTo>
                    <a:pt x="1570236" y="1400241"/>
                    <a:pt x="1547424" y="1423054"/>
                    <a:pt x="1519275" y="1423054"/>
                  </a:cubicBezTo>
                  <a:cubicBezTo>
                    <a:pt x="1491149" y="1423054"/>
                    <a:pt x="1468350" y="1400241"/>
                    <a:pt x="1468350" y="1372100"/>
                  </a:cubicBezTo>
                  <a:cubicBezTo>
                    <a:pt x="1468350" y="1343961"/>
                    <a:pt x="1491149" y="1321147"/>
                    <a:pt x="1519275" y="1321147"/>
                  </a:cubicBezTo>
                  <a:close/>
                  <a:moveTo>
                    <a:pt x="1078948" y="1321147"/>
                  </a:moveTo>
                  <a:cubicBezTo>
                    <a:pt x="1107087" y="1321147"/>
                    <a:pt x="1129901" y="1343961"/>
                    <a:pt x="1129901" y="1372100"/>
                  </a:cubicBezTo>
                  <a:cubicBezTo>
                    <a:pt x="1129901" y="1400241"/>
                    <a:pt x="1107087" y="1423054"/>
                    <a:pt x="1078948" y="1423054"/>
                  </a:cubicBezTo>
                  <a:cubicBezTo>
                    <a:pt x="1050808" y="1423054"/>
                    <a:pt x="1027996" y="1400241"/>
                    <a:pt x="1027996" y="1372100"/>
                  </a:cubicBezTo>
                  <a:cubicBezTo>
                    <a:pt x="1027996" y="1343961"/>
                    <a:pt x="1050808" y="1321147"/>
                    <a:pt x="1078948" y="1321147"/>
                  </a:cubicBezTo>
                  <a:close/>
                  <a:moveTo>
                    <a:pt x="785177" y="1321147"/>
                  </a:moveTo>
                  <a:cubicBezTo>
                    <a:pt x="813330" y="1321147"/>
                    <a:pt x="836137" y="1343961"/>
                    <a:pt x="836137" y="1372100"/>
                  </a:cubicBezTo>
                  <a:cubicBezTo>
                    <a:pt x="836137" y="1400241"/>
                    <a:pt x="813330" y="1423054"/>
                    <a:pt x="785177" y="1423054"/>
                  </a:cubicBezTo>
                  <a:cubicBezTo>
                    <a:pt x="757042" y="1423054"/>
                    <a:pt x="734230" y="1400241"/>
                    <a:pt x="734230" y="1372100"/>
                  </a:cubicBezTo>
                  <a:cubicBezTo>
                    <a:pt x="734230" y="1343961"/>
                    <a:pt x="757042" y="1321147"/>
                    <a:pt x="785177" y="1321147"/>
                  </a:cubicBezTo>
                  <a:close/>
                  <a:moveTo>
                    <a:pt x="638035" y="1321147"/>
                  </a:moveTo>
                  <a:cubicBezTo>
                    <a:pt x="666182" y="1321147"/>
                    <a:pt x="688993" y="1343961"/>
                    <a:pt x="688993" y="1372100"/>
                  </a:cubicBezTo>
                  <a:cubicBezTo>
                    <a:pt x="688993" y="1400241"/>
                    <a:pt x="666182" y="1423054"/>
                    <a:pt x="638035" y="1423054"/>
                  </a:cubicBezTo>
                  <a:cubicBezTo>
                    <a:pt x="609896" y="1423054"/>
                    <a:pt x="587085" y="1400241"/>
                    <a:pt x="587085" y="1372100"/>
                  </a:cubicBezTo>
                  <a:cubicBezTo>
                    <a:pt x="587085" y="1343961"/>
                    <a:pt x="609896" y="1321147"/>
                    <a:pt x="638035" y="1321147"/>
                  </a:cubicBezTo>
                  <a:close/>
                  <a:moveTo>
                    <a:pt x="491418" y="1321147"/>
                  </a:moveTo>
                  <a:cubicBezTo>
                    <a:pt x="519555" y="1321147"/>
                    <a:pt x="542369" y="1343961"/>
                    <a:pt x="542369" y="1372100"/>
                  </a:cubicBezTo>
                  <a:cubicBezTo>
                    <a:pt x="542369" y="1400241"/>
                    <a:pt x="519555" y="1423054"/>
                    <a:pt x="491418" y="1423054"/>
                  </a:cubicBezTo>
                  <a:cubicBezTo>
                    <a:pt x="463277" y="1423054"/>
                    <a:pt x="440463" y="1400241"/>
                    <a:pt x="440463" y="1372100"/>
                  </a:cubicBezTo>
                  <a:cubicBezTo>
                    <a:pt x="440463" y="1343961"/>
                    <a:pt x="463277" y="1321147"/>
                    <a:pt x="491418" y="1321147"/>
                  </a:cubicBezTo>
                  <a:close/>
                  <a:moveTo>
                    <a:pt x="10216184" y="1186947"/>
                  </a:moveTo>
                  <a:lnTo>
                    <a:pt x="10219893" y="1189447"/>
                  </a:lnTo>
                  <a:cubicBezTo>
                    <a:pt x="10229114" y="1198667"/>
                    <a:pt x="10234817" y="1211405"/>
                    <a:pt x="10234817" y="1225475"/>
                  </a:cubicBezTo>
                  <a:cubicBezTo>
                    <a:pt x="10234817" y="1253615"/>
                    <a:pt x="10212004" y="1276428"/>
                    <a:pt x="10183863" y="1276428"/>
                  </a:cubicBezTo>
                  <a:cubicBezTo>
                    <a:pt x="10155722" y="1276428"/>
                    <a:pt x="10132908" y="1253615"/>
                    <a:pt x="10132908" y="1225475"/>
                  </a:cubicBezTo>
                  <a:lnTo>
                    <a:pt x="10133925" y="1223019"/>
                  </a:lnTo>
                  <a:lnTo>
                    <a:pt x="10146733" y="1253938"/>
                  </a:lnTo>
                  <a:cubicBezTo>
                    <a:pt x="10155528" y="1262733"/>
                    <a:pt x="10167678" y="1268172"/>
                    <a:pt x="10181098" y="1268172"/>
                  </a:cubicBezTo>
                  <a:cubicBezTo>
                    <a:pt x="10207939" y="1268172"/>
                    <a:pt x="10229698" y="1246414"/>
                    <a:pt x="10229698" y="1219573"/>
                  </a:cubicBezTo>
                  <a:close/>
                  <a:moveTo>
                    <a:pt x="10477629" y="1174525"/>
                  </a:moveTo>
                  <a:cubicBezTo>
                    <a:pt x="10505770" y="1174525"/>
                    <a:pt x="10528583" y="1197334"/>
                    <a:pt x="10528583" y="1225475"/>
                  </a:cubicBezTo>
                  <a:cubicBezTo>
                    <a:pt x="10528583" y="1253615"/>
                    <a:pt x="10505770" y="1276428"/>
                    <a:pt x="10477629" y="1276428"/>
                  </a:cubicBezTo>
                  <a:cubicBezTo>
                    <a:pt x="10449488" y="1276428"/>
                    <a:pt x="10426674" y="1253615"/>
                    <a:pt x="10426674" y="1225475"/>
                  </a:cubicBezTo>
                  <a:cubicBezTo>
                    <a:pt x="10426674" y="1197334"/>
                    <a:pt x="10449487" y="1174525"/>
                    <a:pt x="10477629" y="1174525"/>
                  </a:cubicBezTo>
                  <a:close/>
                  <a:moveTo>
                    <a:pt x="10331006" y="1174525"/>
                  </a:moveTo>
                  <a:cubicBezTo>
                    <a:pt x="10359147" y="1174525"/>
                    <a:pt x="10381960" y="1197334"/>
                    <a:pt x="10381960" y="1225475"/>
                  </a:cubicBezTo>
                  <a:cubicBezTo>
                    <a:pt x="10381960" y="1253615"/>
                    <a:pt x="10359148" y="1276428"/>
                    <a:pt x="10331006" y="1276428"/>
                  </a:cubicBezTo>
                  <a:cubicBezTo>
                    <a:pt x="10302865" y="1276428"/>
                    <a:pt x="10280052" y="1253615"/>
                    <a:pt x="10280052" y="1225475"/>
                  </a:cubicBezTo>
                  <a:cubicBezTo>
                    <a:pt x="10280052" y="1197334"/>
                    <a:pt x="10302864" y="1174525"/>
                    <a:pt x="10331006" y="1174525"/>
                  </a:cubicBezTo>
                  <a:close/>
                  <a:moveTo>
                    <a:pt x="10036200" y="1174525"/>
                  </a:moveTo>
                  <a:cubicBezTo>
                    <a:pt x="10064341" y="1174525"/>
                    <a:pt x="10087154" y="1197334"/>
                    <a:pt x="10087154" y="1225475"/>
                  </a:cubicBezTo>
                  <a:cubicBezTo>
                    <a:pt x="10087154" y="1253615"/>
                    <a:pt x="10064341" y="1276428"/>
                    <a:pt x="10036200" y="1276428"/>
                  </a:cubicBezTo>
                  <a:cubicBezTo>
                    <a:pt x="10008059" y="1276428"/>
                    <a:pt x="9985245" y="1253615"/>
                    <a:pt x="9985245" y="1225475"/>
                  </a:cubicBezTo>
                  <a:cubicBezTo>
                    <a:pt x="9985245" y="1197334"/>
                    <a:pt x="10008058" y="1174525"/>
                    <a:pt x="10036200" y="1174525"/>
                  </a:cubicBezTo>
                  <a:close/>
                  <a:moveTo>
                    <a:pt x="9889578" y="1174525"/>
                  </a:moveTo>
                  <a:cubicBezTo>
                    <a:pt x="9917719" y="1174525"/>
                    <a:pt x="9940532" y="1197334"/>
                    <a:pt x="9940532" y="1225475"/>
                  </a:cubicBezTo>
                  <a:cubicBezTo>
                    <a:pt x="9940532" y="1253615"/>
                    <a:pt x="9917720" y="1276428"/>
                    <a:pt x="9889578" y="1276428"/>
                  </a:cubicBezTo>
                  <a:cubicBezTo>
                    <a:pt x="9861437" y="1276428"/>
                    <a:pt x="9838624" y="1253615"/>
                    <a:pt x="9838624" y="1225475"/>
                  </a:cubicBezTo>
                  <a:cubicBezTo>
                    <a:pt x="9838624" y="1197334"/>
                    <a:pt x="9861436" y="1174525"/>
                    <a:pt x="9889578" y="1174525"/>
                  </a:cubicBezTo>
                  <a:close/>
                  <a:moveTo>
                    <a:pt x="6952960" y="1174525"/>
                  </a:moveTo>
                  <a:cubicBezTo>
                    <a:pt x="6981101" y="1174525"/>
                    <a:pt x="7003914" y="1197334"/>
                    <a:pt x="7003914" y="1225475"/>
                  </a:cubicBezTo>
                  <a:cubicBezTo>
                    <a:pt x="7003914" y="1253615"/>
                    <a:pt x="6981101" y="1276428"/>
                    <a:pt x="6952960" y="1276428"/>
                  </a:cubicBezTo>
                  <a:cubicBezTo>
                    <a:pt x="6924819" y="1276428"/>
                    <a:pt x="6902005" y="1253615"/>
                    <a:pt x="6902005" y="1225475"/>
                  </a:cubicBezTo>
                  <a:cubicBezTo>
                    <a:pt x="6902005" y="1197334"/>
                    <a:pt x="6924818" y="1174525"/>
                    <a:pt x="6952960" y="1174525"/>
                  </a:cubicBezTo>
                  <a:close/>
                  <a:moveTo>
                    <a:pt x="6805817" y="1174525"/>
                  </a:moveTo>
                  <a:cubicBezTo>
                    <a:pt x="6833958" y="1174525"/>
                    <a:pt x="6856771" y="1197334"/>
                    <a:pt x="6856771" y="1225475"/>
                  </a:cubicBezTo>
                  <a:cubicBezTo>
                    <a:pt x="6856771" y="1253615"/>
                    <a:pt x="6833959" y="1276428"/>
                    <a:pt x="6805817" y="1276428"/>
                  </a:cubicBezTo>
                  <a:cubicBezTo>
                    <a:pt x="6777676" y="1276428"/>
                    <a:pt x="6754863" y="1253615"/>
                    <a:pt x="6754863" y="1225475"/>
                  </a:cubicBezTo>
                  <a:cubicBezTo>
                    <a:pt x="6754863" y="1197334"/>
                    <a:pt x="6777675" y="1174525"/>
                    <a:pt x="6805817" y="1174525"/>
                  </a:cubicBezTo>
                  <a:close/>
                  <a:moveTo>
                    <a:pt x="6218806" y="1174525"/>
                  </a:moveTo>
                  <a:cubicBezTo>
                    <a:pt x="6246947" y="1174525"/>
                    <a:pt x="6269760" y="1197334"/>
                    <a:pt x="6269760" y="1225475"/>
                  </a:cubicBezTo>
                  <a:cubicBezTo>
                    <a:pt x="6269760" y="1253615"/>
                    <a:pt x="6246948" y="1276428"/>
                    <a:pt x="6218806" y="1276428"/>
                  </a:cubicBezTo>
                  <a:cubicBezTo>
                    <a:pt x="6190665" y="1276428"/>
                    <a:pt x="6167852" y="1253615"/>
                    <a:pt x="6167852" y="1225475"/>
                  </a:cubicBezTo>
                  <a:cubicBezTo>
                    <a:pt x="6167852" y="1197334"/>
                    <a:pt x="6190664" y="1174525"/>
                    <a:pt x="6218806" y="1174525"/>
                  </a:cubicBezTo>
                  <a:close/>
                  <a:moveTo>
                    <a:pt x="6071663" y="1174525"/>
                  </a:moveTo>
                  <a:cubicBezTo>
                    <a:pt x="6099804" y="1174525"/>
                    <a:pt x="6122617" y="1197334"/>
                    <a:pt x="6122617" y="1225475"/>
                  </a:cubicBezTo>
                  <a:cubicBezTo>
                    <a:pt x="6122617" y="1253615"/>
                    <a:pt x="6099804" y="1276428"/>
                    <a:pt x="6071663" y="1276428"/>
                  </a:cubicBezTo>
                  <a:cubicBezTo>
                    <a:pt x="6043522" y="1276428"/>
                    <a:pt x="6020708" y="1253615"/>
                    <a:pt x="6020708" y="1225475"/>
                  </a:cubicBezTo>
                  <a:cubicBezTo>
                    <a:pt x="6020708" y="1197334"/>
                    <a:pt x="6043521" y="1174525"/>
                    <a:pt x="6071663" y="1174525"/>
                  </a:cubicBezTo>
                  <a:close/>
                  <a:moveTo>
                    <a:pt x="5925040" y="1174525"/>
                  </a:moveTo>
                  <a:cubicBezTo>
                    <a:pt x="5953181" y="1174525"/>
                    <a:pt x="5975994" y="1197334"/>
                    <a:pt x="5975994" y="1225475"/>
                  </a:cubicBezTo>
                  <a:cubicBezTo>
                    <a:pt x="5975994" y="1253615"/>
                    <a:pt x="5953182" y="1276428"/>
                    <a:pt x="5925040" y="1276428"/>
                  </a:cubicBezTo>
                  <a:cubicBezTo>
                    <a:pt x="5896899" y="1276428"/>
                    <a:pt x="5874086" y="1253615"/>
                    <a:pt x="5874086" y="1225475"/>
                  </a:cubicBezTo>
                  <a:cubicBezTo>
                    <a:pt x="5874086" y="1197334"/>
                    <a:pt x="5896898" y="1174525"/>
                    <a:pt x="5925040" y="1174525"/>
                  </a:cubicBezTo>
                  <a:close/>
                  <a:moveTo>
                    <a:pt x="5778417" y="1174525"/>
                  </a:moveTo>
                  <a:cubicBezTo>
                    <a:pt x="5806558" y="1174525"/>
                    <a:pt x="5829371" y="1197334"/>
                    <a:pt x="5829371" y="1225475"/>
                  </a:cubicBezTo>
                  <a:cubicBezTo>
                    <a:pt x="5829371" y="1253615"/>
                    <a:pt x="5806558" y="1276428"/>
                    <a:pt x="5778417" y="1276428"/>
                  </a:cubicBezTo>
                  <a:cubicBezTo>
                    <a:pt x="5750276" y="1276428"/>
                    <a:pt x="5727462" y="1253615"/>
                    <a:pt x="5727462" y="1225475"/>
                  </a:cubicBezTo>
                  <a:cubicBezTo>
                    <a:pt x="5727462" y="1197334"/>
                    <a:pt x="5750275" y="1174525"/>
                    <a:pt x="5778417" y="1174525"/>
                  </a:cubicBezTo>
                  <a:close/>
                  <a:moveTo>
                    <a:pt x="5631274" y="1174525"/>
                  </a:moveTo>
                  <a:cubicBezTo>
                    <a:pt x="5659415" y="1174525"/>
                    <a:pt x="5682228" y="1197334"/>
                    <a:pt x="5682228" y="1225475"/>
                  </a:cubicBezTo>
                  <a:cubicBezTo>
                    <a:pt x="5682228" y="1253615"/>
                    <a:pt x="5659416" y="1276428"/>
                    <a:pt x="5631274" y="1276428"/>
                  </a:cubicBezTo>
                  <a:cubicBezTo>
                    <a:pt x="5603133" y="1276428"/>
                    <a:pt x="5580320" y="1253615"/>
                    <a:pt x="5580320" y="1225475"/>
                  </a:cubicBezTo>
                  <a:cubicBezTo>
                    <a:pt x="5580320" y="1197334"/>
                    <a:pt x="5603132" y="1174525"/>
                    <a:pt x="5631274" y="1174525"/>
                  </a:cubicBezTo>
                  <a:close/>
                  <a:moveTo>
                    <a:pt x="5484132" y="1174525"/>
                  </a:moveTo>
                  <a:cubicBezTo>
                    <a:pt x="5512273" y="1174525"/>
                    <a:pt x="5535086" y="1197334"/>
                    <a:pt x="5535086" y="1225475"/>
                  </a:cubicBezTo>
                  <a:cubicBezTo>
                    <a:pt x="5535086" y="1253615"/>
                    <a:pt x="5512273" y="1276428"/>
                    <a:pt x="5484132" y="1276428"/>
                  </a:cubicBezTo>
                  <a:cubicBezTo>
                    <a:pt x="5455991" y="1276428"/>
                    <a:pt x="5433177" y="1253615"/>
                    <a:pt x="5433177" y="1225475"/>
                  </a:cubicBezTo>
                  <a:cubicBezTo>
                    <a:pt x="5433177" y="1197334"/>
                    <a:pt x="5455990" y="1174525"/>
                    <a:pt x="5484132" y="1174525"/>
                  </a:cubicBezTo>
                  <a:close/>
                  <a:moveTo>
                    <a:pt x="5336989" y="1174525"/>
                  </a:moveTo>
                  <a:cubicBezTo>
                    <a:pt x="5365130" y="1174525"/>
                    <a:pt x="5387943" y="1197334"/>
                    <a:pt x="5387943" y="1225475"/>
                  </a:cubicBezTo>
                  <a:cubicBezTo>
                    <a:pt x="5387943" y="1253615"/>
                    <a:pt x="5365131" y="1276428"/>
                    <a:pt x="5336989" y="1276428"/>
                  </a:cubicBezTo>
                  <a:cubicBezTo>
                    <a:pt x="5308848" y="1276428"/>
                    <a:pt x="5286035" y="1253615"/>
                    <a:pt x="5286035" y="1225475"/>
                  </a:cubicBezTo>
                  <a:cubicBezTo>
                    <a:pt x="5286035" y="1197334"/>
                    <a:pt x="5308848" y="1174525"/>
                    <a:pt x="5336989" y="1174525"/>
                  </a:cubicBezTo>
                  <a:close/>
                  <a:moveTo>
                    <a:pt x="5190886" y="1174525"/>
                  </a:moveTo>
                  <a:cubicBezTo>
                    <a:pt x="5219027" y="1174525"/>
                    <a:pt x="5241840" y="1197334"/>
                    <a:pt x="5241840" y="1225475"/>
                  </a:cubicBezTo>
                  <a:cubicBezTo>
                    <a:pt x="5241840" y="1253615"/>
                    <a:pt x="5219027" y="1276428"/>
                    <a:pt x="5190886" y="1276428"/>
                  </a:cubicBezTo>
                  <a:cubicBezTo>
                    <a:pt x="5162745" y="1276428"/>
                    <a:pt x="5139932" y="1253615"/>
                    <a:pt x="5139932" y="1225475"/>
                  </a:cubicBezTo>
                  <a:cubicBezTo>
                    <a:pt x="5139932" y="1197334"/>
                    <a:pt x="5162745" y="1174525"/>
                    <a:pt x="5190886" y="1174525"/>
                  </a:cubicBezTo>
                  <a:close/>
                  <a:moveTo>
                    <a:pt x="5043743" y="1174525"/>
                  </a:moveTo>
                  <a:cubicBezTo>
                    <a:pt x="5071885" y="1174525"/>
                    <a:pt x="5094697" y="1197334"/>
                    <a:pt x="5094697" y="1225475"/>
                  </a:cubicBezTo>
                  <a:cubicBezTo>
                    <a:pt x="5094697" y="1253615"/>
                    <a:pt x="5071884" y="1276428"/>
                    <a:pt x="5043743" y="1276428"/>
                  </a:cubicBezTo>
                  <a:cubicBezTo>
                    <a:pt x="5015602" y="1276428"/>
                    <a:pt x="4992789" y="1253615"/>
                    <a:pt x="4992789" y="1225475"/>
                  </a:cubicBezTo>
                  <a:cubicBezTo>
                    <a:pt x="4992789" y="1197334"/>
                    <a:pt x="5015602" y="1174525"/>
                    <a:pt x="5043743" y="1174525"/>
                  </a:cubicBezTo>
                  <a:close/>
                  <a:moveTo>
                    <a:pt x="4897120" y="1174525"/>
                  </a:moveTo>
                  <a:cubicBezTo>
                    <a:pt x="4925261" y="1174525"/>
                    <a:pt x="4948074" y="1197334"/>
                    <a:pt x="4948074" y="1225475"/>
                  </a:cubicBezTo>
                  <a:cubicBezTo>
                    <a:pt x="4948074" y="1253615"/>
                    <a:pt x="4925261" y="1276428"/>
                    <a:pt x="4897120" y="1276428"/>
                  </a:cubicBezTo>
                  <a:cubicBezTo>
                    <a:pt x="4868979" y="1276428"/>
                    <a:pt x="4846166" y="1253615"/>
                    <a:pt x="4846166" y="1225475"/>
                  </a:cubicBezTo>
                  <a:cubicBezTo>
                    <a:pt x="4846166" y="1197334"/>
                    <a:pt x="4868979" y="1174525"/>
                    <a:pt x="4897120" y="1174525"/>
                  </a:cubicBezTo>
                  <a:close/>
                  <a:moveTo>
                    <a:pt x="4749977" y="1174525"/>
                  </a:moveTo>
                  <a:cubicBezTo>
                    <a:pt x="4778119" y="1174525"/>
                    <a:pt x="4800931" y="1197334"/>
                    <a:pt x="4800931" y="1225475"/>
                  </a:cubicBezTo>
                  <a:cubicBezTo>
                    <a:pt x="4800931" y="1253615"/>
                    <a:pt x="4778118" y="1276428"/>
                    <a:pt x="4749977" y="1276428"/>
                  </a:cubicBezTo>
                  <a:cubicBezTo>
                    <a:pt x="4721836" y="1276428"/>
                    <a:pt x="4699023" y="1253615"/>
                    <a:pt x="4699023" y="1225475"/>
                  </a:cubicBezTo>
                  <a:cubicBezTo>
                    <a:pt x="4699023" y="1197334"/>
                    <a:pt x="4721836" y="1174525"/>
                    <a:pt x="4749977" y="1174525"/>
                  </a:cubicBezTo>
                  <a:close/>
                  <a:moveTo>
                    <a:pt x="4602834" y="1174525"/>
                  </a:moveTo>
                  <a:cubicBezTo>
                    <a:pt x="4630975" y="1174525"/>
                    <a:pt x="4653788" y="1197334"/>
                    <a:pt x="4653788" y="1225475"/>
                  </a:cubicBezTo>
                  <a:cubicBezTo>
                    <a:pt x="4653788" y="1253615"/>
                    <a:pt x="4630975" y="1276428"/>
                    <a:pt x="4602834" y="1276428"/>
                  </a:cubicBezTo>
                  <a:cubicBezTo>
                    <a:pt x="4574693" y="1276428"/>
                    <a:pt x="4551880" y="1253615"/>
                    <a:pt x="4551880" y="1225475"/>
                  </a:cubicBezTo>
                  <a:cubicBezTo>
                    <a:pt x="4551880" y="1197334"/>
                    <a:pt x="4574693" y="1174525"/>
                    <a:pt x="4602834" y="1174525"/>
                  </a:cubicBezTo>
                  <a:close/>
                  <a:moveTo>
                    <a:pt x="4456731" y="1174525"/>
                  </a:moveTo>
                  <a:cubicBezTo>
                    <a:pt x="4484872" y="1174525"/>
                    <a:pt x="4507685" y="1197334"/>
                    <a:pt x="4507685" y="1225475"/>
                  </a:cubicBezTo>
                  <a:cubicBezTo>
                    <a:pt x="4507685" y="1253615"/>
                    <a:pt x="4484872" y="1276428"/>
                    <a:pt x="4456731" y="1276428"/>
                  </a:cubicBezTo>
                  <a:cubicBezTo>
                    <a:pt x="4428590" y="1276428"/>
                    <a:pt x="4405777" y="1253615"/>
                    <a:pt x="4405777" y="1225475"/>
                  </a:cubicBezTo>
                  <a:cubicBezTo>
                    <a:pt x="4405777" y="1197334"/>
                    <a:pt x="4428590" y="1174525"/>
                    <a:pt x="4456731" y="1174525"/>
                  </a:cubicBezTo>
                  <a:close/>
                  <a:moveTo>
                    <a:pt x="4309589" y="1174525"/>
                  </a:moveTo>
                  <a:cubicBezTo>
                    <a:pt x="4337730" y="1174525"/>
                    <a:pt x="4360543" y="1197334"/>
                    <a:pt x="4360543" y="1225475"/>
                  </a:cubicBezTo>
                  <a:cubicBezTo>
                    <a:pt x="4360543" y="1253615"/>
                    <a:pt x="4337730" y="1276428"/>
                    <a:pt x="4309589" y="1276428"/>
                  </a:cubicBezTo>
                  <a:cubicBezTo>
                    <a:pt x="4281448" y="1276428"/>
                    <a:pt x="4258635" y="1253615"/>
                    <a:pt x="4258635" y="1225475"/>
                  </a:cubicBezTo>
                  <a:cubicBezTo>
                    <a:pt x="4258635" y="1197334"/>
                    <a:pt x="4281448" y="1174525"/>
                    <a:pt x="4309589" y="1174525"/>
                  </a:cubicBezTo>
                  <a:close/>
                  <a:moveTo>
                    <a:pt x="4162446" y="1174525"/>
                  </a:moveTo>
                  <a:cubicBezTo>
                    <a:pt x="4190588" y="1174525"/>
                    <a:pt x="4213400" y="1197334"/>
                    <a:pt x="4213400" y="1225475"/>
                  </a:cubicBezTo>
                  <a:cubicBezTo>
                    <a:pt x="4213400" y="1253615"/>
                    <a:pt x="4190587" y="1276428"/>
                    <a:pt x="4162446" y="1276428"/>
                  </a:cubicBezTo>
                  <a:cubicBezTo>
                    <a:pt x="4134305" y="1276428"/>
                    <a:pt x="4111492" y="1253615"/>
                    <a:pt x="4111492" y="1225475"/>
                  </a:cubicBezTo>
                  <a:cubicBezTo>
                    <a:pt x="4111492" y="1197334"/>
                    <a:pt x="4134305" y="1174525"/>
                    <a:pt x="4162446" y="1174525"/>
                  </a:cubicBezTo>
                  <a:close/>
                  <a:moveTo>
                    <a:pt x="4015823" y="1174525"/>
                  </a:moveTo>
                  <a:cubicBezTo>
                    <a:pt x="4043964" y="1174525"/>
                    <a:pt x="4066777" y="1197334"/>
                    <a:pt x="4066777" y="1225475"/>
                  </a:cubicBezTo>
                  <a:cubicBezTo>
                    <a:pt x="4066777" y="1253615"/>
                    <a:pt x="4043964" y="1276428"/>
                    <a:pt x="4015823" y="1276428"/>
                  </a:cubicBezTo>
                  <a:cubicBezTo>
                    <a:pt x="3987682" y="1276428"/>
                    <a:pt x="3964869" y="1253615"/>
                    <a:pt x="3964869" y="1225475"/>
                  </a:cubicBezTo>
                  <a:cubicBezTo>
                    <a:pt x="3964869" y="1197334"/>
                    <a:pt x="3987682" y="1174525"/>
                    <a:pt x="4015823" y="1174525"/>
                  </a:cubicBezTo>
                  <a:close/>
                  <a:moveTo>
                    <a:pt x="3868680" y="1174525"/>
                  </a:moveTo>
                  <a:cubicBezTo>
                    <a:pt x="3896822" y="1174525"/>
                    <a:pt x="3919634" y="1197334"/>
                    <a:pt x="3919634" y="1225475"/>
                  </a:cubicBezTo>
                  <a:cubicBezTo>
                    <a:pt x="3919634" y="1253615"/>
                    <a:pt x="3896821" y="1276428"/>
                    <a:pt x="3868680" y="1276428"/>
                  </a:cubicBezTo>
                  <a:cubicBezTo>
                    <a:pt x="3840539" y="1276428"/>
                    <a:pt x="3817726" y="1253615"/>
                    <a:pt x="3817726" y="1225475"/>
                  </a:cubicBezTo>
                  <a:cubicBezTo>
                    <a:pt x="3817726" y="1197334"/>
                    <a:pt x="3840539" y="1174525"/>
                    <a:pt x="3868680" y="1174525"/>
                  </a:cubicBezTo>
                  <a:close/>
                  <a:moveTo>
                    <a:pt x="3722057" y="1174525"/>
                  </a:moveTo>
                  <a:cubicBezTo>
                    <a:pt x="3750198" y="1174525"/>
                    <a:pt x="3773011" y="1197334"/>
                    <a:pt x="3773011" y="1225475"/>
                  </a:cubicBezTo>
                  <a:cubicBezTo>
                    <a:pt x="3773011" y="1253615"/>
                    <a:pt x="3750198" y="1276428"/>
                    <a:pt x="3722057" y="1276428"/>
                  </a:cubicBezTo>
                  <a:cubicBezTo>
                    <a:pt x="3693916" y="1276428"/>
                    <a:pt x="3671103" y="1253615"/>
                    <a:pt x="3671103" y="1225475"/>
                  </a:cubicBezTo>
                  <a:cubicBezTo>
                    <a:pt x="3671103" y="1197334"/>
                    <a:pt x="3693916" y="1174525"/>
                    <a:pt x="3722057" y="1174525"/>
                  </a:cubicBezTo>
                  <a:close/>
                  <a:moveTo>
                    <a:pt x="3574914" y="1174525"/>
                  </a:moveTo>
                  <a:cubicBezTo>
                    <a:pt x="3603056" y="1174525"/>
                    <a:pt x="3625868" y="1197334"/>
                    <a:pt x="3625868" y="1225475"/>
                  </a:cubicBezTo>
                  <a:cubicBezTo>
                    <a:pt x="3625868" y="1253615"/>
                    <a:pt x="3603055" y="1276428"/>
                    <a:pt x="3574914" y="1276428"/>
                  </a:cubicBezTo>
                  <a:cubicBezTo>
                    <a:pt x="3546773" y="1276428"/>
                    <a:pt x="3523960" y="1253615"/>
                    <a:pt x="3523960" y="1225475"/>
                  </a:cubicBezTo>
                  <a:cubicBezTo>
                    <a:pt x="3523960" y="1197334"/>
                    <a:pt x="3546773" y="1174525"/>
                    <a:pt x="3574914" y="1174525"/>
                  </a:cubicBezTo>
                  <a:close/>
                  <a:moveTo>
                    <a:pt x="3428659" y="1174525"/>
                  </a:moveTo>
                  <a:cubicBezTo>
                    <a:pt x="3456801" y="1174525"/>
                    <a:pt x="3479617" y="1197334"/>
                    <a:pt x="3479617" y="1225475"/>
                  </a:cubicBezTo>
                  <a:cubicBezTo>
                    <a:pt x="3479617" y="1253615"/>
                    <a:pt x="3456801" y="1276428"/>
                    <a:pt x="3428659" y="1276428"/>
                  </a:cubicBezTo>
                  <a:cubicBezTo>
                    <a:pt x="3400516" y="1276428"/>
                    <a:pt x="3377701" y="1253615"/>
                    <a:pt x="3377701" y="1225475"/>
                  </a:cubicBezTo>
                  <a:cubicBezTo>
                    <a:pt x="3377701" y="1197334"/>
                    <a:pt x="3400516" y="1174525"/>
                    <a:pt x="3428659" y="1174525"/>
                  </a:cubicBezTo>
                  <a:close/>
                  <a:moveTo>
                    <a:pt x="3282023" y="1174525"/>
                  </a:moveTo>
                  <a:cubicBezTo>
                    <a:pt x="3310166" y="1174525"/>
                    <a:pt x="3332982" y="1197334"/>
                    <a:pt x="3332982" y="1225475"/>
                  </a:cubicBezTo>
                  <a:cubicBezTo>
                    <a:pt x="3332982" y="1253615"/>
                    <a:pt x="3310166" y="1276428"/>
                    <a:pt x="3282023" y="1276428"/>
                  </a:cubicBezTo>
                  <a:cubicBezTo>
                    <a:pt x="3253881" y="1276428"/>
                    <a:pt x="3231065" y="1253615"/>
                    <a:pt x="3231065" y="1225475"/>
                  </a:cubicBezTo>
                  <a:cubicBezTo>
                    <a:pt x="3231065" y="1197334"/>
                    <a:pt x="3253881" y="1174525"/>
                    <a:pt x="3282023" y="1174525"/>
                  </a:cubicBezTo>
                  <a:close/>
                  <a:moveTo>
                    <a:pt x="3135388" y="1174525"/>
                  </a:moveTo>
                  <a:cubicBezTo>
                    <a:pt x="3163533" y="1174525"/>
                    <a:pt x="3186347" y="1197334"/>
                    <a:pt x="3186347" y="1225475"/>
                  </a:cubicBezTo>
                  <a:cubicBezTo>
                    <a:pt x="3186347" y="1253615"/>
                    <a:pt x="3163533" y="1276428"/>
                    <a:pt x="3135388" y="1276428"/>
                  </a:cubicBezTo>
                  <a:cubicBezTo>
                    <a:pt x="3107244" y="1276428"/>
                    <a:pt x="3084430" y="1253615"/>
                    <a:pt x="3084430" y="1225475"/>
                  </a:cubicBezTo>
                  <a:cubicBezTo>
                    <a:pt x="3084430" y="1197334"/>
                    <a:pt x="3107244" y="1174525"/>
                    <a:pt x="3135388" y="1174525"/>
                  </a:cubicBezTo>
                  <a:close/>
                  <a:moveTo>
                    <a:pt x="2988233" y="1174525"/>
                  </a:moveTo>
                  <a:cubicBezTo>
                    <a:pt x="3016375" y="1174525"/>
                    <a:pt x="3039191" y="1197334"/>
                    <a:pt x="3039191" y="1225475"/>
                  </a:cubicBezTo>
                  <a:cubicBezTo>
                    <a:pt x="3039191" y="1253615"/>
                    <a:pt x="3016375" y="1276428"/>
                    <a:pt x="2988233" y="1276428"/>
                  </a:cubicBezTo>
                  <a:cubicBezTo>
                    <a:pt x="2960089" y="1276428"/>
                    <a:pt x="2937274" y="1253615"/>
                    <a:pt x="2937274" y="1225475"/>
                  </a:cubicBezTo>
                  <a:cubicBezTo>
                    <a:pt x="2937274" y="1197334"/>
                    <a:pt x="2960089" y="1174525"/>
                    <a:pt x="2988233" y="1174525"/>
                  </a:cubicBezTo>
                  <a:close/>
                  <a:moveTo>
                    <a:pt x="2841077" y="1174525"/>
                  </a:moveTo>
                  <a:cubicBezTo>
                    <a:pt x="2869220" y="1174525"/>
                    <a:pt x="2892035" y="1197334"/>
                    <a:pt x="2892035" y="1225475"/>
                  </a:cubicBezTo>
                  <a:cubicBezTo>
                    <a:pt x="2892035" y="1253615"/>
                    <a:pt x="2869220" y="1276428"/>
                    <a:pt x="2841077" y="1276428"/>
                  </a:cubicBezTo>
                  <a:cubicBezTo>
                    <a:pt x="2812933" y="1276428"/>
                    <a:pt x="2790117" y="1253615"/>
                    <a:pt x="2790117" y="1225475"/>
                  </a:cubicBezTo>
                  <a:cubicBezTo>
                    <a:pt x="2790117" y="1197334"/>
                    <a:pt x="2812933" y="1174525"/>
                    <a:pt x="2841077" y="1174525"/>
                  </a:cubicBezTo>
                  <a:close/>
                  <a:moveTo>
                    <a:pt x="2694441" y="1174525"/>
                  </a:moveTo>
                  <a:cubicBezTo>
                    <a:pt x="2722583" y="1174525"/>
                    <a:pt x="2745398" y="1197334"/>
                    <a:pt x="2745398" y="1225475"/>
                  </a:cubicBezTo>
                  <a:cubicBezTo>
                    <a:pt x="2745398" y="1253615"/>
                    <a:pt x="2722583" y="1276428"/>
                    <a:pt x="2694441" y="1276428"/>
                  </a:cubicBezTo>
                  <a:cubicBezTo>
                    <a:pt x="2666297" y="1276428"/>
                    <a:pt x="2643482" y="1253615"/>
                    <a:pt x="2643482" y="1225475"/>
                  </a:cubicBezTo>
                  <a:cubicBezTo>
                    <a:pt x="2643482" y="1197334"/>
                    <a:pt x="2666297" y="1174525"/>
                    <a:pt x="2694441" y="1174525"/>
                  </a:cubicBezTo>
                  <a:close/>
                  <a:moveTo>
                    <a:pt x="2547804" y="1174525"/>
                  </a:moveTo>
                  <a:cubicBezTo>
                    <a:pt x="2575946" y="1174525"/>
                    <a:pt x="2598763" y="1197334"/>
                    <a:pt x="2598763" y="1225475"/>
                  </a:cubicBezTo>
                  <a:cubicBezTo>
                    <a:pt x="2598763" y="1253615"/>
                    <a:pt x="2575946" y="1276428"/>
                    <a:pt x="2547804" y="1276428"/>
                  </a:cubicBezTo>
                  <a:cubicBezTo>
                    <a:pt x="2519662" y="1276428"/>
                    <a:pt x="2496846" y="1253615"/>
                    <a:pt x="2496846" y="1225475"/>
                  </a:cubicBezTo>
                  <a:cubicBezTo>
                    <a:pt x="2496846" y="1197334"/>
                    <a:pt x="2519662" y="1174525"/>
                    <a:pt x="2547804" y="1174525"/>
                  </a:cubicBezTo>
                  <a:close/>
                  <a:moveTo>
                    <a:pt x="2400648" y="1174525"/>
                  </a:moveTo>
                  <a:cubicBezTo>
                    <a:pt x="2428792" y="1174525"/>
                    <a:pt x="2451607" y="1197334"/>
                    <a:pt x="2451607" y="1225475"/>
                  </a:cubicBezTo>
                  <a:cubicBezTo>
                    <a:pt x="2451607" y="1253615"/>
                    <a:pt x="2428792" y="1276428"/>
                    <a:pt x="2400648" y="1276428"/>
                  </a:cubicBezTo>
                  <a:cubicBezTo>
                    <a:pt x="2372505" y="1276428"/>
                    <a:pt x="2349690" y="1253615"/>
                    <a:pt x="2349690" y="1225475"/>
                  </a:cubicBezTo>
                  <a:cubicBezTo>
                    <a:pt x="2349690" y="1197334"/>
                    <a:pt x="2372505" y="1174525"/>
                    <a:pt x="2400648" y="1174525"/>
                  </a:cubicBezTo>
                  <a:close/>
                  <a:moveTo>
                    <a:pt x="2253494" y="1174525"/>
                  </a:moveTo>
                  <a:cubicBezTo>
                    <a:pt x="2281637" y="1174525"/>
                    <a:pt x="2304452" y="1197334"/>
                    <a:pt x="2304452" y="1225475"/>
                  </a:cubicBezTo>
                  <a:cubicBezTo>
                    <a:pt x="2304452" y="1253615"/>
                    <a:pt x="2281637" y="1276428"/>
                    <a:pt x="2253494" y="1276428"/>
                  </a:cubicBezTo>
                  <a:cubicBezTo>
                    <a:pt x="2225350" y="1276428"/>
                    <a:pt x="2202534" y="1253615"/>
                    <a:pt x="2202534" y="1225475"/>
                  </a:cubicBezTo>
                  <a:cubicBezTo>
                    <a:pt x="2202534" y="1197334"/>
                    <a:pt x="2225350" y="1174525"/>
                    <a:pt x="2253494" y="1174525"/>
                  </a:cubicBezTo>
                  <a:close/>
                  <a:moveTo>
                    <a:pt x="2106859" y="1174525"/>
                  </a:moveTo>
                  <a:cubicBezTo>
                    <a:pt x="2135001" y="1174525"/>
                    <a:pt x="2157816" y="1197334"/>
                    <a:pt x="2157816" y="1225475"/>
                  </a:cubicBezTo>
                  <a:cubicBezTo>
                    <a:pt x="2157816" y="1253615"/>
                    <a:pt x="2135001" y="1276428"/>
                    <a:pt x="2106859" y="1276428"/>
                  </a:cubicBezTo>
                  <a:cubicBezTo>
                    <a:pt x="2078714" y="1276428"/>
                    <a:pt x="2055900" y="1253615"/>
                    <a:pt x="2055900" y="1225475"/>
                  </a:cubicBezTo>
                  <a:cubicBezTo>
                    <a:pt x="2055900" y="1197334"/>
                    <a:pt x="2078714" y="1174525"/>
                    <a:pt x="2106859" y="1174525"/>
                  </a:cubicBezTo>
                  <a:close/>
                  <a:moveTo>
                    <a:pt x="1960222" y="1174525"/>
                  </a:moveTo>
                  <a:cubicBezTo>
                    <a:pt x="1988365" y="1174525"/>
                    <a:pt x="2011180" y="1197334"/>
                    <a:pt x="2011180" y="1225475"/>
                  </a:cubicBezTo>
                  <a:cubicBezTo>
                    <a:pt x="2011180" y="1253615"/>
                    <a:pt x="1988365" y="1276428"/>
                    <a:pt x="1960222" y="1276428"/>
                  </a:cubicBezTo>
                  <a:cubicBezTo>
                    <a:pt x="1932079" y="1276428"/>
                    <a:pt x="1909264" y="1253615"/>
                    <a:pt x="1909264" y="1225475"/>
                  </a:cubicBezTo>
                  <a:cubicBezTo>
                    <a:pt x="1909264" y="1197334"/>
                    <a:pt x="1932079" y="1174525"/>
                    <a:pt x="1960222" y="1174525"/>
                  </a:cubicBezTo>
                  <a:close/>
                  <a:moveTo>
                    <a:pt x="1813586" y="1174525"/>
                  </a:moveTo>
                  <a:cubicBezTo>
                    <a:pt x="1841729" y="1174525"/>
                    <a:pt x="1864544" y="1197334"/>
                    <a:pt x="1864544" y="1225475"/>
                  </a:cubicBezTo>
                  <a:cubicBezTo>
                    <a:pt x="1864544" y="1253615"/>
                    <a:pt x="1841729" y="1276428"/>
                    <a:pt x="1813586" y="1276428"/>
                  </a:cubicBezTo>
                  <a:cubicBezTo>
                    <a:pt x="1785442" y="1276428"/>
                    <a:pt x="1762627" y="1253615"/>
                    <a:pt x="1762627" y="1225475"/>
                  </a:cubicBezTo>
                  <a:cubicBezTo>
                    <a:pt x="1762627" y="1197334"/>
                    <a:pt x="1785442" y="1174525"/>
                    <a:pt x="1813586" y="1174525"/>
                  </a:cubicBezTo>
                  <a:close/>
                  <a:moveTo>
                    <a:pt x="1666436" y="1174525"/>
                  </a:moveTo>
                  <a:cubicBezTo>
                    <a:pt x="1694579" y="1174525"/>
                    <a:pt x="1717389" y="1197334"/>
                    <a:pt x="1717389" y="1225475"/>
                  </a:cubicBezTo>
                  <a:cubicBezTo>
                    <a:pt x="1717389" y="1253615"/>
                    <a:pt x="1694579" y="1276428"/>
                    <a:pt x="1666436" y="1276428"/>
                  </a:cubicBezTo>
                  <a:cubicBezTo>
                    <a:pt x="1638288" y="1276428"/>
                    <a:pt x="1615485" y="1253615"/>
                    <a:pt x="1615485" y="1225475"/>
                  </a:cubicBezTo>
                  <a:cubicBezTo>
                    <a:pt x="1615485" y="1197334"/>
                    <a:pt x="1638288" y="1174525"/>
                    <a:pt x="1666436" y="1174525"/>
                  </a:cubicBezTo>
                  <a:close/>
                  <a:moveTo>
                    <a:pt x="1519800" y="1174525"/>
                  </a:moveTo>
                  <a:cubicBezTo>
                    <a:pt x="1547949" y="1174525"/>
                    <a:pt x="1570766" y="1197334"/>
                    <a:pt x="1570766" y="1225475"/>
                  </a:cubicBezTo>
                  <a:cubicBezTo>
                    <a:pt x="1570766" y="1253615"/>
                    <a:pt x="1547949" y="1276428"/>
                    <a:pt x="1519800" y="1276428"/>
                  </a:cubicBezTo>
                  <a:cubicBezTo>
                    <a:pt x="1491671" y="1276428"/>
                    <a:pt x="1468872" y="1253615"/>
                    <a:pt x="1468872" y="1225475"/>
                  </a:cubicBezTo>
                  <a:cubicBezTo>
                    <a:pt x="1468872" y="1197334"/>
                    <a:pt x="1491671" y="1174525"/>
                    <a:pt x="1519800" y="1174525"/>
                  </a:cubicBezTo>
                  <a:close/>
                  <a:moveTo>
                    <a:pt x="1372714" y="1174525"/>
                  </a:moveTo>
                  <a:cubicBezTo>
                    <a:pt x="1400852" y="1174525"/>
                    <a:pt x="1423610" y="1197334"/>
                    <a:pt x="1423610" y="1225475"/>
                  </a:cubicBezTo>
                  <a:cubicBezTo>
                    <a:pt x="1423610" y="1253615"/>
                    <a:pt x="1400852" y="1276428"/>
                    <a:pt x="1372714" y="1276428"/>
                  </a:cubicBezTo>
                  <a:cubicBezTo>
                    <a:pt x="1344574" y="1276428"/>
                    <a:pt x="1321761" y="1253615"/>
                    <a:pt x="1321761" y="1225475"/>
                  </a:cubicBezTo>
                  <a:cubicBezTo>
                    <a:pt x="1321761" y="1197334"/>
                    <a:pt x="1344574" y="1174525"/>
                    <a:pt x="1372714" y="1174525"/>
                  </a:cubicBezTo>
                  <a:close/>
                  <a:moveTo>
                    <a:pt x="1225580" y="1174525"/>
                  </a:moveTo>
                  <a:cubicBezTo>
                    <a:pt x="1253716" y="1174525"/>
                    <a:pt x="1276526" y="1197334"/>
                    <a:pt x="1276526" y="1225475"/>
                  </a:cubicBezTo>
                  <a:cubicBezTo>
                    <a:pt x="1276526" y="1253615"/>
                    <a:pt x="1253716" y="1276428"/>
                    <a:pt x="1225580" y="1276428"/>
                  </a:cubicBezTo>
                  <a:cubicBezTo>
                    <a:pt x="1197437" y="1276428"/>
                    <a:pt x="1174623" y="1253615"/>
                    <a:pt x="1174623" y="1225475"/>
                  </a:cubicBezTo>
                  <a:cubicBezTo>
                    <a:pt x="1174623" y="1197334"/>
                    <a:pt x="1197437" y="1174525"/>
                    <a:pt x="1225580" y="1174525"/>
                  </a:cubicBezTo>
                  <a:close/>
                  <a:moveTo>
                    <a:pt x="1078953" y="1174525"/>
                  </a:moveTo>
                  <a:cubicBezTo>
                    <a:pt x="1107095" y="1174525"/>
                    <a:pt x="1129910" y="1197334"/>
                    <a:pt x="1129910" y="1225475"/>
                  </a:cubicBezTo>
                  <a:cubicBezTo>
                    <a:pt x="1129910" y="1253615"/>
                    <a:pt x="1107095" y="1276428"/>
                    <a:pt x="1078953" y="1276428"/>
                  </a:cubicBezTo>
                  <a:cubicBezTo>
                    <a:pt x="1050816" y="1276428"/>
                    <a:pt x="1028002" y="1253615"/>
                    <a:pt x="1028002" y="1225475"/>
                  </a:cubicBezTo>
                  <a:cubicBezTo>
                    <a:pt x="1028002" y="1197334"/>
                    <a:pt x="1050816" y="1174525"/>
                    <a:pt x="1078953" y="1174525"/>
                  </a:cubicBezTo>
                  <a:close/>
                  <a:moveTo>
                    <a:pt x="931809" y="1174525"/>
                  </a:moveTo>
                  <a:cubicBezTo>
                    <a:pt x="959947" y="1174525"/>
                    <a:pt x="982776" y="1197334"/>
                    <a:pt x="982776" y="1225475"/>
                  </a:cubicBezTo>
                  <a:cubicBezTo>
                    <a:pt x="982776" y="1253615"/>
                    <a:pt x="959947" y="1276428"/>
                    <a:pt x="931809" y="1276428"/>
                  </a:cubicBezTo>
                  <a:cubicBezTo>
                    <a:pt x="903668" y="1276428"/>
                    <a:pt x="880851" y="1253615"/>
                    <a:pt x="880851" y="1225475"/>
                  </a:cubicBezTo>
                  <a:cubicBezTo>
                    <a:pt x="880851" y="1197334"/>
                    <a:pt x="903668" y="1174525"/>
                    <a:pt x="931809" y="1174525"/>
                  </a:cubicBezTo>
                  <a:close/>
                  <a:moveTo>
                    <a:pt x="785184" y="1174525"/>
                  </a:moveTo>
                  <a:cubicBezTo>
                    <a:pt x="813335" y="1174525"/>
                    <a:pt x="836144" y="1197334"/>
                    <a:pt x="836144" y="1225475"/>
                  </a:cubicBezTo>
                  <a:cubicBezTo>
                    <a:pt x="836144" y="1253615"/>
                    <a:pt x="813335" y="1276428"/>
                    <a:pt x="785184" y="1276428"/>
                  </a:cubicBezTo>
                  <a:cubicBezTo>
                    <a:pt x="757047" y="1276428"/>
                    <a:pt x="734234" y="1253615"/>
                    <a:pt x="734234" y="1225475"/>
                  </a:cubicBezTo>
                  <a:cubicBezTo>
                    <a:pt x="734234" y="1197334"/>
                    <a:pt x="757047" y="1174525"/>
                    <a:pt x="785184" y="1174525"/>
                  </a:cubicBezTo>
                  <a:close/>
                  <a:moveTo>
                    <a:pt x="638563" y="1174525"/>
                  </a:moveTo>
                  <a:cubicBezTo>
                    <a:pt x="666708" y="1174525"/>
                    <a:pt x="689521" y="1197334"/>
                    <a:pt x="689521" y="1225475"/>
                  </a:cubicBezTo>
                  <a:cubicBezTo>
                    <a:pt x="689521" y="1253615"/>
                    <a:pt x="666708" y="1276428"/>
                    <a:pt x="638563" y="1276428"/>
                  </a:cubicBezTo>
                  <a:cubicBezTo>
                    <a:pt x="610423" y="1276428"/>
                    <a:pt x="587611" y="1253615"/>
                    <a:pt x="587611" y="1225475"/>
                  </a:cubicBezTo>
                  <a:cubicBezTo>
                    <a:pt x="587611" y="1197334"/>
                    <a:pt x="610423" y="1174525"/>
                    <a:pt x="638563" y="1174525"/>
                  </a:cubicBezTo>
                  <a:close/>
                  <a:moveTo>
                    <a:pt x="491944" y="1174525"/>
                  </a:moveTo>
                  <a:cubicBezTo>
                    <a:pt x="520083" y="1174525"/>
                    <a:pt x="542897" y="1197334"/>
                    <a:pt x="542897" y="1225475"/>
                  </a:cubicBezTo>
                  <a:cubicBezTo>
                    <a:pt x="542897" y="1253615"/>
                    <a:pt x="520083" y="1276428"/>
                    <a:pt x="491944" y="1276428"/>
                  </a:cubicBezTo>
                  <a:cubicBezTo>
                    <a:pt x="463802" y="1276428"/>
                    <a:pt x="440989" y="1253615"/>
                    <a:pt x="440989" y="1225475"/>
                  </a:cubicBezTo>
                  <a:cubicBezTo>
                    <a:pt x="440989" y="1197334"/>
                    <a:pt x="463802" y="1174525"/>
                    <a:pt x="491944" y="1174525"/>
                  </a:cubicBezTo>
                  <a:close/>
                  <a:moveTo>
                    <a:pt x="344802" y="1174525"/>
                  </a:moveTo>
                  <a:cubicBezTo>
                    <a:pt x="372942" y="1174525"/>
                    <a:pt x="395755" y="1197334"/>
                    <a:pt x="395755" y="1225475"/>
                  </a:cubicBezTo>
                  <a:cubicBezTo>
                    <a:pt x="395755" y="1253615"/>
                    <a:pt x="372942" y="1276428"/>
                    <a:pt x="344802" y="1276428"/>
                  </a:cubicBezTo>
                  <a:cubicBezTo>
                    <a:pt x="316661" y="1276428"/>
                    <a:pt x="293849" y="1253615"/>
                    <a:pt x="293849" y="1225475"/>
                  </a:cubicBezTo>
                  <a:cubicBezTo>
                    <a:pt x="293849" y="1197334"/>
                    <a:pt x="316661" y="1174525"/>
                    <a:pt x="344802" y="1174525"/>
                  </a:cubicBezTo>
                  <a:close/>
                  <a:moveTo>
                    <a:pt x="1207087" y="1031751"/>
                  </a:moveTo>
                  <a:lnTo>
                    <a:pt x="1195372" y="1039650"/>
                  </a:lnTo>
                  <a:cubicBezTo>
                    <a:pt x="1186577" y="1048445"/>
                    <a:pt x="1181137" y="1060595"/>
                    <a:pt x="1181137" y="1074015"/>
                  </a:cubicBezTo>
                  <a:cubicBezTo>
                    <a:pt x="1181137" y="1100856"/>
                    <a:pt x="1202896" y="1122615"/>
                    <a:pt x="1229737" y="1122615"/>
                  </a:cubicBezTo>
                  <a:cubicBezTo>
                    <a:pt x="1243158" y="1122615"/>
                    <a:pt x="1255308" y="1117175"/>
                    <a:pt x="1264103" y="1108381"/>
                  </a:cubicBezTo>
                  <a:lnTo>
                    <a:pt x="1276694" y="1077983"/>
                  </a:lnTo>
                  <a:lnTo>
                    <a:pt x="1277053" y="1078851"/>
                  </a:lnTo>
                  <a:cubicBezTo>
                    <a:pt x="1277053" y="1106989"/>
                    <a:pt x="1254240" y="1129807"/>
                    <a:pt x="1226107" y="1129807"/>
                  </a:cubicBezTo>
                  <a:cubicBezTo>
                    <a:pt x="1197964" y="1129807"/>
                    <a:pt x="1175148" y="1106989"/>
                    <a:pt x="1175148" y="1078851"/>
                  </a:cubicBezTo>
                  <a:cubicBezTo>
                    <a:pt x="1175148" y="1057744"/>
                    <a:pt x="1187982" y="1039645"/>
                    <a:pt x="1206272" y="1031915"/>
                  </a:cubicBezTo>
                  <a:close/>
                  <a:moveTo>
                    <a:pt x="10624252" y="1027914"/>
                  </a:moveTo>
                  <a:cubicBezTo>
                    <a:pt x="10652393" y="1027914"/>
                    <a:pt x="10675206" y="1050708"/>
                    <a:pt x="10675206" y="1078851"/>
                  </a:cubicBezTo>
                  <a:cubicBezTo>
                    <a:pt x="10675206" y="1106989"/>
                    <a:pt x="10652393" y="1129807"/>
                    <a:pt x="10624252" y="1129807"/>
                  </a:cubicBezTo>
                  <a:cubicBezTo>
                    <a:pt x="10596111" y="1129807"/>
                    <a:pt x="10573297" y="1106989"/>
                    <a:pt x="10573297" y="1078851"/>
                  </a:cubicBezTo>
                  <a:cubicBezTo>
                    <a:pt x="10573297" y="1050708"/>
                    <a:pt x="10596110" y="1027914"/>
                    <a:pt x="10624252" y="1027914"/>
                  </a:cubicBezTo>
                  <a:close/>
                  <a:moveTo>
                    <a:pt x="6365429" y="1027914"/>
                  </a:moveTo>
                  <a:cubicBezTo>
                    <a:pt x="6393570" y="1027914"/>
                    <a:pt x="6416383" y="1050708"/>
                    <a:pt x="6416383" y="1078851"/>
                  </a:cubicBezTo>
                  <a:cubicBezTo>
                    <a:pt x="6416383" y="1106989"/>
                    <a:pt x="6393570" y="1129807"/>
                    <a:pt x="6365429" y="1129807"/>
                  </a:cubicBezTo>
                  <a:cubicBezTo>
                    <a:pt x="6337288" y="1129807"/>
                    <a:pt x="6314474" y="1106989"/>
                    <a:pt x="6314474" y="1078851"/>
                  </a:cubicBezTo>
                  <a:cubicBezTo>
                    <a:pt x="6314474" y="1050708"/>
                    <a:pt x="6337287" y="1027914"/>
                    <a:pt x="6365429" y="1027914"/>
                  </a:cubicBezTo>
                  <a:close/>
                  <a:moveTo>
                    <a:pt x="5484652" y="1027914"/>
                  </a:moveTo>
                  <a:cubicBezTo>
                    <a:pt x="5512793" y="1027914"/>
                    <a:pt x="5535606" y="1050708"/>
                    <a:pt x="5535606" y="1078851"/>
                  </a:cubicBezTo>
                  <a:cubicBezTo>
                    <a:pt x="5535606" y="1106989"/>
                    <a:pt x="5512793" y="1129807"/>
                    <a:pt x="5484652" y="1129807"/>
                  </a:cubicBezTo>
                  <a:cubicBezTo>
                    <a:pt x="5456511" y="1129807"/>
                    <a:pt x="5433697" y="1106989"/>
                    <a:pt x="5433697" y="1078851"/>
                  </a:cubicBezTo>
                  <a:cubicBezTo>
                    <a:pt x="5433697" y="1050708"/>
                    <a:pt x="5456510" y="1027914"/>
                    <a:pt x="5484652" y="1027914"/>
                  </a:cubicBezTo>
                  <a:close/>
                  <a:moveTo>
                    <a:pt x="5337509" y="1027914"/>
                  </a:moveTo>
                  <a:cubicBezTo>
                    <a:pt x="5365650" y="1027914"/>
                    <a:pt x="5388463" y="1050708"/>
                    <a:pt x="5388463" y="1078851"/>
                  </a:cubicBezTo>
                  <a:cubicBezTo>
                    <a:pt x="5388463" y="1106989"/>
                    <a:pt x="5365651" y="1129807"/>
                    <a:pt x="5337509" y="1129807"/>
                  </a:cubicBezTo>
                  <a:cubicBezTo>
                    <a:pt x="5309368" y="1129807"/>
                    <a:pt x="5286555" y="1106989"/>
                    <a:pt x="5286555" y="1078851"/>
                  </a:cubicBezTo>
                  <a:cubicBezTo>
                    <a:pt x="5286555" y="1050708"/>
                    <a:pt x="5309368" y="1027914"/>
                    <a:pt x="5337509" y="1027914"/>
                  </a:cubicBezTo>
                  <a:close/>
                  <a:moveTo>
                    <a:pt x="4603354" y="1027914"/>
                  </a:moveTo>
                  <a:cubicBezTo>
                    <a:pt x="4631495" y="1027914"/>
                    <a:pt x="4654308" y="1050708"/>
                    <a:pt x="4654308" y="1078851"/>
                  </a:cubicBezTo>
                  <a:cubicBezTo>
                    <a:pt x="4654308" y="1106989"/>
                    <a:pt x="4631495" y="1129807"/>
                    <a:pt x="4603354" y="1129807"/>
                  </a:cubicBezTo>
                  <a:cubicBezTo>
                    <a:pt x="4575213" y="1129807"/>
                    <a:pt x="4552400" y="1106989"/>
                    <a:pt x="4552400" y="1078851"/>
                  </a:cubicBezTo>
                  <a:cubicBezTo>
                    <a:pt x="4552400" y="1050708"/>
                    <a:pt x="4575213" y="1027914"/>
                    <a:pt x="4603354" y="1027914"/>
                  </a:cubicBezTo>
                  <a:close/>
                  <a:moveTo>
                    <a:pt x="4162966" y="1027914"/>
                  </a:moveTo>
                  <a:cubicBezTo>
                    <a:pt x="4191107" y="1027914"/>
                    <a:pt x="4213920" y="1050708"/>
                    <a:pt x="4213920" y="1078851"/>
                  </a:cubicBezTo>
                  <a:cubicBezTo>
                    <a:pt x="4213920" y="1106989"/>
                    <a:pt x="4191107" y="1129807"/>
                    <a:pt x="4162966" y="1129807"/>
                  </a:cubicBezTo>
                  <a:cubicBezTo>
                    <a:pt x="4134825" y="1129807"/>
                    <a:pt x="4112012" y="1106989"/>
                    <a:pt x="4112012" y="1078851"/>
                  </a:cubicBezTo>
                  <a:cubicBezTo>
                    <a:pt x="4112012" y="1050708"/>
                    <a:pt x="4134825" y="1027914"/>
                    <a:pt x="4162966" y="1027914"/>
                  </a:cubicBezTo>
                  <a:close/>
                  <a:moveTo>
                    <a:pt x="4015823" y="1027914"/>
                  </a:moveTo>
                  <a:cubicBezTo>
                    <a:pt x="4043964" y="1027914"/>
                    <a:pt x="4066777" y="1050708"/>
                    <a:pt x="4066777" y="1078851"/>
                  </a:cubicBezTo>
                  <a:cubicBezTo>
                    <a:pt x="4066777" y="1106989"/>
                    <a:pt x="4043964" y="1129807"/>
                    <a:pt x="4015823" y="1129807"/>
                  </a:cubicBezTo>
                  <a:cubicBezTo>
                    <a:pt x="3987682" y="1129807"/>
                    <a:pt x="3964869" y="1106989"/>
                    <a:pt x="3964869" y="1078851"/>
                  </a:cubicBezTo>
                  <a:cubicBezTo>
                    <a:pt x="3964869" y="1050708"/>
                    <a:pt x="3987682" y="1027914"/>
                    <a:pt x="4015823" y="1027914"/>
                  </a:cubicBezTo>
                  <a:close/>
                  <a:moveTo>
                    <a:pt x="3869200" y="1027914"/>
                  </a:moveTo>
                  <a:cubicBezTo>
                    <a:pt x="3897341" y="1027914"/>
                    <a:pt x="3920154" y="1050708"/>
                    <a:pt x="3920154" y="1078851"/>
                  </a:cubicBezTo>
                  <a:cubicBezTo>
                    <a:pt x="3920154" y="1106989"/>
                    <a:pt x="3897341" y="1129807"/>
                    <a:pt x="3869200" y="1129807"/>
                  </a:cubicBezTo>
                  <a:cubicBezTo>
                    <a:pt x="3841059" y="1129807"/>
                    <a:pt x="3818246" y="1106989"/>
                    <a:pt x="3818246" y="1078851"/>
                  </a:cubicBezTo>
                  <a:cubicBezTo>
                    <a:pt x="3818246" y="1050708"/>
                    <a:pt x="3841059" y="1027914"/>
                    <a:pt x="3869200" y="1027914"/>
                  </a:cubicBezTo>
                  <a:close/>
                  <a:moveTo>
                    <a:pt x="3575434" y="1027914"/>
                  </a:moveTo>
                  <a:cubicBezTo>
                    <a:pt x="3603575" y="1027914"/>
                    <a:pt x="3626388" y="1050708"/>
                    <a:pt x="3626388" y="1078851"/>
                  </a:cubicBezTo>
                  <a:cubicBezTo>
                    <a:pt x="3626388" y="1106989"/>
                    <a:pt x="3603575" y="1129807"/>
                    <a:pt x="3575434" y="1129807"/>
                  </a:cubicBezTo>
                  <a:cubicBezTo>
                    <a:pt x="3547293" y="1129807"/>
                    <a:pt x="3524480" y="1106989"/>
                    <a:pt x="3524480" y="1078851"/>
                  </a:cubicBezTo>
                  <a:cubicBezTo>
                    <a:pt x="3524480" y="1050708"/>
                    <a:pt x="3547293" y="1027914"/>
                    <a:pt x="3575434" y="1027914"/>
                  </a:cubicBezTo>
                  <a:close/>
                  <a:moveTo>
                    <a:pt x="3428669" y="1027914"/>
                  </a:moveTo>
                  <a:cubicBezTo>
                    <a:pt x="3456812" y="1027914"/>
                    <a:pt x="3479627" y="1050708"/>
                    <a:pt x="3479627" y="1078851"/>
                  </a:cubicBezTo>
                  <a:cubicBezTo>
                    <a:pt x="3479627" y="1106989"/>
                    <a:pt x="3456812" y="1129807"/>
                    <a:pt x="3428669" y="1129807"/>
                  </a:cubicBezTo>
                  <a:cubicBezTo>
                    <a:pt x="3400525" y="1129807"/>
                    <a:pt x="3377710" y="1106989"/>
                    <a:pt x="3377710" y="1078851"/>
                  </a:cubicBezTo>
                  <a:cubicBezTo>
                    <a:pt x="3377710" y="1050708"/>
                    <a:pt x="3400525" y="1027914"/>
                    <a:pt x="3428669" y="1027914"/>
                  </a:cubicBezTo>
                  <a:close/>
                  <a:moveTo>
                    <a:pt x="2988242" y="1027914"/>
                  </a:moveTo>
                  <a:cubicBezTo>
                    <a:pt x="3016386" y="1027914"/>
                    <a:pt x="3039202" y="1050708"/>
                    <a:pt x="3039202" y="1078851"/>
                  </a:cubicBezTo>
                  <a:cubicBezTo>
                    <a:pt x="3039202" y="1106989"/>
                    <a:pt x="3016386" y="1129807"/>
                    <a:pt x="2988242" y="1129807"/>
                  </a:cubicBezTo>
                  <a:cubicBezTo>
                    <a:pt x="2960098" y="1129807"/>
                    <a:pt x="2937283" y="1106989"/>
                    <a:pt x="2937283" y="1078851"/>
                  </a:cubicBezTo>
                  <a:cubicBezTo>
                    <a:pt x="2937283" y="1050708"/>
                    <a:pt x="2960098" y="1027914"/>
                    <a:pt x="2988242" y="1027914"/>
                  </a:cubicBezTo>
                  <a:close/>
                  <a:moveTo>
                    <a:pt x="2841606" y="1027914"/>
                  </a:moveTo>
                  <a:cubicBezTo>
                    <a:pt x="2869750" y="1027914"/>
                    <a:pt x="2892564" y="1050708"/>
                    <a:pt x="2892564" y="1078851"/>
                  </a:cubicBezTo>
                  <a:cubicBezTo>
                    <a:pt x="2892564" y="1106989"/>
                    <a:pt x="2869750" y="1129807"/>
                    <a:pt x="2841606" y="1129807"/>
                  </a:cubicBezTo>
                  <a:cubicBezTo>
                    <a:pt x="2813463" y="1129807"/>
                    <a:pt x="2790647" y="1106989"/>
                    <a:pt x="2790647" y="1078851"/>
                  </a:cubicBezTo>
                  <a:cubicBezTo>
                    <a:pt x="2790647" y="1050708"/>
                    <a:pt x="2813463" y="1027914"/>
                    <a:pt x="2841606" y="1027914"/>
                  </a:cubicBezTo>
                  <a:close/>
                  <a:moveTo>
                    <a:pt x="2694449" y="1027914"/>
                  </a:moveTo>
                  <a:cubicBezTo>
                    <a:pt x="2722593" y="1027914"/>
                    <a:pt x="2745408" y="1050708"/>
                    <a:pt x="2745408" y="1078851"/>
                  </a:cubicBezTo>
                  <a:cubicBezTo>
                    <a:pt x="2745408" y="1106989"/>
                    <a:pt x="2722593" y="1129807"/>
                    <a:pt x="2694449" y="1129807"/>
                  </a:cubicBezTo>
                  <a:cubicBezTo>
                    <a:pt x="2666306" y="1129807"/>
                    <a:pt x="2643490" y="1106989"/>
                    <a:pt x="2643490" y="1078851"/>
                  </a:cubicBezTo>
                  <a:cubicBezTo>
                    <a:pt x="2643490" y="1050708"/>
                    <a:pt x="2666306" y="1027914"/>
                    <a:pt x="2694449" y="1027914"/>
                  </a:cubicBezTo>
                  <a:close/>
                  <a:moveTo>
                    <a:pt x="2254021" y="1027914"/>
                  </a:moveTo>
                  <a:cubicBezTo>
                    <a:pt x="2282165" y="1027914"/>
                    <a:pt x="2304979" y="1050708"/>
                    <a:pt x="2304979" y="1078851"/>
                  </a:cubicBezTo>
                  <a:cubicBezTo>
                    <a:pt x="2304979" y="1106989"/>
                    <a:pt x="2282165" y="1129807"/>
                    <a:pt x="2254021" y="1129807"/>
                  </a:cubicBezTo>
                  <a:cubicBezTo>
                    <a:pt x="2225876" y="1129807"/>
                    <a:pt x="2203061" y="1106989"/>
                    <a:pt x="2203061" y="1078851"/>
                  </a:cubicBezTo>
                  <a:cubicBezTo>
                    <a:pt x="2203061" y="1050708"/>
                    <a:pt x="2225876" y="1027914"/>
                    <a:pt x="2254021" y="1027914"/>
                  </a:cubicBezTo>
                  <a:close/>
                  <a:moveTo>
                    <a:pt x="2107385" y="1027914"/>
                  </a:moveTo>
                  <a:cubicBezTo>
                    <a:pt x="2135529" y="1027914"/>
                    <a:pt x="2158344" y="1050708"/>
                    <a:pt x="2158344" y="1078851"/>
                  </a:cubicBezTo>
                  <a:cubicBezTo>
                    <a:pt x="2158344" y="1106989"/>
                    <a:pt x="2135529" y="1129807"/>
                    <a:pt x="2107385" y="1129807"/>
                  </a:cubicBezTo>
                  <a:cubicBezTo>
                    <a:pt x="2079242" y="1129807"/>
                    <a:pt x="2056426" y="1106989"/>
                    <a:pt x="2056426" y="1078851"/>
                  </a:cubicBezTo>
                  <a:cubicBezTo>
                    <a:pt x="2056426" y="1050708"/>
                    <a:pt x="2079242" y="1027914"/>
                    <a:pt x="2107385" y="1027914"/>
                  </a:cubicBezTo>
                  <a:close/>
                  <a:moveTo>
                    <a:pt x="1372720" y="1027914"/>
                  </a:moveTo>
                  <a:cubicBezTo>
                    <a:pt x="1400857" y="1027914"/>
                    <a:pt x="1423615" y="1050708"/>
                    <a:pt x="1423615" y="1078851"/>
                  </a:cubicBezTo>
                  <a:cubicBezTo>
                    <a:pt x="1423615" y="1106989"/>
                    <a:pt x="1400857" y="1129807"/>
                    <a:pt x="1372720" y="1129807"/>
                  </a:cubicBezTo>
                  <a:cubicBezTo>
                    <a:pt x="1344580" y="1129807"/>
                    <a:pt x="1321768" y="1106989"/>
                    <a:pt x="1321768" y="1078851"/>
                  </a:cubicBezTo>
                  <a:cubicBezTo>
                    <a:pt x="1321768" y="1050708"/>
                    <a:pt x="1344580" y="1027914"/>
                    <a:pt x="1372720" y="1027914"/>
                  </a:cubicBezTo>
                  <a:close/>
                  <a:moveTo>
                    <a:pt x="932337" y="1027914"/>
                  </a:moveTo>
                  <a:cubicBezTo>
                    <a:pt x="960472" y="1027914"/>
                    <a:pt x="983302" y="1050708"/>
                    <a:pt x="983302" y="1078851"/>
                  </a:cubicBezTo>
                  <a:cubicBezTo>
                    <a:pt x="983302" y="1106989"/>
                    <a:pt x="960472" y="1129807"/>
                    <a:pt x="932337" y="1129807"/>
                  </a:cubicBezTo>
                  <a:cubicBezTo>
                    <a:pt x="904196" y="1129807"/>
                    <a:pt x="881377" y="1106989"/>
                    <a:pt x="881377" y="1078851"/>
                  </a:cubicBezTo>
                  <a:cubicBezTo>
                    <a:pt x="881377" y="1050708"/>
                    <a:pt x="904196" y="1027914"/>
                    <a:pt x="932337" y="1027914"/>
                  </a:cubicBezTo>
                  <a:close/>
                  <a:moveTo>
                    <a:pt x="10770355" y="1027393"/>
                  </a:moveTo>
                  <a:cubicBezTo>
                    <a:pt x="10798496" y="1027393"/>
                    <a:pt x="10821309" y="1050187"/>
                    <a:pt x="10821309" y="1078331"/>
                  </a:cubicBezTo>
                  <a:cubicBezTo>
                    <a:pt x="10821309" y="1106471"/>
                    <a:pt x="10798496" y="1129286"/>
                    <a:pt x="10770355" y="1129286"/>
                  </a:cubicBezTo>
                  <a:cubicBezTo>
                    <a:pt x="10742214" y="1129286"/>
                    <a:pt x="10719401" y="1106471"/>
                    <a:pt x="10719401" y="1078331"/>
                  </a:cubicBezTo>
                  <a:cubicBezTo>
                    <a:pt x="10719401" y="1050187"/>
                    <a:pt x="10742214" y="1027393"/>
                    <a:pt x="10770355" y="1027393"/>
                  </a:cubicBezTo>
                  <a:close/>
                  <a:moveTo>
                    <a:pt x="10476589" y="1027393"/>
                  </a:moveTo>
                  <a:cubicBezTo>
                    <a:pt x="10504730" y="1027393"/>
                    <a:pt x="10527543" y="1050187"/>
                    <a:pt x="10527543" y="1078331"/>
                  </a:cubicBezTo>
                  <a:cubicBezTo>
                    <a:pt x="10527543" y="1106471"/>
                    <a:pt x="10504731" y="1129286"/>
                    <a:pt x="10476589" y="1129286"/>
                  </a:cubicBezTo>
                  <a:cubicBezTo>
                    <a:pt x="10448448" y="1129286"/>
                    <a:pt x="10425635" y="1106471"/>
                    <a:pt x="10425635" y="1078331"/>
                  </a:cubicBezTo>
                  <a:cubicBezTo>
                    <a:pt x="10425635" y="1050187"/>
                    <a:pt x="10448447" y="1027393"/>
                    <a:pt x="10476589" y="1027393"/>
                  </a:cubicBezTo>
                  <a:close/>
                  <a:moveTo>
                    <a:pt x="10329966" y="1027393"/>
                  </a:moveTo>
                  <a:cubicBezTo>
                    <a:pt x="10358107" y="1027393"/>
                    <a:pt x="10380920" y="1050187"/>
                    <a:pt x="10380920" y="1078331"/>
                  </a:cubicBezTo>
                  <a:cubicBezTo>
                    <a:pt x="10380920" y="1106471"/>
                    <a:pt x="10358107" y="1129286"/>
                    <a:pt x="10329966" y="1129286"/>
                  </a:cubicBezTo>
                  <a:cubicBezTo>
                    <a:pt x="10301825" y="1129286"/>
                    <a:pt x="10279011" y="1106471"/>
                    <a:pt x="10279011" y="1078331"/>
                  </a:cubicBezTo>
                  <a:cubicBezTo>
                    <a:pt x="10279011" y="1050187"/>
                    <a:pt x="10301824" y="1027393"/>
                    <a:pt x="10329966" y="1027393"/>
                  </a:cubicBezTo>
                  <a:close/>
                  <a:moveTo>
                    <a:pt x="10183343" y="1027393"/>
                  </a:moveTo>
                  <a:cubicBezTo>
                    <a:pt x="10211484" y="1027393"/>
                    <a:pt x="10234297" y="1050187"/>
                    <a:pt x="10234297" y="1078331"/>
                  </a:cubicBezTo>
                  <a:cubicBezTo>
                    <a:pt x="10234297" y="1106471"/>
                    <a:pt x="10211485" y="1129286"/>
                    <a:pt x="10183343" y="1129286"/>
                  </a:cubicBezTo>
                  <a:cubicBezTo>
                    <a:pt x="10155202" y="1129286"/>
                    <a:pt x="10132389" y="1106471"/>
                    <a:pt x="10132389" y="1078331"/>
                  </a:cubicBezTo>
                  <a:cubicBezTo>
                    <a:pt x="10132389" y="1050187"/>
                    <a:pt x="10155201" y="1027393"/>
                    <a:pt x="10183343" y="1027393"/>
                  </a:cubicBezTo>
                  <a:close/>
                  <a:moveTo>
                    <a:pt x="6218286" y="1027393"/>
                  </a:moveTo>
                  <a:cubicBezTo>
                    <a:pt x="6246427" y="1027393"/>
                    <a:pt x="6269240" y="1050187"/>
                    <a:pt x="6269240" y="1078331"/>
                  </a:cubicBezTo>
                  <a:cubicBezTo>
                    <a:pt x="6269240" y="1106471"/>
                    <a:pt x="6246428" y="1129286"/>
                    <a:pt x="6218286" y="1129286"/>
                  </a:cubicBezTo>
                  <a:cubicBezTo>
                    <a:pt x="6190145" y="1129286"/>
                    <a:pt x="6167332" y="1106471"/>
                    <a:pt x="6167332" y="1078331"/>
                  </a:cubicBezTo>
                  <a:cubicBezTo>
                    <a:pt x="6167332" y="1050187"/>
                    <a:pt x="6190144" y="1027393"/>
                    <a:pt x="6218286" y="1027393"/>
                  </a:cubicBezTo>
                  <a:close/>
                  <a:moveTo>
                    <a:pt x="6071143" y="1027393"/>
                  </a:moveTo>
                  <a:cubicBezTo>
                    <a:pt x="6099284" y="1027393"/>
                    <a:pt x="6122097" y="1050187"/>
                    <a:pt x="6122097" y="1078331"/>
                  </a:cubicBezTo>
                  <a:cubicBezTo>
                    <a:pt x="6122097" y="1106471"/>
                    <a:pt x="6099284" y="1129286"/>
                    <a:pt x="6071143" y="1129286"/>
                  </a:cubicBezTo>
                  <a:cubicBezTo>
                    <a:pt x="6043002" y="1129286"/>
                    <a:pt x="6020188" y="1106471"/>
                    <a:pt x="6020188" y="1078331"/>
                  </a:cubicBezTo>
                  <a:cubicBezTo>
                    <a:pt x="6020188" y="1050187"/>
                    <a:pt x="6043001" y="1027393"/>
                    <a:pt x="6071143" y="1027393"/>
                  </a:cubicBezTo>
                  <a:close/>
                  <a:moveTo>
                    <a:pt x="5924520" y="1027393"/>
                  </a:moveTo>
                  <a:cubicBezTo>
                    <a:pt x="5952661" y="1027393"/>
                    <a:pt x="5975474" y="1050187"/>
                    <a:pt x="5975474" y="1078331"/>
                  </a:cubicBezTo>
                  <a:cubicBezTo>
                    <a:pt x="5975474" y="1106471"/>
                    <a:pt x="5952662" y="1129286"/>
                    <a:pt x="5924520" y="1129286"/>
                  </a:cubicBezTo>
                  <a:cubicBezTo>
                    <a:pt x="5896379" y="1129286"/>
                    <a:pt x="5873566" y="1106471"/>
                    <a:pt x="5873566" y="1078331"/>
                  </a:cubicBezTo>
                  <a:cubicBezTo>
                    <a:pt x="5873566" y="1050187"/>
                    <a:pt x="5896378" y="1027393"/>
                    <a:pt x="5924520" y="1027393"/>
                  </a:cubicBezTo>
                  <a:close/>
                  <a:moveTo>
                    <a:pt x="5777897" y="1027393"/>
                  </a:moveTo>
                  <a:cubicBezTo>
                    <a:pt x="5806038" y="1027393"/>
                    <a:pt x="5828851" y="1050187"/>
                    <a:pt x="5828851" y="1078331"/>
                  </a:cubicBezTo>
                  <a:cubicBezTo>
                    <a:pt x="5828851" y="1106471"/>
                    <a:pt x="5806038" y="1129286"/>
                    <a:pt x="5777897" y="1129286"/>
                  </a:cubicBezTo>
                  <a:cubicBezTo>
                    <a:pt x="5749756" y="1129286"/>
                    <a:pt x="5726942" y="1106471"/>
                    <a:pt x="5726942" y="1078331"/>
                  </a:cubicBezTo>
                  <a:cubicBezTo>
                    <a:pt x="5726942" y="1050187"/>
                    <a:pt x="5749755" y="1027393"/>
                    <a:pt x="5777897" y="1027393"/>
                  </a:cubicBezTo>
                  <a:close/>
                  <a:moveTo>
                    <a:pt x="5630754" y="1027393"/>
                  </a:moveTo>
                  <a:cubicBezTo>
                    <a:pt x="5658895" y="1027393"/>
                    <a:pt x="5681708" y="1050187"/>
                    <a:pt x="5681708" y="1078331"/>
                  </a:cubicBezTo>
                  <a:cubicBezTo>
                    <a:pt x="5681708" y="1106471"/>
                    <a:pt x="5658896" y="1129286"/>
                    <a:pt x="5630754" y="1129286"/>
                  </a:cubicBezTo>
                  <a:cubicBezTo>
                    <a:pt x="5602613" y="1129286"/>
                    <a:pt x="5579800" y="1106471"/>
                    <a:pt x="5579800" y="1078331"/>
                  </a:cubicBezTo>
                  <a:cubicBezTo>
                    <a:pt x="5579800" y="1050187"/>
                    <a:pt x="5602612" y="1027393"/>
                    <a:pt x="5630754" y="1027393"/>
                  </a:cubicBezTo>
                  <a:close/>
                  <a:moveTo>
                    <a:pt x="5190366" y="1027393"/>
                  </a:moveTo>
                  <a:cubicBezTo>
                    <a:pt x="5218507" y="1027393"/>
                    <a:pt x="5241320" y="1050187"/>
                    <a:pt x="5241320" y="1078331"/>
                  </a:cubicBezTo>
                  <a:cubicBezTo>
                    <a:pt x="5241320" y="1106471"/>
                    <a:pt x="5218507" y="1129286"/>
                    <a:pt x="5190366" y="1129286"/>
                  </a:cubicBezTo>
                  <a:cubicBezTo>
                    <a:pt x="5162225" y="1129286"/>
                    <a:pt x="5139412" y="1106471"/>
                    <a:pt x="5139412" y="1078331"/>
                  </a:cubicBezTo>
                  <a:cubicBezTo>
                    <a:pt x="5139412" y="1050187"/>
                    <a:pt x="5162225" y="1027393"/>
                    <a:pt x="5190366" y="1027393"/>
                  </a:cubicBezTo>
                  <a:close/>
                  <a:moveTo>
                    <a:pt x="5043223" y="1027393"/>
                  </a:moveTo>
                  <a:cubicBezTo>
                    <a:pt x="5071364" y="1027393"/>
                    <a:pt x="5094177" y="1050187"/>
                    <a:pt x="5094177" y="1078331"/>
                  </a:cubicBezTo>
                  <a:cubicBezTo>
                    <a:pt x="5094177" y="1106471"/>
                    <a:pt x="5071364" y="1129286"/>
                    <a:pt x="5043223" y="1129286"/>
                  </a:cubicBezTo>
                  <a:cubicBezTo>
                    <a:pt x="5015082" y="1129286"/>
                    <a:pt x="4992269" y="1106471"/>
                    <a:pt x="4992269" y="1078331"/>
                  </a:cubicBezTo>
                  <a:cubicBezTo>
                    <a:pt x="4992269" y="1050187"/>
                    <a:pt x="5015082" y="1027393"/>
                    <a:pt x="5043223" y="1027393"/>
                  </a:cubicBezTo>
                  <a:close/>
                  <a:moveTo>
                    <a:pt x="4896600" y="1027393"/>
                  </a:moveTo>
                  <a:cubicBezTo>
                    <a:pt x="4924741" y="1027393"/>
                    <a:pt x="4947554" y="1050187"/>
                    <a:pt x="4947554" y="1078331"/>
                  </a:cubicBezTo>
                  <a:cubicBezTo>
                    <a:pt x="4947554" y="1106471"/>
                    <a:pt x="4924741" y="1129286"/>
                    <a:pt x="4896600" y="1129286"/>
                  </a:cubicBezTo>
                  <a:cubicBezTo>
                    <a:pt x="4868459" y="1129286"/>
                    <a:pt x="4845646" y="1106471"/>
                    <a:pt x="4845646" y="1078331"/>
                  </a:cubicBezTo>
                  <a:cubicBezTo>
                    <a:pt x="4845646" y="1050187"/>
                    <a:pt x="4868459" y="1027393"/>
                    <a:pt x="4896600" y="1027393"/>
                  </a:cubicBezTo>
                  <a:close/>
                  <a:moveTo>
                    <a:pt x="4749977" y="1027393"/>
                  </a:moveTo>
                  <a:cubicBezTo>
                    <a:pt x="4778119" y="1027393"/>
                    <a:pt x="4800931" y="1050187"/>
                    <a:pt x="4800931" y="1078331"/>
                  </a:cubicBezTo>
                  <a:cubicBezTo>
                    <a:pt x="4800931" y="1106471"/>
                    <a:pt x="4778118" y="1129286"/>
                    <a:pt x="4749977" y="1129286"/>
                  </a:cubicBezTo>
                  <a:cubicBezTo>
                    <a:pt x="4721836" y="1129286"/>
                    <a:pt x="4699023" y="1106471"/>
                    <a:pt x="4699023" y="1078331"/>
                  </a:cubicBezTo>
                  <a:cubicBezTo>
                    <a:pt x="4699023" y="1050187"/>
                    <a:pt x="4721836" y="1027393"/>
                    <a:pt x="4749977" y="1027393"/>
                  </a:cubicBezTo>
                  <a:close/>
                  <a:moveTo>
                    <a:pt x="4456212" y="1027393"/>
                  </a:moveTo>
                  <a:cubicBezTo>
                    <a:pt x="4484354" y="1027393"/>
                    <a:pt x="4507166" y="1050187"/>
                    <a:pt x="4507166" y="1078331"/>
                  </a:cubicBezTo>
                  <a:cubicBezTo>
                    <a:pt x="4507166" y="1106471"/>
                    <a:pt x="4484353" y="1129286"/>
                    <a:pt x="4456212" y="1129286"/>
                  </a:cubicBezTo>
                  <a:cubicBezTo>
                    <a:pt x="4428071" y="1129286"/>
                    <a:pt x="4405258" y="1106471"/>
                    <a:pt x="4405258" y="1078331"/>
                  </a:cubicBezTo>
                  <a:cubicBezTo>
                    <a:pt x="4405258" y="1050187"/>
                    <a:pt x="4428071" y="1027393"/>
                    <a:pt x="4456212" y="1027393"/>
                  </a:cubicBezTo>
                  <a:close/>
                  <a:moveTo>
                    <a:pt x="4309069" y="1027393"/>
                  </a:moveTo>
                  <a:cubicBezTo>
                    <a:pt x="4337210" y="1027393"/>
                    <a:pt x="4360023" y="1050187"/>
                    <a:pt x="4360023" y="1078331"/>
                  </a:cubicBezTo>
                  <a:cubicBezTo>
                    <a:pt x="4360023" y="1106471"/>
                    <a:pt x="4337210" y="1129286"/>
                    <a:pt x="4309069" y="1129286"/>
                  </a:cubicBezTo>
                  <a:cubicBezTo>
                    <a:pt x="4280928" y="1129286"/>
                    <a:pt x="4258115" y="1106471"/>
                    <a:pt x="4258115" y="1078331"/>
                  </a:cubicBezTo>
                  <a:cubicBezTo>
                    <a:pt x="4258115" y="1050187"/>
                    <a:pt x="4280928" y="1027393"/>
                    <a:pt x="4309069" y="1027393"/>
                  </a:cubicBezTo>
                  <a:close/>
                  <a:moveTo>
                    <a:pt x="3722057" y="1027393"/>
                  </a:moveTo>
                  <a:cubicBezTo>
                    <a:pt x="3750198" y="1027393"/>
                    <a:pt x="3773011" y="1050187"/>
                    <a:pt x="3773011" y="1078331"/>
                  </a:cubicBezTo>
                  <a:cubicBezTo>
                    <a:pt x="3773011" y="1106471"/>
                    <a:pt x="3750198" y="1129286"/>
                    <a:pt x="3722057" y="1129286"/>
                  </a:cubicBezTo>
                  <a:cubicBezTo>
                    <a:pt x="3693916" y="1129286"/>
                    <a:pt x="3671103" y="1106471"/>
                    <a:pt x="3671103" y="1078331"/>
                  </a:cubicBezTo>
                  <a:cubicBezTo>
                    <a:pt x="3671103" y="1050187"/>
                    <a:pt x="3693916" y="1027393"/>
                    <a:pt x="3722057" y="1027393"/>
                  </a:cubicBezTo>
                  <a:close/>
                  <a:moveTo>
                    <a:pt x="3281514" y="1027393"/>
                  </a:moveTo>
                  <a:cubicBezTo>
                    <a:pt x="3309658" y="1027393"/>
                    <a:pt x="3332474" y="1050187"/>
                    <a:pt x="3332474" y="1078331"/>
                  </a:cubicBezTo>
                  <a:cubicBezTo>
                    <a:pt x="3332474" y="1106471"/>
                    <a:pt x="3309658" y="1129286"/>
                    <a:pt x="3281514" y="1129286"/>
                  </a:cubicBezTo>
                  <a:cubicBezTo>
                    <a:pt x="3253371" y="1129286"/>
                    <a:pt x="3230555" y="1106471"/>
                    <a:pt x="3230555" y="1078331"/>
                  </a:cubicBezTo>
                  <a:cubicBezTo>
                    <a:pt x="3230555" y="1050187"/>
                    <a:pt x="3253371" y="1027393"/>
                    <a:pt x="3281514" y="1027393"/>
                  </a:cubicBezTo>
                  <a:close/>
                  <a:moveTo>
                    <a:pt x="3134878" y="1027393"/>
                  </a:moveTo>
                  <a:cubicBezTo>
                    <a:pt x="3163021" y="1027393"/>
                    <a:pt x="3185835" y="1050187"/>
                    <a:pt x="3185835" y="1078331"/>
                  </a:cubicBezTo>
                  <a:cubicBezTo>
                    <a:pt x="3185835" y="1106471"/>
                    <a:pt x="3163021" y="1129286"/>
                    <a:pt x="3134878" y="1129286"/>
                  </a:cubicBezTo>
                  <a:cubicBezTo>
                    <a:pt x="3106735" y="1129286"/>
                    <a:pt x="3083918" y="1106471"/>
                    <a:pt x="3083918" y="1078331"/>
                  </a:cubicBezTo>
                  <a:cubicBezTo>
                    <a:pt x="3083918" y="1050187"/>
                    <a:pt x="3106735" y="1027393"/>
                    <a:pt x="3134878" y="1027393"/>
                  </a:cubicBezTo>
                  <a:close/>
                  <a:moveTo>
                    <a:pt x="2547293" y="1027393"/>
                  </a:moveTo>
                  <a:cubicBezTo>
                    <a:pt x="2575435" y="1027393"/>
                    <a:pt x="2598251" y="1050187"/>
                    <a:pt x="2598251" y="1078331"/>
                  </a:cubicBezTo>
                  <a:cubicBezTo>
                    <a:pt x="2598251" y="1106471"/>
                    <a:pt x="2575435" y="1129286"/>
                    <a:pt x="2547293" y="1129286"/>
                  </a:cubicBezTo>
                  <a:cubicBezTo>
                    <a:pt x="2519149" y="1129286"/>
                    <a:pt x="2496335" y="1106471"/>
                    <a:pt x="2496335" y="1078331"/>
                  </a:cubicBezTo>
                  <a:cubicBezTo>
                    <a:pt x="2496335" y="1050187"/>
                    <a:pt x="2519149" y="1027393"/>
                    <a:pt x="2547293" y="1027393"/>
                  </a:cubicBezTo>
                  <a:close/>
                  <a:moveTo>
                    <a:pt x="2400657" y="1027393"/>
                  </a:moveTo>
                  <a:cubicBezTo>
                    <a:pt x="2428802" y="1027393"/>
                    <a:pt x="2451615" y="1050187"/>
                    <a:pt x="2451615" y="1078331"/>
                  </a:cubicBezTo>
                  <a:cubicBezTo>
                    <a:pt x="2451615" y="1106471"/>
                    <a:pt x="2428802" y="1129286"/>
                    <a:pt x="2400657" y="1129286"/>
                  </a:cubicBezTo>
                  <a:cubicBezTo>
                    <a:pt x="2372513" y="1129286"/>
                    <a:pt x="2349698" y="1106471"/>
                    <a:pt x="2349698" y="1078331"/>
                  </a:cubicBezTo>
                  <a:cubicBezTo>
                    <a:pt x="2349698" y="1050187"/>
                    <a:pt x="2372513" y="1027393"/>
                    <a:pt x="2400657" y="1027393"/>
                  </a:cubicBezTo>
                  <a:close/>
                  <a:moveTo>
                    <a:pt x="1959709" y="1027393"/>
                  </a:moveTo>
                  <a:cubicBezTo>
                    <a:pt x="1987853" y="1027393"/>
                    <a:pt x="2010667" y="1050187"/>
                    <a:pt x="2010667" y="1078331"/>
                  </a:cubicBezTo>
                  <a:cubicBezTo>
                    <a:pt x="2010667" y="1106471"/>
                    <a:pt x="1987853" y="1129286"/>
                    <a:pt x="1959709" y="1129286"/>
                  </a:cubicBezTo>
                  <a:cubicBezTo>
                    <a:pt x="1931566" y="1129286"/>
                    <a:pt x="1908751" y="1106471"/>
                    <a:pt x="1908751" y="1078331"/>
                  </a:cubicBezTo>
                  <a:cubicBezTo>
                    <a:pt x="1908751" y="1050187"/>
                    <a:pt x="1931566" y="1027393"/>
                    <a:pt x="1959709" y="1027393"/>
                  </a:cubicBezTo>
                  <a:close/>
                  <a:moveTo>
                    <a:pt x="1813073" y="1027393"/>
                  </a:moveTo>
                  <a:cubicBezTo>
                    <a:pt x="1841216" y="1027393"/>
                    <a:pt x="1864030" y="1050187"/>
                    <a:pt x="1864030" y="1078331"/>
                  </a:cubicBezTo>
                  <a:cubicBezTo>
                    <a:pt x="1864030" y="1106471"/>
                    <a:pt x="1841216" y="1129286"/>
                    <a:pt x="1813073" y="1129286"/>
                  </a:cubicBezTo>
                  <a:cubicBezTo>
                    <a:pt x="1784929" y="1129286"/>
                    <a:pt x="1762114" y="1106471"/>
                    <a:pt x="1762114" y="1078331"/>
                  </a:cubicBezTo>
                  <a:cubicBezTo>
                    <a:pt x="1762114" y="1050187"/>
                    <a:pt x="1784929" y="1027393"/>
                    <a:pt x="1813073" y="1027393"/>
                  </a:cubicBezTo>
                  <a:close/>
                  <a:moveTo>
                    <a:pt x="1666443" y="1027393"/>
                  </a:moveTo>
                  <a:cubicBezTo>
                    <a:pt x="1694586" y="1027393"/>
                    <a:pt x="1717396" y="1050187"/>
                    <a:pt x="1717396" y="1078331"/>
                  </a:cubicBezTo>
                  <a:cubicBezTo>
                    <a:pt x="1717396" y="1106471"/>
                    <a:pt x="1694586" y="1129286"/>
                    <a:pt x="1666443" y="1129286"/>
                  </a:cubicBezTo>
                  <a:cubicBezTo>
                    <a:pt x="1638294" y="1129286"/>
                    <a:pt x="1615492" y="1106471"/>
                    <a:pt x="1615492" y="1078331"/>
                  </a:cubicBezTo>
                  <a:cubicBezTo>
                    <a:pt x="1615492" y="1050187"/>
                    <a:pt x="1638294" y="1027393"/>
                    <a:pt x="1666443" y="1027393"/>
                  </a:cubicBezTo>
                  <a:close/>
                  <a:moveTo>
                    <a:pt x="1519285" y="1027393"/>
                  </a:moveTo>
                  <a:cubicBezTo>
                    <a:pt x="1547436" y="1027393"/>
                    <a:pt x="1570247" y="1050187"/>
                    <a:pt x="1570247" y="1078331"/>
                  </a:cubicBezTo>
                  <a:lnTo>
                    <a:pt x="1569222" y="1080806"/>
                  </a:lnTo>
                  <a:lnTo>
                    <a:pt x="1554999" y="1046467"/>
                  </a:lnTo>
                  <a:cubicBezTo>
                    <a:pt x="1546204" y="1037672"/>
                    <a:pt x="1534054" y="1032232"/>
                    <a:pt x="1520633" y="1032232"/>
                  </a:cubicBezTo>
                  <a:cubicBezTo>
                    <a:pt x="1493792" y="1032232"/>
                    <a:pt x="1472032" y="1053991"/>
                    <a:pt x="1472032" y="1080832"/>
                  </a:cubicBezTo>
                  <a:cubicBezTo>
                    <a:pt x="1472032" y="1100963"/>
                    <a:pt x="1484272" y="1118235"/>
                    <a:pt x="1501716" y="1125613"/>
                  </a:cubicBezTo>
                  <a:lnTo>
                    <a:pt x="1519598" y="1129223"/>
                  </a:lnTo>
                  <a:lnTo>
                    <a:pt x="1519285" y="1129286"/>
                  </a:lnTo>
                  <a:cubicBezTo>
                    <a:pt x="1491159" y="1129286"/>
                    <a:pt x="1468360" y="1106471"/>
                    <a:pt x="1468360" y="1078331"/>
                  </a:cubicBezTo>
                  <a:cubicBezTo>
                    <a:pt x="1468360" y="1050187"/>
                    <a:pt x="1491159" y="1027393"/>
                    <a:pt x="1519285" y="1027393"/>
                  </a:cubicBezTo>
                  <a:close/>
                  <a:moveTo>
                    <a:pt x="1078960" y="1027393"/>
                  </a:moveTo>
                  <a:cubicBezTo>
                    <a:pt x="1085995" y="1027393"/>
                    <a:pt x="1092697" y="1028818"/>
                    <a:pt x="1098794" y="1031394"/>
                  </a:cubicBezTo>
                  <a:lnTo>
                    <a:pt x="1099912" y="1032148"/>
                  </a:lnTo>
                  <a:lnTo>
                    <a:pt x="1081660" y="1028463"/>
                  </a:lnTo>
                  <a:cubicBezTo>
                    <a:pt x="1054819" y="1028463"/>
                    <a:pt x="1033060" y="1050222"/>
                    <a:pt x="1033060" y="1077063"/>
                  </a:cubicBezTo>
                  <a:cubicBezTo>
                    <a:pt x="1033060" y="1103904"/>
                    <a:pt x="1054819" y="1125663"/>
                    <a:pt x="1081660" y="1125663"/>
                  </a:cubicBezTo>
                  <a:cubicBezTo>
                    <a:pt x="1095081" y="1125663"/>
                    <a:pt x="1107231" y="1120223"/>
                    <a:pt x="1116026" y="1111429"/>
                  </a:cubicBezTo>
                  <a:lnTo>
                    <a:pt x="1129826" y="1078113"/>
                  </a:lnTo>
                  <a:lnTo>
                    <a:pt x="1129916" y="1078331"/>
                  </a:lnTo>
                  <a:cubicBezTo>
                    <a:pt x="1129916" y="1106471"/>
                    <a:pt x="1107100" y="1129286"/>
                    <a:pt x="1078960" y="1129286"/>
                  </a:cubicBezTo>
                  <a:cubicBezTo>
                    <a:pt x="1050822" y="1129286"/>
                    <a:pt x="1028009" y="1106471"/>
                    <a:pt x="1028009" y="1078331"/>
                  </a:cubicBezTo>
                  <a:cubicBezTo>
                    <a:pt x="1028009" y="1050187"/>
                    <a:pt x="1050822" y="1027393"/>
                    <a:pt x="1078960" y="1027393"/>
                  </a:cubicBezTo>
                  <a:close/>
                  <a:moveTo>
                    <a:pt x="785191" y="1027393"/>
                  </a:moveTo>
                  <a:cubicBezTo>
                    <a:pt x="813343" y="1027393"/>
                    <a:pt x="836151" y="1050187"/>
                    <a:pt x="836151" y="1078331"/>
                  </a:cubicBezTo>
                  <a:lnTo>
                    <a:pt x="835577" y="1079718"/>
                  </a:lnTo>
                  <a:lnTo>
                    <a:pt x="822062" y="1047090"/>
                  </a:lnTo>
                  <a:cubicBezTo>
                    <a:pt x="813267" y="1038295"/>
                    <a:pt x="801117" y="1032855"/>
                    <a:pt x="787696" y="1032855"/>
                  </a:cubicBezTo>
                  <a:cubicBezTo>
                    <a:pt x="760855" y="1032855"/>
                    <a:pt x="739096" y="1054614"/>
                    <a:pt x="739096" y="1081455"/>
                  </a:cubicBezTo>
                  <a:cubicBezTo>
                    <a:pt x="739096" y="1094876"/>
                    <a:pt x="744536" y="1107026"/>
                    <a:pt x="753331" y="1115821"/>
                  </a:cubicBezTo>
                  <a:lnTo>
                    <a:pt x="768220" y="1125859"/>
                  </a:lnTo>
                  <a:lnTo>
                    <a:pt x="765360" y="1125282"/>
                  </a:lnTo>
                  <a:cubicBezTo>
                    <a:pt x="747074" y="1117546"/>
                    <a:pt x="734243" y="1099436"/>
                    <a:pt x="734243" y="1078331"/>
                  </a:cubicBezTo>
                  <a:cubicBezTo>
                    <a:pt x="734243" y="1050187"/>
                    <a:pt x="757054" y="1027393"/>
                    <a:pt x="785191" y="1027393"/>
                  </a:cubicBezTo>
                  <a:close/>
                  <a:moveTo>
                    <a:pt x="638049" y="1027393"/>
                  </a:moveTo>
                  <a:cubicBezTo>
                    <a:pt x="666194" y="1027393"/>
                    <a:pt x="689006" y="1050187"/>
                    <a:pt x="689006" y="1078331"/>
                  </a:cubicBezTo>
                  <a:cubicBezTo>
                    <a:pt x="689006" y="1106471"/>
                    <a:pt x="666194" y="1129286"/>
                    <a:pt x="638049" y="1129286"/>
                  </a:cubicBezTo>
                  <a:cubicBezTo>
                    <a:pt x="609909" y="1129286"/>
                    <a:pt x="587098" y="1106471"/>
                    <a:pt x="587098" y="1078331"/>
                  </a:cubicBezTo>
                  <a:cubicBezTo>
                    <a:pt x="587098" y="1050187"/>
                    <a:pt x="609909" y="1027393"/>
                    <a:pt x="638049" y="1027393"/>
                  </a:cubicBezTo>
                  <a:close/>
                  <a:moveTo>
                    <a:pt x="491431" y="1027393"/>
                  </a:moveTo>
                  <a:cubicBezTo>
                    <a:pt x="519569" y="1027393"/>
                    <a:pt x="542383" y="1050187"/>
                    <a:pt x="542383" y="1078331"/>
                  </a:cubicBezTo>
                  <a:cubicBezTo>
                    <a:pt x="542383" y="1106471"/>
                    <a:pt x="519569" y="1129286"/>
                    <a:pt x="491431" y="1129286"/>
                  </a:cubicBezTo>
                  <a:cubicBezTo>
                    <a:pt x="463291" y="1129286"/>
                    <a:pt x="440478" y="1106471"/>
                    <a:pt x="440478" y="1078331"/>
                  </a:cubicBezTo>
                  <a:cubicBezTo>
                    <a:pt x="440478" y="1050187"/>
                    <a:pt x="463291" y="1027393"/>
                    <a:pt x="491431" y="1027393"/>
                  </a:cubicBezTo>
                  <a:close/>
                  <a:moveTo>
                    <a:pt x="932476" y="882586"/>
                  </a:moveTo>
                  <a:cubicBezTo>
                    <a:pt x="905635" y="882586"/>
                    <a:pt x="883876" y="904345"/>
                    <a:pt x="883876" y="931186"/>
                  </a:cubicBezTo>
                  <a:cubicBezTo>
                    <a:pt x="883876" y="958027"/>
                    <a:pt x="905635" y="979786"/>
                    <a:pt x="932476" y="979786"/>
                  </a:cubicBezTo>
                  <a:cubicBezTo>
                    <a:pt x="959317" y="979786"/>
                    <a:pt x="981076" y="958027"/>
                    <a:pt x="981076" y="931186"/>
                  </a:cubicBezTo>
                  <a:cubicBezTo>
                    <a:pt x="981076" y="904345"/>
                    <a:pt x="959317" y="882586"/>
                    <a:pt x="932476" y="882586"/>
                  </a:cubicBezTo>
                  <a:close/>
                  <a:moveTo>
                    <a:pt x="10771395" y="880774"/>
                  </a:moveTo>
                  <a:cubicBezTo>
                    <a:pt x="10799536" y="880774"/>
                    <a:pt x="10822349" y="903588"/>
                    <a:pt x="10822349" y="931726"/>
                  </a:cubicBezTo>
                  <a:cubicBezTo>
                    <a:pt x="10822349" y="959867"/>
                    <a:pt x="10799536" y="982681"/>
                    <a:pt x="10771395" y="982681"/>
                  </a:cubicBezTo>
                  <a:cubicBezTo>
                    <a:pt x="10743254" y="982681"/>
                    <a:pt x="10720440" y="959867"/>
                    <a:pt x="10720440" y="931726"/>
                  </a:cubicBezTo>
                  <a:cubicBezTo>
                    <a:pt x="10720440" y="903588"/>
                    <a:pt x="10743254" y="880774"/>
                    <a:pt x="10771395" y="880774"/>
                  </a:cubicBezTo>
                  <a:close/>
                  <a:moveTo>
                    <a:pt x="10623732" y="880774"/>
                  </a:moveTo>
                  <a:cubicBezTo>
                    <a:pt x="10651873" y="880774"/>
                    <a:pt x="10674687" y="903588"/>
                    <a:pt x="10674687" y="931726"/>
                  </a:cubicBezTo>
                  <a:cubicBezTo>
                    <a:pt x="10674687" y="959867"/>
                    <a:pt x="10651873" y="982681"/>
                    <a:pt x="10623732" y="982681"/>
                  </a:cubicBezTo>
                  <a:cubicBezTo>
                    <a:pt x="10595591" y="982681"/>
                    <a:pt x="10572778" y="959867"/>
                    <a:pt x="10572778" y="931726"/>
                  </a:cubicBezTo>
                  <a:cubicBezTo>
                    <a:pt x="10572778" y="903588"/>
                    <a:pt x="10595591" y="880774"/>
                    <a:pt x="10623732" y="880774"/>
                  </a:cubicBezTo>
                  <a:close/>
                  <a:moveTo>
                    <a:pt x="10477629" y="880774"/>
                  </a:moveTo>
                  <a:cubicBezTo>
                    <a:pt x="10505770" y="880774"/>
                    <a:pt x="10528583" y="903588"/>
                    <a:pt x="10528583" y="931726"/>
                  </a:cubicBezTo>
                  <a:cubicBezTo>
                    <a:pt x="10528583" y="959867"/>
                    <a:pt x="10505770" y="982681"/>
                    <a:pt x="10477629" y="982681"/>
                  </a:cubicBezTo>
                  <a:cubicBezTo>
                    <a:pt x="10449488" y="982681"/>
                    <a:pt x="10426674" y="959867"/>
                    <a:pt x="10426674" y="931726"/>
                  </a:cubicBezTo>
                  <a:cubicBezTo>
                    <a:pt x="10426674" y="903588"/>
                    <a:pt x="10449487" y="880774"/>
                    <a:pt x="10477629" y="880774"/>
                  </a:cubicBezTo>
                  <a:close/>
                  <a:moveTo>
                    <a:pt x="10331006" y="880774"/>
                  </a:moveTo>
                  <a:cubicBezTo>
                    <a:pt x="10359147" y="880774"/>
                    <a:pt x="10381960" y="903588"/>
                    <a:pt x="10381960" y="931726"/>
                  </a:cubicBezTo>
                  <a:cubicBezTo>
                    <a:pt x="10381960" y="959867"/>
                    <a:pt x="10359148" y="982681"/>
                    <a:pt x="10331006" y="982681"/>
                  </a:cubicBezTo>
                  <a:cubicBezTo>
                    <a:pt x="10302865" y="982681"/>
                    <a:pt x="10280052" y="959867"/>
                    <a:pt x="10280052" y="931726"/>
                  </a:cubicBezTo>
                  <a:cubicBezTo>
                    <a:pt x="10280052" y="903588"/>
                    <a:pt x="10302864" y="880774"/>
                    <a:pt x="10331006" y="880774"/>
                  </a:cubicBezTo>
                  <a:close/>
                  <a:moveTo>
                    <a:pt x="10183863" y="880774"/>
                  </a:moveTo>
                  <a:cubicBezTo>
                    <a:pt x="10212004" y="880774"/>
                    <a:pt x="10234817" y="903588"/>
                    <a:pt x="10234817" y="931726"/>
                  </a:cubicBezTo>
                  <a:cubicBezTo>
                    <a:pt x="10234817" y="959867"/>
                    <a:pt x="10212004" y="982681"/>
                    <a:pt x="10183863" y="982681"/>
                  </a:cubicBezTo>
                  <a:cubicBezTo>
                    <a:pt x="10155722" y="982681"/>
                    <a:pt x="10132908" y="959867"/>
                    <a:pt x="10132908" y="931726"/>
                  </a:cubicBezTo>
                  <a:cubicBezTo>
                    <a:pt x="10132908" y="903588"/>
                    <a:pt x="10155721" y="880774"/>
                    <a:pt x="10183863" y="880774"/>
                  </a:cubicBezTo>
                  <a:close/>
                  <a:moveTo>
                    <a:pt x="6512052" y="880774"/>
                  </a:moveTo>
                  <a:cubicBezTo>
                    <a:pt x="6540193" y="880774"/>
                    <a:pt x="6563006" y="903588"/>
                    <a:pt x="6563006" y="931726"/>
                  </a:cubicBezTo>
                  <a:cubicBezTo>
                    <a:pt x="6563006" y="959867"/>
                    <a:pt x="6540194" y="982681"/>
                    <a:pt x="6512052" y="982681"/>
                  </a:cubicBezTo>
                  <a:cubicBezTo>
                    <a:pt x="6483911" y="982681"/>
                    <a:pt x="6461098" y="959867"/>
                    <a:pt x="6461098" y="931726"/>
                  </a:cubicBezTo>
                  <a:cubicBezTo>
                    <a:pt x="6461098" y="903588"/>
                    <a:pt x="6483910" y="880774"/>
                    <a:pt x="6512052" y="880774"/>
                  </a:cubicBezTo>
                  <a:close/>
                  <a:moveTo>
                    <a:pt x="6364909" y="880774"/>
                  </a:moveTo>
                  <a:cubicBezTo>
                    <a:pt x="6393050" y="880774"/>
                    <a:pt x="6415863" y="903588"/>
                    <a:pt x="6415863" y="931726"/>
                  </a:cubicBezTo>
                  <a:cubicBezTo>
                    <a:pt x="6415863" y="959867"/>
                    <a:pt x="6393050" y="982681"/>
                    <a:pt x="6364909" y="982681"/>
                  </a:cubicBezTo>
                  <a:cubicBezTo>
                    <a:pt x="6336768" y="982681"/>
                    <a:pt x="6313954" y="959867"/>
                    <a:pt x="6313954" y="931726"/>
                  </a:cubicBezTo>
                  <a:cubicBezTo>
                    <a:pt x="6313954" y="903588"/>
                    <a:pt x="6336767" y="880774"/>
                    <a:pt x="6364909" y="880774"/>
                  </a:cubicBezTo>
                  <a:close/>
                  <a:moveTo>
                    <a:pt x="6218806" y="880774"/>
                  </a:moveTo>
                  <a:cubicBezTo>
                    <a:pt x="6246947" y="880774"/>
                    <a:pt x="6269760" y="903588"/>
                    <a:pt x="6269760" y="931726"/>
                  </a:cubicBezTo>
                  <a:cubicBezTo>
                    <a:pt x="6269760" y="959867"/>
                    <a:pt x="6246948" y="982681"/>
                    <a:pt x="6218806" y="982681"/>
                  </a:cubicBezTo>
                  <a:cubicBezTo>
                    <a:pt x="6190665" y="982681"/>
                    <a:pt x="6167852" y="959867"/>
                    <a:pt x="6167852" y="931726"/>
                  </a:cubicBezTo>
                  <a:cubicBezTo>
                    <a:pt x="6167852" y="903588"/>
                    <a:pt x="6190664" y="880774"/>
                    <a:pt x="6218806" y="880774"/>
                  </a:cubicBezTo>
                  <a:close/>
                  <a:moveTo>
                    <a:pt x="6071663" y="880774"/>
                  </a:moveTo>
                  <a:cubicBezTo>
                    <a:pt x="6099804" y="880774"/>
                    <a:pt x="6122617" y="903588"/>
                    <a:pt x="6122617" y="931726"/>
                  </a:cubicBezTo>
                  <a:cubicBezTo>
                    <a:pt x="6122617" y="959867"/>
                    <a:pt x="6099804" y="982681"/>
                    <a:pt x="6071663" y="982681"/>
                  </a:cubicBezTo>
                  <a:cubicBezTo>
                    <a:pt x="6043522" y="982681"/>
                    <a:pt x="6020708" y="959867"/>
                    <a:pt x="6020708" y="931726"/>
                  </a:cubicBezTo>
                  <a:cubicBezTo>
                    <a:pt x="6020708" y="903588"/>
                    <a:pt x="6043521" y="880774"/>
                    <a:pt x="6071663" y="880774"/>
                  </a:cubicBezTo>
                  <a:close/>
                  <a:moveTo>
                    <a:pt x="5925040" y="880774"/>
                  </a:moveTo>
                  <a:cubicBezTo>
                    <a:pt x="5953181" y="880774"/>
                    <a:pt x="5975994" y="903588"/>
                    <a:pt x="5975994" y="931726"/>
                  </a:cubicBezTo>
                  <a:cubicBezTo>
                    <a:pt x="5975994" y="959867"/>
                    <a:pt x="5953182" y="982681"/>
                    <a:pt x="5925040" y="982681"/>
                  </a:cubicBezTo>
                  <a:cubicBezTo>
                    <a:pt x="5896899" y="982681"/>
                    <a:pt x="5874086" y="959867"/>
                    <a:pt x="5874086" y="931726"/>
                  </a:cubicBezTo>
                  <a:cubicBezTo>
                    <a:pt x="5874086" y="903588"/>
                    <a:pt x="5896898" y="880774"/>
                    <a:pt x="5925040" y="880774"/>
                  </a:cubicBezTo>
                  <a:close/>
                  <a:moveTo>
                    <a:pt x="5778417" y="880774"/>
                  </a:moveTo>
                  <a:cubicBezTo>
                    <a:pt x="5806558" y="880774"/>
                    <a:pt x="5829371" y="903588"/>
                    <a:pt x="5829371" y="931726"/>
                  </a:cubicBezTo>
                  <a:cubicBezTo>
                    <a:pt x="5829371" y="959867"/>
                    <a:pt x="5806558" y="982681"/>
                    <a:pt x="5778417" y="982681"/>
                  </a:cubicBezTo>
                  <a:cubicBezTo>
                    <a:pt x="5750276" y="982681"/>
                    <a:pt x="5727462" y="959867"/>
                    <a:pt x="5727462" y="931726"/>
                  </a:cubicBezTo>
                  <a:cubicBezTo>
                    <a:pt x="5727462" y="903588"/>
                    <a:pt x="5750275" y="880774"/>
                    <a:pt x="5778417" y="880774"/>
                  </a:cubicBezTo>
                  <a:close/>
                  <a:moveTo>
                    <a:pt x="5631274" y="880774"/>
                  </a:moveTo>
                  <a:cubicBezTo>
                    <a:pt x="5659415" y="880774"/>
                    <a:pt x="5682228" y="903588"/>
                    <a:pt x="5682228" y="931726"/>
                  </a:cubicBezTo>
                  <a:cubicBezTo>
                    <a:pt x="5682228" y="959867"/>
                    <a:pt x="5659416" y="982681"/>
                    <a:pt x="5631274" y="982681"/>
                  </a:cubicBezTo>
                  <a:cubicBezTo>
                    <a:pt x="5603133" y="982681"/>
                    <a:pt x="5580320" y="959867"/>
                    <a:pt x="5580320" y="931726"/>
                  </a:cubicBezTo>
                  <a:cubicBezTo>
                    <a:pt x="5580320" y="903588"/>
                    <a:pt x="5603132" y="880774"/>
                    <a:pt x="5631274" y="880774"/>
                  </a:cubicBezTo>
                  <a:close/>
                  <a:moveTo>
                    <a:pt x="5484132" y="880774"/>
                  </a:moveTo>
                  <a:cubicBezTo>
                    <a:pt x="5512273" y="880774"/>
                    <a:pt x="5535086" y="903588"/>
                    <a:pt x="5535086" y="931726"/>
                  </a:cubicBezTo>
                  <a:cubicBezTo>
                    <a:pt x="5535086" y="959867"/>
                    <a:pt x="5512273" y="982681"/>
                    <a:pt x="5484132" y="982681"/>
                  </a:cubicBezTo>
                  <a:cubicBezTo>
                    <a:pt x="5455991" y="982681"/>
                    <a:pt x="5433177" y="959867"/>
                    <a:pt x="5433177" y="931726"/>
                  </a:cubicBezTo>
                  <a:cubicBezTo>
                    <a:pt x="5433177" y="903588"/>
                    <a:pt x="5455990" y="880774"/>
                    <a:pt x="5484132" y="880774"/>
                  </a:cubicBezTo>
                  <a:close/>
                  <a:moveTo>
                    <a:pt x="5336989" y="880774"/>
                  </a:moveTo>
                  <a:cubicBezTo>
                    <a:pt x="5365130" y="880774"/>
                    <a:pt x="5387943" y="903588"/>
                    <a:pt x="5387943" y="931726"/>
                  </a:cubicBezTo>
                  <a:cubicBezTo>
                    <a:pt x="5387943" y="959867"/>
                    <a:pt x="5365131" y="982681"/>
                    <a:pt x="5336989" y="982681"/>
                  </a:cubicBezTo>
                  <a:cubicBezTo>
                    <a:pt x="5308848" y="982681"/>
                    <a:pt x="5286035" y="959867"/>
                    <a:pt x="5286035" y="931726"/>
                  </a:cubicBezTo>
                  <a:cubicBezTo>
                    <a:pt x="5286035" y="903588"/>
                    <a:pt x="5308848" y="880774"/>
                    <a:pt x="5336989" y="880774"/>
                  </a:cubicBezTo>
                  <a:close/>
                  <a:moveTo>
                    <a:pt x="5190886" y="880774"/>
                  </a:moveTo>
                  <a:cubicBezTo>
                    <a:pt x="5219027" y="880774"/>
                    <a:pt x="5241840" y="903588"/>
                    <a:pt x="5241840" y="931726"/>
                  </a:cubicBezTo>
                  <a:cubicBezTo>
                    <a:pt x="5241840" y="959867"/>
                    <a:pt x="5219027" y="982681"/>
                    <a:pt x="5190886" y="982681"/>
                  </a:cubicBezTo>
                  <a:cubicBezTo>
                    <a:pt x="5162745" y="982681"/>
                    <a:pt x="5139932" y="959867"/>
                    <a:pt x="5139932" y="931726"/>
                  </a:cubicBezTo>
                  <a:cubicBezTo>
                    <a:pt x="5139932" y="903588"/>
                    <a:pt x="5162745" y="880774"/>
                    <a:pt x="5190886" y="880774"/>
                  </a:cubicBezTo>
                  <a:close/>
                  <a:moveTo>
                    <a:pt x="5043743" y="880774"/>
                  </a:moveTo>
                  <a:cubicBezTo>
                    <a:pt x="5071885" y="880774"/>
                    <a:pt x="5094697" y="903588"/>
                    <a:pt x="5094697" y="931726"/>
                  </a:cubicBezTo>
                  <a:cubicBezTo>
                    <a:pt x="5094697" y="959867"/>
                    <a:pt x="5071884" y="982681"/>
                    <a:pt x="5043743" y="982681"/>
                  </a:cubicBezTo>
                  <a:cubicBezTo>
                    <a:pt x="5015602" y="982681"/>
                    <a:pt x="4992789" y="959867"/>
                    <a:pt x="4992789" y="931726"/>
                  </a:cubicBezTo>
                  <a:cubicBezTo>
                    <a:pt x="4992789" y="903588"/>
                    <a:pt x="5015602" y="880774"/>
                    <a:pt x="5043743" y="880774"/>
                  </a:cubicBezTo>
                  <a:close/>
                  <a:moveTo>
                    <a:pt x="4897120" y="880774"/>
                  </a:moveTo>
                  <a:cubicBezTo>
                    <a:pt x="4925261" y="880774"/>
                    <a:pt x="4948074" y="903588"/>
                    <a:pt x="4948074" y="931726"/>
                  </a:cubicBezTo>
                  <a:cubicBezTo>
                    <a:pt x="4948074" y="959867"/>
                    <a:pt x="4925261" y="982681"/>
                    <a:pt x="4897120" y="982681"/>
                  </a:cubicBezTo>
                  <a:cubicBezTo>
                    <a:pt x="4868979" y="982681"/>
                    <a:pt x="4846166" y="959867"/>
                    <a:pt x="4846166" y="931726"/>
                  </a:cubicBezTo>
                  <a:cubicBezTo>
                    <a:pt x="4846166" y="903588"/>
                    <a:pt x="4868979" y="880774"/>
                    <a:pt x="4897120" y="880774"/>
                  </a:cubicBezTo>
                  <a:close/>
                  <a:moveTo>
                    <a:pt x="4750497" y="880774"/>
                  </a:moveTo>
                  <a:cubicBezTo>
                    <a:pt x="4778638" y="880774"/>
                    <a:pt x="4801451" y="903588"/>
                    <a:pt x="4801451" y="931726"/>
                  </a:cubicBezTo>
                  <a:cubicBezTo>
                    <a:pt x="4801451" y="959867"/>
                    <a:pt x="4778638" y="982681"/>
                    <a:pt x="4750497" y="982681"/>
                  </a:cubicBezTo>
                  <a:cubicBezTo>
                    <a:pt x="4722356" y="982681"/>
                    <a:pt x="4699543" y="959867"/>
                    <a:pt x="4699543" y="931726"/>
                  </a:cubicBezTo>
                  <a:cubicBezTo>
                    <a:pt x="4699543" y="903588"/>
                    <a:pt x="4722356" y="880774"/>
                    <a:pt x="4750497" y="880774"/>
                  </a:cubicBezTo>
                  <a:close/>
                  <a:moveTo>
                    <a:pt x="4602834" y="880774"/>
                  </a:moveTo>
                  <a:cubicBezTo>
                    <a:pt x="4630975" y="880774"/>
                    <a:pt x="4653788" y="903588"/>
                    <a:pt x="4653788" y="931726"/>
                  </a:cubicBezTo>
                  <a:cubicBezTo>
                    <a:pt x="4653788" y="959867"/>
                    <a:pt x="4630975" y="982681"/>
                    <a:pt x="4602834" y="982681"/>
                  </a:cubicBezTo>
                  <a:cubicBezTo>
                    <a:pt x="4574693" y="982681"/>
                    <a:pt x="4551880" y="959867"/>
                    <a:pt x="4551880" y="931726"/>
                  </a:cubicBezTo>
                  <a:cubicBezTo>
                    <a:pt x="4551880" y="903588"/>
                    <a:pt x="4574693" y="880774"/>
                    <a:pt x="4602834" y="880774"/>
                  </a:cubicBezTo>
                  <a:close/>
                  <a:moveTo>
                    <a:pt x="4456731" y="880774"/>
                  </a:moveTo>
                  <a:cubicBezTo>
                    <a:pt x="4484872" y="880774"/>
                    <a:pt x="4507685" y="903588"/>
                    <a:pt x="4507685" y="931726"/>
                  </a:cubicBezTo>
                  <a:cubicBezTo>
                    <a:pt x="4507685" y="959867"/>
                    <a:pt x="4484872" y="982681"/>
                    <a:pt x="4456731" y="982681"/>
                  </a:cubicBezTo>
                  <a:cubicBezTo>
                    <a:pt x="4428590" y="982681"/>
                    <a:pt x="4405777" y="959867"/>
                    <a:pt x="4405777" y="931726"/>
                  </a:cubicBezTo>
                  <a:cubicBezTo>
                    <a:pt x="4405777" y="903588"/>
                    <a:pt x="4428590" y="880774"/>
                    <a:pt x="4456731" y="880774"/>
                  </a:cubicBezTo>
                  <a:close/>
                  <a:moveTo>
                    <a:pt x="4309589" y="880774"/>
                  </a:moveTo>
                  <a:cubicBezTo>
                    <a:pt x="4337730" y="880774"/>
                    <a:pt x="4360543" y="903588"/>
                    <a:pt x="4360543" y="931726"/>
                  </a:cubicBezTo>
                  <a:cubicBezTo>
                    <a:pt x="4360543" y="959867"/>
                    <a:pt x="4337730" y="982681"/>
                    <a:pt x="4309589" y="982681"/>
                  </a:cubicBezTo>
                  <a:cubicBezTo>
                    <a:pt x="4281448" y="982681"/>
                    <a:pt x="4258635" y="959867"/>
                    <a:pt x="4258635" y="931726"/>
                  </a:cubicBezTo>
                  <a:cubicBezTo>
                    <a:pt x="4258635" y="903588"/>
                    <a:pt x="4281448" y="880774"/>
                    <a:pt x="4309589" y="880774"/>
                  </a:cubicBezTo>
                  <a:close/>
                  <a:moveTo>
                    <a:pt x="4162446" y="880774"/>
                  </a:moveTo>
                  <a:cubicBezTo>
                    <a:pt x="4190588" y="880774"/>
                    <a:pt x="4213400" y="903588"/>
                    <a:pt x="4213400" y="931726"/>
                  </a:cubicBezTo>
                  <a:cubicBezTo>
                    <a:pt x="4213400" y="959867"/>
                    <a:pt x="4190587" y="982681"/>
                    <a:pt x="4162446" y="982681"/>
                  </a:cubicBezTo>
                  <a:cubicBezTo>
                    <a:pt x="4134305" y="982681"/>
                    <a:pt x="4111492" y="959867"/>
                    <a:pt x="4111492" y="931726"/>
                  </a:cubicBezTo>
                  <a:cubicBezTo>
                    <a:pt x="4111492" y="903588"/>
                    <a:pt x="4134305" y="880774"/>
                    <a:pt x="4162446" y="880774"/>
                  </a:cubicBezTo>
                  <a:close/>
                  <a:moveTo>
                    <a:pt x="4015823" y="880774"/>
                  </a:moveTo>
                  <a:cubicBezTo>
                    <a:pt x="4043964" y="880774"/>
                    <a:pt x="4066777" y="903588"/>
                    <a:pt x="4066777" y="931726"/>
                  </a:cubicBezTo>
                  <a:cubicBezTo>
                    <a:pt x="4066777" y="959867"/>
                    <a:pt x="4043964" y="982681"/>
                    <a:pt x="4015823" y="982681"/>
                  </a:cubicBezTo>
                  <a:cubicBezTo>
                    <a:pt x="3987682" y="982681"/>
                    <a:pt x="3964869" y="959867"/>
                    <a:pt x="3964869" y="931726"/>
                  </a:cubicBezTo>
                  <a:cubicBezTo>
                    <a:pt x="3964869" y="903588"/>
                    <a:pt x="3987682" y="880774"/>
                    <a:pt x="4015823" y="880774"/>
                  </a:cubicBezTo>
                  <a:close/>
                  <a:moveTo>
                    <a:pt x="3868680" y="880774"/>
                  </a:moveTo>
                  <a:cubicBezTo>
                    <a:pt x="3896822" y="880774"/>
                    <a:pt x="3919634" y="903588"/>
                    <a:pt x="3919634" y="931726"/>
                  </a:cubicBezTo>
                  <a:cubicBezTo>
                    <a:pt x="3919634" y="959867"/>
                    <a:pt x="3896821" y="982681"/>
                    <a:pt x="3868680" y="982681"/>
                  </a:cubicBezTo>
                  <a:cubicBezTo>
                    <a:pt x="3840539" y="982681"/>
                    <a:pt x="3817726" y="959867"/>
                    <a:pt x="3817726" y="931726"/>
                  </a:cubicBezTo>
                  <a:cubicBezTo>
                    <a:pt x="3817726" y="903588"/>
                    <a:pt x="3840539" y="880774"/>
                    <a:pt x="3868680" y="880774"/>
                  </a:cubicBezTo>
                  <a:close/>
                  <a:moveTo>
                    <a:pt x="3722057" y="880774"/>
                  </a:moveTo>
                  <a:cubicBezTo>
                    <a:pt x="3750198" y="880774"/>
                    <a:pt x="3773011" y="903588"/>
                    <a:pt x="3773011" y="931726"/>
                  </a:cubicBezTo>
                  <a:cubicBezTo>
                    <a:pt x="3773011" y="959867"/>
                    <a:pt x="3750198" y="982681"/>
                    <a:pt x="3722057" y="982681"/>
                  </a:cubicBezTo>
                  <a:cubicBezTo>
                    <a:pt x="3693916" y="982681"/>
                    <a:pt x="3671103" y="959867"/>
                    <a:pt x="3671103" y="931726"/>
                  </a:cubicBezTo>
                  <a:cubicBezTo>
                    <a:pt x="3671103" y="903588"/>
                    <a:pt x="3693916" y="880774"/>
                    <a:pt x="3722057" y="880774"/>
                  </a:cubicBezTo>
                  <a:close/>
                  <a:moveTo>
                    <a:pt x="3574914" y="880774"/>
                  </a:moveTo>
                  <a:cubicBezTo>
                    <a:pt x="3603056" y="880774"/>
                    <a:pt x="3625868" y="903588"/>
                    <a:pt x="3625868" y="931726"/>
                  </a:cubicBezTo>
                  <a:cubicBezTo>
                    <a:pt x="3625868" y="959867"/>
                    <a:pt x="3603055" y="982681"/>
                    <a:pt x="3574914" y="982681"/>
                  </a:cubicBezTo>
                  <a:cubicBezTo>
                    <a:pt x="3546773" y="982681"/>
                    <a:pt x="3523960" y="959867"/>
                    <a:pt x="3523960" y="931726"/>
                  </a:cubicBezTo>
                  <a:cubicBezTo>
                    <a:pt x="3523960" y="903588"/>
                    <a:pt x="3546773" y="880774"/>
                    <a:pt x="3574914" y="880774"/>
                  </a:cubicBezTo>
                  <a:close/>
                  <a:moveTo>
                    <a:pt x="3428678" y="880774"/>
                  </a:moveTo>
                  <a:cubicBezTo>
                    <a:pt x="3456822" y="880774"/>
                    <a:pt x="3479637" y="903588"/>
                    <a:pt x="3479637" y="931726"/>
                  </a:cubicBezTo>
                  <a:cubicBezTo>
                    <a:pt x="3479637" y="959867"/>
                    <a:pt x="3456822" y="982681"/>
                    <a:pt x="3428678" y="982681"/>
                  </a:cubicBezTo>
                  <a:cubicBezTo>
                    <a:pt x="3400537" y="982681"/>
                    <a:pt x="3377722" y="959867"/>
                    <a:pt x="3377722" y="931726"/>
                  </a:cubicBezTo>
                  <a:cubicBezTo>
                    <a:pt x="3377722" y="903588"/>
                    <a:pt x="3400537" y="880774"/>
                    <a:pt x="3428678" y="880774"/>
                  </a:cubicBezTo>
                  <a:close/>
                  <a:moveTo>
                    <a:pt x="3282045" y="880774"/>
                  </a:moveTo>
                  <a:cubicBezTo>
                    <a:pt x="3310188" y="880774"/>
                    <a:pt x="3333001" y="903588"/>
                    <a:pt x="3333001" y="931726"/>
                  </a:cubicBezTo>
                  <a:cubicBezTo>
                    <a:pt x="3333001" y="959867"/>
                    <a:pt x="3310188" y="982681"/>
                    <a:pt x="3282045" y="982681"/>
                  </a:cubicBezTo>
                  <a:cubicBezTo>
                    <a:pt x="3253900" y="982681"/>
                    <a:pt x="3231086" y="959867"/>
                    <a:pt x="3231086" y="931726"/>
                  </a:cubicBezTo>
                  <a:cubicBezTo>
                    <a:pt x="3231086" y="903588"/>
                    <a:pt x="3253900" y="880774"/>
                    <a:pt x="3282045" y="880774"/>
                  </a:cubicBezTo>
                  <a:close/>
                  <a:moveTo>
                    <a:pt x="3135406" y="880774"/>
                  </a:moveTo>
                  <a:cubicBezTo>
                    <a:pt x="3163553" y="880774"/>
                    <a:pt x="3186366" y="903588"/>
                    <a:pt x="3186366" y="931726"/>
                  </a:cubicBezTo>
                  <a:cubicBezTo>
                    <a:pt x="3186366" y="959867"/>
                    <a:pt x="3163553" y="982681"/>
                    <a:pt x="3135406" y="982681"/>
                  </a:cubicBezTo>
                  <a:cubicBezTo>
                    <a:pt x="3107265" y="982681"/>
                    <a:pt x="3084451" y="959867"/>
                    <a:pt x="3084451" y="931726"/>
                  </a:cubicBezTo>
                  <a:cubicBezTo>
                    <a:pt x="3084451" y="903588"/>
                    <a:pt x="3107265" y="880774"/>
                    <a:pt x="3135406" y="880774"/>
                  </a:cubicBezTo>
                  <a:close/>
                  <a:moveTo>
                    <a:pt x="2988252" y="880774"/>
                  </a:moveTo>
                  <a:cubicBezTo>
                    <a:pt x="3016395" y="880774"/>
                    <a:pt x="3039210" y="903588"/>
                    <a:pt x="3039210" y="931726"/>
                  </a:cubicBezTo>
                  <a:cubicBezTo>
                    <a:pt x="3039210" y="959867"/>
                    <a:pt x="3016395" y="982681"/>
                    <a:pt x="2988252" y="982681"/>
                  </a:cubicBezTo>
                  <a:cubicBezTo>
                    <a:pt x="2960108" y="982681"/>
                    <a:pt x="2937294" y="959867"/>
                    <a:pt x="2937294" y="931726"/>
                  </a:cubicBezTo>
                  <a:cubicBezTo>
                    <a:pt x="2937294" y="903588"/>
                    <a:pt x="2960108" y="880774"/>
                    <a:pt x="2988252" y="880774"/>
                  </a:cubicBezTo>
                  <a:close/>
                  <a:moveTo>
                    <a:pt x="2841097" y="880774"/>
                  </a:moveTo>
                  <a:cubicBezTo>
                    <a:pt x="2869239" y="880774"/>
                    <a:pt x="2892055" y="903588"/>
                    <a:pt x="2892055" y="931726"/>
                  </a:cubicBezTo>
                  <a:cubicBezTo>
                    <a:pt x="2892055" y="959867"/>
                    <a:pt x="2869239" y="982681"/>
                    <a:pt x="2841097" y="982681"/>
                  </a:cubicBezTo>
                  <a:cubicBezTo>
                    <a:pt x="2812952" y="982681"/>
                    <a:pt x="2790136" y="959867"/>
                    <a:pt x="2790136" y="931726"/>
                  </a:cubicBezTo>
                  <a:cubicBezTo>
                    <a:pt x="2790136" y="903588"/>
                    <a:pt x="2812952" y="880774"/>
                    <a:pt x="2841097" y="880774"/>
                  </a:cubicBezTo>
                  <a:close/>
                  <a:moveTo>
                    <a:pt x="2694460" y="880774"/>
                  </a:moveTo>
                  <a:cubicBezTo>
                    <a:pt x="2722603" y="880774"/>
                    <a:pt x="2745417" y="903588"/>
                    <a:pt x="2745417" y="931726"/>
                  </a:cubicBezTo>
                  <a:cubicBezTo>
                    <a:pt x="2745417" y="959867"/>
                    <a:pt x="2722603" y="982681"/>
                    <a:pt x="2694460" y="982681"/>
                  </a:cubicBezTo>
                  <a:cubicBezTo>
                    <a:pt x="2666316" y="982681"/>
                    <a:pt x="2643501" y="959867"/>
                    <a:pt x="2643501" y="931726"/>
                  </a:cubicBezTo>
                  <a:cubicBezTo>
                    <a:pt x="2643501" y="903588"/>
                    <a:pt x="2666316" y="880774"/>
                    <a:pt x="2694460" y="880774"/>
                  </a:cubicBezTo>
                  <a:close/>
                  <a:moveTo>
                    <a:pt x="2547823" y="880774"/>
                  </a:moveTo>
                  <a:cubicBezTo>
                    <a:pt x="2575966" y="880774"/>
                    <a:pt x="2598782" y="903588"/>
                    <a:pt x="2598782" y="931726"/>
                  </a:cubicBezTo>
                  <a:cubicBezTo>
                    <a:pt x="2598782" y="959867"/>
                    <a:pt x="2575966" y="982681"/>
                    <a:pt x="2547823" y="982681"/>
                  </a:cubicBezTo>
                  <a:cubicBezTo>
                    <a:pt x="2519680" y="982681"/>
                    <a:pt x="2496864" y="959867"/>
                    <a:pt x="2496864" y="931726"/>
                  </a:cubicBezTo>
                  <a:cubicBezTo>
                    <a:pt x="2496864" y="903588"/>
                    <a:pt x="2519680" y="880774"/>
                    <a:pt x="2547823" y="880774"/>
                  </a:cubicBezTo>
                  <a:close/>
                  <a:moveTo>
                    <a:pt x="2400667" y="880774"/>
                  </a:moveTo>
                  <a:cubicBezTo>
                    <a:pt x="2428810" y="880774"/>
                    <a:pt x="2451625" y="903588"/>
                    <a:pt x="2451625" y="931726"/>
                  </a:cubicBezTo>
                  <a:cubicBezTo>
                    <a:pt x="2451625" y="959867"/>
                    <a:pt x="2428810" y="982681"/>
                    <a:pt x="2400667" y="982681"/>
                  </a:cubicBezTo>
                  <a:cubicBezTo>
                    <a:pt x="2372523" y="982681"/>
                    <a:pt x="2349707" y="959867"/>
                    <a:pt x="2349707" y="931726"/>
                  </a:cubicBezTo>
                  <a:cubicBezTo>
                    <a:pt x="2349707" y="903588"/>
                    <a:pt x="2372523" y="880774"/>
                    <a:pt x="2400667" y="880774"/>
                  </a:cubicBezTo>
                  <a:close/>
                  <a:moveTo>
                    <a:pt x="2253511" y="880774"/>
                  </a:moveTo>
                  <a:cubicBezTo>
                    <a:pt x="2281655" y="880774"/>
                    <a:pt x="2304469" y="903588"/>
                    <a:pt x="2304469" y="931726"/>
                  </a:cubicBezTo>
                  <a:cubicBezTo>
                    <a:pt x="2304469" y="959867"/>
                    <a:pt x="2281655" y="982681"/>
                    <a:pt x="2253511" y="982681"/>
                  </a:cubicBezTo>
                  <a:cubicBezTo>
                    <a:pt x="2225367" y="982681"/>
                    <a:pt x="2202551" y="959867"/>
                    <a:pt x="2202551" y="931726"/>
                  </a:cubicBezTo>
                  <a:cubicBezTo>
                    <a:pt x="2202551" y="903588"/>
                    <a:pt x="2225367" y="880774"/>
                    <a:pt x="2253511" y="880774"/>
                  </a:cubicBezTo>
                  <a:close/>
                  <a:moveTo>
                    <a:pt x="2106874" y="880774"/>
                  </a:moveTo>
                  <a:cubicBezTo>
                    <a:pt x="2135018" y="880774"/>
                    <a:pt x="2157834" y="903588"/>
                    <a:pt x="2157834" y="931726"/>
                  </a:cubicBezTo>
                  <a:cubicBezTo>
                    <a:pt x="2157834" y="959867"/>
                    <a:pt x="2135018" y="982681"/>
                    <a:pt x="2106874" y="982681"/>
                  </a:cubicBezTo>
                  <a:cubicBezTo>
                    <a:pt x="2078732" y="982681"/>
                    <a:pt x="2055915" y="959867"/>
                    <a:pt x="2055915" y="931726"/>
                  </a:cubicBezTo>
                  <a:cubicBezTo>
                    <a:pt x="2055915" y="903588"/>
                    <a:pt x="2078732" y="880774"/>
                    <a:pt x="2106874" y="880774"/>
                  </a:cubicBezTo>
                  <a:close/>
                  <a:moveTo>
                    <a:pt x="1960238" y="880774"/>
                  </a:moveTo>
                  <a:cubicBezTo>
                    <a:pt x="1988381" y="880774"/>
                    <a:pt x="2011195" y="903588"/>
                    <a:pt x="2011195" y="931726"/>
                  </a:cubicBezTo>
                  <a:cubicBezTo>
                    <a:pt x="2011195" y="959867"/>
                    <a:pt x="1988381" y="982681"/>
                    <a:pt x="1960238" y="982681"/>
                  </a:cubicBezTo>
                  <a:cubicBezTo>
                    <a:pt x="1932096" y="982681"/>
                    <a:pt x="1909279" y="959867"/>
                    <a:pt x="1909279" y="931726"/>
                  </a:cubicBezTo>
                  <a:cubicBezTo>
                    <a:pt x="1909279" y="903588"/>
                    <a:pt x="1932096" y="880774"/>
                    <a:pt x="1960238" y="880774"/>
                  </a:cubicBezTo>
                  <a:close/>
                  <a:moveTo>
                    <a:pt x="1813600" y="880774"/>
                  </a:moveTo>
                  <a:cubicBezTo>
                    <a:pt x="1841744" y="880774"/>
                    <a:pt x="1864559" y="903588"/>
                    <a:pt x="1864559" y="931726"/>
                  </a:cubicBezTo>
                  <a:cubicBezTo>
                    <a:pt x="1864559" y="959867"/>
                    <a:pt x="1841744" y="982681"/>
                    <a:pt x="1813600" y="982681"/>
                  </a:cubicBezTo>
                  <a:cubicBezTo>
                    <a:pt x="1785457" y="982681"/>
                    <a:pt x="1762642" y="959867"/>
                    <a:pt x="1762642" y="931726"/>
                  </a:cubicBezTo>
                  <a:cubicBezTo>
                    <a:pt x="1762642" y="903588"/>
                    <a:pt x="1785457" y="880774"/>
                    <a:pt x="1813600" y="880774"/>
                  </a:cubicBezTo>
                  <a:close/>
                  <a:moveTo>
                    <a:pt x="1666450" y="880774"/>
                  </a:moveTo>
                  <a:cubicBezTo>
                    <a:pt x="1694592" y="880774"/>
                    <a:pt x="1717403" y="903588"/>
                    <a:pt x="1717403" y="931726"/>
                  </a:cubicBezTo>
                  <a:cubicBezTo>
                    <a:pt x="1717403" y="959867"/>
                    <a:pt x="1694592" y="982681"/>
                    <a:pt x="1666450" y="982681"/>
                  </a:cubicBezTo>
                  <a:cubicBezTo>
                    <a:pt x="1638303" y="982681"/>
                    <a:pt x="1615499" y="959867"/>
                    <a:pt x="1615499" y="931726"/>
                  </a:cubicBezTo>
                  <a:cubicBezTo>
                    <a:pt x="1615499" y="903588"/>
                    <a:pt x="1638303" y="880774"/>
                    <a:pt x="1666450" y="880774"/>
                  </a:cubicBezTo>
                  <a:close/>
                  <a:moveTo>
                    <a:pt x="1519813" y="880774"/>
                  </a:moveTo>
                  <a:cubicBezTo>
                    <a:pt x="1547962" y="880774"/>
                    <a:pt x="1570778" y="903588"/>
                    <a:pt x="1570778" y="931726"/>
                  </a:cubicBezTo>
                  <a:cubicBezTo>
                    <a:pt x="1570778" y="959867"/>
                    <a:pt x="1547962" y="982681"/>
                    <a:pt x="1519813" y="982681"/>
                  </a:cubicBezTo>
                  <a:cubicBezTo>
                    <a:pt x="1491686" y="982681"/>
                    <a:pt x="1468885" y="959867"/>
                    <a:pt x="1468885" y="931726"/>
                  </a:cubicBezTo>
                  <a:cubicBezTo>
                    <a:pt x="1468885" y="903588"/>
                    <a:pt x="1491686" y="880774"/>
                    <a:pt x="1519813" y="880774"/>
                  </a:cubicBezTo>
                  <a:close/>
                  <a:moveTo>
                    <a:pt x="1372727" y="880774"/>
                  </a:moveTo>
                  <a:cubicBezTo>
                    <a:pt x="1400864" y="880774"/>
                    <a:pt x="1423623" y="903588"/>
                    <a:pt x="1423623" y="931726"/>
                  </a:cubicBezTo>
                  <a:cubicBezTo>
                    <a:pt x="1423623" y="959867"/>
                    <a:pt x="1400864" y="982681"/>
                    <a:pt x="1372727" y="982681"/>
                  </a:cubicBezTo>
                  <a:cubicBezTo>
                    <a:pt x="1344586" y="982681"/>
                    <a:pt x="1321775" y="959867"/>
                    <a:pt x="1321775" y="931726"/>
                  </a:cubicBezTo>
                  <a:cubicBezTo>
                    <a:pt x="1321775" y="903588"/>
                    <a:pt x="1344586" y="880774"/>
                    <a:pt x="1372727" y="880774"/>
                  </a:cubicBezTo>
                  <a:close/>
                  <a:moveTo>
                    <a:pt x="1225592" y="880774"/>
                  </a:moveTo>
                  <a:cubicBezTo>
                    <a:pt x="1253729" y="880774"/>
                    <a:pt x="1276539" y="903588"/>
                    <a:pt x="1276539" y="931726"/>
                  </a:cubicBezTo>
                  <a:cubicBezTo>
                    <a:pt x="1276539" y="959867"/>
                    <a:pt x="1253729" y="982681"/>
                    <a:pt x="1225592" y="982681"/>
                  </a:cubicBezTo>
                  <a:cubicBezTo>
                    <a:pt x="1197450" y="982681"/>
                    <a:pt x="1174635" y="959867"/>
                    <a:pt x="1174635" y="931726"/>
                  </a:cubicBezTo>
                  <a:cubicBezTo>
                    <a:pt x="1174635" y="903588"/>
                    <a:pt x="1197450" y="880774"/>
                    <a:pt x="1225592" y="880774"/>
                  </a:cubicBezTo>
                  <a:close/>
                  <a:moveTo>
                    <a:pt x="1078966" y="880774"/>
                  </a:moveTo>
                  <a:cubicBezTo>
                    <a:pt x="1107106" y="880774"/>
                    <a:pt x="1129921" y="903588"/>
                    <a:pt x="1129921" y="931726"/>
                  </a:cubicBezTo>
                  <a:cubicBezTo>
                    <a:pt x="1129921" y="959867"/>
                    <a:pt x="1107106" y="982681"/>
                    <a:pt x="1078966" y="982681"/>
                  </a:cubicBezTo>
                  <a:cubicBezTo>
                    <a:pt x="1050828" y="982681"/>
                    <a:pt x="1028015" y="959867"/>
                    <a:pt x="1028015" y="931726"/>
                  </a:cubicBezTo>
                  <a:cubicBezTo>
                    <a:pt x="1028015" y="903588"/>
                    <a:pt x="1050828" y="880774"/>
                    <a:pt x="1078966" y="880774"/>
                  </a:cubicBezTo>
                  <a:close/>
                  <a:moveTo>
                    <a:pt x="931821" y="880774"/>
                  </a:moveTo>
                  <a:cubicBezTo>
                    <a:pt x="959959" y="880774"/>
                    <a:pt x="982789" y="903588"/>
                    <a:pt x="982789" y="931726"/>
                  </a:cubicBezTo>
                  <a:cubicBezTo>
                    <a:pt x="982789" y="959867"/>
                    <a:pt x="959959" y="982681"/>
                    <a:pt x="931821" y="982681"/>
                  </a:cubicBezTo>
                  <a:cubicBezTo>
                    <a:pt x="903680" y="982681"/>
                    <a:pt x="880864" y="959867"/>
                    <a:pt x="880864" y="931726"/>
                  </a:cubicBezTo>
                  <a:cubicBezTo>
                    <a:pt x="880864" y="903588"/>
                    <a:pt x="903680" y="880774"/>
                    <a:pt x="931821" y="880774"/>
                  </a:cubicBezTo>
                  <a:close/>
                  <a:moveTo>
                    <a:pt x="785197" y="880774"/>
                  </a:moveTo>
                  <a:cubicBezTo>
                    <a:pt x="813350" y="880774"/>
                    <a:pt x="836157" y="903588"/>
                    <a:pt x="836157" y="931726"/>
                  </a:cubicBezTo>
                  <a:cubicBezTo>
                    <a:pt x="836157" y="959867"/>
                    <a:pt x="813350" y="982681"/>
                    <a:pt x="785197" y="982681"/>
                  </a:cubicBezTo>
                  <a:cubicBezTo>
                    <a:pt x="757061" y="982681"/>
                    <a:pt x="734247" y="959867"/>
                    <a:pt x="734247" y="931726"/>
                  </a:cubicBezTo>
                  <a:cubicBezTo>
                    <a:pt x="734247" y="903588"/>
                    <a:pt x="757061" y="880774"/>
                    <a:pt x="785197" y="880774"/>
                  </a:cubicBezTo>
                  <a:close/>
                  <a:moveTo>
                    <a:pt x="638575" y="880774"/>
                  </a:moveTo>
                  <a:cubicBezTo>
                    <a:pt x="666720" y="880774"/>
                    <a:pt x="689533" y="903588"/>
                    <a:pt x="689533" y="931726"/>
                  </a:cubicBezTo>
                  <a:cubicBezTo>
                    <a:pt x="689533" y="959867"/>
                    <a:pt x="666720" y="982681"/>
                    <a:pt x="638575" y="982681"/>
                  </a:cubicBezTo>
                  <a:cubicBezTo>
                    <a:pt x="610435" y="982681"/>
                    <a:pt x="587624" y="959867"/>
                    <a:pt x="587624" y="931726"/>
                  </a:cubicBezTo>
                  <a:cubicBezTo>
                    <a:pt x="587624" y="903588"/>
                    <a:pt x="610435" y="880774"/>
                    <a:pt x="638575" y="880774"/>
                  </a:cubicBezTo>
                  <a:close/>
                  <a:moveTo>
                    <a:pt x="491958" y="880774"/>
                  </a:moveTo>
                  <a:cubicBezTo>
                    <a:pt x="520097" y="880774"/>
                    <a:pt x="542910" y="903588"/>
                    <a:pt x="542910" y="931726"/>
                  </a:cubicBezTo>
                  <a:cubicBezTo>
                    <a:pt x="542910" y="952832"/>
                    <a:pt x="530078" y="970941"/>
                    <a:pt x="511791" y="978677"/>
                  </a:cubicBezTo>
                  <a:lnTo>
                    <a:pt x="509509" y="979138"/>
                  </a:lnTo>
                  <a:lnTo>
                    <a:pt x="524350" y="969131"/>
                  </a:lnTo>
                  <a:cubicBezTo>
                    <a:pt x="533144" y="960337"/>
                    <a:pt x="538584" y="948187"/>
                    <a:pt x="538584" y="934766"/>
                  </a:cubicBezTo>
                  <a:cubicBezTo>
                    <a:pt x="538584" y="907925"/>
                    <a:pt x="516825" y="886166"/>
                    <a:pt x="489984" y="886166"/>
                  </a:cubicBezTo>
                  <a:cubicBezTo>
                    <a:pt x="476564" y="886166"/>
                    <a:pt x="464414" y="891606"/>
                    <a:pt x="455619" y="900401"/>
                  </a:cubicBezTo>
                  <a:lnTo>
                    <a:pt x="441823" y="933706"/>
                  </a:lnTo>
                  <a:lnTo>
                    <a:pt x="441003" y="931726"/>
                  </a:lnTo>
                  <a:cubicBezTo>
                    <a:pt x="441003" y="903588"/>
                    <a:pt x="463815" y="880774"/>
                    <a:pt x="491958" y="880774"/>
                  </a:cubicBezTo>
                  <a:close/>
                  <a:moveTo>
                    <a:pt x="1113620" y="747622"/>
                  </a:moveTo>
                  <a:lnTo>
                    <a:pt x="1115003" y="748555"/>
                  </a:lnTo>
                  <a:cubicBezTo>
                    <a:pt x="1124224" y="757776"/>
                    <a:pt x="1129927" y="770514"/>
                    <a:pt x="1129927" y="784585"/>
                  </a:cubicBezTo>
                  <a:cubicBezTo>
                    <a:pt x="1129927" y="812725"/>
                    <a:pt x="1107114" y="835539"/>
                    <a:pt x="1078972" y="835539"/>
                  </a:cubicBezTo>
                  <a:cubicBezTo>
                    <a:pt x="1050833" y="835539"/>
                    <a:pt x="1028021" y="812725"/>
                    <a:pt x="1028021" y="784585"/>
                  </a:cubicBezTo>
                  <a:cubicBezTo>
                    <a:pt x="1028021" y="770514"/>
                    <a:pt x="1033724" y="757776"/>
                    <a:pt x="1042945" y="748555"/>
                  </a:cubicBezTo>
                  <a:lnTo>
                    <a:pt x="1043791" y="747984"/>
                  </a:lnTo>
                  <a:lnTo>
                    <a:pt x="1030180" y="780843"/>
                  </a:lnTo>
                  <a:cubicBezTo>
                    <a:pt x="1030180" y="807684"/>
                    <a:pt x="1051939" y="829443"/>
                    <a:pt x="1078780" y="829443"/>
                  </a:cubicBezTo>
                  <a:cubicBezTo>
                    <a:pt x="1105621" y="829443"/>
                    <a:pt x="1127380" y="807684"/>
                    <a:pt x="1127380" y="780843"/>
                  </a:cubicBezTo>
                  <a:close/>
                  <a:moveTo>
                    <a:pt x="1520633" y="735049"/>
                  </a:moveTo>
                  <a:cubicBezTo>
                    <a:pt x="1493792" y="735049"/>
                    <a:pt x="1472032" y="756808"/>
                    <a:pt x="1472032" y="783649"/>
                  </a:cubicBezTo>
                  <a:cubicBezTo>
                    <a:pt x="1472032" y="810490"/>
                    <a:pt x="1493792" y="832249"/>
                    <a:pt x="1520633" y="832249"/>
                  </a:cubicBezTo>
                  <a:cubicBezTo>
                    <a:pt x="1547474" y="832249"/>
                    <a:pt x="1569233" y="810490"/>
                    <a:pt x="1569233" y="783649"/>
                  </a:cubicBezTo>
                  <a:cubicBezTo>
                    <a:pt x="1569233" y="756808"/>
                    <a:pt x="1547474" y="735049"/>
                    <a:pt x="1520633" y="735049"/>
                  </a:cubicBezTo>
                  <a:close/>
                  <a:moveTo>
                    <a:pt x="10624252" y="734151"/>
                  </a:moveTo>
                  <a:cubicBezTo>
                    <a:pt x="10652393" y="734151"/>
                    <a:pt x="10675206" y="756964"/>
                    <a:pt x="10675206" y="785104"/>
                  </a:cubicBezTo>
                  <a:cubicBezTo>
                    <a:pt x="10675206" y="813245"/>
                    <a:pt x="10652393" y="836060"/>
                    <a:pt x="10624252" y="836060"/>
                  </a:cubicBezTo>
                  <a:cubicBezTo>
                    <a:pt x="10596111" y="836060"/>
                    <a:pt x="10573297" y="813245"/>
                    <a:pt x="10573297" y="785104"/>
                  </a:cubicBezTo>
                  <a:cubicBezTo>
                    <a:pt x="10573297" y="756964"/>
                    <a:pt x="10596110" y="734151"/>
                    <a:pt x="10624252" y="734151"/>
                  </a:cubicBezTo>
                  <a:close/>
                  <a:moveTo>
                    <a:pt x="5484652" y="734151"/>
                  </a:moveTo>
                  <a:cubicBezTo>
                    <a:pt x="5512793" y="734151"/>
                    <a:pt x="5535606" y="756964"/>
                    <a:pt x="5535606" y="785104"/>
                  </a:cubicBezTo>
                  <a:cubicBezTo>
                    <a:pt x="5535606" y="813245"/>
                    <a:pt x="5512793" y="836060"/>
                    <a:pt x="5484652" y="836060"/>
                  </a:cubicBezTo>
                  <a:cubicBezTo>
                    <a:pt x="5456511" y="836060"/>
                    <a:pt x="5433697" y="813245"/>
                    <a:pt x="5433697" y="785104"/>
                  </a:cubicBezTo>
                  <a:cubicBezTo>
                    <a:pt x="5433697" y="756964"/>
                    <a:pt x="5456510" y="734151"/>
                    <a:pt x="5484652" y="734151"/>
                  </a:cubicBezTo>
                  <a:close/>
                  <a:moveTo>
                    <a:pt x="5337509" y="734151"/>
                  </a:moveTo>
                  <a:cubicBezTo>
                    <a:pt x="5365650" y="734151"/>
                    <a:pt x="5388463" y="756964"/>
                    <a:pt x="5388463" y="785104"/>
                  </a:cubicBezTo>
                  <a:cubicBezTo>
                    <a:pt x="5388463" y="813245"/>
                    <a:pt x="5365651" y="836060"/>
                    <a:pt x="5337509" y="836060"/>
                  </a:cubicBezTo>
                  <a:cubicBezTo>
                    <a:pt x="5309368" y="836060"/>
                    <a:pt x="5286555" y="813245"/>
                    <a:pt x="5286555" y="785104"/>
                  </a:cubicBezTo>
                  <a:cubicBezTo>
                    <a:pt x="5286555" y="756964"/>
                    <a:pt x="5309368" y="734151"/>
                    <a:pt x="5337509" y="734151"/>
                  </a:cubicBezTo>
                  <a:close/>
                  <a:moveTo>
                    <a:pt x="4603354" y="734151"/>
                  </a:moveTo>
                  <a:cubicBezTo>
                    <a:pt x="4631495" y="734151"/>
                    <a:pt x="4654308" y="756964"/>
                    <a:pt x="4654308" y="785104"/>
                  </a:cubicBezTo>
                  <a:cubicBezTo>
                    <a:pt x="4654308" y="813245"/>
                    <a:pt x="4631495" y="836060"/>
                    <a:pt x="4603354" y="836060"/>
                  </a:cubicBezTo>
                  <a:cubicBezTo>
                    <a:pt x="4575213" y="836060"/>
                    <a:pt x="4552400" y="813245"/>
                    <a:pt x="4552400" y="785104"/>
                  </a:cubicBezTo>
                  <a:cubicBezTo>
                    <a:pt x="4552400" y="756964"/>
                    <a:pt x="4575213" y="734151"/>
                    <a:pt x="4603354" y="734151"/>
                  </a:cubicBezTo>
                  <a:close/>
                  <a:moveTo>
                    <a:pt x="4162966" y="734151"/>
                  </a:moveTo>
                  <a:cubicBezTo>
                    <a:pt x="4191107" y="734151"/>
                    <a:pt x="4213920" y="756964"/>
                    <a:pt x="4213920" y="785104"/>
                  </a:cubicBezTo>
                  <a:cubicBezTo>
                    <a:pt x="4213920" y="813245"/>
                    <a:pt x="4191107" y="836060"/>
                    <a:pt x="4162966" y="836060"/>
                  </a:cubicBezTo>
                  <a:cubicBezTo>
                    <a:pt x="4134825" y="836060"/>
                    <a:pt x="4112012" y="813245"/>
                    <a:pt x="4112012" y="785104"/>
                  </a:cubicBezTo>
                  <a:cubicBezTo>
                    <a:pt x="4112012" y="756964"/>
                    <a:pt x="4134825" y="734151"/>
                    <a:pt x="4162966" y="734151"/>
                  </a:cubicBezTo>
                  <a:close/>
                  <a:moveTo>
                    <a:pt x="4015823" y="734151"/>
                  </a:moveTo>
                  <a:cubicBezTo>
                    <a:pt x="4043964" y="734151"/>
                    <a:pt x="4066777" y="756964"/>
                    <a:pt x="4066777" y="785104"/>
                  </a:cubicBezTo>
                  <a:cubicBezTo>
                    <a:pt x="4066777" y="813245"/>
                    <a:pt x="4043964" y="836060"/>
                    <a:pt x="4015823" y="836060"/>
                  </a:cubicBezTo>
                  <a:cubicBezTo>
                    <a:pt x="3987682" y="836060"/>
                    <a:pt x="3964869" y="813245"/>
                    <a:pt x="3964869" y="785104"/>
                  </a:cubicBezTo>
                  <a:cubicBezTo>
                    <a:pt x="3964869" y="756964"/>
                    <a:pt x="3987682" y="734151"/>
                    <a:pt x="4015823" y="734151"/>
                  </a:cubicBezTo>
                  <a:close/>
                  <a:moveTo>
                    <a:pt x="3869200" y="734151"/>
                  </a:moveTo>
                  <a:cubicBezTo>
                    <a:pt x="3897341" y="734151"/>
                    <a:pt x="3920154" y="756964"/>
                    <a:pt x="3920154" y="785104"/>
                  </a:cubicBezTo>
                  <a:cubicBezTo>
                    <a:pt x="3920154" y="813245"/>
                    <a:pt x="3897341" y="836060"/>
                    <a:pt x="3869200" y="836060"/>
                  </a:cubicBezTo>
                  <a:cubicBezTo>
                    <a:pt x="3841059" y="836060"/>
                    <a:pt x="3818246" y="813245"/>
                    <a:pt x="3818246" y="785104"/>
                  </a:cubicBezTo>
                  <a:cubicBezTo>
                    <a:pt x="3818246" y="756964"/>
                    <a:pt x="3841059" y="734151"/>
                    <a:pt x="3869200" y="734151"/>
                  </a:cubicBezTo>
                  <a:close/>
                  <a:moveTo>
                    <a:pt x="3575434" y="734151"/>
                  </a:moveTo>
                  <a:cubicBezTo>
                    <a:pt x="3603575" y="734151"/>
                    <a:pt x="3626388" y="756964"/>
                    <a:pt x="3626388" y="785104"/>
                  </a:cubicBezTo>
                  <a:cubicBezTo>
                    <a:pt x="3626388" y="813245"/>
                    <a:pt x="3603575" y="836060"/>
                    <a:pt x="3575434" y="836060"/>
                  </a:cubicBezTo>
                  <a:cubicBezTo>
                    <a:pt x="3547293" y="836060"/>
                    <a:pt x="3524480" y="813245"/>
                    <a:pt x="3524480" y="785104"/>
                  </a:cubicBezTo>
                  <a:cubicBezTo>
                    <a:pt x="3524480" y="756964"/>
                    <a:pt x="3547293" y="734151"/>
                    <a:pt x="3575434" y="734151"/>
                  </a:cubicBezTo>
                  <a:close/>
                  <a:moveTo>
                    <a:pt x="3428687" y="734151"/>
                  </a:moveTo>
                  <a:cubicBezTo>
                    <a:pt x="3456831" y="734151"/>
                    <a:pt x="3479646" y="756964"/>
                    <a:pt x="3479646" y="785104"/>
                  </a:cubicBezTo>
                  <a:cubicBezTo>
                    <a:pt x="3479646" y="813245"/>
                    <a:pt x="3456831" y="836060"/>
                    <a:pt x="3428687" y="836060"/>
                  </a:cubicBezTo>
                  <a:cubicBezTo>
                    <a:pt x="3400546" y="836060"/>
                    <a:pt x="3377729" y="813245"/>
                    <a:pt x="3377729" y="785104"/>
                  </a:cubicBezTo>
                  <a:cubicBezTo>
                    <a:pt x="3377729" y="756964"/>
                    <a:pt x="3400546" y="734151"/>
                    <a:pt x="3428687" y="734151"/>
                  </a:cubicBezTo>
                  <a:close/>
                  <a:moveTo>
                    <a:pt x="2988260" y="734151"/>
                  </a:moveTo>
                  <a:cubicBezTo>
                    <a:pt x="3016404" y="734151"/>
                    <a:pt x="3039218" y="756964"/>
                    <a:pt x="3039218" y="785104"/>
                  </a:cubicBezTo>
                  <a:cubicBezTo>
                    <a:pt x="3039218" y="813245"/>
                    <a:pt x="3016404" y="836060"/>
                    <a:pt x="2988260" y="836060"/>
                  </a:cubicBezTo>
                  <a:cubicBezTo>
                    <a:pt x="2960116" y="836060"/>
                    <a:pt x="2937301" y="813245"/>
                    <a:pt x="2937301" y="785104"/>
                  </a:cubicBezTo>
                  <a:cubicBezTo>
                    <a:pt x="2937301" y="756964"/>
                    <a:pt x="2960116" y="734151"/>
                    <a:pt x="2988260" y="734151"/>
                  </a:cubicBezTo>
                  <a:close/>
                  <a:moveTo>
                    <a:pt x="2841623" y="734151"/>
                  </a:moveTo>
                  <a:cubicBezTo>
                    <a:pt x="2869768" y="734151"/>
                    <a:pt x="2892583" y="756964"/>
                    <a:pt x="2892583" y="785104"/>
                  </a:cubicBezTo>
                  <a:cubicBezTo>
                    <a:pt x="2892583" y="813245"/>
                    <a:pt x="2869768" y="836060"/>
                    <a:pt x="2841623" y="836060"/>
                  </a:cubicBezTo>
                  <a:cubicBezTo>
                    <a:pt x="2813482" y="836060"/>
                    <a:pt x="2790666" y="813245"/>
                    <a:pt x="2790666" y="785104"/>
                  </a:cubicBezTo>
                  <a:cubicBezTo>
                    <a:pt x="2790666" y="756964"/>
                    <a:pt x="2813482" y="734151"/>
                    <a:pt x="2841623" y="734151"/>
                  </a:cubicBezTo>
                  <a:close/>
                  <a:moveTo>
                    <a:pt x="2694469" y="734151"/>
                  </a:moveTo>
                  <a:cubicBezTo>
                    <a:pt x="2722613" y="734151"/>
                    <a:pt x="2745425" y="756964"/>
                    <a:pt x="2745425" y="785104"/>
                  </a:cubicBezTo>
                  <a:cubicBezTo>
                    <a:pt x="2745425" y="813245"/>
                    <a:pt x="2722613" y="836060"/>
                    <a:pt x="2694469" y="836060"/>
                  </a:cubicBezTo>
                  <a:cubicBezTo>
                    <a:pt x="2666326" y="836060"/>
                    <a:pt x="2643509" y="813245"/>
                    <a:pt x="2643509" y="785104"/>
                  </a:cubicBezTo>
                  <a:cubicBezTo>
                    <a:pt x="2643509" y="756964"/>
                    <a:pt x="2666326" y="734151"/>
                    <a:pt x="2694469" y="734151"/>
                  </a:cubicBezTo>
                  <a:close/>
                  <a:moveTo>
                    <a:pt x="2254038" y="734151"/>
                  </a:moveTo>
                  <a:cubicBezTo>
                    <a:pt x="2282183" y="734151"/>
                    <a:pt x="2304996" y="756964"/>
                    <a:pt x="2304996" y="785104"/>
                  </a:cubicBezTo>
                  <a:cubicBezTo>
                    <a:pt x="2304996" y="813245"/>
                    <a:pt x="2282183" y="836060"/>
                    <a:pt x="2254038" y="836060"/>
                  </a:cubicBezTo>
                  <a:cubicBezTo>
                    <a:pt x="2225896" y="836060"/>
                    <a:pt x="2203079" y="813245"/>
                    <a:pt x="2203079" y="785104"/>
                  </a:cubicBezTo>
                  <a:cubicBezTo>
                    <a:pt x="2203079" y="756964"/>
                    <a:pt x="2225896" y="734151"/>
                    <a:pt x="2254038" y="734151"/>
                  </a:cubicBezTo>
                  <a:close/>
                  <a:moveTo>
                    <a:pt x="2107402" y="734151"/>
                  </a:moveTo>
                  <a:cubicBezTo>
                    <a:pt x="2135547" y="734151"/>
                    <a:pt x="2158361" y="756964"/>
                    <a:pt x="2158361" y="785104"/>
                  </a:cubicBezTo>
                  <a:cubicBezTo>
                    <a:pt x="2158361" y="813245"/>
                    <a:pt x="2135547" y="836060"/>
                    <a:pt x="2107402" y="836060"/>
                  </a:cubicBezTo>
                  <a:cubicBezTo>
                    <a:pt x="2079258" y="836060"/>
                    <a:pt x="2056443" y="813245"/>
                    <a:pt x="2056443" y="785104"/>
                  </a:cubicBezTo>
                  <a:cubicBezTo>
                    <a:pt x="2056443" y="756964"/>
                    <a:pt x="2079258" y="734151"/>
                    <a:pt x="2107402" y="734151"/>
                  </a:cubicBezTo>
                  <a:close/>
                  <a:moveTo>
                    <a:pt x="1372732" y="734151"/>
                  </a:moveTo>
                  <a:cubicBezTo>
                    <a:pt x="1400871" y="734151"/>
                    <a:pt x="1423629" y="756964"/>
                    <a:pt x="1423629" y="785104"/>
                  </a:cubicBezTo>
                  <a:cubicBezTo>
                    <a:pt x="1423629" y="813245"/>
                    <a:pt x="1400871" y="836060"/>
                    <a:pt x="1372732" y="836060"/>
                  </a:cubicBezTo>
                  <a:cubicBezTo>
                    <a:pt x="1344593" y="836060"/>
                    <a:pt x="1321780" y="813245"/>
                    <a:pt x="1321780" y="785104"/>
                  </a:cubicBezTo>
                  <a:cubicBezTo>
                    <a:pt x="1321780" y="756964"/>
                    <a:pt x="1344593" y="734151"/>
                    <a:pt x="1372732" y="734151"/>
                  </a:cubicBezTo>
                  <a:close/>
                  <a:moveTo>
                    <a:pt x="1226118" y="734151"/>
                  </a:moveTo>
                  <a:cubicBezTo>
                    <a:pt x="1254255" y="734151"/>
                    <a:pt x="1277064" y="756964"/>
                    <a:pt x="1277064" y="785104"/>
                  </a:cubicBezTo>
                  <a:cubicBezTo>
                    <a:pt x="1277064" y="813245"/>
                    <a:pt x="1254255" y="836060"/>
                    <a:pt x="1226118" y="836060"/>
                  </a:cubicBezTo>
                  <a:cubicBezTo>
                    <a:pt x="1197975" y="836060"/>
                    <a:pt x="1175160" y="813245"/>
                    <a:pt x="1175160" y="785104"/>
                  </a:cubicBezTo>
                  <a:cubicBezTo>
                    <a:pt x="1175160" y="756964"/>
                    <a:pt x="1197975" y="734151"/>
                    <a:pt x="1226118" y="734151"/>
                  </a:cubicBezTo>
                  <a:close/>
                  <a:moveTo>
                    <a:pt x="932347" y="734151"/>
                  </a:moveTo>
                  <a:cubicBezTo>
                    <a:pt x="960484" y="734151"/>
                    <a:pt x="983314" y="756964"/>
                    <a:pt x="983314" y="785104"/>
                  </a:cubicBezTo>
                  <a:cubicBezTo>
                    <a:pt x="983314" y="813245"/>
                    <a:pt x="960484" y="836060"/>
                    <a:pt x="932347" y="836060"/>
                  </a:cubicBezTo>
                  <a:cubicBezTo>
                    <a:pt x="904204" y="836060"/>
                    <a:pt x="881387" y="813245"/>
                    <a:pt x="881387" y="785104"/>
                  </a:cubicBezTo>
                  <a:cubicBezTo>
                    <a:pt x="881387" y="756964"/>
                    <a:pt x="904204" y="734151"/>
                    <a:pt x="932347" y="734151"/>
                  </a:cubicBezTo>
                  <a:close/>
                  <a:moveTo>
                    <a:pt x="10476589" y="733631"/>
                  </a:moveTo>
                  <a:cubicBezTo>
                    <a:pt x="10504730" y="733631"/>
                    <a:pt x="10527543" y="756443"/>
                    <a:pt x="10527543" y="784585"/>
                  </a:cubicBezTo>
                  <a:cubicBezTo>
                    <a:pt x="10527543" y="812725"/>
                    <a:pt x="10504731" y="835539"/>
                    <a:pt x="10476589" y="835539"/>
                  </a:cubicBezTo>
                  <a:cubicBezTo>
                    <a:pt x="10448448" y="835539"/>
                    <a:pt x="10425635" y="812725"/>
                    <a:pt x="10425635" y="784585"/>
                  </a:cubicBezTo>
                  <a:cubicBezTo>
                    <a:pt x="10425635" y="756443"/>
                    <a:pt x="10448447" y="733631"/>
                    <a:pt x="10476589" y="733631"/>
                  </a:cubicBezTo>
                  <a:close/>
                  <a:moveTo>
                    <a:pt x="10329966" y="733631"/>
                  </a:moveTo>
                  <a:cubicBezTo>
                    <a:pt x="10358107" y="733631"/>
                    <a:pt x="10380920" y="756443"/>
                    <a:pt x="10380920" y="784585"/>
                  </a:cubicBezTo>
                  <a:cubicBezTo>
                    <a:pt x="10380920" y="812725"/>
                    <a:pt x="10358107" y="835539"/>
                    <a:pt x="10329966" y="835539"/>
                  </a:cubicBezTo>
                  <a:cubicBezTo>
                    <a:pt x="10301825" y="835539"/>
                    <a:pt x="10279011" y="812725"/>
                    <a:pt x="10279011" y="784585"/>
                  </a:cubicBezTo>
                  <a:cubicBezTo>
                    <a:pt x="10279011" y="756443"/>
                    <a:pt x="10301824" y="733631"/>
                    <a:pt x="10329966" y="733631"/>
                  </a:cubicBezTo>
                  <a:close/>
                  <a:moveTo>
                    <a:pt x="5777897" y="733631"/>
                  </a:moveTo>
                  <a:cubicBezTo>
                    <a:pt x="5806038" y="733631"/>
                    <a:pt x="5828851" y="756443"/>
                    <a:pt x="5828851" y="784585"/>
                  </a:cubicBezTo>
                  <a:cubicBezTo>
                    <a:pt x="5828851" y="812725"/>
                    <a:pt x="5806038" y="835539"/>
                    <a:pt x="5777897" y="835539"/>
                  </a:cubicBezTo>
                  <a:cubicBezTo>
                    <a:pt x="5749756" y="835539"/>
                    <a:pt x="5726942" y="812725"/>
                    <a:pt x="5726942" y="784585"/>
                  </a:cubicBezTo>
                  <a:cubicBezTo>
                    <a:pt x="5726942" y="756443"/>
                    <a:pt x="5749755" y="733631"/>
                    <a:pt x="5777897" y="733631"/>
                  </a:cubicBezTo>
                  <a:close/>
                  <a:moveTo>
                    <a:pt x="5630754" y="733631"/>
                  </a:moveTo>
                  <a:cubicBezTo>
                    <a:pt x="5658895" y="733631"/>
                    <a:pt x="5681708" y="756443"/>
                    <a:pt x="5681708" y="784585"/>
                  </a:cubicBezTo>
                  <a:cubicBezTo>
                    <a:pt x="5681708" y="812725"/>
                    <a:pt x="5658896" y="835539"/>
                    <a:pt x="5630754" y="835539"/>
                  </a:cubicBezTo>
                  <a:cubicBezTo>
                    <a:pt x="5602613" y="835539"/>
                    <a:pt x="5579800" y="812725"/>
                    <a:pt x="5579800" y="784585"/>
                  </a:cubicBezTo>
                  <a:cubicBezTo>
                    <a:pt x="5579800" y="756443"/>
                    <a:pt x="5602612" y="733631"/>
                    <a:pt x="5630754" y="733631"/>
                  </a:cubicBezTo>
                  <a:close/>
                  <a:moveTo>
                    <a:pt x="5190366" y="733631"/>
                  </a:moveTo>
                  <a:cubicBezTo>
                    <a:pt x="5218507" y="733631"/>
                    <a:pt x="5241320" y="756443"/>
                    <a:pt x="5241320" y="784585"/>
                  </a:cubicBezTo>
                  <a:cubicBezTo>
                    <a:pt x="5241320" y="812725"/>
                    <a:pt x="5218507" y="835539"/>
                    <a:pt x="5190366" y="835539"/>
                  </a:cubicBezTo>
                  <a:cubicBezTo>
                    <a:pt x="5162225" y="835539"/>
                    <a:pt x="5139412" y="812725"/>
                    <a:pt x="5139412" y="784585"/>
                  </a:cubicBezTo>
                  <a:cubicBezTo>
                    <a:pt x="5139412" y="756443"/>
                    <a:pt x="5162225" y="733631"/>
                    <a:pt x="5190366" y="733631"/>
                  </a:cubicBezTo>
                  <a:close/>
                  <a:moveTo>
                    <a:pt x="5043223" y="733631"/>
                  </a:moveTo>
                  <a:cubicBezTo>
                    <a:pt x="5071364" y="733631"/>
                    <a:pt x="5094177" y="756443"/>
                    <a:pt x="5094177" y="784585"/>
                  </a:cubicBezTo>
                  <a:cubicBezTo>
                    <a:pt x="5094177" y="812725"/>
                    <a:pt x="5071364" y="835539"/>
                    <a:pt x="5043223" y="835539"/>
                  </a:cubicBezTo>
                  <a:cubicBezTo>
                    <a:pt x="5015082" y="835539"/>
                    <a:pt x="4992269" y="812725"/>
                    <a:pt x="4992269" y="784585"/>
                  </a:cubicBezTo>
                  <a:cubicBezTo>
                    <a:pt x="4992269" y="756443"/>
                    <a:pt x="5015082" y="733631"/>
                    <a:pt x="5043223" y="733631"/>
                  </a:cubicBezTo>
                  <a:close/>
                  <a:moveTo>
                    <a:pt x="4896600" y="733631"/>
                  </a:moveTo>
                  <a:cubicBezTo>
                    <a:pt x="4924741" y="733631"/>
                    <a:pt x="4947554" y="756443"/>
                    <a:pt x="4947554" y="784585"/>
                  </a:cubicBezTo>
                  <a:cubicBezTo>
                    <a:pt x="4947554" y="812725"/>
                    <a:pt x="4924741" y="835539"/>
                    <a:pt x="4896600" y="835539"/>
                  </a:cubicBezTo>
                  <a:cubicBezTo>
                    <a:pt x="4868459" y="835539"/>
                    <a:pt x="4845646" y="812725"/>
                    <a:pt x="4845646" y="784585"/>
                  </a:cubicBezTo>
                  <a:cubicBezTo>
                    <a:pt x="4845646" y="756443"/>
                    <a:pt x="4868459" y="733631"/>
                    <a:pt x="4896600" y="733631"/>
                  </a:cubicBezTo>
                  <a:close/>
                  <a:moveTo>
                    <a:pt x="4749977" y="733631"/>
                  </a:moveTo>
                  <a:cubicBezTo>
                    <a:pt x="4778119" y="733631"/>
                    <a:pt x="4800931" y="756443"/>
                    <a:pt x="4800931" y="784585"/>
                  </a:cubicBezTo>
                  <a:cubicBezTo>
                    <a:pt x="4800931" y="812725"/>
                    <a:pt x="4778118" y="835539"/>
                    <a:pt x="4749977" y="835539"/>
                  </a:cubicBezTo>
                  <a:cubicBezTo>
                    <a:pt x="4721836" y="835539"/>
                    <a:pt x="4699023" y="812725"/>
                    <a:pt x="4699023" y="784585"/>
                  </a:cubicBezTo>
                  <a:cubicBezTo>
                    <a:pt x="4699023" y="756443"/>
                    <a:pt x="4721836" y="733631"/>
                    <a:pt x="4749977" y="733631"/>
                  </a:cubicBezTo>
                  <a:close/>
                  <a:moveTo>
                    <a:pt x="4456212" y="733631"/>
                  </a:moveTo>
                  <a:cubicBezTo>
                    <a:pt x="4484354" y="733631"/>
                    <a:pt x="4507166" y="756443"/>
                    <a:pt x="4507166" y="784585"/>
                  </a:cubicBezTo>
                  <a:cubicBezTo>
                    <a:pt x="4507166" y="812725"/>
                    <a:pt x="4484353" y="835539"/>
                    <a:pt x="4456212" y="835539"/>
                  </a:cubicBezTo>
                  <a:cubicBezTo>
                    <a:pt x="4428071" y="835539"/>
                    <a:pt x="4405258" y="812725"/>
                    <a:pt x="4405258" y="784585"/>
                  </a:cubicBezTo>
                  <a:cubicBezTo>
                    <a:pt x="4405258" y="756443"/>
                    <a:pt x="4428071" y="733631"/>
                    <a:pt x="4456212" y="733631"/>
                  </a:cubicBezTo>
                  <a:close/>
                  <a:moveTo>
                    <a:pt x="4309069" y="733631"/>
                  </a:moveTo>
                  <a:cubicBezTo>
                    <a:pt x="4337210" y="733631"/>
                    <a:pt x="4360023" y="756443"/>
                    <a:pt x="4360023" y="784585"/>
                  </a:cubicBezTo>
                  <a:cubicBezTo>
                    <a:pt x="4360023" y="812725"/>
                    <a:pt x="4337210" y="835539"/>
                    <a:pt x="4309069" y="835539"/>
                  </a:cubicBezTo>
                  <a:cubicBezTo>
                    <a:pt x="4280928" y="835539"/>
                    <a:pt x="4258115" y="812725"/>
                    <a:pt x="4258115" y="784585"/>
                  </a:cubicBezTo>
                  <a:cubicBezTo>
                    <a:pt x="4258115" y="756443"/>
                    <a:pt x="4280928" y="733631"/>
                    <a:pt x="4309069" y="733631"/>
                  </a:cubicBezTo>
                  <a:close/>
                  <a:moveTo>
                    <a:pt x="3722057" y="733631"/>
                  </a:moveTo>
                  <a:cubicBezTo>
                    <a:pt x="3750198" y="733631"/>
                    <a:pt x="3773011" y="756443"/>
                    <a:pt x="3773011" y="784585"/>
                  </a:cubicBezTo>
                  <a:cubicBezTo>
                    <a:pt x="3773011" y="812725"/>
                    <a:pt x="3750198" y="835539"/>
                    <a:pt x="3722057" y="835539"/>
                  </a:cubicBezTo>
                  <a:cubicBezTo>
                    <a:pt x="3693916" y="835539"/>
                    <a:pt x="3671103" y="812725"/>
                    <a:pt x="3671103" y="784585"/>
                  </a:cubicBezTo>
                  <a:cubicBezTo>
                    <a:pt x="3671103" y="756443"/>
                    <a:pt x="3693916" y="733631"/>
                    <a:pt x="3722057" y="733631"/>
                  </a:cubicBezTo>
                  <a:close/>
                  <a:moveTo>
                    <a:pt x="3281532" y="733631"/>
                  </a:moveTo>
                  <a:cubicBezTo>
                    <a:pt x="3309676" y="733631"/>
                    <a:pt x="3332491" y="756443"/>
                    <a:pt x="3332491" y="784585"/>
                  </a:cubicBezTo>
                  <a:cubicBezTo>
                    <a:pt x="3332491" y="812725"/>
                    <a:pt x="3309676" y="835539"/>
                    <a:pt x="3281532" y="835539"/>
                  </a:cubicBezTo>
                  <a:cubicBezTo>
                    <a:pt x="3253391" y="835539"/>
                    <a:pt x="3230575" y="812725"/>
                    <a:pt x="3230575" y="784585"/>
                  </a:cubicBezTo>
                  <a:cubicBezTo>
                    <a:pt x="3230575" y="756443"/>
                    <a:pt x="3253391" y="733631"/>
                    <a:pt x="3281532" y="733631"/>
                  </a:cubicBezTo>
                  <a:close/>
                  <a:moveTo>
                    <a:pt x="3134897" y="733631"/>
                  </a:moveTo>
                  <a:cubicBezTo>
                    <a:pt x="3163041" y="733631"/>
                    <a:pt x="3185855" y="756443"/>
                    <a:pt x="3185855" y="784585"/>
                  </a:cubicBezTo>
                  <a:cubicBezTo>
                    <a:pt x="3185855" y="812725"/>
                    <a:pt x="3163041" y="835539"/>
                    <a:pt x="3134897" y="835539"/>
                  </a:cubicBezTo>
                  <a:cubicBezTo>
                    <a:pt x="3106753" y="835539"/>
                    <a:pt x="3083938" y="812725"/>
                    <a:pt x="3083938" y="784585"/>
                  </a:cubicBezTo>
                  <a:cubicBezTo>
                    <a:pt x="3083938" y="756443"/>
                    <a:pt x="3106753" y="733631"/>
                    <a:pt x="3134897" y="733631"/>
                  </a:cubicBezTo>
                  <a:close/>
                  <a:moveTo>
                    <a:pt x="2547312" y="733631"/>
                  </a:moveTo>
                  <a:cubicBezTo>
                    <a:pt x="2575454" y="733631"/>
                    <a:pt x="2598270" y="756443"/>
                    <a:pt x="2598270" y="784585"/>
                  </a:cubicBezTo>
                  <a:cubicBezTo>
                    <a:pt x="2598270" y="812725"/>
                    <a:pt x="2575454" y="835539"/>
                    <a:pt x="2547312" y="835539"/>
                  </a:cubicBezTo>
                  <a:cubicBezTo>
                    <a:pt x="2519168" y="835539"/>
                    <a:pt x="2496354" y="812725"/>
                    <a:pt x="2496354" y="784585"/>
                  </a:cubicBezTo>
                  <a:cubicBezTo>
                    <a:pt x="2496354" y="756443"/>
                    <a:pt x="2519168" y="733631"/>
                    <a:pt x="2547312" y="733631"/>
                  </a:cubicBezTo>
                  <a:close/>
                  <a:moveTo>
                    <a:pt x="2400674" y="733631"/>
                  </a:moveTo>
                  <a:cubicBezTo>
                    <a:pt x="2428819" y="733631"/>
                    <a:pt x="2451635" y="756443"/>
                    <a:pt x="2451635" y="784585"/>
                  </a:cubicBezTo>
                  <a:cubicBezTo>
                    <a:pt x="2451635" y="812725"/>
                    <a:pt x="2428819" y="835539"/>
                    <a:pt x="2400674" y="835539"/>
                  </a:cubicBezTo>
                  <a:cubicBezTo>
                    <a:pt x="2372531" y="835539"/>
                    <a:pt x="2349717" y="812725"/>
                    <a:pt x="2349717" y="784585"/>
                  </a:cubicBezTo>
                  <a:cubicBezTo>
                    <a:pt x="2349717" y="756443"/>
                    <a:pt x="2372531" y="733631"/>
                    <a:pt x="2400674" y="733631"/>
                  </a:cubicBezTo>
                  <a:close/>
                  <a:moveTo>
                    <a:pt x="1960244" y="733631"/>
                  </a:moveTo>
                  <a:cubicBezTo>
                    <a:pt x="1988388" y="733631"/>
                    <a:pt x="2011203" y="756443"/>
                    <a:pt x="2011203" y="784585"/>
                  </a:cubicBezTo>
                  <a:cubicBezTo>
                    <a:pt x="2011203" y="812725"/>
                    <a:pt x="1988388" y="835539"/>
                    <a:pt x="1960244" y="835539"/>
                  </a:cubicBezTo>
                  <a:cubicBezTo>
                    <a:pt x="1932101" y="835539"/>
                    <a:pt x="1909287" y="812725"/>
                    <a:pt x="1909287" y="784585"/>
                  </a:cubicBezTo>
                  <a:cubicBezTo>
                    <a:pt x="1909287" y="756443"/>
                    <a:pt x="1932101" y="733631"/>
                    <a:pt x="1960244" y="733631"/>
                  </a:cubicBezTo>
                  <a:close/>
                  <a:moveTo>
                    <a:pt x="1813087" y="733631"/>
                  </a:moveTo>
                  <a:cubicBezTo>
                    <a:pt x="1841233" y="733631"/>
                    <a:pt x="1864048" y="756443"/>
                    <a:pt x="1864048" y="784585"/>
                  </a:cubicBezTo>
                  <a:cubicBezTo>
                    <a:pt x="1864048" y="812725"/>
                    <a:pt x="1841233" y="835539"/>
                    <a:pt x="1813087" y="835539"/>
                  </a:cubicBezTo>
                  <a:cubicBezTo>
                    <a:pt x="1784943" y="835539"/>
                    <a:pt x="1762129" y="812725"/>
                    <a:pt x="1762129" y="784585"/>
                  </a:cubicBezTo>
                  <a:cubicBezTo>
                    <a:pt x="1762129" y="756443"/>
                    <a:pt x="1784943" y="733631"/>
                    <a:pt x="1813087" y="733631"/>
                  </a:cubicBezTo>
                  <a:close/>
                  <a:moveTo>
                    <a:pt x="1666460" y="733631"/>
                  </a:moveTo>
                  <a:cubicBezTo>
                    <a:pt x="1694600" y="733631"/>
                    <a:pt x="1717411" y="756443"/>
                    <a:pt x="1717411" y="784585"/>
                  </a:cubicBezTo>
                  <a:cubicBezTo>
                    <a:pt x="1717411" y="812725"/>
                    <a:pt x="1694600" y="835539"/>
                    <a:pt x="1666460" y="835539"/>
                  </a:cubicBezTo>
                  <a:cubicBezTo>
                    <a:pt x="1638310" y="835539"/>
                    <a:pt x="1615506" y="812725"/>
                    <a:pt x="1615506" y="784585"/>
                  </a:cubicBezTo>
                  <a:cubicBezTo>
                    <a:pt x="1615506" y="756443"/>
                    <a:pt x="1638310" y="733631"/>
                    <a:pt x="1666460" y="733631"/>
                  </a:cubicBezTo>
                  <a:close/>
                  <a:moveTo>
                    <a:pt x="1519300" y="733631"/>
                  </a:moveTo>
                  <a:cubicBezTo>
                    <a:pt x="1547447" y="733631"/>
                    <a:pt x="1570259" y="756443"/>
                    <a:pt x="1570259" y="784585"/>
                  </a:cubicBezTo>
                  <a:cubicBezTo>
                    <a:pt x="1570259" y="812725"/>
                    <a:pt x="1547447" y="835539"/>
                    <a:pt x="1519300" y="835539"/>
                  </a:cubicBezTo>
                  <a:cubicBezTo>
                    <a:pt x="1491172" y="835539"/>
                    <a:pt x="1468372" y="812725"/>
                    <a:pt x="1468372" y="784585"/>
                  </a:cubicBezTo>
                  <a:cubicBezTo>
                    <a:pt x="1468372" y="756443"/>
                    <a:pt x="1491172" y="733631"/>
                    <a:pt x="1519300" y="733631"/>
                  </a:cubicBezTo>
                  <a:close/>
                  <a:moveTo>
                    <a:pt x="785203" y="733631"/>
                  </a:moveTo>
                  <a:cubicBezTo>
                    <a:pt x="799279" y="733631"/>
                    <a:pt x="812019" y="739334"/>
                    <a:pt x="821240" y="748555"/>
                  </a:cubicBezTo>
                  <a:lnTo>
                    <a:pt x="821980" y="750341"/>
                  </a:lnTo>
                  <a:lnTo>
                    <a:pt x="806614" y="739981"/>
                  </a:lnTo>
                  <a:cubicBezTo>
                    <a:pt x="800799" y="737522"/>
                    <a:pt x="794406" y="736162"/>
                    <a:pt x="787696" y="736162"/>
                  </a:cubicBezTo>
                  <a:cubicBezTo>
                    <a:pt x="760855" y="736162"/>
                    <a:pt x="739096" y="757921"/>
                    <a:pt x="739096" y="784762"/>
                  </a:cubicBezTo>
                  <a:cubicBezTo>
                    <a:pt x="739096" y="811603"/>
                    <a:pt x="760855" y="833362"/>
                    <a:pt x="787696" y="833362"/>
                  </a:cubicBezTo>
                  <a:cubicBezTo>
                    <a:pt x="794406" y="833362"/>
                    <a:pt x="800799" y="832002"/>
                    <a:pt x="806614" y="829543"/>
                  </a:cubicBezTo>
                  <a:lnTo>
                    <a:pt x="821776" y="819320"/>
                  </a:lnTo>
                  <a:lnTo>
                    <a:pt x="821240" y="820615"/>
                  </a:lnTo>
                  <a:cubicBezTo>
                    <a:pt x="812019" y="829836"/>
                    <a:pt x="799279" y="835539"/>
                    <a:pt x="785203" y="835539"/>
                  </a:cubicBezTo>
                  <a:cubicBezTo>
                    <a:pt x="757068" y="835539"/>
                    <a:pt x="734252" y="812725"/>
                    <a:pt x="734252" y="784585"/>
                  </a:cubicBezTo>
                  <a:cubicBezTo>
                    <a:pt x="734252" y="756443"/>
                    <a:pt x="757068" y="733631"/>
                    <a:pt x="785203" y="733631"/>
                  </a:cubicBezTo>
                  <a:close/>
                  <a:moveTo>
                    <a:pt x="638061" y="733631"/>
                  </a:moveTo>
                  <a:cubicBezTo>
                    <a:pt x="666207" y="733631"/>
                    <a:pt x="689019" y="756443"/>
                    <a:pt x="689019" y="784585"/>
                  </a:cubicBezTo>
                  <a:cubicBezTo>
                    <a:pt x="689019" y="812725"/>
                    <a:pt x="666207" y="835539"/>
                    <a:pt x="638061" y="835539"/>
                  </a:cubicBezTo>
                  <a:cubicBezTo>
                    <a:pt x="609923" y="835539"/>
                    <a:pt x="587111" y="812725"/>
                    <a:pt x="587111" y="784585"/>
                  </a:cubicBezTo>
                  <a:cubicBezTo>
                    <a:pt x="587111" y="756443"/>
                    <a:pt x="609923" y="733631"/>
                    <a:pt x="638061" y="733631"/>
                  </a:cubicBezTo>
                  <a:close/>
                  <a:moveTo>
                    <a:pt x="491442" y="733631"/>
                  </a:moveTo>
                  <a:cubicBezTo>
                    <a:pt x="519582" y="733631"/>
                    <a:pt x="542396" y="756443"/>
                    <a:pt x="542396" y="784585"/>
                  </a:cubicBezTo>
                  <a:cubicBezTo>
                    <a:pt x="542396" y="812725"/>
                    <a:pt x="519582" y="835539"/>
                    <a:pt x="491442" y="835539"/>
                  </a:cubicBezTo>
                  <a:cubicBezTo>
                    <a:pt x="463303" y="835539"/>
                    <a:pt x="440489" y="812725"/>
                    <a:pt x="440489" y="784585"/>
                  </a:cubicBezTo>
                  <a:cubicBezTo>
                    <a:pt x="440489" y="756443"/>
                    <a:pt x="463303" y="733631"/>
                    <a:pt x="491442" y="733631"/>
                  </a:cubicBezTo>
                  <a:close/>
                  <a:moveTo>
                    <a:pt x="897767" y="600959"/>
                  </a:moveTo>
                  <a:lnTo>
                    <a:pt x="883876" y="634493"/>
                  </a:lnTo>
                  <a:cubicBezTo>
                    <a:pt x="883876" y="661334"/>
                    <a:pt x="905635" y="683093"/>
                    <a:pt x="932476" y="683093"/>
                  </a:cubicBezTo>
                  <a:cubicBezTo>
                    <a:pt x="959317" y="683093"/>
                    <a:pt x="981076" y="661334"/>
                    <a:pt x="981076" y="634493"/>
                  </a:cubicBezTo>
                  <a:lnTo>
                    <a:pt x="967282" y="601191"/>
                  </a:lnTo>
                  <a:lnTo>
                    <a:pt x="968385" y="601934"/>
                  </a:lnTo>
                  <a:cubicBezTo>
                    <a:pt x="977610" y="611155"/>
                    <a:pt x="983317" y="623894"/>
                    <a:pt x="983317" y="637965"/>
                  </a:cubicBezTo>
                  <a:cubicBezTo>
                    <a:pt x="983317" y="666104"/>
                    <a:pt x="960488" y="688917"/>
                    <a:pt x="932350" y="688917"/>
                  </a:cubicBezTo>
                  <a:cubicBezTo>
                    <a:pt x="904211" y="688917"/>
                    <a:pt x="881392" y="666104"/>
                    <a:pt x="881392" y="637965"/>
                  </a:cubicBezTo>
                  <a:cubicBezTo>
                    <a:pt x="881392" y="623894"/>
                    <a:pt x="887097" y="611155"/>
                    <a:pt x="896319" y="601934"/>
                  </a:cubicBezTo>
                  <a:close/>
                  <a:moveTo>
                    <a:pt x="1259581" y="600204"/>
                  </a:moveTo>
                  <a:lnTo>
                    <a:pt x="1262146" y="601934"/>
                  </a:lnTo>
                  <a:cubicBezTo>
                    <a:pt x="1271366" y="611155"/>
                    <a:pt x="1277068" y="623894"/>
                    <a:pt x="1277068" y="637965"/>
                  </a:cubicBezTo>
                  <a:cubicBezTo>
                    <a:pt x="1277068" y="666104"/>
                    <a:pt x="1254258" y="688917"/>
                    <a:pt x="1226122" y="688917"/>
                  </a:cubicBezTo>
                  <a:cubicBezTo>
                    <a:pt x="1197979" y="688917"/>
                    <a:pt x="1175162" y="666104"/>
                    <a:pt x="1175162" y="637965"/>
                  </a:cubicBezTo>
                  <a:lnTo>
                    <a:pt x="1176592" y="634514"/>
                  </a:lnTo>
                  <a:lnTo>
                    <a:pt x="1189195" y="664940"/>
                  </a:lnTo>
                  <a:cubicBezTo>
                    <a:pt x="1197990" y="673734"/>
                    <a:pt x="1210140" y="679174"/>
                    <a:pt x="1223560" y="679174"/>
                  </a:cubicBezTo>
                  <a:cubicBezTo>
                    <a:pt x="1250401" y="679174"/>
                    <a:pt x="1272160" y="657415"/>
                    <a:pt x="1272160" y="630574"/>
                  </a:cubicBezTo>
                  <a:close/>
                  <a:moveTo>
                    <a:pt x="10476589" y="587010"/>
                  </a:moveTo>
                  <a:cubicBezTo>
                    <a:pt x="10504730" y="587010"/>
                    <a:pt x="10527543" y="609823"/>
                    <a:pt x="10527543" y="637965"/>
                  </a:cubicBezTo>
                  <a:cubicBezTo>
                    <a:pt x="10527543" y="666104"/>
                    <a:pt x="10504731" y="688917"/>
                    <a:pt x="10476589" y="688917"/>
                  </a:cubicBezTo>
                  <a:cubicBezTo>
                    <a:pt x="10448448" y="688917"/>
                    <a:pt x="10425635" y="666104"/>
                    <a:pt x="10425635" y="637965"/>
                  </a:cubicBezTo>
                  <a:cubicBezTo>
                    <a:pt x="10425635" y="609823"/>
                    <a:pt x="10448447" y="587010"/>
                    <a:pt x="10476589" y="587010"/>
                  </a:cubicBezTo>
                  <a:close/>
                  <a:moveTo>
                    <a:pt x="10329966" y="587010"/>
                  </a:moveTo>
                  <a:cubicBezTo>
                    <a:pt x="10358107" y="587010"/>
                    <a:pt x="10380920" y="609823"/>
                    <a:pt x="10380920" y="637965"/>
                  </a:cubicBezTo>
                  <a:cubicBezTo>
                    <a:pt x="10380920" y="666104"/>
                    <a:pt x="10358107" y="688917"/>
                    <a:pt x="10329966" y="688917"/>
                  </a:cubicBezTo>
                  <a:cubicBezTo>
                    <a:pt x="10301825" y="688917"/>
                    <a:pt x="10279011" y="666104"/>
                    <a:pt x="10279011" y="637965"/>
                  </a:cubicBezTo>
                  <a:cubicBezTo>
                    <a:pt x="10279011" y="609823"/>
                    <a:pt x="10301824" y="587010"/>
                    <a:pt x="10329966" y="587010"/>
                  </a:cubicBezTo>
                  <a:close/>
                  <a:moveTo>
                    <a:pt x="3722057" y="587010"/>
                  </a:moveTo>
                  <a:cubicBezTo>
                    <a:pt x="3750198" y="587010"/>
                    <a:pt x="3773011" y="609823"/>
                    <a:pt x="3773011" y="637965"/>
                  </a:cubicBezTo>
                  <a:cubicBezTo>
                    <a:pt x="3773011" y="666104"/>
                    <a:pt x="3750198" y="688917"/>
                    <a:pt x="3722057" y="688917"/>
                  </a:cubicBezTo>
                  <a:cubicBezTo>
                    <a:pt x="3693916" y="688917"/>
                    <a:pt x="3671103" y="666104"/>
                    <a:pt x="3671103" y="637965"/>
                  </a:cubicBezTo>
                  <a:cubicBezTo>
                    <a:pt x="3671103" y="609823"/>
                    <a:pt x="3693916" y="587010"/>
                    <a:pt x="3722057" y="587010"/>
                  </a:cubicBezTo>
                  <a:close/>
                  <a:moveTo>
                    <a:pt x="3575434" y="587010"/>
                  </a:moveTo>
                  <a:cubicBezTo>
                    <a:pt x="3603575" y="587010"/>
                    <a:pt x="3626388" y="609823"/>
                    <a:pt x="3626388" y="637965"/>
                  </a:cubicBezTo>
                  <a:cubicBezTo>
                    <a:pt x="3626388" y="666104"/>
                    <a:pt x="3603575" y="688917"/>
                    <a:pt x="3575434" y="688917"/>
                  </a:cubicBezTo>
                  <a:cubicBezTo>
                    <a:pt x="3547293" y="688917"/>
                    <a:pt x="3524480" y="666104"/>
                    <a:pt x="3524480" y="637965"/>
                  </a:cubicBezTo>
                  <a:cubicBezTo>
                    <a:pt x="3524480" y="609823"/>
                    <a:pt x="3547293" y="587010"/>
                    <a:pt x="3575434" y="587010"/>
                  </a:cubicBezTo>
                  <a:close/>
                  <a:moveTo>
                    <a:pt x="3428694" y="587010"/>
                  </a:moveTo>
                  <a:cubicBezTo>
                    <a:pt x="3456838" y="587010"/>
                    <a:pt x="3479650" y="609823"/>
                    <a:pt x="3479650" y="637965"/>
                  </a:cubicBezTo>
                  <a:cubicBezTo>
                    <a:pt x="3479650" y="666104"/>
                    <a:pt x="3456838" y="688917"/>
                    <a:pt x="3428694" y="688917"/>
                  </a:cubicBezTo>
                  <a:cubicBezTo>
                    <a:pt x="3400551" y="688917"/>
                    <a:pt x="3377736" y="666104"/>
                    <a:pt x="3377736" y="637965"/>
                  </a:cubicBezTo>
                  <a:cubicBezTo>
                    <a:pt x="3377736" y="609823"/>
                    <a:pt x="3400551" y="587010"/>
                    <a:pt x="3428694" y="587010"/>
                  </a:cubicBezTo>
                  <a:close/>
                  <a:moveTo>
                    <a:pt x="3281538" y="587010"/>
                  </a:moveTo>
                  <a:cubicBezTo>
                    <a:pt x="3309682" y="587010"/>
                    <a:pt x="3332498" y="609823"/>
                    <a:pt x="3332498" y="637965"/>
                  </a:cubicBezTo>
                  <a:cubicBezTo>
                    <a:pt x="3332498" y="666104"/>
                    <a:pt x="3309681" y="688917"/>
                    <a:pt x="3281538" y="688917"/>
                  </a:cubicBezTo>
                  <a:cubicBezTo>
                    <a:pt x="3253394" y="688917"/>
                    <a:pt x="3230581" y="666104"/>
                    <a:pt x="3230581" y="637965"/>
                  </a:cubicBezTo>
                  <a:cubicBezTo>
                    <a:pt x="3230581" y="609823"/>
                    <a:pt x="3253394" y="587010"/>
                    <a:pt x="3281538" y="587010"/>
                  </a:cubicBezTo>
                  <a:close/>
                  <a:moveTo>
                    <a:pt x="3134902" y="587010"/>
                  </a:moveTo>
                  <a:cubicBezTo>
                    <a:pt x="3163046" y="587010"/>
                    <a:pt x="3185862" y="609823"/>
                    <a:pt x="3185862" y="637965"/>
                  </a:cubicBezTo>
                  <a:cubicBezTo>
                    <a:pt x="3185862" y="666104"/>
                    <a:pt x="3163046" y="688917"/>
                    <a:pt x="3134902" y="688917"/>
                  </a:cubicBezTo>
                  <a:cubicBezTo>
                    <a:pt x="3106760" y="688917"/>
                    <a:pt x="3083944" y="666104"/>
                    <a:pt x="3083944" y="637965"/>
                  </a:cubicBezTo>
                  <a:cubicBezTo>
                    <a:pt x="3083944" y="609823"/>
                    <a:pt x="3106760" y="587010"/>
                    <a:pt x="3134902" y="587010"/>
                  </a:cubicBezTo>
                  <a:close/>
                  <a:moveTo>
                    <a:pt x="2988268" y="587010"/>
                  </a:moveTo>
                  <a:cubicBezTo>
                    <a:pt x="3016410" y="587010"/>
                    <a:pt x="3039225" y="609823"/>
                    <a:pt x="3039225" y="637965"/>
                  </a:cubicBezTo>
                  <a:cubicBezTo>
                    <a:pt x="3039225" y="666104"/>
                    <a:pt x="3016410" y="688917"/>
                    <a:pt x="2988268" y="688917"/>
                  </a:cubicBezTo>
                  <a:cubicBezTo>
                    <a:pt x="2960122" y="688917"/>
                    <a:pt x="2937306" y="666104"/>
                    <a:pt x="2937306" y="637965"/>
                  </a:cubicBezTo>
                  <a:cubicBezTo>
                    <a:pt x="2937306" y="609823"/>
                    <a:pt x="2960122" y="587010"/>
                    <a:pt x="2988268" y="587010"/>
                  </a:cubicBezTo>
                  <a:close/>
                  <a:moveTo>
                    <a:pt x="2841629" y="587010"/>
                  </a:moveTo>
                  <a:cubicBezTo>
                    <a:pt x="2869776" y="587010"/>
                    <a:pt x="2892588" y="609823"/>
                    <a:pt x="2892588" y="637965"/>
                  </a:cubicBezTo>
                  <a:cubicBezTo>
                    <a:pt x="2892588" y="666104"/>
                    <a:pt x="2869776" y="688917"/>
                    <a:pt x="2841629" y="688917"/>
                  </a:cubicBezTo>
                  <a:cubicBezTo>
                    <a:pt x="2813487" y="688917"/>
                    <a:pt x="2790672" y="666104"/>
                    <a:pt x="2790672" y="637965"/>
                  </a:cubicBezTo>
                  <a:cubicBezTo>
                    <a:pt x="2790672" y="609823"/>
                    <a:pt x="2813487" y="587010"/>
                    <a:pt x="2841629" y="587010"/>
                  </a:cubicBezTo>
                  <a:close/>
                  <a:moveTo>
                    <a:pt x="2694475" y="587010"/>
                  </a:moveTo>
                  <a:cubicBezTo>
                    <a:pt x="2722618" y="587010"/>
                    <a:pt x="2745430" y="609823"/>
                    <a:pt x="2745430" y="637965"/>
                  </a:cubicBezTo>
                  <a:cubicBezTo>
                    <a:pt x="2745430" y="666104"/>
                    <a:pt x="2722618" y="688917"/>
                    <a:pt x="2694475" y="688917"/>
                  </a:cubicBezTo>
                  <a:cubicBezTo>
                    <a:pt x="2666331" y="688917"/>
                    <a:pt x="2643516" y="666104"/>
                    <a:pt x="2643516" y="637965"/>
                  </a:cubicBezTo>
                  <a:cubicBezTo>
                    <a:pt x="2643516" y="609823"/>
                    <a:pt x="2666331" y="587010"/>
                    <a:pt x="2694475" y="587010"/>
                  </a:cubicBezTo>
                  <a:close/>
                  <a:moveTo>
                    <a:pt x="2547316" y="587010"/>
                  </a:moveTo>
                  <a:cubicBezTo>
                    <a:pt x="2575460" y="587010"/>
                    <a:pt x="2598275" y="609823"/>
                    <a:pt x="2598275" y="637965"/>
                  </a:cubicBezTo>
                  <a:cubicBezTo>
                    <a:pt x="2598275" y="666104"/>
                    <a:pt x="2575460" y="688917"/>
                    <a:pt x="2547316" y="688917"/>
                  </a:cubicBezTo>
                  <a:cubicBezTo>
                    <a:pt x="2519173" y="688917"/>
                    <a:pt x="2496359" y="666104"/>
                    <a:pt x="2496359" y="637965"/>
                  </a:cubicBezTo>
                  <a:cubicBezTo>
                    <a:pt x="2496359" y="609823"/>
                    <a:pt x="2519173" y="587010"/>
                    <a:pt x="2547316" y="587010"/>
                  </a:cubicBezTo>
                  <a:close/>
                  <a:moveTo>
                    <a:pt x="2400680" y="587010"/>
                  </a:moveTo>
                  <a:cubicBezTo>
                    <a:pt x="2428825" y="587010"/>
                    <a:pt x="2451639" y="609823"/>
                    <a:pt x="2451639" y="637965"/>
                  </a:cubicBezTo>
                  <a:cubicBezTo>
                    <a:pt x="2451639" y="666104"/>
                    <a:pt x="2428825" y="688917"/>
                    <a:pt x="2400680" y="688917"/>
                  </a:cubicBezTo>
                  <a:cubicBezTo>
                    <a:pt x="2372536" y="688917"/>
                    <a:pt x="2349721" y="666104"/>
                    <a:pt x="2349721" y="637965"/>
                  </a:cubicBezTo>
                  <a:cubicBezTo>
                    <a:pt x="2349721" y="609823"/>
                    <a:pt x="2372536" y="587010"/>
                    <a:pt x="2400680" y="587010"/>
                  </a:cubicBezTo>
                  <a:close/>
                  <a:moveTo>
                    <a:pt x="2254043" y="587010"/>
                  </a:moveTo>
                  <a:cubicBezTo>
                    <a:pt x="2282187" y="587010"/>
                    <a:pt x="2305000" y="609823"/>
                    <a:pt x="2305000" y="637965"/>
                  </a:cubicBezTo>
                  <a:cubicBezTo>
                    <a:pt x="2305000" y="666104"/>
                    <a:pt x="2282187" y="688917"/>
                    <a:pt x="2254043" y="688917"/>
                  </a:cubicBezTo>
                  <a:cubicBezTo>
                    <a:pt x="2225898" y="688917"/>
                    <a:pt x="2203084" y="666104"/>
                    <a:pt x="2203084" y="637965"/>
                  </a:cubicBezTo>
                  <a:cubicBezTo>
                    <a:pt x="2203084" y="609823"/>
                    <a:pt x="2225898" y="587010"/>
                    <a:pt x="2254043" y="587010"/>
                  </a:cubicBezTo>
                  <a:close/>
                  <a:moveTo>
                    <a:pt x="2107407" y="587010"/>
                  </a:moveTo>
                  <a:cubicBezTo>
                    <a:pt x="2135551" y="587010"/>
                    <a:pt x="2158366" y="609823"/>
                    <a:pt x="2158366" y="637965"/>
                  </a:cubicBezTo>
                  <a:cubicBezTo>
                    <a:pt x="2158366" y="666104"/>
                    <a:pt x="2135551" y="688917"/>
                    <a:pt x="2107407" y="688917"/>
                  </a:cubicBezTo>
                  <a:cubicBezTo>
                    <a:pt x="2079264" y="688917"/>
                    <a:pt x="2056446" y="666104"/>
                    <a:pt x="2056446" y="637965"/>
                  </a:cubicBezTo>
                  <a:cubicBezTo>
                    <a:pt x="2056446" y="609823"/>
                    <a:pt x="2079264" y="587010"/>
                    <a:pt x="2107407" y="587010"/>
                  </a:cubicBezTo>
                  <a:close/>
                  <a:moveTo>
                    <a:pt x="1959730" y="587010"/>
                  </a:moveTo>
                  <a:cubicBezTo>
                    <a:pt x="1987873" y="587010"/>
                    <a:pt x="2010688" y="609823"/>
                    <a:pt x="2010688" y="637965"/>
                  </a:cubicBezTo>
                  <a:cubicBezTo>
                    <a:pt x="2010688" y="666104"/>
                    <a:pt x="1987873" y="688917"/>
                    <a:pt x="1959730" y="688917"/>
                  </a:cubicBezTo>
                  <a:cubicBezTo>
                    <a:pt x="1931587" y="688917"/>
                    <a:pt x="1908771" y="666104"/>
                    <a:pt x="1908771" y="637965"/>
                  </a:cubicBezTo>
                  <a:cubicBezTo>
                    <a:pt x="1908771" y="609823"/>
                    <a:pt x="1931587" y="587010"/>
                    <a:pt x="1959730" y="587010"/>
                  </a:cubicBezTo>
                  <a:close/>
                  <a:moveTo>
                    <a:pt x="1813092" y="587010"/>
                  </a:moveTo>
                  <a:cubicBezTo>
                    <a:pt x="1841237" y="587010"/>
                    <a:pt x="1864053" y="609823"/>
                    <a:pt x="1864053" y="637965"/>
                  </a:cubicBezTo>
                  <a:cubicBezTo>
                    <a:pt x="1864053" y="666104"/>
                    <a:pt x="1841237" y="688917"/>
                    <a:pt x="1813092" y="688917"/>
                  </a:cubicBezTo>
                  <a:cubicBezTo>
                    <a:pt x="1784950" y="688917"/>
                    <a:pt x="1762133" y="666104"/>
                    <a:pt x="1762133" y="637965"/>
                  </a:cubicBezTo>
                  <a:cubicBezTo>
                    <a:pt x="1762133" y="609823"/>
                    <a:pt x="1784950" y="587010"/>
                    <a:pt x="1813092" y="587010"/>
                  </a:cubicBezTo>
                  <a:close/>
                  <a:moveTo>
                    <a:pt x="1665946" y="587010"/>
                  </a:moveTo>
                  <a:cubicBezTo>
                    <a:pt x="1694083" y="587010"/>
                    <a:pt x="1716897" y="609823"/>
                    <a:pt x="1716897" y="637965"/>
                  </a:cubicBezTo>
                  <a:cubicBezTo>
                    <a:pt x="1716897" y="666104"/>
                    <a:pt x="1694083" y="688917"/>
                    <a:pt x="1665946" y="688917"/>
                  </a:cubicBezTo>
                  <a:cubicBezTo>
                    <a:pt x="1637804" y="688917"/>
                    <a:pt x="1614988" y="666104"/>
                    <a:pt x="1614988" y="637965"/>
                  </a:cubicBezTo>
                  <a:lnTo>
                    <a:pt x="1615482" y="636772"/>
                  </a:lnTo>
                  <a:lnTo>
                    <a:pt x="1629675" y="671036"/>
                  </a:lnTo>
                  <a:cubicBezTo>
                    <a:pt x="1638470" y="679830"/>
                    <a:pt x="1650620" y="685270"/>
                    <a:pt x="1664040" y="685270"/>
                  </a:cubicBezTo>
                  <a:cubicBezTo>
                    <a:pt x="1690881" y="685270"/>
                    <a:pt x="1712639" y="663511"/>
                    <a:pt x="1712639" y="636670"/>
                  </a:cubicBezTo>
                  <a:cubicBezTo>
                    <a:pt x="1712639" y="609829"/>
                    <a:pt x="1690881" y="588070"/>
                    <a:pt x="1664040" y="588070"/>
                  </a:cubicBezTo>
                  <a:cubicBezTo>
                    <a:pt x="1657330" y="588070"/>
                    <a:pt x="1650937" y="589430"/>
                    <a:pt x="1645123" y="591889"/>
                  </a:cubicBezTo>
                  <a:lnTo>
                    <a:pt x="1629794" y="602225"/>
                  </a:lnTo>
                  <a:lnTo>
                    <a:pt x="1629914" y="601934"/>
                  </a:lnTo>
                  <a:cubicBezTo>
                    <a:pt x="1639136" y="592713"/>
                    <a:pt x="1651875" y="587010"/>
                    <a:pt x="1665946" y="587010"/>
                  </a:cubicBezTo>
                  <a:close/>
                  <a:moveTo>
                    <a:pt x="1519305" y="587010"/>
                  </a:moveTo>
                  <a:cubicBezTo>
                    <a:pt x="1547452" y="587010"/>
                    <a:pt x="1570266" y="609823"/>
                    <a:pt x="1570266" y="637965"/>
                  </a:cubicBezTo>
                  <a:cubicBezTo>
                    <a:pt x="1570266" y="666104"/>
                    <a:pt x="1547452" y="688917"/>
                    <a:pt x="1519305" y="688917"/>
                  </a:cubicBezTo>
                  <a:cubicBezTo>
                    <a:pt x="1491176" y="688917"/>
                    <a:pt x="1468377" y="666104"/>
                    <a:pt x="1468377" y="637965"/>
                  </a:cubicBezTo>
                  <a:cubicBezTo>
                    <a:pt x="1468377" y="609823"/>
                    <a:pt x="1491176" y="587010"/>
                    <a:pt x="1519305" y="587010"/>
                  </a:cubicBezTo>
                  <a:close/>
                  <a:moveTo>
                    <a:pt x="1372736" y="587010"/>
                  </a:moveTo>
                  <a:lnTo>
                    <a:pt x="1373950" y="587255"/>
                  </a:lnTo>
                  <a:lnTo>
                    <a:pt x="1356936" y="590690"/>
                  </a:lnTo>
                  <a:cubicBezTo>
                    <a:pt x="1339493" y="598068"/>
                    <a:pt x="1327253" y="615340"/>
                    <a:pt x="1327253" y="635471"/>
                  </a:cubicBezTo>
                  <a:cubicBezTo>
                    <a:pt x="1327253" y="662312"/>
                    <a:pt x="1349012" y="684071"/>
                    <a:pt x="1375853" y="684071"/>
                  </a:cubicBezTo>
                  <a:cubicBezTo>
                    <a:pt x="1389274" y="684071"/>
                    <a:pt x="1401424" y="678631"/>
                    <a:pt x="1410219" y="669836"/>
                  </a:cubicBezTo>
                  <a:lnTo>
                    <a:pt x="1423526" y="637709"/>
                  </a:lnTo>
                  <a:lnTo>
                    <a:pt x="1423632" y="637965"/>
                  </a:lnTo>
                  <a:cubicBezTo>
                    <a:pt x="1423632" y="666104"/>
                    <a:pt x="1400874" y="688917"/>
                    <a:pt x="1372736" y="688917"/>
                  </a:cubicBezTo>
                  <a:cubicBezTo>
                    <a:pt x="1344596" y="688917"/>
                    <a:pt x="1321784" y="666104"/>
                    <a:pt x="1321784" y="637965"/>
                  </a:cubicBezTo>
                  <a:cubicBezTo>
                    <a:pt x="1321784" y="609823"/>
                    <a:pt x="1344596" y="587010"/>
                    <a:pt x="1372736" y="587010"/>
                  </a:cubicBezTo>
                  <a:close/>
                  <a:moveTo>
                    <a:pt x="1078974" y="587010"/>
                  </a:moveTo>
                  <a:cubicBezTo>
                    <a:pt x="1107115" y="587010"/>
                    <a:pt x="1129929" y="609823"/>
                    <a:pt x="1129929" y="637965"/>
                  </a:cubicBezTo>
                  <a:cubicBezTo>
                    <a:pt x="1129929" y="666104"/>
                    <a:pt x="1107115" y="688917"/>
                    <a:pt x="1078974" y="688917"/>
                  </a:cubicBezTo>
                  <a:cubicBezTo>
                    <a:pt x="1050835" y="688917"/>
                    <a:pt x="1028025" y="666104"/>
                    <a:pt x="1028025" y="637965"/>
                  </a:cubicBezTo>
                  <a:cubicBezTo>
                    <a:pt x="1028025" y="609823"/>
                    <a:pt x="1050835" y="587010"/>
                    <a:pt x="1078974" y="587010"/>
                  </a:cubicBezTo>
                  <a:close/>
                  <a:moveTo>
                    <a:pt x="785206" y="587010"/>
                  </a:moveTo>
                  <a:cubicBezTo>
                    <a:pt x="813358" y="587010"/>
                    <a:pt x="836166" y="609823"/>
                    <a:pt x="836166" y="637965"/>
                  </a:cubicBezTo>
                  <a:cubicBezTo>
                    <a:pt x="836166" y="666104"/>
                    <a:pt x="813358" y="688917"/>
                    <a:pt x="785206" y="688917"/>
                  </a:cubicBezTo>
                  <a:cubicBezTo>
                    <a:pt x="757070" y="688917"/>
                    <a:pt x="734256" y="666104"/>
                    <a:pt x="734256" y="637965"/>
                  </a:cubicBezTo>
                  <a:cubicBezTo>
                    <a:pt x="734256" y="609823"/>
                    <a:pt x="757070" y="587010"/>
                    <a:pt x="785206" y="587010"/>
                  </a:cubicBezTo>
                  <a:close/>
                  <a:moveTo>
                    <a:pt x="638065" y="587010"/>
                  </a:moveTo>
                  <a:lnTo>
                    <a:pt x="640147" y="587430"/>
                  </a:lnTo>
                  <a:lnTo>
                    <a:pt x="623999" y="590690"/>
                  </a:lnTo>
                  <a:cubicBezTo>
                    <a:pt x="606556" y="598068"/>
                    <a:pt x="594316" y="615340"/>
                    <a:pt x="594316" y="635471"/>
                  </a:cubicBezTo>
                  <a:cubicBezTo>
                    <a:pt x="594316" y="662312"/>
                    <a:pt x="616075" y="684071"/>
                    <a:pt x="642916" y="684071"/>
                  </a:cubicBezTo>
                  <a:cubicBezTo>
                    <a:pt x="649627" y="684071"/>
                    <a:pt x="656019" y="682711"/>
                    <a:pt x="661834" y="680252"/>
                  </a:cubicBezTo>
                  <a:lnTo>
                    <a:pt x="675254" y="671204"/>
                  </a:lnTo>
                  <a:lnTo>
                    <a:pt x="674098" y="673993"/>
                  </a:lnTo>
                  <a:cubicBezTo>
                    <a:pt x="664877" y="683214"/>
                    <a:pt x="652138" y="688917"/>
                    <a:pt x="638065" y="688917"/>
                  </a:cubicBezTo>
                  <a:cubicBezTo>
                    <a:pt x="609924" y="688917"/>
                    <a:pt x="587113" y="666104"/>
                    <a:pt x="587113" y="637965"/>
                  </a:cubicBezTo>
                  <a:cubicBezTo>
                    <a:pt x="587113" y="609823"/>
                    <a:pt x="609924" y="587010"/>
                    <a:pt x="638065" y="587010"/>
                  </a:cubicBezTo>
                  <a:close/>
                  <a:moveTo>
                    <a:pt x="1113573" y="454337"/>
                  </a:moveTo>
                  <a:lnTo>
                    <a:pt x="1115007" y="455304"/>
                  </a:lnTo>
                  <a:cubicBezTo>
                    <a:pt x="1124228" y="464525"/>
                    <a:pt x="1129932" y="477263"/>
                    <a:pt x="1129932" y="491332"/>
                  </a:cubicBezTo>
                  <a:cubicBezTo>
                    <a:pt x="1129932" y="519473"/>
                    <a:pt x="1107115" y="542295"/>
                    <a:pt x="1078978" y="542295"/>
                  </a:cubicBezTo>
                  <a:cubicBezTo>
                    <a:pt x="1050837" y="542295"/>
                    <a:pt x="1028025" y="519473"/>
                    <a:pt x="1028025" y="491332"/>
                  </a:cubicBezTo>
                  <a:cubicBezTo>
                    <a:pt x="1028025" y="477263"/>
                    <a:pt x="1033728" y="464525"/>
                    <a:pt x="1042949" y="455304"/>
                  </a:cubicBezTo>
                  <a:lnTo>
                    <a:pt x="1043835" y="454707"/>
                  </a:lnTo>
                  <a:lnTo>
                    <a:pt x="1030180" y="487671"/>
                  </a:lnTo>
                  <a:cubicBezTo>
                    <a:pt x="1030180" y="514512"/>
                    <a:pt x="1051939" y="536271"/>
                    <a:pt x="1078780" y="536271"/>
                  </a:cubicBezTo>
                  <a:cubicBezTo>
                    <a:pt x="1105621" y="536271"/>
                    <a:pt x="1127380" y="514512"/>
                    <a:pt x="1127380" y="487671"/>
                  </a:cubicBezTo>
                  <a:close/>
                  <a:moveTo>
                    <a:pt x="1484852" y="454253"/>
                  </a:moveTo>
                  <a:lnTo>
                    <a:pt x="1472032" y="485202"/>
                  </a:lnTo>
                  <a:cubicBezTo>
                    <a:pt x="1472032" y="512043"/>
                    <a:pt x="1493792" y="533802"/>
                    <a:pt x="1520633" y="533802"/>
                  </a:cubicBezTo>
                  <a:cubicBezTo>
                    <a:pt x="1534054" y="533802"/>
                    <a:pt x="1546204" y="528362"/>
                    <a:pt x="1554999" y="519568"/>
                  </a:cubicBezTo>
                  <a:lnTo>
                    <a:pt x="1568480" y="487021"/>
                  </a:lnTo>
                  <a:lnTo>
                    <a:pt x="1570266" y="491332"/>
                  </a:lnTo>
                  <a:cubicBezTo>
                    <a:pt x="1570266" y="519473"/>
                    <a:pt x="1547452" y="542295"/>
                    <a:pt x="1519305" y="542295"/>
                  </a:cubicBezTo>
                  <a:cubicBezTo>
                    <a:pt x="1491179" y="542295"/>
                    <a:pt x="1468377" y="519473"/>
                    <a:pt x="1468377" y="491332"/>
                  </a:cubicBezTo>
                  <a:cubicBezTo>
                    <a:pt x="1468377" y="477263"/>
                    <a:pt x="1474078" y="464525"/>
                    <a:pt x="1483294" y="455304"/>
                  </a:cubicBezTo>
                  <a:close/>
                  <a:moveTo>
                    <a:pt x="752372" y="453153"/>
                  </a:moveTo>
                  <a:lnTo>
                    <a:pt x="739096" y="485202"/>
                  </a:lnTo>
                  <a:cubicBezTo>
                    <a:pt x="739096" y="512043"/>
                    <a:pt x="760855" y="533802"/>
                    <a:pt x="787696" y="533802"/>
                  </a:cubicBezTo>
                  <a:cubicBezTo>
                    <a:pt x="801117" y="533802"/>
                    <a:pt x="813267" y="528362"/>
                    <a:pt x="822062" y="519568"/>
                  </a:cubicBezTo>
                  <a:lnTo>
                    <a:pt x="834962" y="488424"/>
                  </a:lnTo>
                  <a:lnTo>
                    <a:pt x="836166" y="491332"/>
                  </a:lnTo>
                  <a:cubicBezTo>
                    <a:pt x="836166" y="519473"/>
                    <a:pt x="813360" y="542295"/>
                    <a:pt x="785206" y="542295"/>
                  </a:cubicBezTo>
                  <a:cubicBezTo>
                    <a:pt x="757072" y="542295"/>
                    <a:pt x="734256" y="519473"/>
                    <a:pt x="734256" y="491332"/>
                  </a:cubicBezTo>
                  <a:cubicBezTo>
                    <a:pt x="734256" y="477263"/>
                    <a:pt x="739960" y="464525"/>
                    <a:pt x="749181" y="455304"/>
                  </a:cubicBezTo>
                  <a:close/>
                  <a:moveTo>
                    <a:pt x="2694478" y="440380"/>
                  </a:moveTo>
                  <a:cubicBezTo>
                    <a:pt x="2722621" y="440380"/>
                    <a:pt x="2745438" y="463193"/>
                    <a:pt x="2745438" y="491332"/>
                  </a:cubicBezTo>
                  <a:cubicBezTo>
                    <a:pt x="2745438" y="519473"/>
                    <a:pt x="2722621" y="542295"/>
                    <a:pt x="2694478" y="542295"/>
                  </a:cubicBezTo>
                  <a:cubicBezTo>
                    <a:pt x="2666334" y="542295"/>
                    <a:pt x="2643517" y="519473"/>
                    <a:pt x="2643517" y="491332"/>
                  </a:cubicBezTo>
                  <a:cubicBezTo>
                    <a:pt x="2643517" y="463193"/>
                    <a:pt x="2666334" y="440380"/>
                    <a:pt x="2694478" y="440380"/>
                  </a:cubicBezTo>
                  <a:close/>
                  <a:moveTo>
                    <a:pt x="2547321" y="440380"/>
                  </a:moveTo>
                  <a:cubicBezTo>
                    <a:pt x="2575463" y="440380"/>
                    <a:pt x="2598280" y="463193"/>
                    <a:pt x="2598280" y="491332"/>
                  </a:cubicBezTo>
                  <a:cubicBezTo>
                    <a:pt x="2598280" y="519473"/>
                    <a:pt x="2575463" y="542295"/>
                    <a:pt x="2547321" y="542295"/>
                  </a:cubicBezTo>
                  <a:cubicBezTo>
                    <a:pt x="2519176" y="542295"/>
                    <a:pt x="2496361" y="519473"/>
                    <a:pt x="2496361" y="491332"/>
                  </a:cubicBezTo>
                  <a:cubicBezTo>
                    <a:pt x="2496361" y="463193"/>
                    <a:pt x="2519176" y="440380"/>
                    <a:pt x="2547321" y="440380"/>
                  </a:cubicBezTo>
                  <a:close/>
                  <a:moveTo>
                    <a:pt x="2400682" y="440380"/>
                  </a:moveTo>
                  <a:cubicBezTo>
                    <a:pt x="2428827" y="440380"/>
                    <a:pt x="2451643" y="463193"/>
                    <a:pt x="2451643" y="491332"/>
                  </a:cubicBezTo>
                  <a:cubicBezTo>
                    <a:pt x="2451643" y="519473"/>
                    <a:pt x="2428827" y="542295"/>
                    <a:pt x="2400682" y="542295"/>
                  </a:cubicBezTo>
                  <a:cubicBezTo>
                    <a:pt x="2372539" y="542295"/>
                    <a:pt x="2349723" y="519473"/>
                    <a:pt x="2349723" y="491332"/>
                  </a:cubicBezTo>
                  <a:cubicBezTo>
                    <a:pt x="2349723" y="463193"/>
                    <a:pt x="2372539" y="440380"/>
                    <a:pt x="2400682" y="440380"/>
                  </a:cubicBezTo>
                  <a:close/>
                  <a:moveTo>
                    <a:pt x="2254045" y="440380"/>
                  </a:moveTo>
                  <a:cubicBezTo>
                    <a:pt x="2282190" y="440380"/>
                    <a:pt x="2305005" y="463193"/>
                    <a:pt x="2305005" y="491332"/>
                  </a:cubicBezTo>
                  <a:cubicBezTo>
                    <a:pt x="2305005" y="519473"/>
                    <a:pt x="2282190" y="542295"/>
                    <a:pt x="2254045" y="542295"/>
                  </a:cubicBezTo>
                  <a:cubicBezTo>
                    <a:pt x="2225902" y="542295"/>
                    <a:pt x="2203086" y="519473"/>
                    <a:pt x="2203086" y="491332"/>
                  </a:cubicBezTo>
                  <a:cubicBezTo>
                    <a:pt x="2203086" y="463193"/>
                    <a:pt x="2225902" y="440380"/>
                    <a:pt x="2254045" y="440380"/>
                  </a:cubicBezTo>
                  <a:close/>
                  <a:moveTo>
                    <a:pt x="2106890" y="440380"/>
                  </a:moveTo>
                  <a:cubicBezTo>
                    <a:pt x="2135033" y="440380"/>
                    <a:pt x="2157849" y="463193"/>
                    <a:pt x="2157849" y="491332"/>
                  </a:cubicBezTo>
                  <a:cubicBezTo>
                    <a:pt x="2157849" y="519473"/>
                    <a:pt x="2135033" y="542295"/>
                    <a:pt x="2106890" y="542295"/>
                  </a:cubicBezTo>
                  <a:cubicBezTo>
                    <a:pt x="2078746" y="542295"/>
                    <a:pt x="2055930" y="519473"/>
                    <a:pt x="2055930" y="491332"/>
                  </a:cubicBezTo>
                  <a:cubicBezTo>
                    <a:pt x="2055930" y="463193"/>
                    <a:pt x="2078746" y="440380"/>
                    <a:pt x="2106890" y="440380"/>
                  </a:cubicBezTo>
                  <a:close/>
                  <a:moveTo>
                    <a:pt x="1959731" y="440380"/>
                  </a:moveTo>
                  <a:cubicBezTo>
                    <a:pt x="1987874" y="440380"/>
                    <a:pt x="2010690" y="463193"/>
                    <a:pt x="2010690" y="491332"/>
                  </a:cubicBezTo>
                  <a:cubicBezTo>
                    <a:pt x="2010690" y="519473"/>
                    <a:pt x="1987874" y="542295"/>
                    <a:pt x="1959731" y="542295"/>
                  </a:cubicBezTo>
                  <a:cubicBezTo>
                    <a:pt x="1931588" y="542295"/>
                    <a:pt x="1908772" y="519473"/>
                    <a:pt x="1908772" y="491332"/>
                  </a:cubicBezTo>
                  <a:cubicBezTo>
                    <a:pt x="1908772" y="463193"/>
                    <a:pt x="1931588" y="440380"/>
                    <a:pt x="1959731" y="440380"/>
                  </a:cubicBezTo>
                  <a:close/>
                  <a:moveTo>
                    <a:pt x="1813095" y="440380"/>
                  </a:moveTo>
                  <a:cubicBezTo>
                    <a:pt x="1841238" y="440380"/>
                    <a:pt x="1864053" y="463193"/>
                    <a:pt x="1864053" y="491332"/>
                  </a:cubicBezTo>
                  <a:cubicBezTo>
                    <a:pt x="1864053" y="519473"/>
                    <a:pt x="1841238" y="542295"/>
                    <a:pt x="1813095" y="542295"/>
                  </a:cubicBezTo>
                  <a:cubicBezTo>
                    <a:pt x="1784950" y="542295"/>
                    <a:pt x="1762134" y="519473"/>
                    <a:pt x="1762134" y="491332"/>
                  </a:cubicBezTo>
                  <a:cubicBezTo>
                    <a:pt x="1762134" y="463193"/>
                    <a:pt x="1784950" y="440380"/>
                    <a:pt x="1813095" y="440380"/>
                  </a:cubicBezTo>
                  <a:close/>
                  <a:moveTo>
                    <a:pt x="1665946" y="440380"/>
                  </a:moveTo>
                  <a:cubicBezTo>
                    <a:pt x="1694084" y="440380"/>
                    <a:pt x="1716899" y="463193"/>
                    <a:pt x="1716899" y="491332"/>
                  </a:cubicBezTo>
                  <a:cubicBezTo>
                    <a:pt x="1716899" y="519473"/>
                    <a:pt x="1694084" y="542295"/>
                    <a:pt x="1665946" y="542295"/>
                  </a:cubicBezTo>
                  <a:cubicBezTo>
                    <a:pt x="1637804" y="542295"/>
                    <a:pt x="1614990" y="519473"/>
                    <a:pt x="1614990" y="491332"/>
                  </a:cubicBezTo>
                  <a:cubicBezTo>
                    <a:pt x="1614990" y="463193"/>
                    <a:pt x="1637804" y="440380"/>
                    <a:pt x="1665946" y="440380"/>
                  </a:cubicBezTo>
                  <a:close/>
                  <a:moveTo>
                    <a:pt x="1372737" y="440380"/>
                  </a:moveTo>
                  <a:cubicBezTo>
                    <a:pt x="1400875" y="440380"/>
                    <a:pt x="1423632" y="463193"/>
                    <a:pt x="1423632" y="491332"/>
                  </a:cubicBezTo>
                  <a:cubicBezTo>
                    <a:pt x="1423632" y="519473"/>
                    <a:pt x="1400875" y="542295"/>
                    <a:pt x="1372737" y="542295"/>
                  </a:cubicBezTo>
                  <a:cubicBezTo>
                    <a:pt x="1344597" y="542295"/>
                    <a:pt x="1321785" y="519473"/>
                    <a:pt x="1321785" y="491332"/>
                  </a:cubicBezTo>
                  <a:cubicBezTo>
                    <a:pt x="1321785" y="463193"/>
                    <a:pt x="1344597" y="440380"/>
                    <a:pt x="1372737" y="440380"/>
                  </a:cubicBezTo>
                  <a:close/>
                  <a:moveTo>
                    <a:pt x="1226122" y="440380"/>
                  </a:moveTo>
                  <a:cubicBezTo>
                    <a:pt x="1254258" y="440380"/>
                    <a:pt x="1277069" y="463193"/>
                    <a:pt x="1277069" y="491332"/>
                  </a:cubicBezTo>
                  <a:cubicBezTo>
                    <a:pt x="1277069" y="519473"/>
                    <a:pt x="1254258" y="542295"/>
                    <a:pt x="1226122" y="542295"/>
                  </a:cubicBezTo>
                  <a:cubicBezTo>
                    <a:pt x="1197979" y="542295"/>
                    <a:pt x="1175167" y="519473"/>
                    <a:pt x="1175167" y="491332"/>
                  </a:cubicBezTo>
                  <a:cubicBezTo>
                    <a:pt x="1175167" y="463193"/>
                    <a:pt x="1197979" y="440380"/>
                    <a:pt x="1226122" y="440380"/>
                  </a:cubicBezTo>
                  <a:close/>
                  <a:moveTo>
                    <a:pt x="932350" y="440380"/>
                  </a:moveTo>
                  <a:cubicBezTo>
                    <a:pt x="960488" y="440380"/>
                    <a:pt x="983317" y="463193"/>
                    <a:pt x="983317" y="491332"/>
                  </a:cubicBezTo>
                  <a:cubicBezTo>
                    <a:pt x="983317" y="519473"/>
                    <a:pt x="960488" y="542295"/>
                    <a:pt x="932350" y="542295"/>
                  </a:cubicBezTo>
                  <a:cubicBezTo>
                    <a:pt x="904211" y="542295"/>
                    <a:pt x="881392" y="519473"/>
                    <a:pt x="881392" y="491332"/>
                  </a:cubicBezTo>
                  <a:cubicBezTo>
                    <a:pt x="881392" y="463193"/>
                    <a:pt x="904211" y="440380"/>
                    <a:pt x="932350" y="440380"/>
                  </a:cubicBezTo>
                  <a:close/>
                  <a:moveTo>
                    <a:pt x="638065" y="440380"/>
                  </a:moveTo>
                  <a:cubicBezTo>
                    <a:pt x="666210" y="440380"/>
                    <a:pt x="689023" y="463193"/>
                    <a:pt x="689023" y="491332"/>
                  </a:cubicBezTo>
                  <a:cubicBezTo>
                    <a:pt x="689023" y="519473"/>
                    <a:pt x="666210" y="542295"/>
                    <a:pt x="638065" y="542295"/>
                  </a:cubicBezTo>
                  <a:cubicBezTo>
                    <a:pt x="609926" y="542295"/>
                    <a:pt x="587113" y="519473"/>
                    <a:pt x="587113" y="491332"/>
                  </a:cubicBezTo>
                  <a:cubicBezTo>
                    <a:pt x="587113" y="463193"/>
                    <a:pt x="609926" y="440380"/>
                    <a:pt x="638065" y="440380"/>
                  </a:cubicBezTo>
                  <a:close/>
                  <a:moveTo>
                    <a:pt x="10476589" y="439860"/>
                  </a:moveTo>
                  <a:cubicBezTo>
                    <a:pt x="10504730" y="439860"/>
                    <a:pt x="10527543" y="462673"/>
                    <a:pt x="10527543" y="490813"/>
                  </a:cubicBezTo>
                  <a:cubicBezTo>
                    <a:pt x="10527543" y="518953"/>
                    <a:pt x="10504731" y="541775"/>
                    <a:pt x="10476589" y="541775"/>
                  </a:cubicBezTo>
                  <a:cubicBezTo>
                    <a:pt x="10448448" y="541775"/>
                    <a:pt x="10425635" y="518953"/>
                    <a:pt x="10425635" y="490813"/>
                  </a:cubicBezTo>
                  <a:cubicBezTo>
                    <a:pt x="10425635" y="462673"/>
                    <a:pt x="10448447" y="439860"/>
                    <a:pt x="10476589" y="439860"/>
                  </a:cubicBezTo>
                  <a:close/>
                  <a:moveTo>
                    <a:pt x="10329966" y="439860"/>
                  </a:moveTo>
                  <a:cubicBezTo>
                    <a:pt x="10358107" y="439860"/>
                    <a:pt x="10380920" y="462673"/>
                    <a:pt x="10380920" y="490813"/>
                  </a:cubicBezTo>
                  <a:cubicBezTo>
                    <a:pt x="10380920" y="518953"/>
                    <a:pt x="10358107" y="541775"/>
                    <a:pt x="10329966" y="541775"/>
                  </a:cubicBezTo>
                  <a:cubicBezTo>
                    <a:pt x="10301825" y="541775"/>
                    <a:pt x="10279011" y="518953"/>
                    <a:pt x="10279011" y="490813"/>
                  </a:cubicBezTo>
                  <a:cubicBezTo>
                    <a:pt x="10279011" y="462673"/>
                    <a:pt x="10301824" y="439860"/>
                    <a:pt x="10329966" y="439860"/>
                  </a:cubicBezTo>
                  <a:close/>
                  <a:moveTo>
                    <a:pt x="1259438" y="306688"/>
                  </a:moveTo>
                  <a:lnTo>
                    <a:pt x="1261626" y="308164"/>
                  </a:lnTo>
                  <a:cubicBezTo>
                    <a:pt x="1270846" y="317385"/>
                    <a:pt x="1276549" y="330123"/>
                    <a:pt x="1276549" y="344193"/>
                  </a:cubicBezTo>
                  <a:cubicBezTo>
                    <a:pt x="1276549" y="372334"/>
                    <a:pt x="1253737" y="395147"/>
                    <a:pt x="1225602" y="395147"/>
                  </a:cubicBezTo>
                  <a:cubicBezTo>
                    <a:pt x="1197459" y="395147"/>
                    <a:pt x="1174645" y="372334"/>
                    <a:pt x="1174645" y="344193"/>
                  </a:cubicBezTo>
                  <a:lnTo>
                    <a:pt x="1176209" y="340418"/>
                  </a:lnTo>
                  <a:lnTo>
                    <a:pt x="1189195" y="371767"/>
                  </a:lnTo>
                  <a:cubicBezTo>
                    <a:pt x="1197990" y="380562"/>
                    <a:pt x="1210140" y="386002"/>
                    <a:pt x="1223560" y="386002"/>
                  </a:cubicBezTo>
                  <a:cubicBezTo>
                    <a:pt x="1250401" y="386002"/>
                    <a:pt x="1272160" y="364243"/>
                    <a:pt x="1272160" y="337402"/>
                  </a:cubicBezTo>
                  <a:close/>
                  <a:moveTo>
                    <a:pt x="1796648" y="297185"/>
                  </a:moveTo>
                  <a:lnTo>
                    <a:pt x="1783448" y="306085"/>
                  </a:lnTo>
                  <a:cubicBezTo>
                    <a:pt x="1774653" y="314880"/>
                    <a:pt x="1769213" y="327030"/>
                    <a:pt x="1769213" y="340450"/>
                  </a:cubicBezTo>
                  <a:cubicBezTo>
                    <a:pt x="1769213" y="367291"/>
                    <a:pt x="1790971" y="389050"/>
                    <a:pt x="1817813" y="389050"/>
                  </a:cubicBezTo>
                  <a:cubicBezTo>
                    <a:pt x="1824523" y="389050"/>
                    <a:pt x="1830916" y="387690"/>
                    <a:pt x="1836730" y="385231"/>
                  </a:cubicBezTo>
                  <a:lnTo>
                    <a:pt x="1852074" y="374886"/>
                  </a:lnTo>
                  <a:lnTo>
                    <a:pt x="1849648" y="380743"/>
                  </a:lnTo>
                  <a:cubicBezTo>
                    <a:pt x="1840427" y="389964"/>
                    <a:pt x="1827687" y="395667"/>
                    <a:pt x="1813614" y="395667"/>
                  </a:cubicBezTo>
                  <a:cubicBezTo>
                    <a:pt x="1785470" y="395667"/>
                    <a:pt x="1762656" y="372854"/>
                    <a:pt x="1762656" y="344713"/>
                  </a:cubicBezTo>
                  <a:cubicBezTo>
                    <a:pt x="1762656" y="323607"/>
                    <a:pt x="1775489" y="305499"/>
                    <a:pt x="1793779" y="297764"/>
                  </a:cubicBezTo>
                  <a:close/>
                  <a:moveTo>
                    <a:pt x="1521448" y="296523"/>
                  </a:moveTo>
                  <a:cubicBezTo>
                    <a:pt x="1494606" y="296523"/>
                    <a:pt x="1472847" y="318282"/>
                    <a:pt x="1472847" y="345123"/>
                  </a:cubicBezTo>
                  <a:cubicBezTo>
                    <a:pt x="1472847" y="371964"/>
                    <a:pt x="1494606" y="393723"/>
                    <a:pt x="1521448" y="393723"/>
                  </a:cubicBezTo>
                  <a:cubicBezTo>
                    <a:pt x="1548288" y="393723"/>
                    <a:pt x="1570048" y="371964"/>
                    <a:pt x="1570048" y="345123"/>
                  </a:cubicBezTo>
                  <a:cubicBezTo>
                    <a:pt x="1570048" y="318282"/>
                    <a:pt x="1548288" y="296523"/>
                    <a:pt x="1521448" y="296523"/>
                  </a:cubicBezTo>
                  <a:close/>
                  <a:moveTo>
                    <a:pt x="1078978" y="293760"/>
                  </a:moveTo>
                  <a:cubicBezTo>
                    <a:pt x="1107115" y="293760"/>
                    <a:pt x="1129932" y="316572"/>
                    <a:pt x="1129932" y="344713"/>
                  </a:cubicBezTo>
                  <a:cubicBezTo>
                    <a:pt x="1129932" y="372854"/>
                    <a:pt x="1107115" y="395667"/>
                    <a:pt x="1078978" y="395667"/>
                  </a:cubicBezTo>
                  <a:cubicBezTo>
                    <a:pt x="1050837" y="395667"/>
                    <a:pt x="1028025" y="372854"/>
                    <a:pt x="1028025" y="344713"/>
                  </a:cubicBezTo>
                  <a:cubicBezTo>
                    <a:pt x="1028025" y="316572"/>
                    <a:pt x="1050837" y="293760"/>
                    <a:pt x="1078978" y="293760"/>
                  </a:cubicBezTo>
                  <a:close/>
                  <a:moveTo>
                    <a:pt x="638584" y="293760"/>
                  </a:moveTo>
                  <a:cubicBezTo>
                    <a:pt x="666730" y="293760"/>
                    <a:pt x="689542" y="316572"/>
                    <a:pt x="689542" y="344713"/>
                  </a:cubicBezTo>
                  <a:cubicBezTo>
                    <a:pt x="689542" y="372854"/>
                    <a:pt x="666730" y="395667"/>
                    <a:pt x="638584" y="395667"/>
                  </a:cubicBezTo>
                  <a:cubicBezTo>
                    <a:pt x="631549" y="395667"/>
                    <a:pt x="624847" y="394241"/>
                    <a:pt x="618752" y="391663"/>
                  </a:cubicBezTo>
                  <a:lnTo>
                    <a:pt x="618403" y="391428"/>
                  </a:lnTo>
                  <a:lnTo>
                    <a:pt x="636820" y="395146"/>
                  </a:lnTo>
                  <a:cubicBezTo>
                    <a:pt x="663661" y="395146"/>
                    <a:pt x="685420" y="373387"/>
                    <a:pt x="685420" y="346546"/>
                  </a:cubicBezTo>
                  <a:cubicBezTo>
                    <a:pt x="685420" y="319705"/>
                    <a:pt x="663661" y="297946"/>
                    <a:pt x="636820" y="297946"/>
                  </a:cubicBezTo>
                  <a:cubicBezTo>
                    <a:pt x="623400" y="297946"/>
                    <a:pt x="611250" y="303386"/>
                    <a:pt x="602455" y="312181"/>
                  </a:cubicBezTo>
                  <a:lnTo>
                    <a:pt x="588307" y="346337"/>
                  </a:lnTo>
                  <a:lnTo>
                    <a:pt x="587634" y="344713"/>
                  </a:lnTo>
                  <a:cubicBezTo>
                    <a:pt x="587634" y="316572"/>
                    <a:pt x="610444" y="293760"/>
                    <a:pt x="638584" y="293760"/>
                  </a:cubicBezTo>
                  <a:close/>
                  <a:moveTo>
                    <a:pt x="1960252" y="293239"/>
                  </a:moveTo>
                  <a:cubicBezTo>
                    <a:pt x="1988394" y="293239"/>
                    <a:pt x="2011212" y="316053"/>
                    <a:pt x="2011212" y="344193"/>
                  </a:cubicBezTo>
                  <a:cubicBezTo>
                    <a:pt x="2011212" y="372334"/>
                    <a:pt x="1988394" y="395147"/>
                    <a:pt x="1960252" y="395147"/>
                  </a:cubicBezTo>
                  <a:cubicBezTo>
                    <a:pt x="1932109" y="395147"/>
                    <a:pt x="1909294" y="372334"/>
                    <a:pt x="1909294" y="344193"/>
                  </a:cubicBezTo>
                  <a:cubicBezTo>
                    <a:pt x="1909294" y="316053"/>
                    <a:pt x="1932109" y="293239"/>
                    <a:pt x="1960252" y="293239"/>
                  </a:cubicBezTo>
                  <a:close/>
                  <a:moveTo>
                    <a:pt x="1666463" y="293239"/>
                  </a:moveTo>
                  <a:cubicBezTo>
                    <a:pt x="1694605" y="293239"/>
                    <a:pt x="1717417" y="316053"/>
                    <a:pt x="1717417" y="344193"/>
                  </a:cubicBezTo>
                  <a:cubicBezTo>
                    <a:pt x="1717417" y="372334"/>
                    <a:pt x="1694605" y="395147"/>
                    <a:pt x="1666463" y="395147"/>
                  </a:cubicBezTo>
                  <a:cubicBezTo>
                    <a:pt x="1638316" y="395147"/>
                    <a:pt x="1615511" y="372334"/>
                    <a:pt x="1615511" y="344193"/>
                  </a:cubicBezTo>
                  <a:cubicBezTo>
                    <a:pt x="1615511" y="316053"/>
                    <a:pt x="1638316" y="293239"/>
                    <a:pt x="1666463" y="293239"/>
                  </a:cubicBezTo>
                  <a:close/>
                  <a:moveTo>
                    <a:pt x="1519825" y="293239"/>
                  </a:moveTo>
                  <a:cubicBezTo>
                    <a:pt x="1547974" y="293239"/>
                    <a:pt x="1570791" y="316053"/>
                    <a:pt x="1570791" y="344193"/>
                  </a:cubicBezTo>
                  <a:cubicBezTo>
                    <a:pt x="1570791" y="372334"/>
                    <a:pt x="1547974" y="395147"/>
                    <a:pt x="1519825" y="395147"/>
                  </a:cubicBezTo>
                  <a:cubicBezTo>
                    <a:pt x="1491698" y="395147"/>
                    <a:pt x="1468898" y="372334"/>
                    <a:pt x="1468898" y="344193"/>
                  </a:cubicBezTo>
                  <a:cubicBezTo>
                    <a:pt x="1468898" y="316053"/>
                    <a:pt x="1491698" y="293239"/>
                    <a:pt x="1519825" y="293239"/>
                  </a:cubicBezTo>
                  <a:close/>
                  <a:moveTo>
                    <a:pt x="1372737" y="293239"/>
                  </a:moveTo>
                  <a:cubicBezTo>
                    <a:pt x="1400875" y="293239"/>
                    <a:pt x="1423632" y="316053"/>
                    <a:pt x="1423632" y="344193"/>
                  </a:cubicBezTo>
                  <a:cubicBezTo>
                    <a:pt x="1423632" y="372334"/>
                    <a:pt x="1400875" y="395147"/>
                    <a:pt x="1372737" y="395147"/>
                  </a:cubicBezTo>
                  <a:cubicBezTo>
                    <a:pt x="1344597" y="395147"/>
                    <a:pt x="1321785" y="372334"/>
                    <a:pt x="1321785" y="344193"/>
                  </a:cubicBezTo>
                  <a:cubicBezTo>
                    <a:pt x="1321785" y="316053"/>
                    <a:pt x="1344597" y="293239"/>
                    <a:pt x="1372737" y="293239"/>
                  </a:cubicBezTo>
                  <a:close/>
                  <a:moveTo>
                    <a:pt x="931831" y="293239"/>
                  </a:moveTo>
                  <a:lnTo>
                    <a:pt x="932940" y="293463"/>
                  </a:lnTo>
                  <a:lnTo>
                    <a:pt x="916607" y="296760"/>
                  </a:lnTo>
                  <a:cubicBezTo>
                    <a:pt x="899164" y="304138"/>
                    <a:pt x="886924" y="321410"/>
                    <a:pt x="886924" y="341541"/>
                  </a:cubicBezTo>
                  <a:cubicBezTo>
                    <a:pt x="886924" y="368382"/>
                    <a:pt x="908683" y="390141"/>
                    <a:pt x="935524" y="390141"/>
                  </a:cubicBezTo>
                  <a:cubicBezTo>
                    <a:pt x="942234" y="390141"/>
                    <a:pt x="948627" y="388781"/>
                    <a:pt x="954441" y="386322"/>
                  </a:cubicBezTo>
                  <a:lnTo>
                    <a:pt x="969564" y="376126"/>
                  </a:lnTo>
                  <a:lnTo>
                    <a:pt x="967866" y="380223"/>
                  </a:lnTo>
                  <a:cubicBezTo>
                    <a:pt x="958641" y="389444"/>
                    <a:pt x="945900" y="395147"/>
                    <a:pt x="931831" y="395147"/>
                  </a:cubicBezTo>
                  <a:cubicBezTo>
                    <a:pt x="903692" y="395147"/>
                    <a:pt x="880874" y="372334"/>
                    <a:pt x="880874" y="344193"/>
                  </a:cubicBezTo>
                  <a:cubicBezTo>
                    <a:pt x="880874" y="316053"/>
                    <a:pt x="903692" y="293239"/>
                    <a:pt x="931831" y="293239"/>
                  </a:cubicBezTo>
                  <a:close/>
                  <a:moveTo>
                    <a:pt x="785206" y="293239"/>
                  </a:moveTo>
                  <a:cubicBezTo>
                    <a:pt x="813360" y="293239"/>
                    <a:pt x="836166" y="316053"/>
                    <a:pt x="836166" y="344193"/>
                  </a:cubicBezTo>
                  <a:cubicBezTo>
                    <a:pt x="836166" y="372334"/>
                    <a:pt x="813360" y="395147"/>
                    <a:pt x="785206" y="395147"/>
                  </a:cubicBezTo>
                  <a:cubicBezTo>
                    <a:pt x="757072" y="395147"/>
                    <a:pt x="734256" y="372334"/>
                    <a:pt x="734256" y="344193"/>
                  </a:cubicBezTo>
                  <a:cubicBezTo>
                    <a:pt x="734256" y="316053"/>
                    <a:pt x="757072" y="293239"/>
                    <a:pt x="785206" y="293239"/>
                  </a:cubicBezTo>
                  <a:close/>
                  <a:moveTo>
                    <a:pt x="1044434" y="160540"/>
                  </a:moveTo>
                  <a:lnTo>
                    <a:pt x="1031704" y="191272"/>
                  </a:lnTo>
                  <a:cubicBezTo>
                    <a:pt x="1031704" y="218113"/>
                    <a:pt x="1053463" y="239872"/>
                    <a:pt x="1080304" y="239872"/>
                  </a:cubicBezTo>
                  <a:cubicBezTo>
                    <a:pt x="1093725" y="239872"/>
                    <a:pt x="1105875" y="234432"/>
                    <a:pt x="1114670" y="225638"/>
                  </a:cubicBezTo>
                  <a:lnTo>
                    <a:pt x="1128114" y="193180"/>
                  </a:lnTo>
                  <a:lnTo>
                    <a:pt x="1129932" y="197570"/>
                  </a:lnTo>
                  <a:cubicBezTo>
                    <a:pt x="1129932" y="225711"/>
                    <a:pt x="1107115" y="248523"/>
                    <a:pt x="1078978" y="248523"/>
                  </a:cubicBezTo>
                  <a:cubicBezTo>
                    <a:pt x="1050837" y="248523"/>
                    <a:pt x="1028025" y="225711"/>
                    <a:pt x="1028025" y="197570"/>
                  </a:cubicBezTo>
                  <a:cubicBezTo>
                    <a:pt x="1028025" y="183500"/>
                    <a:pt x="1033728" y="170762"/>
                    <a:pt x="1042949" y="161542"/>
                  </a:cubicBezTo>
                  <a:close/>
                  <a:moveTo>
                    <a:pt x="1372737" y="146618"/>
                  </a:moveTo>
                  <a:cubicBezTo>
                    <a:pt x="1400875" y="146618"/>
                    <a:pt x="1423632" y="169430"/>
                    <a:pt x="1423632" y="197570"/>
                  </a:cubicBezTo>
                  <a:cubicBezTo>
                    <a:pt x="1423632" y="225711"/>
                    <a:pt x="1400875" y="248523"/>
                    <a:pt x="1372737" y="248523"/>
                  </a:cubicBezTo>
                  <a:cubicBezTo>
                    <a:pt x="1344597" y="248523"/>
                    <a:pt x="1321785" y="225711"/>
                    <a:pt x="1321785" y="197570"/>
                  </a:cubicBezTo>
                  <a:cubicBezTo>
                    <a:pt x="1321785" y="169430"/>
                    <a:pt x="1344597" y="146618"/>
                    <a:pt x="1372737" y="146618"/>
                  </a:cubicBezTo>
                  <a:close/>
                  <a:moveTo>
                    <a:pt x="1226122" y="146618"/>
                  </a:moveTo>
                  <a:cubicBezTo>
                    <a:pt x="1254258" y="146618"/>
                    <a:pt x="1277069" y="169430"/>
                    <a:pt x="1277069" y="197570"/>
                  </a:cubicBezTo>
                  <a:cubicBezTo>
                    <a:pt x="1277069" y="225711"/>
                    <a:pt x="1254258" y="248523"/>
                    <a:pt x="1226122" y="248523"/>
                  </a:cubicBezTo>
                  <a:cubicBezTo>
                    <a:pt x="1197979" y="248523"/>
                    <a:pt x="1175167" y="225711"/>
                    <a:pt x="1175167" y="197570"/>
                  </a:cubicBezTo>
                  <a:cubicBezTo>
                    <a:pt x="1175167" y="169430"/>
                    <a:pt x="1197979" y="146618"/>
                    <a:pt x="1226122" y="146618"/>
                  </a:cubicBezTo>
                  <a:close/>
                  <a:moveTo>
                    <a:pt x="932350" y="146618"/>
                  </a:moveTo>
                  <a:cubicBezTo>
                    <a:pt x="960488" y="146618"/>
                    <a:pt x="983317" y="169430"/>
                    <a:pt x="983317" y="197570"/>
                  </a:cubicBezTo>
                  <a:cubicBezTo>
                    <a:pt x="983317" y="225711"/>
                    <a:pt x="960488" y="248523"/>
                    <a:pt x="932350" y="248523"/>
                  </a:cubicBezTo>
                  <a:cubicBezTo>
                    <a:pt x="904211" y="248523"/>
                    <a:pt x="881392" y="225711"/>
                    <a:pt x="881392" y="197570"/>
                  </a:cubicBezTo>
                  <a:cubicBezTo>
                    <a:pt x="881392" y="169430"/>
                    <a:pt x="904211" y="146618"/>
                    <a:pt x="932350" y="146618"/>
                  </a:cubicBezTo>
                  <a:close/>
                  <a:moveTo>
                    <a:pt x="932350" y="0"/>
                  </a:moveTo>
                  <a:cubicBezTo>
                    <a:pt x="960488" y="0"/>
                    <a:pt x="983317" y="22812"/>
                    <a:pt x="983317" y="50952"/>
                  </a:cubicBezTo>
                  <a:cubicBezTo>
                    <a:pt x="983317" y="79092"/>
                    <a:pt x="960488" y="101905"/>
                    <a:pt x="932350" y="101905"/>
                  </a:cubicBezTo>
                  <a:cubicBezTo>
                    <a:pt x="904211" y="101905"/>
                    <a:pt x="881392" y="79092"/>
                    <a:pt x="881392" y="50952"/>
                  </a:cubicBezTo>
                  <a:cubicBezTo>
                    <a:pt x="881392" y="22812"/>
                    <a:pt x="904211" y="0"/>
                    <a:pt x="932350" y="0"/>
                  </a:cubicBezTo>
                  <a:close/>
                </a:path>
              </a:pathLst>
            </a:custGeom>
            <a:gradFill flip="none" rotWithShape="1">
              <a:gsLst>
                <a:gs pos="0">
                  <a:srgbClr val="292552"/>
                </a:gs>
                <a:gs pos="100000">
                  <a:srgbClr val="211E42"/>
                </a:gs>
              </a:gsLst>
              <a:path path="circle">
                <a:fillToRect r="100000" b="100000"/>
              </a:path>
              <a:tileRect l="-100000" t="-100000"/>
            </a:gradFill>
            <a:ln w="5197" cap="flat">
              <a:noFill/>
              <a:prstDash val="solid"/>
              <a:miter/>
            </a:ln>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grpSp>
        <xdr:nvGrpSpPr>
          <xdr:cNvPr id="157" name="San Francisco">
            <a:extLst>
              <a:ext uri="{FF2B5EF4-FFF2-40B4-BE49-F238E27FC236}">
                <a16:creationId xmlns:a16="http://schemas.microsoft.com/office/drawing/2014/main" id="{53CFC049-2AED-43A1-8312-3401F3E83789}"/>
              </a:ext>
            </a:extLst>
          </xdr:cNvPr>
          <xdr:cNvGrpSpPr/>
        </xdr:nvGrpSpPr>
        <xdr:grpSpPr>
          <a:xfrm>
            <a:off x="3419475" y="14830425"/>
            <a:ext cx="1512000" cy="540000"/>
            <a:chOff x="5600700" y="5476875"/>
            <a:chExt cx="1512000" cy="540000"/>
          </a:xfrm>
        </xdr:grpSpPr>
        <xdr:sp macro="" textlink="Processing!H59">
          <xdr:nvSpPr>
            <xdr:cNvPr id="158" name="Прямоугольник: скругленные углы 157">
              <a:extLst>
                <a:ext uri="{FF2B5EF4-FFF2-40B4-BE49-F238E27FC236}">
                  <a16:creationId xmlns:a16="http://schemas.microsoft.com/office/drawing/2014/main" id="{DD6ADDDD-4BD9-D9C0-8D10-39D3EAE24894}"/>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90257C0C-31FB-4183-9361-53ECB97C872D}" type="TxLink">
                <a:rPr lang="en-US" sz="500" b="0" i="0" u="none" strike="noStrike">
                  <a:solidFill>
                    <a:schemeClr val="bg1"/>
                  </a:solidFill>
                  <a:latin typeface="Calibri"/>
                  <a:cs typeface="Calibri"/>
                </a:rPr>
                <a:pPr algn="r"/>
                <a:t>San Francisco
102832 0</a:t>
              </a:fld>
              <a:endParaRPr lang="ru-RU" sz="500">
                <a:solidFill>
                  <a:schemeClr val="bg1"/>
                </a:solidFill>
              </a:endParaRPr>
            </a:p>
          </xdr:txBody>
        </xdr:sp>
        <xdr:sp macro="" textlink="">
          <xdr:nvSpPr>
            <xdr:cNvPr id="159" name="Прямоугольник: скругленные углы 158">
              <a:extLst>
                <a:ext uri="{FF2B5EF4-FFF2-40B4-BE49-F238E27FC236}">
                  <a16:creationId xmlns:a16="http://schemas.microsoft.com/office/drawing/2014/main" id="{8824390B-D6D6-7674-2938-DA8874C60E4E}"/>
                </a:ext>
              </a:extLst>
            </xdr:cNvPr>
            <xdr:cNvSpPr/>
          </xdr:nvSpPr>
          <xdr:spPr>
            <a:xfrm>
              <a:off x="5667375" y="5524499"/>
              <a:ext cx="396000" cy="432000"/>
            </a:xfrm>
            <a:prstGeom prst="roundRect">
              <a:avLst/>
            </a:prstGeom>
            <a:solidFill>
              <a:srgbClr val="183F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60" name="Полилиния: фигура 159">
              <a:extLst>
                <a:ext uri="{FF2B5EF4-FFF2-40B4-BE49-F238E27FC236}">
                  <a16:creationId xmlns:a16="http://schemas.microsoft.com/office/drawing/2014/main" id="{0904931D-9E08-F917-C6E9-5804AAD47867}"/>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61" name="Seattle">
            <a:extLst>
              <a:ext uri="{FF2B5EF4-FFF2-40B4-BE49-F238E27FC236}">
                <a16:creationId xmlns:a16="http://schemas.microsoft.com/office/drawing/2014/main" id="{213CB551-F4A9-4A91-9221-DA168C1F08C5}"/>
              </a:ext>
            </a:extLst>
          </xdr:cNvPr>
          <xdr:cNvGrpSpPr/>
        </xdr:nvGrpSpPr>
        <xdr:grpSpPr>
          <a:xfrm>
            <a:off x="6410327" y="13439774"/>
            <a:ext cx="1512001" cy="540000"/>
            <a:chOff x="5600702" y="5476874"/>
            <a:chExt cx="1512001" cy="540000"/>
          </a:xfrm>
        </xdr:grpSpPr>
        <xdr:sp macro="" textlink="Processing!H60">
          <xdr:nvSpPr>
            <xdr:cNvPr id="162" name="Прямоугольник: скругленные углы 161">
              <a:extLst>
                <a:ext uri="{FF2B5EF4-FFF2-40B4-BE49-F238E27FC236}">
                  <a16:creationId xmlns:a16="http://schemas.microsoft.com/office/drawing/2014/main" id="{9E9EFF32-06E3-90A2-8DC4-CC4BC29D00B6}"/>
                </a:ext>
              </a:extLst>
            </xdr:cNvPr>
            <xdr:cNvSpPr/>
          </xdr:nvSpPr>
          <xdr:spPr>
            <a:xfrm>
              <a:off x="5600702" y="5476874"/>
              <a:ext cx="1512001"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B511F3C2-D983-4F7E-B9AA-305C4C9A1BCD}" type="TxLink">
                <a:rPr lang="en-US" sz="500" b="0" i="0" u="none" strike="noStrike">
                  <a:solidFill>
                    <a:schemeClr val="bg1"/>
                  </a:solidFill>
                  <a:latin typeface="Calibri"/>
                  <a:cs typeface="Calibri"/>
                </a:rPr>
                <a:pPr algn="r"/>
                <a:t>Seattle
46465 6</a:t>
              </a:fld>
              <a:endParaRPr lang="ru-RU" sz="500">
                <a:solidFill>
                  <a:schemeClr val="bg1"/>
                </a:solidFill>
              </a:endParaRPr>
            </a:p>
          </xdr:txBody>
        </xdr:sp>
        <xdr:sp macro="" textlink="">
          <xdr:nvSpPr>
            <xdr:cNvPr id="163" name="Прямоугольник: скругленные углы 162">
              <a:extLst>
                <a:ext uri="{FF2B5EF4-FFF2-40B4-BE49-F238E27FC236}">
                  <a16:creationId xmlns:a16="http://schemas.microsoft.com/office/drawing/2014/main" id="{7BF2F761-54B5-52B5-23CD-1828F4611207}"/>
                </a:ext>
              </a:extLst>
            </xdr:cNvPr>
            <xdr:cNvSpPr/>
          </xdr:nvSpPr>
          <xdr:spPr>
            <a:xfrm>
              <a:off x="5667375" y="5524499"/>
              <a:ext cx="396000" cy="432000"/>
            </a:xfrm>
            <a:prstGeom prst="roundRect">
              <a:avLst/>
            </a:prstGeom>
            <a:solidFill>
              <a:srgbClr val="3B05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64" name="Полилиния: фигура 163">
              <a:extLst>
                <a:ext uri="{FF2B5EF4-FFF2-40B4-BE49-F238E27FC236}">
                  <a16:creationId xmlns:a16="http://schemas.microsoft.com/office/drawing/2014/main" id="{A7934C68-C68C-A27E-4749-0737F9FB119D}"/>
                </a:ext>
              </a:extLst>
            </xdr:cNvPr>
            <xdr:cNvSpPr/>
          </xdr:nvSpPr>
          <xdr:spPr>
            <a:xfrm rot="16200000">
              <a:off x="5716050"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65" name="Los Angeles">
            <a:extLst>
              <a:ext uri="{FF2B5EF4-FFF2-40B4-BE49-F238E27FC236}">
                <a16:creationId xmlns:a16="http://schemas.microsoft.com/office/drawing/2014/main" id="{FE326900-2E08-4B20-9D99-476242762228}"/>
              </a:ext>
            </a:extLst>
          </xdr:cNvPr>
          <xdr:cNvGrpSpPr/>
        </xdr:nvGrpSpPr>
        <xdr:grpSpPr>
          <a:xfrm>
            <a:off x="3848100" y="17935575"/>
            <a:ext cx="1512000" cy="540000"/>
            <a:chOff x="5600700" y="5476875"/>
            <a:chExt cx="1512000" cy="540000"/>
          </a:xfrm>
        </xdr:grpSpPr>
        <xdr:sp macro="" textlink="Processing!H57">
          <xdr:nvSpPr>
            <xdr:cNvPr id="166" name="Прямоугольник: скругленные углы 165">
              <a:extLst>
                <a:ext uri="{FF2B5EF4-FFF2-40B4-BE49-F238E27FC236}">
                  <a16:creationId xmlns:a16="http://schemas.microsoft.com/office/drawing/2014/main" id="{BADC03E1-0C56-28D3-4EF5-6804EAE21EA6}"/>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5AAFBAD-7C75-413B-9D3A-77447B085C68}" type="TxLink">
                <a:rPr lang="en-US" sz="500" b="0" i="0" u="none" strike="noStrike">
                  <a:solidFill>
                    <a:schemeClr val="bg1"/>
                  </a:solidFill>
                  <a:latin typeface="Calibri"/>
                  <a:cs typeface="Calibri"/>
                </a:rPr>
                <a:pPr algn="r"/>
                <a:t>Los Angeles
54100 4</a:t>
              </a:fld>
              <a:endParaRPr lang="ru-RU" sz="500">
                <a:solidFill>
                  <a:schemeClr val="bg1"/>
                </a:solidFill>
              </a:endParaRPr>
            </a:p>
          </xdr:txBody>
        </xdr:sp>
        <xdr:sp macro="" textlink="">
          <xdr:nvSpPr>
            <xdr:cNvPr id="167" name="Прямоугольник: скругленные углы 166">
              <a:extLst>
                <a:ext uri="{FF2B5EF4-FFF2-40B4-BE49-F238E27FC236}">
                  <a16:creationId xmlns:a16="http://schemas.microsoft.com/office/drawing/2014/main" id="{62FB1212-B068-61EC-1517-57B9E12645D2}"/>
                </a:ext>
              </a:extLst>
            </xdr:cNvPr>
            <xdr:cNvSpPr/>
          </xdr:nvSpPr>
          <xdr:spPr>
            <a:xfrm>
              <a:off x="5667375" y="5524499"/>
              <a:ext cx="396000" cy="432000"/>
            </a:xfrm>
            <a:prstGeom prst="roundRect">
              <a:avLst/>
            </a:prstGeom>
            <a:solidFill>
              <a:srgbClr val="5227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68" name="Полилиния: фигура 167">
              <a:extLst>
                <a:ext uri="{FF2B5EF4-FFF2-40B4-BE49-F238E27FC236}">
                  <a16:creationId xmlns:a16="http://schemas.microsoft.com/office/drawing/2014/main" id="{B3330EC9-D575-A23D-01B0-FACF497EBA06}"/>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69" name="Denver">
            <a:extLst>
              <a:ext uri="{FF2B5EF4-FFF2-40B4-BE49-F238E27FC236}">
                <a16:creationId xmlns:a16="http://schemas.microsoft.com/office/drawing/2014/main" id="{131254A4-DA26-48FB-8315-5AA51ADC9B57}"/>
              </a:ext>
            </a:extLst>
          </xdr:cNvPr>
          <xdr:cNvGrpSpPr/>
        </xdr:nvGrpSpPr>
        <xdr:grpSpPr>
          <a:xfrm>
            <a:off x="7899588" y="14875807"/>
            <a:ext cx="1512000" cy="538319"/>
            <a:chOff x="5600700" y="5476875"/>
            <a:chExt cx="1512000" cy="540000"/>
          </a:xfrm>
        </xdr:grpSpPr>
        <xdr:sp macro="" textlink="Processing!H56">
          <xdr:nvSpPr>
            <xdr:cNvPr id="170" name="Прямоугольник: скругленные углы 169">
              <a:extLst>
                <a:ext uri="{FF2B5EF4-FFF2-40B4-BE49-F238E27FC236}">
                  <a16:creationId xmlns:a16="http://schemas.microsoft.com/office/drawing/2014/main" id="{C9A39FFA-2E33-CD33-F17A-9C44DA107319}"/>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141B8B60-E5EB-480A-B850-67A24DB5BC3D}" type="TxLink">
                <a:rPr lang="en-US" sz="500" b="0" i="0" u="none" strike="noStrike">
                  <a:solidFill>
                    <a:schemeClr val="bg1"/>
                  </a:solidFill>
                  <a:latin typeface="Calibri"/>
                  <a:cs typeface="Calibri"/>
                </a:rPr>
                <a:pPr algn="r"/>
                <a:t>Denver
62706 8</a:t>
              </a:fld>
              <a:endParaRPr lang="ru-RU" sz="500">
                <a:solidFill>
                  <a:schemeClr val="bg1"/>
                </a:solidFill>
              </a:endParaRPr>
            </a:p>
          </xdr:txBody>
        </xdr:sp>
        <xdr:sp macro="" textlink="">
          <xdr:nvSpPr>
            <xdr:cNvPr id="171" name="Прямоугольник: скругленные углы 170">
              <a:extLst>
                <a:ext uri="{FF2B5EF4-FFF2-40B4-BE49-F238E27FC236}">
                  <a16:creationId xmlns:a16="http://schemas.microsoft.com/office/drawing/2014/main" id="{6D9E8736-F138-5CEE-6772-F3D66143D9D6}"/>
                </a:ext>
              </a:extLst>
            </xdr:cNvPr>
            <xdr:cNvSpPr/>
          </xdr:nvSpPr>
          <xdr:spPr>
            <a:xfrm>
              <a:off x="5667375" y="5524499"/>
              <a:ext cx="396000" cy="432000"/>
            </a:xfrm>
            <a:prstGeom prst="roundRect">
              <a:avLst/>
            </a:prstGeom>
            <a:solidFill>
              <a:srgbClr val="C5155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72" name="Полилиния: фигура 171">
              <a:extLst>
                <a:ext uri="{FF2B5EF4-FFF2-40B4-BE49-F238E27FC236}">
                  <a16:creationId xmlns:a16="http://schemas.microsoft.com/office/drawing/2014/main" id="{BF51EF8C-D727-7C7E-4EF9-1239DE59866B}"/>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73" name="Dallas">
            <a:extLst>
              <a:ext uri="{FF2B5EF4-FFF2-40B4-BE49-F238E27FC236}">
                <a16:creationId xmlns:a16="http://schemas.microsoft.com/office/drawing/2014/main" id="{D97BF837-A0B5-436A-9DF9-14928205D899}"/>
              </a:ext>
            </a:extLst>
          </xdr:cNvPr>
          <xdr:cNvGrpSpPr/>
        </xdr:nvGrpSpPr>
        <xdr:grpSpPr>
          <a:xfrm>
            <a:off x="9848291" y="17097375"/>
            <a:ext cx="1512000" cy="540000"/>
            <a:chOff x="5600700" y="5476875"/>
            <a:chExt cx="1512000" cy="540000"/>
          </a:xfrm>
        </xdr:grpSpPr>
        <xdr:sp macro="" textlink="Processing!H55">
          <xdr:nvSpPr>
            <xdr:cNvPr id="174" name="Прямоугольник: скругленные углы 173">
              <a:extLst>
                <a:ext uri="{FF2B5EF4-FFF2-40B4-BE49-F238E27FC236}">
                  <a16:creationId xmlns:a16="http://schemas.microsoft.com/office/drawing/2014/main" id="{0E4ACA0F-CD5C-9890-9E57-DCC6D9D2EAC0}"/>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E512CD8A-C7FE-42D5-810A-490181970A6B}" type="TxLink">
                <a:rPr lang="en-US" sz="500" b="0" i="0" u="none" strike="noStrike">
                  <a:solidFill>
                    <a:schemeClr val="bg1"/>
                  </a:solidFill>
                  <a:latin typeface="Calibri"/>
                  <a:cs typeface="Calibri"/>
                </a:rPr>
                <a:pPr algn="r"/>
                <a:t>Dallas
26603 6</a:t>
              </a:fld>
              <a:endParaRPr lang="ru-RU" sz="500">
                <a:solidFill>
                  <a:schemeClr val="bg1"/>
                </a:solidFill>
              </a:endParaRPr>
            </a:p>
          </xdr:txBody>
        </xdr:sp>
        <xdr:sp macro="" textlink="">
          <xdr:nvSpPr>
            <xdr:cNvPr id="175" name="Прямоугольник: скругленные углы 174">
              <a:extLst>
                <a:ext uri="{FF2B5EF4-FFF2-40B4-BE49-F238E27FC236}">
                  <a16:creationId xmlns:a16="http://schemas.microsoft.com/office/drawing/2014/main" id="{17303723-5054-36AA-9208-8363263D2B71}"/>
                </a:ext>
              </a:extLst>
            </xdr:cNvPr>
            <xdr:cNvSpPr/>
          </xdr:nvSpPr>
          <xdr:spPr>
            <a:xfrm>
              <a:off x="5667375" y="5524499"/>
              <a:ext cx="396000" cy="432000"/>
            </a:xfrm>
            <a:prstGeom prst="roundRect">
              <a:avLst/>
            </a:prstGeom>
            <a:solidFill>
              <a:srgbClr val="00A8E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76" name="Полилиния: фигура 175">
              <a:extLst>
                <a:ext uri="{FF2B5EF4-FFF2-40B4-BE49-F238E27FC236}">
                  <a16:creationId xmlns:a16="http://schemas.microsoft.com/office/drawing/2014/main" id="{0080F3B2-F129-FECB-0F25-4F6BF460C128}"/>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77" name="Chicago">
            <a:extLst>
              <a:ext uri="{FF2B5EF4-FFF2-40B4-BE49-F238E27FC236}">
                <a16:creationId xmlns:a16="http://schemas.microsoft.com/office/drawing/2014/main" id="{B48FEF1C-0DE8-4BA1-A5C2-F6A86CA5FBC1}"/>
              </a:ext>
            </a:extLst>
          </xdr:cNvPr>
          <xdr:cNvGrpSpPr/>
        </xdr:nvGrpSpPr>
        <xdr:grpSpPr>
          <a:xfrm>
            <a:off x="10086415" y="14443262"/>
            <a:ext cx="1512000" cy="540000"/>
            <a:chOff x="5600700" y="5476875"/>
            <a:chExt cx="1512000" cy="540000"/>
          </a:xfrm>
        </xdr:grpSpPr>
        <xdr:sp macro="" textlink="Processing!H54">
          <xdr:nvSpPr>
            <xdr:cNvPr id="178" name="Прямоугольник: скругленные углы 177">
              <a:extLst>
                <a:ext uri="{FF2B5EF4-FFF2-40B4-BE49-F238E27FC236}">
                  <a16:creationId xmlns:a16="http://schemas.microsoft.com/office/drawing/2014/main" id="{FC1B85CE-01F1-612D-DB08-BC7B713F6CD3}"/>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17DF5005-4BD8-4B17-9295-70225D497A7B}" type="TxLink">
                <a:rPr lang="en-US" sz="500" b="0" i="0" u="none" strike="noStrike">
                  <a:solidFill>
                    <a:schemeClr val="bg1"/>
                  </a:solidFill>
                  <a:latin typeface="Calibri"/>
                  <a:cs typeface="Calibri"/>
                </a:rPr>
                <a:pPr algn="r"/>
                <a:t>Chicago
2652 0</a:t>
              </a:fld>
              <a:endParaRPr lang="ru-RU" sz="500">
                <a:solidFill>
                  <a:schemeClr val="bg1"/>
                </a:solidFill>
              </a:endParaRPr>
            </a:p>
          </xdr:txBody>
        </xdr:sp>
        <xdr:sp macro="" textlink="">
          <xdr:nvSpPr>
            <xdr:cNvPr id="179" name="Прямоугольник: скругленные углы 178">
              <a:extLst>
                <a:ext uri="{FF2B5EF4-FFF2-40B4-BE49-F238E27FC236}">
                  <a16:creationId xmlns:a16="http://schemas.microsoft.com/office/drawing/2014/main" id="{9BB0721C-0F7C-DDA9-03E4-2C4DCA685225}"/>
                </a:ext>
              </a:extLst>
            </xdr:cNvPr>
            <xdr:cNvSpPr/>
          </xdr:nvSpPr>
          <xdr:spPr>
            <a:xfrm>
              <a:off x="5667375" y="5524499"/>
              <a:ext cx="396000" cy="432000"/>
            </a:xfrm>
            <a:prstGeom prst="roundRect">
              <a:avLst/>
            </a:prstGeom>
            <a:solidFill>
              <a:srgbClr val="D39A1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80" name="Полилиния: фигура 179">
              <a:extLst>
                <a:ext uri="{FF2B5EF4-FFF2-40B4-BE49-F238E27FC236}">
                  <a16:creationId xmlns:a16="http://schemas.microsoft.com/office/drawing/2014/main" id="{9B55B4DF-C741-71D1-022B-076A78F8673B}"/>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81" name="New York">
            <a:extLst>
              <a:ext uri="{FF2B5EF4-FFF2-40B4-BE49-F238E27FC236}">
                <a16:creationId xmlns:a16="http://schemas.microsoft.com/office/drawing/2014/main" id="{D43C4905-B4DB-4CD7-AC9A-1D1DB0E8A265}"/>
              </a:ext>
            </a:extLst>
          </xdr:cNvPr>
          <xdr:cNvGrpSpPr/>
        </xdr:nvGrpSpPr>
        <xdr:grpSpPr>
          <a:xfrm>
            <a:off x="14868525" y="14725650"/>
            <a:ext cx="1512000" cy="540000"/>
            <a:chOff x="5600700" y="5476875"/>
            <a:chExt cx="1512000" cy="540000"/>
          </a:xfrm>
        </xdr:grpSpPr>
        <xdr:sp macro="" textlink="Processing!H58">
          <xdr:nvSpPr>
            <xdr:cNvPr id="182" name="Прямоугольник: скругленные углы 181">
              <a:extLst>
                <a:ext uri="{FF2B5EF4-FFF2-40B4-BE49-F238E27FC236}">
                  <a16:creationId xmlns:a16="http://schemas.microsoft.com/office/drawing/2014/main" id="{568A6B78-43B5-04C4-77FB-678D8E3F63FC}"/>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0F538DA-3375-4D24-A6FC-9B51F431BE66}" type="TxLink">
                <a:rPr lang="en-US" sz="500" b="0" i="0" u="none" strike="noStrike">
                  <a:solidFill>
                    <a:schemeClr val="bg1"/>
                  </a:solidFill>
                  <a:latin typeface="Calibri"/>
                  <a:cs typeface="Calibri"/>
                </a:rPr>
                <a:pPr algn="r"/>
                <a:t>New York
54067 6</a:t>
              </a:fld>
              <a:endParaRPr lang="ru-RU" sz="500">
                <a:solidFill>
                  <a:schemeClr val="bg1"/>
                </a:solidFill>
              </a:endParaRPr>
            </a:p>
          </xdr:txBody>
        </xdr:sp>
        <xdr:sp macro="" textlink="">
          <xdr:nvSpPr>
            <xdr:cNvPr id="183" name="Прямоугольник: скругленные углы 182">
              <a:extLst>
                <a:ext uri="{FF2B5EF4-FFF2-40B4-BE49-F238E27FC236}">
                  <a16:creationId xmlns:a16="http://schemas.microsoft.com/office/drawing/2014/main" id="{FF9D1DA7-1A15-F7EA-D200-3689C2F0429C}"/>
                </a:ext>
              </a:extLst>
            </xdr:cNvPr>
            <xdr:cNvSpPr/>
          </xdr:nvSpPr>
          <xdr:spPr>
            <a:xfrm>
              <a:off x="5667375" y="5524499"/>
              <a:ext cx="396000" cy="432000"/>
            </a:xfrm>
            <a:prstGeom prst="roundRect">
              <a:avLst/>
            </a:prstGeom>
            <a:solidFill>
              <a:srgbClr val="00CC3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84" name="Полилиния: фигура 183">
              <a:extLst>
                <a:ext uri="{FF2B5EF4-FFF2-40B4-BE49-F238E27FC236}">
                  <a16:creationId xmlns:a16="http://schemas.microsoft.com/office/drawing/2014/main" id="{9C44104F-8BF5-E571-8E56-855F3C05433C}"/>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grpSp>
        <xdr:nvGrpSpPr>
          <xdr:cNvPr id="185" name="Miami">
            <a:extLst>
              <a:ext uri="{FF2B5EF4-FFF2-40B4-BE49-F238E27FC236}">
                <a16:creationId xmlns:a16="http://schemas.microsoft.com/office/drawing/2014/main" id="{85F51171-E657-400F-AEC3-0D3FF6C8A776}"/>
              </a:ext>
            </a:extLst>
          </xdr:cNvPr>
          <xdr:cNvGrpSpPr/>
        </xdr:nvGrpSpPr>
        <xdr:grpSpPr>
          <a:xfrm>
            <a:off x="11420475" y="19821525"/>
            <a:ext cx="1512000" cy="540000"/>
            <a:chOff x="5600700" y="5476875"/>
            <a:chExt cx="1512000" cy="540000"/>
          </a:xfrm>
        </xdr:grpSpPr>
        <xdr:sp macro="" textlink="Processing!H61">
          <xdr:nvSpPr>
            <xdr:cNvPr id="186" name="Прямоугольник: скругленные углы 185">
              <a:extLst>
                <a:ext uri="{FF2B5EF4-FFF2-40B4-BE49-F238E27FC236}">
                  <a16:creationId xmlns:a16="http://schemas.microsoft.com/office/drawing/2014/main" id="{F2920C13-6F33-5007-4192-DD2C64DF1D7C}"/>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321158F-CD93-4736-8DD9-EC322B72F441}" type="TxLink">
                <a:rPr lang="en-US" sz="500" b="0" i="0" u="none" strike="noStrike">
                  <a:solidFill>
                    <a:schemeClr val="bg1"/>
                  </a:solidFill>
                  <a:latin typeface="Calibri"/>
                  <a:cs typeface="Calibri"/>
                </a:rPr>
                <a:pPr algn="r"/>
                <a:t>Miami
3060 0</a:t>
              </a:fld>
              <a:endParaRPr lang="ru-RU" sz="500">
                <a:solidFill>
                  <a:schemeClr val="bg1"/>
                </a:solidFill>
              </a:endParaRPr>
            </a:p>
          </xdr:txBody>
        </xdr:sp>
        <xdr:sp macro="" textlink="">
          <xdr:nvSpPr>
            <xdr:cNvPr id="187" name="Прямоугольник: скругленные углы 186">
              <a:extLst>
                <a:ext uri="{FF2B5EF4-FFF2-40B4-BE49-F238E27FC236}">
                  <a16:creationId xmlns:a16="http://schemas.microsoft.com/office/drawing/2014/main" id="{967101C2-3FB2-5F58-7127-9B3E5CB44DBC}"/>
                </a:ext>
              </a:extLst>
            </xdr:cNvPr>
            <xdr:cNvSpPr/>
          </xdr:nvSpPr>
          <xdr:spPr>
            <a:xfrm>
              <a:off x="5667375" y="5524499"/>
              <a:ext cx="396000" cy="432000"/>
            </a:xfrm>
            <a:prstGeom prst="roundRect">
              <a:avLst/>
            </a:prstGeom>
            <a:solidFill>
              <a:srgbClr val="FF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88" name="Полилиния: фигура 187">
              <a:extLst>
                <a:ext uri="{FF2B5EF4-FFF2-40B4-BE49-F238E27FC236}">
                  <a16:creationId xmlns:a16="http://schemas.microsoft.com/office/drawing/2014/main" id="{A872AE44-5C6F-766F-AFD2-042AF9BBFE32}"/>
                </a:ext>
              </a:extLst>
            </xdr:cNvPr>
            <xdr:cNvSpPr/>
          </xdr:nvSpPr>
          <xdr:spPr>
            <a:xfrm rot="16200000">
              <a:off x="5716050"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sp macro="" textlink="">
        <xdr:nvSpPr>
          <xdr:cNvPr id="189" name="Дуга 188">
            <a:extLst>
              <a:ext uri="{FF2B5EF4-FFF2-40B4-BE49-F238E27FC236}">
                <a16:creationId xmlns:a16="http://schemas.microsoft.com/office/drawing/2014/main" id="{DD15C99C-F5B1-4637-B664-3973EE7235D1}"/>
              </a:ext>
            </a:extLst>
          </xdr:cNvPr>
          <xdr:cNvSpPr/>
        </xdr:nvSpPr>
        <xdr:spPr>
          <a:xfrm rot="20239036">
            <a:off x="5716383" y="16457131"/>
            <a:ext cx="2288653" cy="1735692"/>
          </a:xfrm>
          <a:prstGeom prst="arc">
            <a:avLst>
              <a:gd name="adj1" fmla="val 12112239"/>
              <a:gd name="adj2" fmla="val 20766466"/>
            </a:avLst>
          </a:prstGeom>
          <a:noFill/>
          <a:ln w="22225">
            <a:gradFill flip="none" rotWithShape="1">
              <a:gsLst>
                <a:gs pos="100000">
                  <a:srgbClr val="CC3399"/>
                </a:gs>
                <a:gs pos="40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sp macro="" textlink="">
        <xdr:nvSpPr>
          <xdr:cNvPr id="190" name="Дуга 189">
            <a:extLst>
              <a:ext uri="{FF2B5EF4-FFF2-40B4-BE49-F238E27FC236}">
                <a16:creationId xmlns:a16="http://schemas.microsoft.com/office/drawing/2014/main" id="{3EE8EE99-E271-4017-9CD2-36B2B25F1DED}"/>
              </a:ext>
            </a:extLst>
          </xdr:cNvPr>
          <xdr:cNvSpPr/>
        </xdr:nvSpPr>
        <xdr:spPr>
          <a:xfrm rot="827550">
            <a:off x="4798981" y="15440701"/>
            <a:ext cx="3019530" cy="2060027"/>
          </a:xfrm>
          <a:prstGeom prst="arc">
            <a:avLst>
              <a:gd name="adj1" fmla="val 11392677"/>
              <a:gd name="adj2" fmla="val 21207231"/>
            </a:avLst>
          </a:prstGeom>
          <a:noFill/>
          <a:ln w="22225">
            <a:gradFill flip="none" rotWithShape="1">
              <a:gsLst>
                <a:gs pos="100000">
                  <a:srgbClr val="CC3399"/>
                </a:gs>
                <a:gs pos="40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sp macro="" textlink="">
        <xdr:nvSpPr>
          <xdr:cNvPr id="191" name="Дуга 190">
            <a:extLst>
              <a:ext uri="{FF2B5EF4-FFF2-40B4-BE49-F238E27FC236}">
                <a16:creationId xmlns:a16="http://schemas.microsoft.com/office/drawing/2014/main" id="{4C3A4A43-4A39-4B1C-997B-6504FD139CF8}"/>
              </a:ext>
            </a:extLst>
          </xdr:cNvPr>
          <xdr:cNvSpPr/>
        </xdr:nvSpPr>
        <xdr:spPr>
          <a:xfrm rot="2291674">
            <a:off x="4224267" y="14192245"/>
            <a:ext cx="3708226" cy="3453859"/>
          </a:xfrm>
          <a:prstGeom prst="arc">
            <a:avLst>
              <a:gd name="adj1" fmla="val 12920438"/>
              <a:gd name="adj2" fmla="val 20766466"/>
            </a:avLst>
          </a:prstGeom>
          <a:noFill/>
          <a:ln w="22225">
            <a:gradFill flip="none" rotWithShape="1">
              <a:gsLst>
                <a:gs pos="100000">
                  <a:srgbClr val="CC3399"/>
                </a:gs>
                <a:gs pos="40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sp macro="" textlink="">
        <xdr:nvSpPr>
          <xdr:cNvPr id="192" name="Дуга 191">
            <a:extLst>
              <a:ext uri="{FF2B5EF4-FFF2-40B4-BE49-F238E27FC236}">
                <a16:creationId xmlns:a16="http://schemas.microsoft.com/office/drawing/2014/main" id="{251B356F-CDC7-4762-AE36-29C828A1C518}"/>
              </a:ext>
            </a:extLst>
          </xdr:cNvPr>
          <xdr:cNvSpPr/>
        </xdr:nvSpPr>
        <xdr:spPr>
          <a:xfrm rot="2588531">
            <a:off x="7215026" y="16717412"/>
            <a:ext cx="2757384" cy="2074486"/>
          </a:xfrm>
          <a:prstGeom prst="arc">
            <a:avLst>
              <a:gd name="adj1" fmla="val 11392677"/>
              <a:gd name="adj2" fmla="val 20766466"/>
            </a:avLst>
          </a:prstGeom>
          <a:noFill/>
          <a:ln w="22225">
            <a:gradFill flip="none" rotWithShape="1">
              <a:gsLst>
                <a:gs pos="0">
                  <a:srgbClr val="CC3399"/>
                </a:gs>
                <a:gs pos="48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sp macro="" textlink="">
        <xdr:nvSpPr>
          <xdr:cNvPr id="193" name="Дуга 192">
            <a:extLst>
              <a:ext uri="{FF2B5EF4-FFF2-40B4-BE49-F238E27FC236}">
                <a16:creationId xmlns:a16="http://schemas.microsoft.com/office/drawing/2014/main" id="{D83D33E9-A7BF-4BCA-BB44-D88301E247CC}"/>
              </a:ext>
            </a:extLst>
          </xdr:cNvPr>
          <xdr:cNvSpPr/>
        </xdr:nvSpPr>
        <xdr:spPr>
          <a:xfrm rot="1387579">
            <a:off x="9601998" y="18024004"/>
            <a:ext cx="3901989" cy="2386327"/>
          </a:xfrm>
          <a:prstGeom prst="arc">
            <a:avLst>
              <a:gd name="adj1" fmla="val 10947669"/>
              <a:gd name="adj2" fmla="val 20766466"/>
            </a:avLst>
          </a:prstGeom>
          <a:noFill/>
          <a:ln w="22225">
            <a:gradFill flip="none" rotWithShape="1">
              <a:gsLst>
                <a:gs pos="0">
                  <a:srgbClr val="CC3399"/>
                </a:gs>
                <a:gs pos="48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sp macro="" textlink="">
        <xdr:nvSpPr>
          <xdr:cNvPr id="194" name="Дуга 193">
            <a:extLst>
              <a:ext uri="{FF2B5EF4-FFF2-40B4-BE49-F238E27FC236}">
                <a16:creationId xmlns:a16="http://schemas.microsoft.com/office/drawing/2014/main" id="{BE305394-7781-4956-89A4-EB0D7B43BBA1}"/>
              </a:ext>
            </a:extLst>
          </xdr:cNvPr>
          <xdr:cNvSpPr/>
        </xdr:nvSpPr>
        <xdr:spPr>
          <a:xfrm rot="20982341">
            <a:off x="7747235" y="15614963"/>
            <a:ext cx="3435735" cy="2074486"/>
          </a:xfrm>
          <a:prstGeom prst="arc">
            <a:avLst>
              <a:gd name="adj1" fmla="val 11392677"/>
              <a:gd name="adj2" fmla="val 20766466"/>
            </a:avLst>
          </a:prstGeom>
          <a:noFill/>
          <a:ln w="22225">
            <a:gradFill flip="none" rotWithShape="1">
              <a:gsLst>
                <a:gs pos="100000">
                  <a:srgbClr val="CC3399"/>
                </a:gs>
                <a:gs pos="43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sp macro="" textlink="">
        <xdr:nvSpPr>
          <xdr:cNvPr id="195" name="Дуга 194">
            <a:extLst>
              <a:ext uri="{FF2B5EF4-FFF2-40B4-BE49-F238E27FC236}">
                <a16:creationId xmlns:a16="http://schemas.microsoft.com/office/drawing/2014/main" id="{6C08391A-0240-487E-950E-C9BE7BED9966}"/>
              </a:ext>
            </a:extLst>
          </xdr:cNvPr>
          <xdr:cNvSpPr/>
        </xdr:nvSpPr>
        <xdr:spPr>
          <a:xfrm rot="20982341">
            <a:off x="10925026" y="14944444"/>
            <a:ext cx="3435735" cy="2074485"/>
          </a:xfrm>
          <a:prstGeom prst="arc">
            <a:avLst>
              <a:gd name="adj1" fmla="val 11392677"/>
              <a:gd name="adj2" fmla="val 20766466"/>
            </a:avLst>
          </a:prstGeom>
          <a:noFill/>
          <a:ln w="22225">
            <a:gradFill flip="none" rotWithShape="1">
              <a:gsLst>
                <a:gs pos="100000">
                  <a:srgbClr val="CC3399"/>
                </a:gs>
                <a:gs pos="43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grpSp>
    <xdr:clientData/>
  </xdr:twoCellAnchor>
  <xdr:twoCellAnchor>
    <xdr:from>
      <xdr:col>22</xdr:col>
      <xdr:colOff>342899</xdr:colOff>
      <xdr:row>32</xdr:row>
      <xdr:rowOff>161925</xdr:rowOff>
    </xdr:from>
    <xdr:to>
      <xdr:col>29</xdr:col>
      <xdr:colOff>287699</xdr:colOff>
      <xdr:row>40</xdr:row>
      <xdr:rowOff>21336</xdr:rowOff>
    </xdr:to>
    <xdr:graphicFrame macro="">
      <xdr:nvGraphicFramePr>
        <xdr:cNvPr id="198" name="Диаграмма 197">
          <a:extLst>
            <a:ext uri="{FF2B5EF4-FFF2-40B4-BE49-F238E27FC236}">
              <a16:creationId xmlns:a16="http://schemas.microsoft.com/office/drawing/2014/main" id="{B3E58E9A-CF61-457E-BA68-585B7729A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22</xdr:col>
      <xdr:colOff>285750</xdr:colOff>
      <xdr:row>20</xdr:row>
      <xdr:rowOff>161925</xdr:rowOff>
    </xdr:from>
    <xdr:to>
      <xdr:col>33</xdr:col>
      <xdr:colOff>180975</xdr:colOff>
      <xdr:row>31</xdr:row>
      <xdr:rowOff>97264</xdr:rowOff>
    </xdr:to>
    <xdr:grpSp>
      <xdr:nvGrpSpPr>
        <xdr:cNvPr id="113" name="Группа 112">
          <a:extLst>
            <a:ext uri="{FF2B5EF4-FFF2-40B4-BE49-F238E27FC236}">
              <a16:creationId xmlns:a16="http://schemas.microsoft.com/office/drawing/2014/main" id="{16713F17-E5BC-4B56-65C2-C9B1F1F6DE7C}"/>
            </a:ext>
          </a:extLst>
        </xdr:cNvPr>
        <xdr:cNvGrpSpPr/>
      </xdr:nvGrpSpPr>
      <xdr:grpSpPr>
        <a:xfrm>
          <a:off x="13668375" y="5035550"/>
          <a:ext cx="6705600" cy="2014964"/>
          <a:chOff x="13458825" y="5000625"/>
          <a:chExt cx="6600825" cy="1926064"/>
        </a:xfrm>
      </xdr:grpSpPr>
      <xdr:sp macro="" textlink="">
        <xdr:nvSpPr>
          <xdr:cNvPr id="110" name="Прямоугольник 109">
            <a:extLst>
              <a:ext uri="{FF2B5EF4-FFF2-40B4-BE49-F238E27FC236}">
                <a16:creationId xmlns:a16="http://schemas.microsoft.com/office/drawing/2014/main" id="{4081AAB1-1EDD-09C6-235E-07C3306EF546}"/>
              </a:ext>
            </a:extLst>
          </xdr:cNvPr>
          <xdr:cNvSpPr/>
        </xdr:nvSpPr>
        <xdr:spPr>
          <a:xfrm>
            <a:off x="13668375" y="5048583"/>
            <a:ext cx="6391275" cy="980409"/>
          </a:xfrm>
          <a:prstGeom prst="rect">
            <a:avLst/>
          </a:prstGeom>
          <a:gradFill>
            <a:gsLst>
              <a:gs pos="0">
                <a:srgbClr val="2B5FF2">
                  <a:alpha val="59000"/>
                </a:srgbClr>
              </a:gs>
              <a:gs pos="79000">
                <a:srgbClr val="2B5FF2">
                  <a:alpha val="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ru-RU" sz="4400">
              <a:solidFill>
                <a:schemeClr val="tx1"/>
              </a:solidFill>
            </a:endParaRPr>
          </a:p>
        </xdr:txBody>
      </xdr:sp>
      <xdr:sp macro="" textlink="">
        <xdr:nvSpPr>
          <xdr:cNvPr id="111" name="Прямоугольник 110">
            <a:extLst>
              <a:ext uri="{FF2B5EF4-FFF2-40B4-BE49-F238E27FC236}">
                <a16:creationId xmlns:a16="http://schemas.microsoft.com/office/drawing/2014/main" id="{E7891AC9-A1F6-FD7D-BCBB-94749BF79CBE}"/>
              </a:ext>
            </a:extLst>
          </xdr:cNvPr>
          <xdr:cNvSpPr/>
        </xdr:nvSpPr>
        <xdr:spPr>
          <a:xfrm>
            <a:off x="13458825" y="5000625"/>
            <a:ext cx="3695699" cy="1259314"/>
          </a:xfrm>
          <a:prstGeom prst="rect">
            <a:avLst/>
          </a:prstGeom>
          <a:noFill/>
        </xdr:spPr>
        <xdr:txBody>
          <a:bodyPr wrap="square" lIns="91440" tIns="45720" rIns="91440" bIns="45720">
            <a:noAutofit/>
          </a:bodyPr>
          <a:lstStyle/>
          <a:p>
            <a:pPr algn="ctr"/>
            <a:r>
              <a:rPr lang="en-US" sz="4400" b="0" cap="none" spc="0">
                <a:ln w="0"/>
                <a:solidFill>
                  <a:schemeClr val="tx1"/>
                </a:solidFill>
                <a:effectLst>
                  <a:outerShdw blurRad="38100" dist="19050" dir="2700000" algn="tl" rotWithShape="0">
                    <a:schemeClr val="dk1">
                      <a:alpha val="40000"/>
                    </a:schemeClr>
                  </a:outerShdw>
                </a:effectLst>
                <a:latin typeface="Impact" panose="020B0806030902050204" pitchFamily="34" charset="0"/>
              </a:rPr>
              <a:t>DASHBOARD</a:t>
            </a:r>
            <a:endParaRPr lang="ru-RU" sz="4400" b="0" cap="none" spc="0">
              <a:ln w="0"/>
              <a:solidFill>
                <a:schemeClr val="tx1"/>
              </a:solidFill>
              <a:effectLst>
                <a:outerShdw blurRad="38100" dist="19050" dir="2700000" algn="tl" rotWithShape="0">
                  <a:schemeClr val="dk1">
                    <a:alpha val="40000"/>
                  </a:schemeClr>
                </a:outerShdw>
              </a:effectLst>
              <a:latin typeface="Impact" panose="020B0806030902050204" pitchFamily="34" charset="0"/>
            </a:endParaRPr>
          </a:p>
        </xdr:txBody>
      </xdr:sp>
      <xdr:sp macro="" textlink="">
        <xdr:nvSpPr>
          <xdr:cNvPr id="112" name="Прямоугольник 111">
            <a:extLst>
              <a:ext uri="{FF2B5EF4-FFF2-40B4-BE49-F238E27FC236}">
                <a16:creationId xmlns:a16="http://schemas.microsoft.com/office/drawing/2014/main" id="{2125D2BE-2B54-31EA-D257-A32AF019292C}"/>
              </a:ext>
            </a:extLst>
          </xdr:cNvPr>
          <xdr:cNvSpPr/>
        </xdr:nvSpPr>
        <xdr:spPr>
          <a:xfrm>
            <a:off x="13896975" y="5667375"/>
            <a:ext cx="3695699" cy="1259314"/>
          </a:xfrm>
          <a:prstGeom prst="rect">
            <a:avLst/>
          </a:prstGeom>
          <a:noFill/>
          <a:effectLst/>
        </xdr:spPr>
        <xdr:txBody>
          <a:bodyPr wrap="square" lIns="91440" tIns="45720" rIns="91440" bIns="45720">
            <a:noAutofit/>
          </a:bodyPr>
          <a:lstStyle/>
          <a:p>
            <a:pPr algn="l"/>
            <a:r>
              <a:rPr lang="en-US" sz="1400" b="0" cap="none" spc="0">
                <a:ln w="0"/>
                <a:solidFill>
                  <a:schemeClr val="accent1">
                    <a:lumMod val="60000"/>
                    <a:lumOff val="40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S  A  L  E  S    </a:t>
            </a:r>
            <a:r>
              <a:rPr lang="en-US" sz="1400" b="0" cap="none" spc="0" baseline="0">
                <a:ln w="0"/>
                <a:solidFill>
                  <a:schemeClr val="accent1">
                    <a:lumMod val="60000"/>
                    <a:lumOff val="40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 P  R  O  C  E  S  S</a:t>
            </a:r>
            <a:endParaRPr lang="ru-RU" sz="1400" b="0" cap="none" spc="0">
              <a:ln w="0"/>
              <a:solidFill>
                <a:schemeClr val="accent1">
                  <a:lumMod val="60000"/>
                  <a:lumOff val="40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xdr:from>
      <xdr:col>6</xdr:col>
      <xdr:colOff>115558</xdr:colOff>
      <xdr:row>3</xdr:row>
      <xdr:rowOff>91440</xdr:rowOff>
    </xdr:from>
    <xdr:to>
      <xdr:col>9</xdr:col>
      <xdr:colOff>86758</xdr:colOff>
      <xdr:row>5</xdr:row>
      <xdr:rowOff>47624</xdr:rowOff>
    </xdr:to>
    <xdr:sp macro="" textlink="">
      <xdr:nvSpPr>
        <xdr:cNvPr id="114" name="Прямоугольник: скругленные углы 113">
          <a:hlinkClick xmlns:r="http://schemas.openxmlformats.org/officeDocument/2006/relationships" r:id="rId24"/>
          <a:extLst>
            <a:ext uri="{FF2B5EF4-FFF2-40B4-BE49-F238E27FC236}">
              <a16:creationId xmlns:a16="http://schemas.microsoft.com/office/drawing/2014/main" id="{84F217EE-1786-1C23-FE1D-624C56FF77C3}"/>
            </a:ext>
          </a:extLst>
        </xdr:cNvPr>
        <xdr:cNvSpPr/>
      </xdr:nvSpPr>
      <xdr:spPr>
        <a:xfrm>
          <a:off x="3535033" y="729615"/>
          <a:ext cx="1800000" cy="318134"/>
        </a:xfrm>
        <a:prstGeom prst="roundRect">
          <a:avLst>
            <a:gd name="adj" fmla="val 50000"/>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lumMod val="75000"/>
                </a:schemeClr>
              </a:solidFill>
            </a:rPr>
            <a:t>Cash Flow</a:t>
          </a:r>
          <a:endParaRPr lang="ru-RU" sz="1600">
            <a:solidFill>
              <a:schemeClr val="bg1">
                <a:lumMod val="75000"/>
              </a:schemeClr>
            </a:solidFill>
          </a:endParaRPr>
        </a:p>
      </xdr:txBody>
    </xdr:sp>
    <xdr:clientData/>
  </xdr:twoCellAnchor>
  <xdr:twoCellAnchor>
    <xdr:from>
      <xdr:col>23</xdr:col>
      <xdr:colOff>391783</xdr:colOff>
      <xdr:row>3</xdr:row>
      <xdr:rowOff>91441</xdr:rowOff>
    </xdr:from>
    <xdr:to>
      <xdr:col>26</xdr:col>
      <xdr:colOff>362983</xdr:colOff>
      <xdr:row>5</xdr:row>
      <xdr:rowOff>47625</xdr:rowOff>
    </xdr:to>
    <xdr:sp macro="" textlink="">
      <xdr:nvSpPr>
        <xdr:cNvPr id="115" name="Прямоугольник: скругленные углы 114">
          <a:hlinkClick xmlns:r="http://schemas.openxmlformats.org/officeDocument/2006/relationships" r:id="rId25"/>
          <a:extLst>
            <a:ext uri="{FF2B5EF4-FFF2-40B4-BE49-F238E27FC236}">
              <a16:creationId xmlns:a16="http://schemas.microsoft.com/office/drawing/2014/main" id="{B42A74AE-5418-A89F-DBC0-33439930E837}"/>
            </a:ext>
          </a:extLst>
        </xdr:cNvPr>
        <xdr:cNvSpPr/>
      </xdr:nvSpPr>
      <xdr:spPr>
        <a:xfrm>
          <a:off x="14174458" y="729616"/>
          <a:ext cx="1800000" cy="318134"/>
        </a:xfrm>
        <a:prstGeom prst="roundRect">
          <a:avLst>
            <a:gd name="adj" fmla="val 50000"/>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lumMod val="75000"/>
                </a:schemeClr>
              </a:solidFill>
            </a:rPr>
            <a:t>Working Capital</a:t>
          </a:r>
          <a:endParaRPr lang="ru-RU" sz="1600">
            <a:solidFill>
              <a:schemeClr val="bg1">
                <a:lumMod val="75000"/>
              </a:schemeClr>
            </a:solidFill>
          </a:endParaRPr>
        </a:p>
      </xdr:txBody>
    </xdr:sp>
    <xdr:clientData/>
  </xdr:twoCellAnchor>
  <xdr:twoCellAnchor>
    <xdr:from>
      <xdr:col>6</xdr:col>
      <xdr:colOff>115558</xdr:colOff>
      <xdr:row>19</xdr:row>
      <xdr:rowOff>158116</xdr:rowOff>
    </xdr:from>
    <xdr:to>
      <xdr:col>9</xdr:col>
      <xdr:colOff>86758</xdr:colOff>
      <xdr:row>21</xdr:row>
      <xdr:rowOff>114300</xdr:rowOff>
    </xdr:to>
    <xdr:sp macro="" textlink="">
      <xdr:nvSpPr>
        <xdr:cNvPr id="116" name="Прямоугольник: скругленные углы 115">
          <a:hlinkClick xmlns:r="http://schemas.openxmlformats.org/officeDocument/2006/relationships" r:id="rId26"/>
          <a:extLst>
            <a:ext uri="{FF2B5EF4-FFF2-40B4-BE49-F238E27FC236}">
              <a16:creationId xmlns:a16="http://schemas.microsoft.com/office/drawing/2014/main" id="{86F544E9-AFA5-5F7A-9D45-BDFBABC8F341}"/>
            </a:ext>
          </a:extLst>
        </xdr:cNvPr>
        <xdr:cNvSpPr/>
      </xdr:nvSpPr>
      <xdr:spPr>
        <a:xfrm>
          <a:off x="3535033" y="4749166"/>
          <a:ext cx="1800000" cy="318134"/>
        </a:xfrm>
        <a:prstGeom prst="roundRect">
          <a:avLst>
            <a:gd name="adj" fmla="val 50000"/>
          </a:avLst>
        </a:prstGeom>
        <a:noFill/>
        <a:ln w="19050">
          <a:solidFill>
            <a:schemeClr val="tx1">
              <a:lumMod val="65000"/>
              <a:lumOff val="3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600">
              <a:solidFill>
                <a:schemeClr val="bg1">
                  <a:lumMod val="75000"/>
                </a:schemeClr>
              </a:solidFill>
            </a:rPr>
            <a:t>Sales Transactions</a:t>
          </a:r>
          <a:endParaRPr lang="ru-RU" sz="1600">
            <a:solidFill>
              <a:schemeClr val="bg1">
                <a:lumMod val="75000"/>
              </a:schemeClr>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49008</xdr:colOff>
      <xdr:row>3</xdr:row>
      <xdr:rowOff>91440</xdr:rowOff>
    </xdr:from>
    <xdr:to>
      <xdr:col>4</xdr:col>
      <xdr:colOff>521658</xdr:colOff>
      <xdr:row>6</xdr:row>
      <xdr:rowOff>106680</xdr:rowOff>
    </xdr:to>
    <xdr:sp macro="" textlink="">
      <xdr:nvSpPr>
        <xdr:cNvPr id="3" name="Прямоугольник: скругленные углы 2">
          <a:extLst>
            <a:ext uri="{FF2B5EF4-FFF2-40B4-BE49-F238E27FC236}">
              <a16:creationId xmlns:a16="http://schemas.microsoft.com/office/drawing/2014/main" id="{DC2BD851-31C3-9131-2D65-1A4C49885E29}"/>
            </a:ext>
          </a:extLst>
        </xdr:cNvPr>
        <xdr:cNvSpPr/>
      </xdr:nvSpPr>
      <xdr:spPr>
        <a:xfrm>
          <a:off x="620508" y="729615"/>
          <a:ext cx="2282400" cy="558165"/>
        </a:xfrm>
        <a:prstGeom prst="roundRect">
          <a:avLst>
            <a:gd name="adj" fmla="val 50000"/>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Cash Flow</a:t>
          </a:r>
          <a:endParaRPr lang="ru-RU" sz="2000"/>
        </a:p>
      </xdr:txBody>
    </xdr:sp>
    <xdr:clientData/>
  </xdr:twoCellAnchor>
  <xdr:twoCellAnchor>
    <xdr:from>
      <xdr:col>6</xdr:col>
      <xdr:colOff>387927</xdr:colOff>
      <xdr:row>0</xdr:row>
      <xdr:rowOff>55419</xdr:rowOff>
    </xdr:from>
    <xdr:to>
      <xdr:col>20</xdr:col>
      <xdr:colOff>540327</xdr:colOff>
      <xdr:row>40</xdr:row>
      <xdr:rowOff>27710</xdr:rowOff>
    </xdr:to>
    <xdr:sp macro="" textlink="">
      <xdr:nvSpPr>
        <xdr:cNvPr id="7" name="Овал 6">
          <a:extLst>
            <a:ext uri="{FF2B5EF4-FFF2-40B4-BE49-F238E27FC236}">
              <a16:creationId xmlns:a16="http://schemas.microsoft.com/office/drawing/2014/main" id="{B8BC4350-E174-3890-7FB7-2FDEF031ECD1}"/>
            </a:ext>
          </a:extLst>
        </xdr:cNvPr>
        <xdr:cNvSpPr/>
      </xdr:nvSpPr>
      <xdr:spPr>
        <a:xfrm>
          <a:off x="4211782" y="55419"/>
          <a:ext cx="8686800" cy="8686800"/>
        </a:xfrm>
        <a:prstGeom prst="ellipse">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8</xdr:col>
      <xdr:colOff>290946</xdr:colOff>
      <xdr:row>5</xdr:row>
      <xdr:rowOff>166256</xdr:rowOff>
    </xdr:from>
    <xdr:to>
      <xdr:col>19</xdr:col>
      <xdr:colOff>27709</xdr:colOff>
      <xdr:row>34</xdr:row>
      <xdr:rowOff>1</xdr:rowOff>
    </xdr:to>
    <xdr:sp macro="" textlink="">
      <xdr:nvSpPr>
        <xdr:cNvPr id="11" name="Овал 10">
          <a:extLst>
            <a:ext uri="{FF2B5EF4-FFF2-40B4-BE49-F238E27FC236}">
              <a16:creationId xmlns:a16="http://schemas.microsoft.com/office/drawing/2014/main" id="{20940F2A-1E6B-0455-E6EA-F9163EA15DD4}"/>
            </a:ext>
          </a:extLst>
        </xdr:cNvPr>
        <xdr:cNvSpPr/>
      </xdr:nvSpPr>
      <xdr:spPr>
        <a:xfrm>
          <a:off x="5334001" y="1177638"/>
          <a:ext cx="6442363" cy="6442363"/>
        </a:xfrm>
        <a:prstGeom prst="ellipse">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20</xdr:col>
      <xdr:colOff>63062</xdr:colOff>
      <xdr:row>7</xdr:row>
      <xdr:rowOff>1035637</xdr:rowOff>
    </xdr:from>
    <xdr:to>
      <xdr:col>21</xdr:col>
      <xdr:colOff>79424</xdr:colOff>
      <xdr:row>10</xdr:row>
      <xdr:rowOff>173421</xdr:rowOff>
    </xdr:to>
    <xdr:cxnSp macro="">
      <xdr:nvCxnSpPr>
        <xdr:cNvPr id="87" name="Прямая соединительная линия 86">
          <a:extLst>
            <a:ext uri="{FF2B5EF4-FFF2-40B4-BE49-F238E27FC236}">
              <a16:creationId xmlns:a16="http://schemas.microsoft.com/office/drawing/2014/main" id="{88C5FA16-8E0A-352B-C351-9288EDF47100}"/>
            </a:ext>
          </a:extLst>
        </xdr:cNvPr>
        <xdr:cNvCxnSpPr>
          <a:stCxn id="50" idx="3"/>
        </xdr:cNvCxnSpPr>
      </xdr:nvCxnSpPr>
      <xdr:spPr>
        <a:xfrm flipH="1">
          <a:off x="12433738" y="2591168"/>
          <a:ext cx="625962" cy="567191"/>
        </a:xfrm>
        <a:prstGeom prst="line">
          <a:avLst/>
        </a:prstGeom>
        <a:ln w="25400">
          <a:gradFill>
            <a:gsLst>
              <a:gs pos="0">
                <a:srgbClr val="66FFFF"/>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170330</xdr:colOff>
      <xdr:row>4</xdr:row>
      <xdr:rowOff>53788</xdr:rowOff>
    </xdr:from>
    <xdr:to>
      <xdr:col>18</xdr:col>
      <xdr:colOff>385483</xdr:colOff>
      <xdr:row>5</xdr:row>
      <xdr:rowOff>134470</xdr:rowOff>
    </xdr:to>
    <xdr:cxnSp macro="">
      <xdr:nvCxnSpPr>
        <xdr:cNvPr id="93" name="Прямая соединительная линия 92">
          <a:extLst>
            <a:ext uri="{FF2B5EF4-FFF2-40B4-BE49-F238E27FC236}">
              <a16:creationId xmlns:a16="http://schemas.microsoft.com/office/drawing/2014/main" id="{AC430EB6-6AD1-4811-80EC-B4651DF37C69}"/>
            </a:ext>
          </a:extLst>
        </xdr:cNvPr>
        <xdr:cNvCxnSpPr/>
      </xdr:nvCxnSpPr>
      <xdr:spPr>
        <a:xfrm flipH="1">
          <a:off x="10703859" y="878541"/>
          <a:ext cx="824753" cy="259976"/>
        </a:xfrm>
        <a:prstGeom prst="line">
          <a:avLst/>
        </a:prstGeom>
        <a:ln w="25400">
          <a:gradFill>
            <a:gsLst>
              <a:gs pos="0">
                <a:srgbClr val="66FFFF"/>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296970</xdr:colOff>
      <xdr:row>16</xdr:row>
      <xdr:rowOff>28112</xdr:rowOff>
    </xdr:from>
    <xdr:to>
      <xdr:col>7</xdr:col>
      <xdr:colOff>419100</xdr:colOff>
      <xdr:row>20</xdr:row>
      <xdr:rowOff>47625</xdr:rowOff>
    </xdr:to>
    <xdr:cxnSp macro="">
      <xdr:nvCxnSpPr>
        <xdr:cNvPr id="104" name="Прямая соединительная линия 103">
          <a:extLst>
            <a:ext uri="{FF2B5EF4-FFF2-40B4-BE49-F238E27FC236}">
              <a16:creationId xmlns:a16="http://schemas.microsoft.com/office/drawing/2014/main" id="{662F21BF-020F-42FE-B373-BA34D611940F}"/>
            </a:ext>
          </a:extLst>
        </xdr:cNvPr>
        <xdr:cNvCxnSpPr>
          <a:stCxn id="103" idx="4"/>
        </xdr:cNvCxnSpPr>
      </xdr:nvCxnSpPr>
      <xdr:spPr>
        <a:xfrm>
          <a:off x="4745145" y="4676312"/>
          <a:ext cx="122130" cy="743413"/>
        </a:xfrm>
        <a:prstGeom prst="line">
          <a:avLst/>
        </a:prstGeom>
        <a:ln w="25400">
          <a:gradFill>
            <a:gsLst>
              <a:gs pos="0">
                <a:srgbClr val="66FFFF"/>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46480</xdr:colOff>
      <xdr:row>33</xdr:row>
      <xdr:rowOff>104775</xdr:rowOff>
    </xdr:from>
    <xdr:to>
      <xdr:col>14</xdr:col>
      <xdr:colOff>266700</xdr:colOff>
      <xdr:row>35</xdr:row>
      <xdr:rowOff>113170</xdr:rowOff>
    </xdr:to>
    <xdr:cxnSp macro="">
      <xdr:nvCxnSpPr>
        <xdr:cNvPr id="99" name="Прямая соединительная линия 98">
          <a:extLst>
            <a:ext uri="{FF2B5EF4-FFF2-40B4-BE49-F238E27FC236}">
              <a16:creationId xmlns:a16="http://schemas.microsoft.com/office/drawing/2014/main" id="{56D0A102-3A7D-40BC-88CF-6F84083FBBA2}"/>
            </a:ext>
          </a:extLst>
        </xdr:cNvPr>
        <xdr:cNvCxnSpPr>
          <a:stCxn id="98" idx="6"/>
        </xdr:cNvCxnSpPr>
      </xdr:nvCxnSpPr>
      <xdr:spPr>
        <a:xfrm flipV="1">
          <a:off x="8152255" y="7658100"/>
          <a:ext cx="829820" cy="322720"/>
        </a:xfrm>
        <a:prstGeom prst="line">
          <a:avLst/>
        </a:prstGeom>
        <a:ln w="25400">
          <a:gradFill>
            <a:gsLst>
              <a:gs pos="0">
                <a:srgbClr val="66FFFF"/>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22</xdr:col>
      <xdr:colOff>47625</xdr:colOff>
      <xdr:row>28</xdr:row>
      <xdr:rowOff>66675</xdr:rowOff>
    </xdr:from>
    <xdr:to>
      <xdr:col>23</xdr:col>
      <xdr:colOff>369617</xdr:colOff>
      <xdr:row>29</xdr:row>
      <xdr:rowOff>51996</xdr:rowOff>
    </xdr:to>
    <xdr:cxnSp macro="">
      <xdr:nvCxnSpPr>
        <xdr:cNvPr id="130" name="Прямая соединительная линия 129">
          <a:extLst>
            <a:ext uri="{FF2B5EF4-FFF2-40B4-BE49-F238E27FC236}">
              <a16:creationId xmlns:a16="http://schemas.microsoft.com/office/drawing/2014/main" id="{907E525C-8934-424F-A0C1-C8DF120A7DE1}"/>
            </a:ext>
          </a:extLst>
        </xdr:cNvPr>
        <xdr:cNvCxnSpPr>
          <a:stCxn id="127" idx="2"/>
        </xdr:cNvCxnSpPr>
      </xdr:nvCxnSpPr>
      <xdr:spPr>
        <a:xfrm flipH="1" flipV="1">
          <a:off x="13639800" y="6791325"/>
          <a:ext cx="931592" cy="185346"/>
        </a:xfrm>
        <a:prstGeom prst="line">
          <a:avLst/>
        </a:prstGeom>
        <a:ln w="25400">
          <a:gradFill>
            <a:gsLst>
              <a:gs pos="0">
                <a:srgbClr val="66FFFF"/>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110836</xdr:colOff>
      <xdr:row>7</xdr:row>
      <xdr:rowOff>270164</xdr:rowOff>
    </xdr:from>
    <xdr:to>
      <xdr:col>9</xdr:col>
      <xdr:colOff>133350</xdr:colOff>
      <xdr:row>7</xdr:row>
      <xdr:rowOff>400050</xdr:rowOff>
    </xdr:to>
    <xdr:cxnSp macro="">
      <xdr:nvCxnSpPr>
        <xdr:cNvPr id="31" name="Прямая соединительная линия 30">
          <a:extLst>
            <a:ext uri="{FF2B5EF4-FFF2-40B4-BE49-F238E27FC236}">
              <a16:creationId xmlns:a16="http://schemas.microsoft.com/office/drawing/2014/main" id="{E054AB6B-0A17-7227-F472-BD2F149D6405}"/>
            </a:ext>
          </a:extLst>
        </xdr:cNvPr>
        <xdr:cNvCxnSpPr/>
      </xdr:nvCxnSpPr>
      <xdr:spPr>
        <a:xfrm>
          <a:off x="5157965" y="1812093"/>
          <a:ext cx="632114" cy="129886"/>
        </a:xfrm>
        <a:prstGeom prst="line">
          <a:avLst/>
        </a:prstGeom>
        <a:ln w="25400">
          <a:gradFill>
            <a:gsLst>
              <a:gs pos="0">
                <a:srgbClr val="66FFFF"/>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504824</xdr:colOff>
      <xdr:row>1</xdr:row>
      <xdr:rowOff>7620</xdr:rowOff>
    </xdr:from>
    <xdr:to>
      <xdr:col>17</xdr:col>
      <xdr:colOff>295274</xdr:colOff>
      <xdr:row>1</xdr:row>
      <xdr:rowOff>365760</xdr:rowOff>
    </xdr:to>
    <xdr:sp macro="" textlink="">
      <xdr:nvSpPr>
        <xdr:cNvPr id="5" name="Прямоугольник 4">
          <a:extLst>
            <a:ext uri="{FF2B5EF4-FFF2-40B4-BE49-F238E27FC236}">
              <a16:creationId xmlns:a16="http://schemas.microsoft.com/office/drawing/2014/main" id="{95383BCB-3A7D-2E65-4015-F432F78438A7}"/>
            </a:ext>
          </a:extLst>
        </xdr:cNvPr>
        <xdr:cNvSpPr/>
      </xdr:nvSpPr>
      <xdr:spPr>
        <a:xfrm>
          <a:off x="2886074" y="83820"/>
          <a:ext cx="7953375" cy="358140"/>
        </a:xfrm>
        <a:prstGeom prst="rect">
          <a:avLst/>
        </a:prstGeom>
        <a:gradFill>
          <a:gsLst>
            <a:gs pos="0">
              <a:srgbClr val="1E163D">
                <a:alpha val="0"/>
              </a:srgbClr>
            </a:gs>
            <a:gs pos="24000">
              <a:srgbClr val="7030A0">
                <a:alpha val="87000"/>
              </a:srgbClr>
            </a:gs>
            <a:gs pos="70000">
              <a:srgbClr val="1E163D">
                <a:alpha val="71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0</xdr:col>
      <xdr:colOff>262890</xdr:colOff>
      <xdr:row>8</xdr:row>
      <xdr:rowOff>76201</xdr:rowOff>
    </xdr:from>
    <xdr:to>
      <xdr:col>5</xdr:col>
      <xdr:colOff>83820</xdr:colOff>
      <xdr:row>12</xdr:row>
      <xdr:rowOff>1786</xdr:rowOff>
    </xdr:to>
    <mc:AlternateContent xmlns:mc="http://schemas.openxmlformats.org/markup-compatibility/2006" xmlns:a14="http://schemas.microsoft.com/office/drawing/2010/main">
      <mc:Choice Requires="a14">
        <xdr:graphicFrame macro="">
          <xdr:nvGraphicFramePr>
            <xdr:cNvPr id="6" name="Year">
              <a:extLst>
                <a:ext uri="{FF2B5EF4-FFF2-40B4-BE49-F238E27FC236}">
                  <a16:creationId xmlns:a16="http://schemas.microsoft.com/office/drawing/2014/main" id="{17917501-B220-4A43-97CF-CE29A9D6A999}"/>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62890" y="2676526"/>
              <a:ext cx="3049905" cy="649485"/>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xdr:from>
      <xdr:col>25</xdr:col>
      <xdr:colOff>400050</xdr:colOff>
      <xdr:row>3</xdr:row>
      <xdr:rowOff>91440</xdr:rowOff>
    </xdr:from>
    <xdr:to>
      <xdr:col>29</xdr:col>
      <xdr:colOff>152400</xdr:colOff>
      <xdr:row>35</xdr:row>
      <xdr:rowOff>72074</xdr:rowOff>
    </xdr:to>
    <xdr:grpSp>
      <xdr:nvGrpSpPr>
        <xdr:cNvPr id="67" name="Группа 66">
          <a:extLst>
            <a:ext uri="{FF2B5EF4-FFF2-40B4-BE49-F238E27FC236}">
              <a16:creationId xmlns:a16="http://schemas.microsoft.com/office/drawing/2014/main" id="{59797CE3-3302-71D0-4560-F4F9368AFFF9}"/>
            </a:ext>
          </a:extLst>
        </xdr:cNvPr>
        <xdr:cNvGrpSpPr/>
      </xdr:nvGrpSpPr>
      <xdr:grpSpPr>
        <a:xfrm>
          <a:off x="16068675" y="742315"/>
          <a:ext cx="2228850" cy="7251384"/>
          <a:chOff x="15544800" y="729615"/>
          <a:chExt cx="2190750" cy="7210109"/>
        </a:xfrm>
      </xdr:grpSpPr>
      <xdr:sp macro="" textlink="Processing!F28">
        <xdr:nvSpPr>
          <xdr:cNvPr id="4" name="Прямоугольник: скругленные углы 3">
            <a:extLst>
              <a:ext uri="{FF2B5EF4-FFF2-40B4-BE49-F238E27FC236}">
                <a16:creationId xmlns:a16="http://schemas.microsoft.com/office/drawing/2014/main" id="{DB08B16C-E201-5582-D7B6-5987D409DEEF}"/>
              </a:ext>
            </a:extLst>
          </xdr:cNvPr>
          <xdr:cNvSpPr/>
        </xdr:nvSpPr>
        <xdr:spPr>
          <a:xfrm>
            <a:off x="15754349" y="729615"/>
            <a:ext cx="1800000" cy="1440000"/>
          </a:xfrm>
          <a:prstGeom prst="roundRect">
            <a:avLst/>
          </a:prstGeom>
          <a:solidFill>
            <a:srgbClr val="1E16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fld id="{EF4A8923-C632-4FC7-9F30-3937F4D3A2DA}" type="TxLink">
              <a:rPr lang="en-US" sz="2700" b="0" i="0" u="none" strike="noStrike">
                <a:solidFill>
                  <a:schemeClr val="bg1"/>
                </a:solidFill>
                <a:latin typeface="Calibri"/>
                <a:cs typeface="Calibri"/>
              </a:rPr>
              <a:pPr algn="ctr"/>
              <a:t> 2,93,740 </a:t>
            </a:fld>
            <a:endParaRPr lang="ru-RU" sz="2700">
              <a:solidFill>
                <a:schemeClr val="bg1"/>
              </a:solidFill>
            </a:endParaRPr>
          </a:p>
        </xdr:txBody>
      </xdr:sp>
      <xdr:sp macro="" textlink="Processing!F27">
        <xdr:nvSpPr>
          <xdr:cNvPr id="9" name="TextBox 8">
            <a:extLst>
              <a:ext uri="{FF2B5EF4-FFF2-40B4-BE49-F238E27FC236}">
                <a16:creationId xmlns:a16="http://schemas.microsoft.com/office/drawing/2014/main" id="{DB9C872E-4B2A-FE6D-71D2-3CFB33545993}"/>
              </a:ext>
            </a:extLst>
          </xdr:cNvPr>
          <xdr:cNvSpPr txBox="1"/>
        </xdr:nvSpPr>
        <xdr:spPr>
          <a:xfrm>
            <a:off x="16116299" y="847725"/>
            <a:ext cx="1066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96B922F-24C2-44FE-ACB2-72C7F8D919C2}" type="TxLink">
              <a:rPr lang="en-US" sz="2000" b="0" i="0" u="none" strike="noStrike">
                <a:solidFill>
                  <a:schemeClr val="bg1"/>
                </a:solidFill>
                <a:latin typeface="Calibri"/>
                <a:cs typeface="Calibri"/>
              </a:rPr>
              <a:pPr/>
              <a:t>Average</a:t>
            </a:fld>
            <a:endParaRPr lang="ru-RU" sz="2000" b="0">
              <a:solidFill>
                <a:schemeClr val="bg1"/>
              </a:solidFill>
            </a:endParaRPr>
          </a:p>
        </xdr:txBody>
      </xdr:sp>
      <xdr:sp macro="" textlink="">
        <xdr:nvSpPr>
          <xdr:cNvPr id="10" name="TextBox 9">
            <a:extLst>
              <a:ext uri="{FF2B5EF4-FFF2-40B4-BE49-F238E27FC236}">
                <a16:creationId xmlns:a16="http://schemas.microsoft.com/office/drawing/2014/main" id="{19CE163A-F27A-2A0E-3FA3-9A941F1A4BDD}"/>
              </a:ext>
            </a:extLst>
          </xdr:cNvPr>
          <xdr:cNvSpPr txBox="1"/>
        </xdr:nvSpPr>
        <xdr:spPr>
          <a:xfrm>
            <a:off x="15840074" y="1647825"/>
            <a:ext cx="1628776" cy="5429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200">
                <a:solidFill>
                  <a:schemeClr val="bg1"/>
                </a:solidFill>
              </a:rPr>
              <a:t>Monthly Operating Profit</a:t>
            </a:r>
            <a:endParaRPr lang="en-US" sz="1200" b="0" i="0" u="none" strike="noStrike">
              <a:solidFill>
                <a:schemeClr val="bg1"/>
              </a:solidFill>
              <a:latin typeface="Calibri"/>
              <a:cs typeface="Calibri"/>
            </a:endParaRPr>
          </a:p>
        </xdr:txBody>
      </xdr:sp>
      <xdr:sp macro="" textlink="">
        <xdr:nvSpPr>
          <xdr:cNvPr id="12" name="Прямоугольник: скругленные углы 11">
            <a:extLst>
              <a:ext uri="{FF2B5EF4-FFF2-40B4-BE49-F238E27FC236}">
                <a16:creationId xmlns:a16="http://schemas.microsoft.com/office/drawing/2014/main" id="{7F4E694F-C6D5-4EC8-B8AC-CE1121D585F3}"/>
              </a:ext>
            </a:extLst>
          </xdr:cNvPr>
          <xdr:cNvSpPr/>
        </xdr:nvSpPr>
        <xdr:spPr>
          <a:xfrm>
            <a:off x="15754349" y="2456407"/>
            <a:ext cx="1800000" cy="2676525"/>
          </a:xfrm>
          <a:prstGeom prst="roundRect">
            <a:avLst/>
          </a:prstGeom>
          <a:solidFill>
            <a:srgbClr val="1E16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cs typeface="Calibri"/>
              </a:rPr>
              <a:t> </a:t>
            </a:r>
          </a:p>
        </xdr:txBody>
      </xdr:sp>
      <xdr:graphicFrame macro="">
        <xdr:nvGraphicFramePr>
          <xdr:cNvPr id="13" name="Диаграмма 12">
            <a:extLst>
              <a:ext uri="{FF2B5EF4-FFF2-40B4-BE49-F238E27FC236}">
                <a16:creationId xmlns:a16="http://schemas.microsoft.com/office/drawing/2014/main" id="{BE543979-2384-44AA-B92E-B4E4EB95EBEC}"/>
              </a:ext>
            </a:extLst>
          </xdr:cNvPr>
          <xdr:cNvGraphicFramePr>
            <a:graphicFrameLocks/>
          </xdr:cNvGraphicFramePr>
        </xdr:nvGraphicFramePr>
        <xdr:xfrm>
          <a:off x="15935325" y="3105151"/>
          <a:ext cx="1590675" cy="1980000"/>
        </xdr:xfrm>
        <a:graphic>
          <a:graphicData uri="http://schemas.openxmlformats.org/drawingml/2006/chart">
            <c:chart xmlns:c="http://schemas.openxmlformats.org/drawingml/2006/chart" xmlns:r="http://schemas.openxmlformats.org/officeDocument/2006/relationships" r:id="rId1"/>
          </a:graphicData>
        </a:graphic>
      </xdr:graphicFrame>
      <xdr:sp macro="" textlink="Processing!F14">
        <xdr:nvSpPr>
          <xdr:cNvPr id="15" name="TextBox 14">
            <a:extLst>
              <a:ext uri="{FF2B5EF4-FFF2-40B4-BE49-F238E27FC236}">
                <a16:creationId xmlns:a16="http://schemas.microsoft.com/office/drawing/2014/main" id="{4CB0CFD2-F42A-48B0-8D1C-DE97E7AC3FF3}"/>
              </a:ext>
            </a:extLst>
          </xdr:cNvPr>
          <xdr:cNvSpPr txBox="1"/>
        </xdr:nvSpPr>
        <xdr:spPr>
          <a:xfrm>
            <a:off x="16030575" y="2524125"/>
            <a:ext cx="1228725" cy="714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106CA06-23CE-4271-9955-89824C66CDD9}" type="TxLink">
              <a:rPr lang="en-US" sz="2000" b="0" i="0" u="none" strike="noStrike">
                <a:solidFill>
                  <a:schemeClr val="bg1"/>
                </a:solidFill>
                <a:latin typeface="Calibri"/>
                <a:cs typeface="Calibri"/>
              </a:rPr>
              <a:pPr algn="ctr"/>
              <a:t>Operating Profit</a:t>
            </a:fld>
            <a:endParaRPr lang="ru-RU" sz="2000" b="0">
              <a:solidFill>
                <a:schemeClr val="bg1"/>
              </a:solidFill>
            </a:endParaRPr>
          </a:p>
        </xdr:txBody>
      </xdr:sp>
      <xdr:sp macro="" textlink="">
        <xdr:nvSpPr>
          <xdr:cNvPr id="16" name="Прямоугольник: скругленные углы 15">
            <a:extLst>
              <a:ext uri="{FF2B5EF4-FFF2-40B4-BE49-F238E27FC236}">
                <a16:creationId xmlns:a16="http://schemas.microsoft.com/office/drawing/2014/main" id="{E0281C98-2045-4227-A6D2-04B95CA45C76}"/>
              </a:ext>
            </a:extLst>
          </xdr:cNvPr>
          <xdr:cNvSpPr/>
        </xdr:nvSpPr>
        <xdr:spPr>
          <a:xfrm>
            <a:off x="15754349" y="5419724"/>
            <a:ext cx="1800000" cy="2520000"/>
          </a:xfrm>
          <a:prstGeom prst="roundRect">
            <a:avLst/>
          </a:prstGeom>
          <a:solidFill>
            <a:srgbClr val="1E163D"/>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b="0" i="0" u="none" strike="noStrike">
                <a:solidFill>
                  <a:schemeClr val="bg1"/>
                </a:solidFill>
                <a:latin typeface="Calibri"/>
                <a:cs typeface="Calibri"/>
              </a:rPr>
              <a:t> </a:t>
            </a:r>
          </a:p>
        </xdr:txBody>
      </xdr:sp>
      <xdr:graphicFrame macro="">
        <xdr:nvGraphicFramePr>
          <xdr:cNvPr id="17" name="Диаграмма 16">
            <a:extLst>
              <a:ext uri="{FF2B5EF4-FFF2-40B4-BE49-F238E27FC236}">
                <a16:creationId xmlns:a16="http://schemas.microsoft.com/office/drawing/2014/main" id="{CBBCB4FF-0DBC-4ED7-90F7-CBC16917E3BB}"/>
              </a:ext>
            </a:extLst>
          </xdr:cNvPr>
          <xdr:cNvGraphicFramePr>
            <a:graphicFrameLocks/>
          </xdr:cNvGraphicFramePr>
        </xdr:nvGraphicFramePr>
        <xdr:xfrm>
          <a:off x="15544800" y="6029325"/>
          <a:ext cx="2190750" cy="1314450"/>
        </xdr:xfrm>
        <a:graphic>
          <a:graphicData uri="http://schemas.openxmlformats.org/drawingml/2006/chart">
            <c:chart xmlns:c="http://schemas.openxmlformats.org/drawingml/2006/chart" xmlns:r="http://schemas.openxmlformats.org/officeDocument/2006/relationships" r:id="rId2"/>
          </a:graphicData>
        </a:graphic>
      </xdr:graphicFrame>
      <xdr:sp macro="" textlink="Processing!I20">
        <xdr:nvSpPr>
          <xdr:cNvPr id="18" name="TextBox 17">
            <a:extLst>
              <a:ext uri="{FF2B5EF4-FFF2-40B4-BE49-F238E27FC236}">
                <a16:creationId xmlns:a16="http://schemas.microsoft.com/office/drawing/2014/main" id="{05F63F0A-3B61-400E-A75B-DA8377562E3C}"/>
              </a:ext>
            </a:extLst>
          </xdr:cNvPr>
          <xdr:cNvSpPr txBox="1"/>
        </xdr:nvSpPr>
        <xdr:spPr>
          <a:xfrm>
            <a:off x="16102013" y="7400925"/>
            <a:ext cx="1066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ctr"/>
            <a:fld id="{A25CAD36-CE58-41AF-9F08-E9751D471470}" type="TxLink">
              <a:rPr lang="en-US" sz="2000" b="0" i="0" u="none" strike="noStrike">
                <a:solidFill>
                  <a:schemeClr val="bg1">
                    <a:lumMod val="65000"/>
                  </a:schemeClr>
                </a:solidFill>
                <a:latin typeface="Calibri"/>
                <a:cs typeface="Calibri"/>
              </a:rPr>
              <a:pPr algn="ctr"/>
              <a:t>B2B</a:t>
            </a:fld>
            <a:endParaRPr lang="ru-RU" sz="2000" b="0">
              <a:solidFill>
                <a:schemeClr val="bg1">
                  <a:lumMod val="65000"/>
                </a:schemeClr>
              </a:solidFill>
            </a:endParaRPr>
          </a:p>
        </xdr:txBody>
      </xdr:sp>
      <xdr:sp macro="" textlink="Processing!J23">
        <xdr:nvSpPr>
          <xdr:cNvPr id="19" name="TextBox 18">
            <a:extLst>
              <a:ext uri="{FF2B5EF4-FFF2-40B4-BE49-F238E27FC236}">
                <a16:creationId xmlns:a16="http://schemas.microsoft.com/office/drawing/2014/main" id="{6009374D-21C2-AD5F-F1EE-132180A7A2CE}"/>
              </a:ext>
            </a:extLst>
          </xdr:cNvPr>
          <xdr:cNvSpPr txBox="1"/>
        </xdr:nvSpPr>
        <xdr:spPr>
          <a:xfrm>
            <a:off x="16102013" y="5791200"/>
            <a:ext cx="1066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0DFA70E-EC0D-42C4-8CBC-29829D6A4265}" type="TxLink">
              <a:rPr lang="en-US" sz="1400" b="0" i="0" u="none" strike="noStrike">
                <a:solidFill>
                  <a:schemeClr val="bg1"/>
                </a:solidFill>
                <a:latin typeface="Calibri"/>
                <a:cs typeface="Calibri"/>
              </a:rPr>
              <a:pPr algn="ctr"/>
              <a:t> 3,74,996 </a:t>
            </a:fld>
            <a:endParaRPr lang="ru-RU" sz="2800" b="0">
              <a:solidFill>
                <a:schemeClr val="bg1"/>
              </a:solidFill>
            </a:endParaRPr>
          </a:p>
        </xdr:txBody>
      </xdr:sp>
      <xdr:sp macro="" textlink="Processing!I23">
        <xdr:nvSpPr>
          <xdr:cNvPr id="20" name="TextBox 19">
            <a:extLst>
              <a:ext uri="{FF2B5EF4-FFF2-40B4-BE49-F238E27FC236}">
                <a16:creationId xmlns:a16="http://schemas.microsoft.com/office/drawing/2014/main" id="{219FAB6C-68B4-5781-B348-736DB0318108}"/>
              </a:ext>
            </a:extLst>
          </xdr:cNvPr>
          <xdr:cNvSpPr txBox="1"/>
        </xdr:nvSpPr>
        <xdr:spPr>
          <a:xfrm>
            <a:off x="16102013" y="7248525"/>
            <a:ext cx="1066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702FCB2-1EC2-4F9B-91C1-0ABB528BE7B5}" type="TxLink">
              <a:rPr lang="en-US" sz="1400" b="0" i="0" u="none" strike="noStrike">
                <a:solidFill>
                  <a:schemeClr val="bg1">
                    <a:lumMod val="65000"/>
                  </a:schemeClr>
                </a:solidFill>
                <a:latin typeface="Calibri"/>
                <a:cs typeface="Calibri"/>
              </a:rPr>
              <a:pPr algn="ctr"/>
              <a:t> 2,34,666 </a:t>
            </a:fld>
            <a:endParaRPr lang="ru-RU" sz="2800" b="0">
              <a:solidFill>
                <a:schemeClr val="bg1">
                  <a:lumMod val="65000"/>
                </a:schemeClr>
              </a:solidFill>
            </a:endParaRPr>
          </a:p>
        </xdr:txBody>
      </xdr:sp>
      <xdr:sp macro="" textlink="Processing!J20">
        <xdr:nvSpPr>
          <xdr:cNvPr id="21" name="TextBox 20">
            <a:extLst>
              <a:ext uri="{FF2B5EF4-FFF2-40B4-BE49-F238E27FC236}">
                <a16:creationId xmlns:a16="http://schemas.microsoft.com/office/drawing/2014/main" id="{CD9AF131-D98E-7EA6-00C7-8D61B8589A58}"/>
              </a:ext>
            </a:extLst>
          </xdr:cNvPr>
          <xdr:cNvSpPr txBox="1"/>
        </xdr:nvSpPr>
        <xdr:spPr>
          <a:xfrm>
            <a:off x="16102013" y="5505450"/>
            <a:ext cx="1066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EF356C-138A-47F4-A1A8-6A37B624EF37}" type="TxLink">
              <a:rPr lang="en-US" sz="2000" b="0" i="0" u="none" strike="noStrike">
                <a:solidFill>
                  <a:schemeClr val="bg1"/>
                </a:solidFill>
                <a:latin typeface="Calibri"/>
                <a:cs typeface="Calibri"/>
              </a:rPr>
              <a:pPr algn="ctr"/>
              <a:t>B2C</a:t>
            </a:fld>
            <a:endParaRPr lang="ru-RU" sz="2000" b="0">
              <a:solidFill>
                <a:schemeClr val="bg1"/>
              </a:solidFill>
            </a:endParaRPr>
          </a:p>
        </xdr:txBody>
      </xdr:sp>
      <xdr:sp macro="" textlink="Processing!I21">
        <xdr:nvSpPr>
          <xdr:cNvPr id="22" name="TextBox 21">
            <a:extLst>
              <a:ext uri="{FF2B5EF4-FFF2-40B4-BE49-F238E27FC236}">
                <a16:creationId xmlns:a16="http://schemas.microsoft.com/office/drawing/2014/main" id="{CB8F8D15-D86C-8E2A-5E86-B28E3A9D4B22}"/>
              </a:ext>
            </a:extLst>
          </xdr:cNvPr>
          <xdr:cNvSpPr txBox="1"/>
        </xdr:nvSpPr>
        <xdr:spPr>
          <a:xfrm>
            <a:off x="16102013" y="6419850"/>
            <a:ext cx="1066801" cy="447675"/>
          </a:xfrm>
          <a:prstGeom prst="rect">
            <a:avLst/>
          </a:prstGeom>
          <a:noFill/>
          <a:ln w="9525" cmpd="sng">
            <a:noFill/>
          </a:ln>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772C0BF-C4BC-4C32-AA31-202961033B1F}" type="TxLink">
              <a:rPr lang="en-US" sz="2000" b="0" i="0" u="none" strike="noStrike">
                <a:solidFill>
                  <a:schemeClr val="bg1"/>
                </a:solidFill>
                <a:latin typeface="Calibri"/>
                <a:cs typeface="Calibri"/>
              </a:rPr>
              <a:pPr algn="ctr"/>
              <a:t>38%</a:t>
            </a:fld>
            <a:endParaRPr lang="ru-RU" sz="4800" b="0">
              <a:solidFill>
                <a:schemeClr val="bg1"/>
              </a:solidFill>
            </a:endParaRPr>
          </a:p>
        </xdr:txBody>
      </xdr:sp>
      <xdr:sp macro="" textlink="Processing!J21">
        <xdr:nvSpPr>
          <xdr:cNvPr id="23" name="TextBox 22">
            <a:extLst>
              <a:ext uri="{FF2B5EF4-FFF2-40B4-BE49-F238E27FC236}">
                <a16:creationId xmlns:a16="http://schemas.microsoft.com/office/drawing/2014/main" id="{0A4FA8EC-F76C-07A2-A175-FB0610039B6D}"/>
              </a:ext>
            </a:extLst>
          </xdr:cNvPr>
          <xdr:cNvSpPr txBox="1"/>
        </xdr:nvSpPr>
        <xdr:spPr>
          <a:xfrm>
            <a:off x="16102013" y="6715125"/>
            <a:ext cx="1066801" cy="447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D41C1D8-1940-4263-B2F3-D9CEEA23AC57}" type="TxLink">
              <a:rPr lang="en-US" sz="1600" b="0" i="0" u="none" strike="noStrike">
                <a:solidFill>
                  <a:schemeClr val="bg1">
                    <a:lumMod val="65000"/>
                  </a:schemeClr>
                </a:solidFill>
                <a:latin typeface="Calibri"/>
                <a:cs typeface="Calibri"/>
              </a:rPr>
              <a:pPr algn="ctr"/>
              <a:t>62%</a:t>
            </a:fld>
            <a:endParaRPr lang="ru-RU" sz="4000" b="0">
              <a:solidFill>
                <a:schemeClr val="bg1">
                  <a:lumMod val="65000"/>
                </a:schemeClr>
              </a:solidFill>
            </a:endParaRPr>
          </a:p>
        </xdr:txBody>
      </xdr:sp>
    </xdr:grpSp>
    <xdr:clientData/>
  </xdr:twoCellAnchor>
  <xdr:twoCellAnchor>
    <xdr:from>
      <xdr:col>7</xdr:col>
      <xdr:colOff>28575</xdr:colOff>
      <xdr:row>7</xdr:row>
      <xdr:rowOff>523875</xdr:rowOff>
    </xdr:from>
    <xdr:to>
      <xdr:col>19</xdr:col>
      <xdr:colOff>603250</xdr:colOff>
      <xdr:row>28</xdr:row>
      <xdr:rowOff>76200</xdr:rowOff>
    </xdr:to>
    <xdr:graphicFrame macro="">
      <xdr:nvGraphicFramePr>
        <xdr:cNvPr id="2" name="Диаграмма 1">
          <a:extLst>
            <a:ext uri="{FF2B5EF4-FFF2-40B4-BE49-F238E27FC236}">
              <a16:creationId xmlns:a16="http://schemas.microsoft.com/office/drawing/2014/main" id="{AAABBBF5-4124-4242-B087-8554C29A3B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28575</xdr:colOff>
      <xdr:row>7</xdr:row>
      <xdr:rowOff>523875</xdr:rowOff>
    </xdr:from>
    <xdr:to>
      <xdr:col>19</xdr:col>
      <xdr:colOff>603250</xdr:colOff>
      <xdr:row>28</xdr:row>
      <xdr:rowOff>76200</xdr:rowOff>
    </xdr:to>
    <xdr:graphicFrame macro="">
      <xdr:nvGraphicFramePr>
        <xdr:cNvPr id="24" name="Диаграмма 23">
          <a:extLst>
            <a:ext uri="{FF2B5EF4-FFF2-40B4-BE49-F238E27FC236}">
              <a16:creationId xmlns:a16="http://schemas.microsoft.com/office/drawing/2014/main" id="{4A836630-D8A3-4BD4-9ECB-C512EDD7AB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6350</xdr:colOff>
      <xdr:row>9</xdr:row>
      <xdr:rowOff>123825</xdr:rowOff>
    </xdr:from>
    <xdr:to>
      <xdr:col>16</xdr:col>
      <xdr:colOff>15875</xdr:colOff>
      <xdr:row>23</xdr:row>
      <xdr:rowOff>47625</xdr:rowOff>
    </xdr:to>
    <xdr:sp macro="" textlink="">
      <xdr:nvSpPr>
        <xdr:cNvPr id="26" name="Круг: прозрачная заливка 25">
          <a:extLst>
            <a:ext uri="{FF2B5EF4-FFF2-40B4-BE49-F238E27FC236}">
              <a16:creationId xmlns:a16="http://schemas.microsoft.com/office/drawing/2014/main" id="{1654B3D7-169C-0C04-E175-864333223327}"/>
            </a:ext>
          </a:extLst>
        </xdr:cNvPr>
        <xdr:cNvSpPr/>
      </xdr:nvSpPr>
      <xdr:spPr>
        <a:xfrm>
          <a:off x="6892925" y="2905125"/>
          <a:ext cx="3057525" cy="3057525"/>
        </a:xfrm>
        <a:prstGeom prst="donut">
          <a:avLst>
            <a:gd name="adj" fmla="val 13469"/>
          </a:avLst>
        </a:prstGeom>
        <a:gradFill flip="none" rotWithShape="1">
          <a:gsLst>
            <a:gs pos="0">
              <a:srgbClr val="FF1CF6">
                <a:alpha val="20000"/>
              </a:srgbClr>
            </a:gs>
            <a:gs pos="87000">
              <a:srgbClr val="B834FF">
                <a:alpha val="20000"/>
              </a:srgbClr>
            </a:gs>
          </a:gsLst>
          <a:lin ang="5400000" scaled="1"/>
          <a:tileRect/>
        </a:gra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14</xdr:col>
      <xdr:colOff>161925</xdr:colOff>
      <xdr:row>6</xdr:row>
      <xdr:rowOff>123825</xdr:rowOff>
    </xdr:from>
    <xdr:to>
      <xdr:col>16</xdr:col>
      <xdr:colOff>504825</xdr:colOff>
      <xdr:row>12</xdr:row>
      <xdr:rowOff>276225</xdr:rowOff>
    </xdr:to>
    <xdr:cxnSp macro="">
      <xdr:nvCxnSpPr>
        <xdr:cNvPr id="28" name="Прямая соединительная линия 27">
          <a:extLst>
            <a:ext uri="{FF2B5EF4-FFF2-40B4-BE49-F238E27FC236}">
              <a16:creationId xmlns:a16="http://schemas.microsoft.com/office/drawing/2014/main" id="{92D689BA-CF56-8DF1-D0FE-B43224DDDCB7}"/>
            </a:ext>
          </a:extLst>
        </xdr:cNvPr>
        <xdr:cNvCxnSpPr/>
      </xdr:nvCxnSpPr>
      <xdr:spPr>
        <a:xfrm flipH="1">
          <a:off x="8877300" y="1304925"/>
          <a:ext cx="1562100" cy="2295525"/>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15</xdr:col>
      <xdr:colOff>9525</xdr:colOff>
      <xdr:row>12</xdr:row>
      <xdr:rowOff>295275</xdr:rowOff>
    </xdr:from>
    <xdr:to>
      <xdr:col>19</xdr:col>
      <xdr:colOff>66675</xdr:colOff>
      <xdr:row>13</xdr:row>
      <xdr:rowOff>466725</xdr:rowOff>
    </xdr:to>
    <xdr:cxnSp macro="">
      <xdr:nvCxnSpPr>
        <xdr:cNvPr id="29" name="Прямая соединительная линия 28">
          <a:extLst>
            <a:ext uri="{FF2B5EF4-FFF2-40B4-BE49-F238E27FC236}">
              <a16:creationId xmlns:a16="http://schemas.microsoft.com/office/drawing/2014/main" id="{B11EA170-F5AD-D848-F255-74B309E0ACDE}"/>
            </a:ext>
          </a:extLst>
        </xdr:cNvPr>
        <xdr:cNvCxnSpPr/>
      </xdr:nvCxnSpPr>
      <xdr:spPr>
        <a:xfrm flipH="1">
          <a:off x="9334500" y="3619500"/>
          <a:ext cx="2495550" cy="60960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14</xdr:col>
      <xdr:colOff>504825</xdr:colOff>
      <xdr:row>16</xdr:row>
      <xdr:rowOff>152400</xdr:rowOff>
    </xdr:from>
    <xdr:to>
      <xdr:col>21</xdr:col>
      <xdr:colOff>228600</xdr:colOff>
      <xdr:row>28</xdr:row>
      <xdr:rowOff>0</xdr:rowOff>
    </xdr:to>
    <xdr:cxnSp macro="">
      <xdr:nvCxnSpPr>
        <xdr:cNvPr id="32" name="Прямая соединительная линия 31">
          <a:extLst>
            <a:ext uri="{FF2B5EF4-FFF2-40B4-BE49-F238E27FC236}">
              <a16:creationId xmlns:a16="http://schemas.microsoft.com/office/drawing/2014/main" id="{ACC64D28-5EE4-4630-9B7C-ED21202BAC1B}"/>
            </a:ext>
          </a:extLst>
        </xdr:cNvPr>
        <xdr:cNvCxnSpPr/>
      </xdr:nvCxnSpPr>
      <xdr:spPr>
        <a:xfrm flipH="1" flipV="1">
          <a:off x="9220200" y="4800600"/>
          <a:ext cx="3990975" cy="192405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514350</xdr:colOff>
      <xdr:row>19</xdr:row>
      <xdr:rowOff>95250</xdr:rowOff>
    </xdr:from>
    <xdr:to>
      <xdr:col>14</xdr:col>
      <xdr:colOff>381000</xdr:colOff>
      <xdr:row>33</xdr:row>
      <xdr:rowOff>19050</xdr:rowOff>
    </xdr:to>
    <xdr:cxnSp macro="">
      <xdr:nvCxnSpPr>
        <xdr:cNvPr id="36" name="Прямая соединительная линия 35">
          <a:extLst>
            <a:ext uri="{FF2B5EF4-FFF2-40B4-BE49-F238E27FC236}">
              <a16:creationId xmlns:a16="http://schemas.microsoft.com/office/drawing/2014/main" id="{88402C8B-6C62-49D1-B483-90318ABA3F9E}"/>
            </a:ext>
          </a:extLst>
        </xdr:cNvPr>
        <xdr:cNvCxnSpPr/>
      </xdr:nvCxnSpPr>
      <xdr:spPr>
        <a:xfrm flipH="1" flipV="1">
          <a:off x="8620125" y="5286375"/>
          <a:ext cx="476250" cy="228600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0</xdr:colOff>
      <xdr:row>16</xdr:row>
      <xdr:rowOff>171450</xdr:rowOff>
    </xdr:from>
    <xdr:to>
      <xdr:col>12</xdr:col>
      <xdr:colOff>133350</xdr:colOff>
      <xdr:row>23</xdr:row>
      <xdr:rowOff>66675</xdr:rowOff>
    </xdr:to>
    <xdr:cxnSp macro="">
      <xdr:nvCxnSpPr>
        <xdr:cNvPr id="39" name="Прямая соединительная линия 38">
          <a:extLst>
            <a:ext uri="{FF2B5EF4-FFF2-40B4-BE49-F238E27FC236}">
              <a16:creationId xmlns:a16="http://schemas.microsoft.com/office/drawing/2014/main" id="{12277C41-D84E-4FA8-9758-D800E6BEEA81}"/>
            </a:ext>
          </a:extLst>
        </xdr:cNvPr>
        <xdr:cNvCxnSpPr/>
      </xdr:nvCxnSpPr>
      <xdr:spPr>
        <a:xfrm flipV="1">
          <a:off x="5057775" y="4819650"/>
          <a:ext cx="2571750" cy="116205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133350</xdr:colOff>
      <xdr:row>7</xdr:row>
      <xdr:rowOff>561975</xdr:rowOff>
    </xdr:from>
    <xdr:to>
      <xdr:col>12</xdr:col>
      <xdr:colOff>400050</xdr:colOff>
      <xdr:row>12</xdr:row>
      <xdr:rowOff>419100</xdr:rowOff>
    </xdr:to>
    <xdr:cxnSp macro="">
      <xdr:nvCxnSpPr>
        <xdr:cNvPr id="42" name="Прямая соединительная линия 41">
          <a:extLst>
            <a:ext uri="{FF2B5EF4-FFF2-40B4-BE49-F238E27FC236}">
              <a16:creationId xmlns:a16="http://schemas.microsoft.com/office/drawing/2014/main" id="{E6C07B36-D9FB-4A9F-B8B5-57C2D8CA7DC0}"/>
            </a:ext>
          </a:extLst>
        </xdr:cNvPr>
        <xdr:cNvCxnSpPr/>
      </xdr:nvCxnSpPr>
      <xdr:spPr>
        <a:xfrm>
          <a:off x="6410325" y="2105025"/>
          <a:ext cx="1485900" cy="1638300"/>
        </a:xfrm>
        <a:prstGeom prst="line">
          <a:avLst/>
        </a:prstGeom>
        <a:ln w="31750">
          <a:gradFill>
            <a:gsLst>
              <a:gs pos="88000">
                <a:srgbClr val="FF1CF6"/>
              </a:gs>
              <a:gs pos="11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501650</xdr:colOff>
      <xdr:row>12</xdr:row>
      <xdr:rowOff>76200</xdr:rowOff>
    </xdr:from>
    <xdr:to>
      <xdr:col>15</xdr:col>
      <xdr:colOff>130175</xdr:colOff>
      <xdr:row>20</xdr:row>
      <xdr:rowOff>95250</xdr:rowOff>
    </xdr:to>
    <xdr:sp macro="" textlink="">
      <xdr:nvSpPr>
        <xdr:cNvPr id="25" name="Круг: прозрачная заливка 24">
          <a:extLst>
            <a:ext uri="{FF2B5EF4-FFF2-40B4-BE49-F238E27FC236}">
              <a16:creationId xmlns:a16="http://schemas.microsoft.com/office/drawing/2014/main" id="{DFFF9030-7474-5595-07BD-3B0943C0C8E3}"/>
            </a:ext>
          </a:extLst>
        </xdr:cNvPr>
        <xdr:cNvSpPr/>
      </xdr:nvSpPr>
      <xdr:spPr>
        <a:xfrm>
          <a:off x="7388225" y="3400425"/>
          <a:ext cx="2066925" cy="2066925"/>
        </a:xfrm>
        <a:prstGeom prst="donut">
          <a:avLst>
            <a:gd name="adj" fmla="val 13480"/>
          </a:avLst>
        </a:prstGeom>
        <a:gradFill flip="none" rotWithShape="1">
          <a:gsLst>
            <a:gs pos="0">
              <a:srgbClr val="FF1CF6"/>
            </a:gs>
            <a:gs pos="87000">
              <a:srgbClr val="B834FF"/>
            </a:gs>
          </a:gsLst>
          <a:lin ang="5400000" scaled="1"/>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clientData/>
  </xdr:twoCellAnchor>
  <xdr:twoCellAnchor>
    <xdr:from>
      <xdr:col>20</xdr:col>
      <xdr:colOff>235028</xdr:colOff>
      <xdr:row>7</xdr:row>
      <xdr:rowOff>302006</xdr:rowOff>
    </xdr:from>
    <xdr:to>
      <xdr:col>21</xdr:col>
      <xdr:colOff>79424</xdr:colOff>
      <xdr:row>7</xdr:row>
      <xdr:rowOff>700730</xdr:rowOff>
    </xdr:to>
    <xdr:cxnSp macro="">
      <xdr:nvCxnSpPr>
        <xdr:cNvPr id="57" name="Прямая соединительная линия 56">
          <a:extLst>
            <a:ext uri="{FF2B5EF4-FFF2-40B4-BE49-F238E27FC236}">
              <a16:creationId xmlns:a16="http://schemas.microsoft.com/office/drawing/2014/main" id="{DFFB2FA2-B7F2-4C38-B2A2-589B761B016B}"/>
            </a:ext>
          </a:extLst>
        </xdr:cNvPr>
        <xdr:cNvCxnSpPr>
          <a:stCxn id="52" idx="5"/>
          <a:endCxn id="50" idx="1"/>
        </xdr:cNvCxnSpPr>
      </xdr:nvCxnSpPr>
      <xdr:spPr>
        <a:xfrm>
          <a:off x="12605704" y="1857537"/>
          <a:ext cx="453996" cy="398724"/>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4</xdr:col>
      <xdr:colOff>668258</xdr:colOff>
      <xdr:row>1</xdr:row>
      <xdr:rowOff>333375</xdr:rowOff>
    </xdr:from>
    <xdr:to>
      <xdr:col>26</xdr:col>
      <xdr:colOff>38100</xdr:colOff>
      <xdr:row>41</xdr:row>
      <xdr:rowOff>96075</xdr:rowOff>
    </xdr:to>
    <xdr:graphicFrame macro="">
      <xdr:nvGraphicFramePr>
        <xdr:cNvPr id="14" name="Диаграмма 13">
          <a:extLst>
            <a:ext uri="{FF2B5EF4-FFF2-40B4-BE49-F238E27FC236}">
              <a16:creationId xmlns:a16="http://schemas.microsoft.com/office/drawing/2014/main" id="{1A5B1021-A594-47AC-8CF6-1CE567C376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21</xdr:col>
      <xdr:colOff>410350</xdr:colOff>
      <xdr:row>6</xdr:row>
      <xdr:rowOff>198026</xdr:rowOff>
    </xdr:from>
    <xdr:to>
      <xdr:col>22</xdr:col>
      <xdr:colOff>409948</xdr:colOff>
      <xdr:row>7</xdr:row>
      <xdr:rowOff>700104</xdr:rowOff>
    </xdr:to>
    <xdr:cxnSp macro="">
      <xdr:nvCxnSpPr>
        <xdr:cNvPr id="62" name="Прямая соединительная линия 61">
          <a:extLst>
            <a:ext uri="{FF2B5EF4-FFF2-40B4-BE49-F238E27FC236}">
              <a16:creationId xmlns:a16="http://schemas.microsoft.com/office/drawing/2014/main" id="{A5818069-6A1C-38A6-AFE7-3AEF1EDB1F65}"/>
            </a:ext>
          </a:extLst>
        </xdr:cNvPr>
        <xdr:cNvCxnSpPr>
          <a:stCxn id="53" idx="3"/>
          <a:endCxn id="50" idx="7"/>
        </xdr:cNvCxnSpPr>
      </xdr:nvCxnSpPr>
      <xdr:spPr>
        <a:xfrm flipH="1">
          <a:off x="13392925" y="1379126"/>
          <a:ext cx="609198" cy="864028"/>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478887</xdr:colOff>
      <xdr:row>7</xdr:row>
      <xdr:rowOff>756206</xdr:rowOff>
    </xdr:from>
    <xdr:to>
      <xdr:col>23</xdr:col>
      <xdr:colOff>277819</xdr:colOff>
      <xdr:row>7</xdr:row>
      <xdr:rowOff>868184</xdr:rowOff>
    </xdr:to>
    <xdr:cxnSp macro="">
      <xdr:nvCxnSpPr>
        <xdr:cNvPr id="70" name="Прямая соединительная линия 69">
          <a:extLst>
            <a:ext uri="{FF2B5EF4-FFF2-40B4-BE49-F238E27FC236}">
              <a16:creationId xmlns:a16="http://schemas.microsoft.com/office/drawing/2014/main" id="{B77BC319-3498-2B33-1D64-1DC8E92EE0A8}"/>
            </a:ext>
          </a:extLst>
        </xdr:cNvPr>
        <xdr:cNvCxnSpPr>
          <a:stCxn id="54" idx="2"/>
          <a:endCxn id="50" idx="6"/>
        </xdr:cNvCxnSpPr>
      </xdr:nvCxnSpPr>
      <xdr:spPr>
        <a:xfrm flipH="1">
          <a:off x="13459163" y="2311737"/>
          <a:ext cx="1018132" cy="111978"/>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410350</xdr:colOff>
      <xdr:row>7</xdr:row>
      <xdr:rowOff>1035637</xdr:rowOff>
    </xdr:from>
    <xdr:to>
      <xdr:col>22</xdr:col>
      <xdr:colOff>466423</xdr:colOff>
      <xdr:row>10</xdr:row>
      <xdr:rowOff>135176</xdr:rowOff>
    </xdr:to>
    <xdr:cxnSp macro="">
      <xdr:nvCxnSpPr>
        <xdr:cNvPr id="71" name="Прямая соединительная линия 70">
          <a:extLst>
            <a:ext uri="{FF2B5EF4-FFF2-40B4-BE49-F238E27FC236}">
              <a16:creationId xmlns:a16="http://schemas.microsoft.com/office/drawing/2014/main" id="{BA705E50-423B-7C7B-0C2A-8475E238A4E0}"/>
            </a:ext>
          </a:extLst>
        </xdr:cNvPr>
        <xdr:cNvCxnSpPr>
          <a:stCxn id="55" idx="1"/>
          <a:endCxn id="50" idx="5"/>
        </xdr:cNvCxnSpPr>
      </xdr:nvCxnSpPr>
      <xdr:spPr>
        <a:xfrm flipH="1" flipV="1">
          <a:off x="13390626" y="2591168"/>
          <a:ext cx="665673" cy="528946"/>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21</xdr:col>
      <xdr:colOff>244887</xdr:colOff>
      <xdr:row>8</xdr:row>
      <xdr:rowOff>43454</xdr:rowOff>
    </xdr:from>
    <xdr:to>
      <xdr:col>21</xdr:col>
      <xdr:colOff>287775</xdr:colOff>
      <xdr:row>12</xdr:row>
      <xdr:rowOff>70140</xdr:rowOff>
    </xdr:to>
    <xdr:cxnSp macro="">
      <xdr:nvCxnSpPr>
        <xdr:cNvPr id="72" name="Прямая соединительная линия 71">
          <a:extLst>
            <a:ext uri="{FF2B5EF4-FFF2-40B4-BE49-F238E27FC236}">
              <a16:creationId xmlns:a16="http://schemas.microsoft.com/office/drawing/2014/main" id="{6BD2719D-063F-A07E-C9E6-EB1A3E1BD53F}"/>
            </a:ext>
          </a:extLst>
        </xdr:cNvPr>
        <xdr:cNvCxnSpPr>
          <a:stCxn id="56" idx="0"/>
          <a:endCxn id="50" idx="4"/>
        </xdr:cNvCxnSpPr>
      </xdr:nvCxnSpPr>
      <xdr:spPr>
        <a:xfrm flipH="1" flipV="1">
          <a:off x="13225163" y="2660530"/>
          <a:ext cx="42888" cy="762410"/>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607994</xdr:colOff>
      <xdr:row>6</xdr:row>
      <xdr:rowOff>63862</xdr:rowOff>
    </xdr:from>
    <xdr:to>
      <xdr:col>7</xdr:col>
      <xdr:colOff>339443</xdr:colOff>
      <xdr:row>7</xdr:row>
      <xdr:rowOff>52632</xdr:rowOff>
    </xdr:to>
    <xdr:cxnSp macro="">
      <xdr:nvCxnSpPr>
        <xdr:cNvPr id="38" name="Прямая соединительная линия 37">
          <a:extLst>
            <a:ext uri="{FF2B5EF4-FFF2-40B4-BE49-F238E27FC236}">
              <a16:creationId xmlns:a16="http://schemas.microsoft.com/office/drawing/2014/main" id="{99BA0A36-18D6-449A-8EE2-282A99495461}"/>
            </a:ext>
          </a:extLst>
        </xdr:cNvPr>
        <xdr:cNvCxnSpPr>
          <a:cxnSpLocks/>
          <a:stCxn id="35" idx="5"/>
          <a:endCxn id="27" idx="1"/>
        </xdr:cNvCxnSpPr>
      </xdr:nvCxnSpPr>
      <xdr:spPr>
        <a:xfrm>
          <a:off x="4450651" y="1261291"/>
          <a:ext cx="341049" cy="347998"/>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535244</xdr:colOff>
      <xdr:row>7</xdr:row>
      <xdr:rowOff>383159</xdr:rowOff>
    </xdr:from>
    <xdr:to>
      <xdr:col>7</xdr:col>
      <xdr:colOff>339443</xdr:colOff>
      <xdr:row>7</xdr:row>
      <xdr:rowOff>635355</xdr:rowOff>
    </xdr:to>
    <xdr:cxnSp macro="">
      <xdr:nvCxnSpPr>
        <xdr:cNvPr id="46" name="Прямая соединительная линия 45">
          <a:extLst>
            <a:ext uri="{FF2B5EF4-FFF2-40B4-BE49-F238E27FC236}">
              <a16:creationId xmlns:a16="http://schemas.microsoft.com/office/drawing/2014/main" id="{5F49D38D-1BD2-4079-920B-58376728F120}"/>
            </a:ext>
          </a:extLst>
        </xdr:cNvPr>
        <xdr:cNvCxnSpPr>
          <a:cxnSpLocks/>
          <a:stCxn id="37" idx="7"/>
          <a:endCxn id="27" idx="3"/>
        </xdr:cNvCxnSpPr>
      </xdr:nvCxnSpPr>
      <xdr:spPr>
        <a:xfrm flipV="1">
          <a:off x="4373819" y="1926209"/>
          <a:ext cx="413799" cy="252196"/>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116144</xdr:colOff>
      <xdr:row>13</xdr:row>
      <xdr:rowOff>73380</xdr:rowOff>
    </xdr:from>
    <xdr:to>
      <xdr:col>7</xdr:col>
      <xdr:colOff>79694</xdr:colOff>
      <xdr:row>14</xdr:row>
      <xdr:rowOff>9898</xdr:rowOff>
    </xdr:to>
    <xdr:cxnSp macro="">
      <xdr:nvCxnSpPr>
        <xdr:cNvPr id="121" name="Прямая соединительная линия 120">
          <a:extLst>
            <a:ext uri="{FF2B5EF4-FFF2-40B4-BE49-F238E27FC236}">
              <a16:creationId xmlns:a16="http://schemas.microsoft.com/office/drawing/2014/main" id="{8A23F050-A0DB-48EA-8914-2A488AF34BF8}"/>
            </a:ext>
          </a:extLst>
        </xdr:cNvPr>
        <xdr:cNvCxnSpPr>
          <a:endCxn id="103" idx="1"/>
        </xdr:cNvCxnSpPr>
      </xdr:nvCxnSpPr>
      <xdr:spPr>
        <a:xfrm>
          <a:off x="3954719" y="3835755"/>
          <a:ext cx="573150" cy="460393"/>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407515</xdr:colOff>
      <xdr:row>12</xdr:row>
      <xdr:rowOff>213348</xdr:rowOff>
    </xdr:from>
    <xdr:to>
      <xdr:col>8</xdr:col>
      <xdr:colOff>83663</xdr:colOff>
      <xdr:row>13</xdr:row>
      <xdr:rowOff>491075</xdr:rowOff>
    </xdr:to>
    <xdr:cxnSp macro="">
      <xdr:nvCxnSpPr>
        <xdr:cNvPr id="123" name="Прямая соединительная линия 122">
          <a:extLst>
            <a:ext uri="{FF2B5EF4-FFF2-40B4-BE49-F238E27FC236}">
              <a16:creationId xmlns:a16="http://schemas.microsoft.com/office/drawing/2014/main" id="{58CB3A61-25B9-4664-8B18-B779C99027AB}"/>
            </a:ext>
          </a:extLst>
        </xdr:cNvPr>
        <xdr:cNvCxnSpPr>
          <a:stCxn id="117" idx="3"/>
          <a:endCxn id="103" idx="7"/>
        </xdr:cNvCxnSpPr>
      </xdr:nvCxnSpPr>
      <xdr:spPr>
        <a:xfrm flipH="1">
          <a:off x="4850561" y="3542702"/>
          <a:ext cx="285748" cy="717342"/>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76200</xdr:colOff>
      <xdr:row>24</xdr:row>
      <xdr:rowOff>173687</xdr:rowOff>
    </xdr:from>
    <xdr:to>
      <xdr:col>24</xdr:col>
      <xdr:colOff>459586</xdr:colOff>
      <xdr:row>29</xdr:row>
      <xdr:rowOff>19050</xdr:rowOff>
    </xdr:to>
    <xdr:cxnSp macro="">
      <xdr:nvCxnSpPr>
        <xdr:cNvPr id="135" name="Прямая соединительная линия 134">
          <a:extLst>
            <a:ext uri="{FF2B5EF4-FFF2-40B4-BE49-F238E27FC236}">
              <a16:creationId xmlns:a16="http://schemas.microsoft.com/office/drawing/2014/main" id="{C6756204-C223-49E7-8635-387F9F15346B}"/>
            </a:ext>
          </a:extLst>
        </xdr:cNvPr>
        <xdr:cNvCxnSpPr>
          <a:stCxn id="129" idx="3"/>
        </xdr:cNvCxnSpPr>
      </xdr:nvCxnSpPr>
      <xdr:spPr>
        <a:xfrm flipH="1">
          <a:off x="14887575" y="6269687"/>
          <a:ext cx="383386" cy="674038"/>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119214</xdr:colOff>
      <xdr:row>30</xdr:row>
      <xdr:rowOff>180075</xdr:rowOff>
    </xdr:from>
    <xdr:to>
      <xdr:col>24</xdr:col>
      <xdr:colOff>526969</xdr:colOff>
      <xdr:row>32</xdr:row>
      <xdr:rowOff>175597</xdr:rowOff>
    </xdr:to>
    <xdr:cxnSp macro="">
      <xdr:nvCxnSpPr>
        <xdr:cNvPr id="139" name="Прямая соединительная линия 138">
          <a:extLst>
            <a:ext uri="{FF2B5EF4-FFF2-40B4-BE49-F238E27FC236}">
              <a16:creationId xmlns:a16="http://schemas.microsoft.com/office/drawing/2014/main" id="{8CE2162C-6D61-4BCC-B4FE-CD4E471517E9}"/>
            </a:ext>
          </a:extLst>
        </xdr:cNvPr>
        <xdr:cNvCxnSpPr>
          <a:stCxn id="128" idx="1"/>
          <a:endCxn id="127" idx="5"/>
        </xdr:cNvCxnSpPr>
      </xdr:nvCxnSpPr>
      <xdr:spPr>
        <a:xfrm flipH="1" flipV="1">
          <a:off x="14930589" y="7219050"/>
          <a:ext cx="407755" cy="309847"/>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552450</xdr:colOff>
      <xdr:row>14</xdr:row>
      <xdr:rowOff>15604</xdr:rowOff>
    </xdr:from>
    <xdr:to>
      <xdr:col>8</xdr:col>
      <xdr:colOff>499722</xdr:colOff>
      <xdr:row>14</xdr:row>
      <xdr:rowOff>138113</xdr:rowOff>
    </xdr:to>
    <xdr:cxnSp macro="">
      <xdr:nvCxnSpPr>
        <xdr:cNvPr id="43" name="Прямая соединительная линия 42">
          <a:extLst>
            <a:ext uri="{FF2B5EF4-FFF2-40B4-BE49-F238E27FC236}">
              <a16:creationId xmlns:a16="http://schemas.microsoft.com/office/drawing/2014/main" id="{BA18A9CA-337E-35E1-CB98-08C29E97CA65}"/>
            </a:ext>
          </a:extLst>
        </xdr:cNvPr>
        <xdr:cNvCxnSpPr>
          <a:stCxn id="41" idx="3"/>
          <a:endCxn id="148" idx="3"/>
        </xdr:cNvCxnSpPr>
      </xdr:nvCxnSpPr>
      <xdr:spPr>
        <a:xfrm flipH="1">
          <a:off x="5000625" y="4301854"/>
          <a:ext cx="556872" cy="122509"/>
        </a:xfrm>
        <a:prstGeom prst="line">
          <a:avLst/>
        </a:prstGeom>
        <a:ln w="15875">
          <a:gradFill>
            <a:gsLst>
              <a:gs pos="0">
                <a:schemeClr val="tx1">
                  <a:lumMod val="75000"/>
                  <a:lumOff val="25000"/>
                </a:schemeClr>
              </a:gs>
              <a:gs pos="95000">
                <a:srgbClr val="1E163D"/>
              </a:gs>
            </a:gsLst>
            <a:lin ang="5400000" scaled="1"/>
          </a:gra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8</xdr:col>
      <xdr:colOff>498440</xdr:colOff>
      <xdr:row>13</xdr:row>
      <xdr:rowOff>341534</xdr:rowOff>
    </xdr:from>
    <xdr:to>
      <xdr:col>9</xdr:col>
      <xdr:colOff>248840</xdr:colOff>
      <xdr:row>14</xdr:row>
      <xdr:rowOff>176384</xdr:rowOff>
    </xdr:to>
    <xdr:sp macro="" textlink="">
      <xdr:nvSpPr>
        <xdr:cNvPr id="41" name="Овал 40">
          <a:extLst>
            <a:ext uri="{FF2B5EF4-FFF2-40B4-BE49-F238E27FC236}">
              <a16:creationId xmlns:a16="http://schemas.microsoft.com/office/drawing/2014/main" id="{60320974-A998-D406-2752-0D8F3EB933FF}"/>
            </a:ext>
          </a:extLst>
        </xdr:cNvPr>
        <xdr:cNvSpPr/>
      </xdr:nvSpPr>
      <xdr:spPr>
        <a:xfrm rot="2337735">
          <a:off x="5556215" y="4103909"/>
          <a:ext cx="360000" cy="358725"/>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270906</xdr:colOff>
      <xdr:row>6</xdr:row>
      <xdr:rowOff>343323</xdr:rowOff>
    </xdr:from>
    <xdr:to>
      <xdr:col>8</xdr:col>
      <xdr:colOff>129306</xdr:colOff>
      <xdr:row>7</xdr:row>
      <xdr:rowOff>452095</xdr:rowOff>
    </xdr:to>
    <xdr:sp macro="" textlink="">
      <xdr:nvSpPr>
        <xdr:cNvPr id="27" name="Овал 26">
          <a:extLst>
            <a:ext uri="{FF2B5EF4-FFF2-40B4-BE49-F238E27FC236}">
              <a16:creationId xmlns:a16="http://schemas.microsoft.com/office/drawing/2014/main" id="{061C9022-06F3-AF38-6671-C6A88732953A}"/>
            </a:ext>
          </a:extLst>
        </xdr:cNvPr>
        <xdr:cNvSpPr/>
      </xdr:nvSpPr>
      <xdr:spPr>
        <a:xfrm>
          <a:off x="4723163" y="1540752"/>
          <a:ext cx="468000" cy="468000"/>
        </a:xfrm>
        <a:prstGeom prst="ellipse">
          <a:avLst/>
        </a:prstGeom>
        <a:solidFill>
          <a:schemeClr val="tx1"/>
        </a:solidFill>
        <a:ln w="38100">
          <a:solidFill>
            <a:srgbClr val="66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a:p>
      </xdr:txBody>
    </xdr:sp>
    <xdr:clientData/>
  </xdr:twoCellAnchor>
  <xdr:twoCellAnchor>
    <xdr:from>
      <xdr:col>6</xdr:col>
      <xdr:colOff>300715</xdr:colOff>
      <xdr:row>4</xdr:row>
      <xdr:rowOff>120817</xdr:rowOff>
    </xdr:from>
    <xdr:to>
      <xdr:col>7</xdr:col>
      <xdr:colOff>51115</xdr:colOff>
      <xdr:row>6</xdr:row>
      <xdr:rowOff>117592</xdr:rowOff>
    </xdr:to>
    <xdr:sp macro="" textlink="">
      <xdr:nvSpPr>
        <xdr:cNvPr id="35" name="Овал 34">
          <a:extLst>
            <a:ext uri="{FF2B5EF4-FFF2-40B4-BE49-F238E27FC236}">
              <a16:creationId xmlns:a16="http://schemas.microsoft.com/office/drawing/2014/main" id="{F0DD58F3-9AAC-997F-80F0-7C8A15F0A152}"/>
            </a:ext>
          </a:extLst>
        </xdr:cNvPr>
        <xdr:cNvSpPr/>
      </xdr:nvSpPr>
      <xdr:spPr>
        <a:xfrm>
          <a:off x="4136991" y="951134"/>
          <a:ext cx="360000" cy="364637"/>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203030</xdr:colOff>
      <xdr:row>7</xdr:row>
      <xdr:rowOff>551432</xdr:rowOff>
    </xdr:from>
    <xdr:to>
      <xdr:col>6</xdr:col>
      <xdr:colOff>563030</xdr:colOff>
      <xdr:row>7</xdr:row>
      <xdr:rowOff>911432</xdr:rowOff>
    </xdr:to>
    <xdr:sp macro="" textlink="">
      <xdr:nvSpPr>
        <xdr:cNvPr id="37" name="Овал 36">
          <a:extLst>
            <a:ext uri="{FF2B5EF4-FFF2-40B4-BE49-F238E27FC236}">
              <a16:creationId xmlns:a16="http://schemas.microsoft.com/office/drawing/2014/main" id="{1038BB34-2C8C-7213-02A0-6EB8FE008DDE}"/>
            </a:ext>
          </a:extLst>
        </xdr:cNvPr>
        <xdr:cNvSpPr/>
      </xdr:nvSpPr>
      <xdr:spPr>
        <a:xfrm rot="764410">
          <a:off x="4041605" y="2094482"/>
          <a:ext cx="360000" cy="360000"/>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10887</xdr:colOff>
      <xdr:row>7</xdr:row>
      <xdr:rowOff>631368</xdr:rowOff>
    </xdr:from>
    <xdr:to>
      <xdr:col>21</xdr:col>
      <xdr:colOff>478887</xdr:colOff>
      <xdr:row>8</xdr:row>
      <xdr:rowOff>43454</xdr:rowOff>
    </xdr:to>
    <xdr:sp macro="" textlink="">
      <xdr:nvSpPr>
        <xdr:cNvPr id="50" name="Овал 49">
          <a:extLst>
            <a:ext uri="{FF2B5EF4-FFF2-40B4-BE49-F238E27FC236}">
              <a16:creationId xmlns:a16="http://schemas.microsoft.com/office/drawing/2014/main" id="{6A3F5637-0DE7-4F2C-9086-8349489EC419}"/>
            </a:ext>
          </a:extLst>
        </xdr:cNvPr>
        <xdr:cNvSpPr/>
      </xdr:nvSpPr>
      <xdr:spPr>
        <a:xfrm>
          <a:off x="12997544" y="2188025"/>
          <a:ext cx="468000" cy="468000"/>
        </a:xfrm>
        <a:prstGeom prst="ellipse">
          <a:avLst/>
        </a:prstGeom>
        <a:solidFill>
          <a:schemeClr val="tx1"/>
        </a:solidFill>
        <a:ln w="38100">
          <a:solidFill>
            <a:srgbClr val="66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19</xdr:col>
      <xdr:colOff>537349</xdr:colOff>
      <xdr:row>6</xdr:row>
      <xdr:rowOff>347799</xdr:rowOff>
    </xdr:from>
    <xdr:to>
      <xdr:col>20</xdr:col>
      <xdr:colOff>287749</xdr:colOff>
      <xdr:row>7</xdr:row>
      <xdr:rowOff>355461</xdr:rowOff>
    </xdr:to>
    <xdr:sp macro="" textlink="">
      <xdr:nvSpPr>
        <xdr:cNvPr id="52" name="Овал 51">
          <a:extLst>
            <a:ext uri="{FF2B5EF4-FFF2-40B4-BE49-F238E27FC236}">
              <a16:creationId xmlns:a16="http://schemas.microsoft.com/office/drawing/2014/main" id="{620AAD4E-1EAE-D630-AA33-65BD5E7491E9}"/>
            </a:ext>
          </a:extLst>
        </xdr:cNvPr>
        <xdr:cNvSpPr/>
      </xdr:nvSpPr>
      <xdr:spPr>
        <a:xfrm>
          <a:off x="12298425" y="1545978"/>
          <a:ext cx="360000" cy="365014"/>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345540</xdr:colOff>
      <xdr:row>5</xdr:row>
      <xdr:rowOff>58702</xdr:rowOff>
    </xdr:from>
    <xdr:to>
      <xdr:col>23</xdr:col>
      <xdr:colOff>95940</xdr:colOff>
      <xdr:row>6</xdr:row>
      <xdr:rowOff>240534</xdr:rowOff>
    </xdr:to>
    <xdr:sp macro="" textlink="">
      <xdr:nvSpPr>
        <xdr:cNvPr id="53" name="Овал 52">
          <a:extLst>
            <a:ext uri="{FF2B5EF4-FFF2-40B4-BE49-F238E27FC236}">
              <a16:creationId xmlns:a16="http://schemas.microsoft.com/office/drawing/2014/main" id="{8C2170BF-CD6D-CB41-88D9-E0BB33B1E630}"/>
            </a:ext>
          </a:extLst>
        </xdr:cNvPr>
        <xdr:cNvSpPr/>
      </xdr:nvSpPr>
      <xdr:spPr>
        <a:xfrm rot="21299435">
          <a:off x="13937715" y="1058827"/>
          <a:ext cx="360000" cy="362807"/>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277819</xdr:colOff>
      <xdr:row>7</xdr:row>
      <xdr:rowOff>572761</xdr:rowOff>
    </xdr:from>
    <xdr:to>
      <xdr:col>24</xdr:col>
      <xdr:colOff>28219</xdr:colOff>
      <xdr:row>7</xdr:row>
      <xdr:rowOff>939651</xdr:rowOff>
    </xdr:to>
    <xdr:sp macro="" textlink="">
      <xdr:nvSpPr>
        <xdr:cNvPr id="54" name="Овал 53">
          <a:extLst>
            <a:ext uri="{FF2B5EF4-FFF2-40B4-BE49-F238E27FC236}">
              <a16:creationId xmlns:a16="http://schemas.microsoft.com/office/drawing/2014/main" id="{2556B0C0-9DAF-1B3C-D9F9-31E281DA9E14}"/>
            </a:ext>
          </a:extLst>
        </xdr:cNvPr>
        <xdr:cNvSpPr/>
      </xdr:nvSpPr>
      <xdr:spPr>
        <a:xfrm>
          <a:off x="14477295" y="2128292"/>
          <a:ext cx="360000" cy="366890"/>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22</xdr:col>
      <xdr:colOff>413702</xdr:colOff>
      <xdr:row>10</xdr:row>
      <xdr:rowOff>81776</xdr:rowOff>
    </xdr:from>
    <xdr:to>
      <xdr:col>23</xdr:col>
      <xdr:colOff>164102</xdr:colOff>
      <xdr:row>12</xdr:row>
      <xdr:rowOff>78552</xdr:rowOff>
    </xdr:to>
    <xdr:sp macro="" textlink="">
      <xdr:nvSpPr>
        <xdr:cNvPr id="55" name="Овал 54">
          <a:extLst>
            <a:ext uri="{FF2B5EF4-FFF2-40B4-BE49-F238E27FC236}">
              <a16:creationId xmlns:a16="http://schemas.microsoft.com/office/drawing/2014/main" id="{A548A804-21A9-1DB8-9A17-7930E67C83EA}"/>
            </a:ext>
          </a:extLst>
        </xdr:cNvPr>
        <xdr:cNvSpPr/>
      </xdr:nvSpPr>
      <xdr:spPr>
        <a:xfrm>
          <a:off x="14003578" y="3066714"/>
          <a:ext cx="360000" cy="364638"/>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21</xdr:col>
      <xdr:colOff>107775</xdr:colOff>
      <xdr:row>12</xdr:row>
      <xdr:rowOff>70140</xdr:rowOff>
    </xdr:from>
    <xdr:to>
      <xdr:col>21</xdr:col>
      <xdr:colOff>467775</xdr:colOff>
      <xdr:row>12</xdr:row>
      <xdr:rowOff>437030</xdr:rowOff>
    </xdr:to>
    <xdr:sp macro="" textlink="">
      <xdr:nvSpPr>
        <xdr:cNvPr id="56" name="Овал 55">
          <a:extLst>
            <a:ext uri="{FF2B5EF4-FFF2-40B4-BE49-F238E27FC236}">
              <a16:creationId xmlns:a16="http://schemas.microsoft.com/office/drawing/2014/main" id="{DBA6AD68-99A0-E8A2-2D34-CB5B10182573}"/>
            </a:ext>
          </a:extLst>
        </xdr:cNvPr>
        <xdr:cNvSpPr/>
      </xdr:nvSpPr>
      <xdr:spPr>
        <a:xfrm>
          <a:off x="13088051" y="3422940"/>
          <a:ext cx="360000" cy="366890"/>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366274</xdr:colOff>
      <xdr:row>2</xdr:row>
      <xdr:rowOff>146314</xdr:rowOff>
    </xdr:from>
    <xdr:to>
      <xdr:col>19</xdr:col>
      <xdr:colOff>224674</xdr:colOff>
      <xdr:row>5</xdr:row>
      <xdr:rowOff>78354</xdr:rowOff>
    </xdr:to>
    <xdr:sp macro="" textlink="">
      <xdr:nvSpPr>
        <xdr:cNvPr id="92" name="Овал 91">
          <a:extLst>
            <a:ext uri="{FF2B5EF4-FFF2-40B4-BE49-F238E27FC236}">
              <a16:creationId xmlns:a16="http://schemas.microsoft.com/office/drawing/2014/main" id="{9F14A215-9EFE-4554-98F2-83820BB2F782}"/>
            </a:ext>
          </a:extLst>
        </xdr:cNvPr>
        <xdr:cNvSpPr/>
      </xdr:nvSpPr>
      <xdr:spPr>
        <a:xfrm>
          <a:off x="11520049" y="603514"/>
          <a:ext cx="468000" cy="474965"/>
        </a:xfrm>
        <a:prstGeom prst="ellipse">
          <a:avLst/>
        </a:prstGeom>
        <a:solidFill>
          <a:schemeClr val="tx1"/>
        </a:solidFill>
        <a:ln w="38100">
          <a:solidFill>
            <a:srgbClr val="66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193703</xdr:colOff>
      <xdr:row>34</xdr:row>
      <xdr:rowOff>126704</xdr:rowOff>
    </xdr:from>
    <xdr:to>
      <xdr:col>13</xdr:col>
      <xdr:colOff>52103</xdr:colOff>
      <xdr:row>37</xdr:row>
      <xdr:rowOff>39694</xdr:rowOff>
    </xdr:to>
    <xdr:sp macro="" textlink="">
      <xdr:nvSpPr>
        <xdr:cNvPr id="98" name="Овал 97">
          <a:extLst>
            <a:ext uri="{FF2B5EF4-FFF2-40B4-BE49-F238E27FC236}">
              <a16:creationId xmlns:a16="http://schemas.microsoft.com/office/drawing/2014/main" id="{90C22CD5-22EB-4F4A-A7B4-7314A59B1371}"/>
            </a:ext>
          </a:extLst>
        </xdr:cNvPr>
        <xdr:cNvSpPr/>
      </xdr:nvSpPr>
      <xdr:spPr>
        <a:xfrm rot="20844801">
          <a:off x="7689878" y="7794329"/>
          <a:ext cx="468000" cy="474965"/>
        </a:xfrm>
        <a:prstGeom prst="ellipse">
          <a:avLst/>
        </a:prstGeom>
        <a:solidFill>
          <a:schemeClr val="tx1"/>
        </a:solidFill>
        <a:ln w="38100">
          <a:solidFill>
            <a:srgbClr val="66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31779</xdr:colOff>
      <xdr:row>13</xdr:row>
      <xdr:rowOff>441029</xdr:rowOff>
    </xdr:from>
    <xdr:to>
      <xdr:col>7</xdr:col>
      <xdr:colOff>499779</xdr:colOff>
      <xdr:row>16</xdr:row>
      <xdr:rowOff>30169</xdr:rowOff>
    </xdr:to>
    <xdr:sp macro="" textlink="">
      <xdr:nvSpPr>
        <xdr:cNvPr id="103" name="Овал 102">
          <a:extLst>
            <a:ext uri="{FF2B5EF4-FFF2-40B4-BE49-F238E27FC236}">
              <a16:creationId xmlns:a16="http://schemas.microsoft.com/office/drawing/2014/main" id="{F81CA475-EC22-448F-9623-7E860BDE34FD}"/>
            </a:ext>
          </a:extLst>
        </xdr:cNvPr>
        <xdr:cNvSpPr/>
      </xdr:nvSpPr>
      <xdr:spPr>
        <a:xfrm rot="21147173">
          <a:off x="4479954" y="4203404"/>
          <a:ext cx="468000" cy="474965"/>
        </a:xfrm>
        <a:prstGeom prst="ellipse">
          <a:avLst/>
        </a:prstGeom>
        <a:solidFill>
          <a:schemeClr val="tx1"/>
        </a:solidFill>
        <a:ln w="38100">
          <a:solidFill>
            <a:srgbClr val="66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574641</xdr:colOff>
      <xdr:row>11</xdr:row>
      <xdr:rowOff>46259</xdr:rowOff>
    </xdr:from>
    <xdr:to>
      <xdr:col>8</xdr:col>
      <xdr:colOff>325041</xdr:colOff>
      <xdr:row>12</xdr:row>
      <xdr:rowOff>224009</xdr:rowOff>
    </xdr:to>
    <xdr:sp macro="" textlink="">
      <xdr:nvSpPr>
        <xdr:cNvPr id="117" name="Овал 116">
          <a:extLst>
            <a:ext uri="{FF2B5EF4-FFF2-40B4-BE49-F238E27FC236}">
              <a16:creationId xmlns:a16="http://schemas.microsoft.com/office/drawing/2014/main" id="{F78514A0-9E46-461A-93F2-92E82921A1EB}"/>
            </a:ext>
          </a:extLst>
        </xdr:cNvPr>
        <xdr:cNvSpPr/>
      </xdr:nvSpPr>
      <xdr:spPr>
        <a:xfrm rot="20094582">
          <a:off x="5017687" y="3193905"/>
          <a:ext cx="360000" cy="359458"/>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5</xdr:col>
      <xdr:colOff>498441</xdr:colOff>
      <xdr:row>12</xdr:row>
      <xdr:rowOff>236759</xdr:rowOff>
    </xdr:from>
    <xdr:to>
      <xdr:col>6</xdr:col>
      <xdr:colOff>248841</xdr:colOff>
      <xdr:row>13</xdr:row>
      <xdr:rowOff>157334</xdr:rowOff>
    </xdr:to>
    <xdr:sp macro="" textlink="">
      <xdr:nvSpPr>
        <xdr:cNvPr id="118" name="Овал 117">
          <a:extLst>
            <a:ext uri="{FF2B5EF4-FFF2-40B4-BE49-F238E27FC236}">
              <a16:creationId xmlns:a16="http://schemas.microsoft.com/office/drawing/2014/main" id="{2AAE811E-9028-4976-9546-5E12FD63FE28}"/>
            </a:ext>
          </a:extLst>
        </xdr:cNvPr>
        <xdr:cNvSpPr/>
      </xdr:nvSpPr>
      <xdr:spPr>
        <a:xfrm>
          <a:off x="3727416" y="3560984"/>
          <a:ext cx="360000" cy="358725"/>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23</xdr:col>
      <xdr:colOff>365153</xdr:colOff>
      <xdr:row>28</xdr:row>
      <xdr:rowOff>60029</xdr:rowOff>
    </xdr:from>
    <xdr:to>
      <xdr:col>24</xdr:col>
      <xdr:colOff>223553</xdr:colOff>
      <xdr:row>31</xdr:row>
      <xdr:rowOff>20644</xdr:rowOff>
    </xdr:to>
    <xdr:sp macro="" textlink="">
      <xdr:nvSpPr>
        <xdr:cNvPr id="127" name="Овал 126">
          <a:extLst>
            <a:ext uri="{FF2B5EF4-FFF2-40B4-BE49-F238E27FC236}">
              <a16:creationId xmlns:a16="http://schemas.microsoft.com/office/drawing/2014/main" id="{AFAB6098-562E-41F2-B3B2-8D7CE199DCA0}"/>
            </a:ext>
          </a:extLst>
        </xdr:cNvPr>
        <xdr:cNvSpPr/>
      </xdr:nvSpPr>
      <xdr:spPr>
        <a:xfrm rot="672600">
          <a:off x="14566928" y="6784679"/>
          <a:ext cx="468000" cy="474965"/>
        </a:xfrm>
        <a:prstGeom prst="ellipse">
          <a:avLst/>
        </a:prstGeom>
        <a:solidFill>
          <a:schemeClr val="tx1"/>
        </a:solidFill>
        <a:ln w="38100">
          <a:solidFill>
            <a:srgbClr val="66FFFF"/>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24</xdr:col>
      <xdr:colOff>497128</xdr:colOff>
      <xdr:row>32</xdr:row>
      <xdr:rowOff>94914</xdr:rowOff>
    </xdr:from>
    <xdr:to>
      <xdr:col>25</xdr:col>
      <xdr:colOff>247528</xdr:colOff>
      <xdr:row>34</xdr:row>
      <xdr:rowOff>139315</xdr:rowOff>
    </xdr:to>
    <xdr:sp macro="" textlink="">
      <xdr:nvSpPr>
        <xdr:cNvPr id="128" name="Овал 127">
          <a:extLst>
            <a:ext uri="{FF2B5EF4-FFF2-40B4-BE49-F238E27FC236}">
              <a16:creationId xmlns:a16="http://schemas.microsoft.com/office/drawing/2014/main" id="{FBDCA814-3F42-45F1-80F9-C57EC48FC7FA}"/>
            </a:ext>
          </a:extLst>
        </xdr:cNvPr>
        <xdr:cNvSpPr/>
      </xdr:nvSpPr>
      <xdr:spPr>
        <a:xfrm rot="20904795">
          <a:off x="15308503" y="7448214"/>
          <a:ext cx="360000" cy="358726"/>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24</xdr:col>
      <xdr:colOff>382828</xdr:colOff>
      <xdr:row>23</xdr:row>
      <xdr:rowOff>28239</xdr:rowOff>
    </xdr:from>
    <xdr:to>
      <xdr:col>25</xdr:col>
      <xdr:colOff>133228</xdr:colOff>
      <xdr:row>25</xdr:row>
      <xdr:rowOff>5965</xdr:rowOff>
    </xdr:to>
    <xdr:sp macro="" textlink="">
      <xdr:nvSpPr>
        <xdr:cNvPr id="129" name="Овал 128">
          <a:extLst>
            <a:ext uri="{FF2B5EF4-FFF2-40B4-BE49-F238E27FC236}">
              <a16:creationId xmlns:a16="http://schemas.microsoft.com/office/drawing/2014/main" id="{9B97323B-38ED-42A3-CC0F-CA560FD75173}"/>
            </a:ext>
          </a:extLst>
        </xdr:cNvPr>
        <xdr:cNvSpPr/>
      </xdr:nvSpPr>
      <xdr:spPr>
        <a:xfrm rot="20998136">
          <a:off x="15194203" y="5943264"/>
          <a:ext cx="360000" cy="358726"/>
        </a:xfrm>
        <a:prstGeom prst="ellipse">
          <a:avLst/>
        </a:prstGeom>
        <a:solidFill>
          <a:srgbClr val="212234"/>
        </a:solidFill>
        <a:ln w="9525">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219075</xdr:colOff>
      <xdr:row>7</xdr:row>
      <xdr:rowOff>47625</xdr:rowOff>
    </xdr:from>
    <xdr:to>
      <xdr:col>8</xdr:col>
      <xdr:colOff>180975</xdr:colOff>
      <xdr:row>7</xdr:row>
      <xdr:rowOff>342900</xdr:rowOff>
    </xdr:to>
    <xdr:sp macro="" textlink="Processing!C31">
      <xdr:nvSpPr>
        <xdr:cNvPr id="145" name="TextBox 144">
          <a:extLst>
            <a:ext uri="{FF2B5EF4-FFF2-40B4-BE49-F238E27FC236}">
              <a16:creationId xmlns:a16="http://schemas.microsoft.com/office/drawing/2014/main" id="{E30C2C1D-61E5-97DA-C02D-36C1365AC1C6}"/>
            </a:ext>
          </a:extLst>
        </xdr:cNvPr>
        <xdr:cNvSpPr txBox="1"/>
      </xdr:nvSpPr>
      <xdr:spPr>
        <a:xfrm>
          <a:off x="4667250" y="159067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2E6E59-C1BB-4AC5-9D13-664570CDBACD}" type="TxLink">
            <a:rPr lang="en-US" sz="1300" b="0" i="0" u="none" strike="noStrike">
              <a:solidFill>
                <a:schemeClr val="bg1"/>
              </a:solidFill>
              <a:latin typeface="Calibri"/>
              <a:cs typeface="Calibri"/>
            </a:rPr>
            <a:pPr algn="ctr"/>
            <a:t>15%</a:t>
          </a:fld>
          <a:endParaRPr lang="ru-RU" sz="1300">
            <a:solidFill>
              <a:schemeClr val="bg1"/>
            </a:solidFill>
          </a:endParaRPr>
        </a:p>
      </xdr:txBody>
    </xdr:sp>
    <xdr:clientData/>
  </xdr:twoCellAnchor>
  <xdr:twoCellAnchor>
    <xdr:from>
      <xdr:col>18</xdr:col>
      <xdr:colOff>314325</xdr:colOff>
      <xdr:row>3</xdr:row>
      <xdr:rowOff>38100</xdr:rowOff>
    </xdr:from>
    <xdr:to>
      <xdr:col>19</xdr:col>
      <xdr:colOff>276225</xdr:colOff>
      <xdr:row>4</xdr:row>
      <xdr:rowOff>152400</xdr:rowOff>
    </xdr:to>
    <xdr:sp macro="" textlink="Processing!C49">
      <xdr:nvSpPr>
        <xdr:cNvPr id="146" name="TextBox 145">
          <a:extLst>
            <a:ext uri="{FF2B5EF4-FFF2-40B4-BE49-F238E27FC236}">
              <a16:creationId xmlns:a16="http://schemas.microsoft.com/office/drawing/2014/main" id="{E9AE272C-4C6D-08AB-B45B-E1A52A3D57C1}"/>
            </a:ext>
          </a:extLst>
        </xdr:cNvPr>
        <xdr:cNvSpPr txBox="1"/>
      </xdr:nvSpPr>
      <xdr:spPr>
        <a:xfrm>
          <a:off x="11468100" y="67627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77DF999-EA47-4CE9-8C06-60B510C05274}" type="TxLink">
            <a:rPr lang="en-US" sz="1300" b="0" i="0" u="none" strike="noStrike">
              <a:solidFill>
                <a:schemeClr val="bg1"/>
              </a:solidFill>
              <a:latin typeface="Calibri"/>
              <a:cs typeface="Calibri"/>
            </a:rPr>
            <a:pPr algn="ctr"/>
            <a:t>7%</a:t>
          </a:fld>
          <a:endParaRPr lang="ru-RU" sz="1300">
            <a:solidFill>
              <a:schemeClr val="bg1"/>
            </a:solidFill>
          </a:endParaRPr>
        </a:p>
      </xdr:txBody>
    </xdr:sp>
    <xdr:clientData/>
  </xdr:twoCellAnchor>
  <xdr:twoCellAnchor>
    <xdr:from>
      <xdr:col>20</xdr:col>
      <xdr:colOff>571500</xdr:colOff>
      <xdr:row>7</xdr:row>
      <xdr:rowOff>704850</xdr:rowOff>
    </xdr:from>
    <xdr:to>
      <xdr:col>21</xdr:col>
      <xdr:colOff>533400</xdr:colOff>
      <xdr:row>7</xdr:row>
      <xdr:rowOff>1000125</xdr:rowOff>
    </xdr:to>
    <xdr:sp macro="" textlink="Processing!C39">
      <xdr:nvSpPr>
        <xdr:cNvPr id="147" name="TextBox 146">
          <a:extLst>
            <a:ext uri="{FF2B5EF4-FFF2-40B4-BE49-F238E27FC236}">
              <a16:creationId xmlns:a16="http://schemas.microsoft.com/office/drawing/2014/main" id="{1240DE69-D7B9-9E0A-A51F-B63EB2292274}"/>
            </a:ext>
          </a:extLst>
        </xdr:cNvPr>
        <xdr:cNvSpPr txBox="1"/>
      </xdr:nvSpPr>
      <xdr:spPr>
        <a:xfrm>
          <a:off x="12944475" y="2247900"/>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EA6D2F3-43BD-4746-A61F-03DF3B14C87B}" type="TxLink">
            <a:rPr lang="en-US" sz="1300" b="0" i="0" u="none" strike="noStrike">
              <a:solidFill>
                <a:schemeClr val="bg1"/>
              </a:solidFill>
              <a:latin typeface="Calibri"/>
              <a:cs typeface="Calibri"/>
            </a:rPr>
            <a:pPr algn="ctr"/>
            <a:t>26%</a:t>
          </a:fld>
          <a:endParaRPr lang="ru-RU" sz="1300">
            <a:solidFill>
              <a:schemeClr val="bg1"/>
            </a:solidFill>
          </a:endParaRPr>
        </a:p>
      </xdr:txBody>
    </xdr:sp>
    <xdr:clientData/>
  </xdr:twoCellAnchor>
  <xdr:twoCellAnchor>
    <xdr:from>
      <xdr:col>6</xdr:col>
      <xdr:colOff>590550</xdr:colOff>
      <xdr:row>13</xdr:row>
      <xdr:rowOff>514350</xdr:rowOff>
    </xdr:from>
    <xdr:to>
      <xdr:col>7</xdr:col>
      <xdr:colOff>552450</xdr:colOff>
      <xdr:row>15</xdr:row>
      <xdr:rowOff>104775</xdr:rowOff>
    </xdr:to>
    <xdr:sp macro="" textlink="Processing!C45">
      <xdr:nvSpPr>
        <xdr:cNvPr id="148" name="TextBox 147">
          <a:extLst>
            <a:ext uri="{FF2B5EF4-FFF2-40B4-BE49-F238E27FC236}">
              <a16:creationId xmlns:a16="http://schemas.microsoft.com/office/drawing/2014/main" id="{E759EE78-56E1-6ECD-79D5-49EABEE4F47B}"/>
            </a:ext>
          </a:extLst>
        </xdr:cNvPr>
        <xdr:cNvSpPr txBox="1"/>
      </xdr:nvSpPr>
      <xdr:spPr>
        <a:xfrm>
          <a:off x="4429125" y="42767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2E2A8DC-A2D1-4197-B4B6-CB897EA2F60A}" type="TxLink">
            <a:rPr lang="en-US" sz="1300" b="0" i="0" u="none" strike="noStrike">
              <a:solidFill>
                <a:schemeClr val="bg1"/>
              </a:solidFill>
              <a:latin typeface="Calibri"/>
              <a:cs typeface="Calibri"/>
            </a:rPr>
            <a:pPr algn="ctr"/>
            <a:t>30%</a:t>
          </a:fld>
          <a:endParaRPr lang="ru-RU" sz="1300">
            <a:solidFill>
              <a:schemeClr val="bg1"/>
            </a:solidFill>
          </a:endParaRPr>
        </a:p>
      </xdr:txBody>
    </xdr:sp>
    <xdr:clientData/>
  </xdr:twoCellAnchor>
  <xdr:twoCellAnchor>
    <xdr:from>
      <xdr:col>23</xdr:col>
      <xdr:colOff>314325</xdr:colOff>
      <xdr:row>28</xdr:row>
      <xdr:rowOff>142875</xdr:rowOff>
    </xdr:from>
    <xdr:to>
      <xdr:col>24</xdr:col>
      <xdr:colOff>276225</xdr:colOff>
      <xdr:row>30</xdr:row>
      <xdr:rowOff>123825</xdr:rowOff>
    </xdr:to>
    <xdr:sp macro="" textlink="Processing!C36">
      <xdr:nvSpPr>
        <xdr:cNvPr id="149" name="TextBox 148">
          <a:extLst>
            <a:ext uri="{FF2B5EF4-FFF2-40B4-BE49-F238E27FC236}">
              <a16:creationId xmlns:a16="http://schemas.microsoft.com/office/drawing/2014/main" id="{16C47338-F944-0DF4-EEF6-97BACDCFD370}"/>
            </a:ext>
          </a:extLst>
        </xdr:cNvPr>
        <xdr:cNvSpPr txBox="1"/>
      </xdr:nvSpPr>
      <xdr:spPr>
        <a:xfrm>
          <a:off x="14516100" y="68675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02B59F8-A121-4019-8E27-8D3D7A62E95C}" type="TxLink">
            <a:rPr lang="en-US" sz="1300" b="0" i="0" u="none" strike="noStrike">
              <a:solidFill>
                <a:schemeClr val="bg1"/>
              </a:solidFill>
              <a:latin typeface="Calibri"/>
              <a:cs typeface="Calibri"/>
            </a:rPr>
            <a:pPr algn="ctr"/>
            <a:t>18%</a:t>
          </a:fld>
          <a:endParaRPr lang="ru-RU" sz="1300">
            <a:solidFill>
              <a:schemeClr val="bg1"/>
            </a:solidFill>
          </a:endParaRPr>
        </a:p>
      </xdr:txBody>
    </xdr:sp>
    <xdr:clientData/>
  </xdr:twoCellAnchor>
  <xdr:twoCellAnchor>
    <xdr:from>
      <xdr:col>12</xdr:col>
      <xdr:colOff>152400</xdr:colOff>
      <xdr:row>35</xdr:row>
      <xdr:rowOff>9525</xdr:rowOff>
    </xdr:from>
    <xdr:to>
      <xdr:col>13</xdr:col>
      <xdr:colOff>114300</xdr:colOff>
      <xdr:row>36</xdr:row>
      <xdr:rowOff>123825</xdr:rowOff>
    </xdr:to>
    <xdr:sp macro="" textlink="Processing!C34">
      <xdr:nvSpPr>
        <xdr:cNvPr id="150" name="TextBox 149">
          <a:extLst>
            <a:ext uri="{FF2B5EF4-FFF2-40B4-BE49-F238E27FC236}">
              <a16:creationId xmlns:a16="http://schemas.microsoft.com/office/drawing/2014/main" id="{314CD017-4E43-9C8A-F69D-6A82CAE58FF8}"/>
            </a:ext>
          </a:extLst>
        </xdr:cNvPr>
        <xdr:cNvSpPr txBox="1"/>
      </xdr:nvSpPr>
      <xdr:spPr>
        <a:xfrm>
          <a:off x="7648575" y="787717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E11C4B3-96DB-417B-80B4-87109468ADCA}" type="TxLink">
            <a:rPr lang="en-US" sz="1300" b="0" i="0" u="none" strike="noStrike">
              <a:solidFill>
                <a:schemeClr val="bg1"/>
              </a:solidFill>
              <a:latin typeface="Calibri"/>
              <a:cs typeface="Calibri"/>
            </a:rPr>
            <a:pPr algn="ctr"/>
            <a:t>3%</a:t>
          </a:fld>
          <a:endParaRPr lang="ru-RU" sz="1300">
            <a:solidFill>
              <a:schemeClr val="bg1"/>
            </a:solidFill>
          </a:endParaRPr>
        </a:p>
      </xdr:txBody>
    </xdr:sp>
    <xdr:clientData/>
  </xdr:twoCellAnchor>
  <xdr:twoCellAnchor>
    <xdr:from>
      <xdr:col>6</xdr:col>
      <xdr:colOff>200025</xdr:colOff>
      <xdr:row>4</xdr:row>
      <xdr:rowOff>161925</xdr:rowOff>
    </xdr:from>
    <xdr:to>
      <xdr:col>7</xdr:col>
      <xdr:colOff>161925</xdr:colOff>
      <xdr:row>6</xdr:row>
      <xdr:rowOff>95250</xdr:rowOff>
    </xdr:to>
    <xdr:sp macro="" textlink="Processing!C32">
      <xdr:nvSpPr>
        <xdr:cNvPr id="155" name="TextBox 154">
          <a:extLst>
            <a:ext uri="{FF2B5EF4-FFF2-40B4-BE49-F238E27FC236}">
              <a16:creationId xmlns:a16="http://schemas.microsoft.com/office/drawing/2014/main" id="{1201CDCD-DA6A-6803-EE2E-D7331AAF98CE}"/>
            </a:ext>
          </a:extLst>
        </xdr:cNvPr>
        <xdr:cNvSpPr txBox="1"/>
      </xdr:nvSpPr>
      <xdr:spPr>
        <a:xfrm>
          <a:off x="4038600" y="98107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9829775-3793-407B-AE60-9DE3D1B3E0F6}" type="TxLink">
            <a:rPr lang="en-US" sz="900" b="0" i="0" u="none" strike="noStrike">
              <a:solidFill>
                <a:schemeClr val="bg1"/>
              </a:solidFill>
              <a:latin typeface="Calibri"/>
              <a:ea typeface="+mn-ea"/>
              <a:cs typeface="Calibri"/>
            </a:rPr>
            <a:pPr marL="0" indent="0" algn="ctr"/>
            <a:t>6%</a:t>
          </a:fld>
          <a:endParaRPr lang="ru-RU" sz="900" b="0" i="0" u="none" strike="noStrike">
            <a:solidFill>
              <a:schemeClr val="bg1"/>
            </a:solidFill>
            <a:latin typeface="Calibri"/>
            <a:ea typeface="+mn-ea"/>
            <a:cs typeface="Calibri"/>
          </a:endParaRPr>
        </a:p>
      </xdr:txBody>
    </xdr:sp>
    <xdr:clientData/>
  </xdr:twoCellAnchor>
  <xdr:twoCellAnchor>
    <xdr:from>
      <xdr:col>6</xdr:col>
      <xdr:colOff>95250</xdr:colOff>
      <xdr:row>7</xdr:row>
      <xdr:rowOff>581025</xdr:rowOff>
    </xdr:from>
    <xdr:to>
      <xdr:col>7</xdr:col>
      <xdr:colOff>57150</xdr:colOff>
      <xdr:row>7</xdr:row>
      <xdr:rowOff>876300</xdr:rowOff>
    </xdr:to>
    <xdr:sp macro="" textlink="Processing!C33">
      <xdr:nvSpPr>
        <xdr:cNvPr id="156" name="TextBox 155">
          <a:extLst>
            <a:ext uri="{FF2B5EF4-FFF2-40B4-BE49-F238E27FC236}">
              <a16:creationId xmlns:a16="http://schemas.microsoft.com/office/drawing/2014/main" id="{B17EC9DC-1AEC-CC61-4EC0-D52A82183B9E}"/>
            </a:ext>
          </a:extLst>
        </xdr:cNvPr>
        <xdr:cNvSpPr txBox="1"/>
      </xdr:nvSpPr>
      <xdr:spPr>
        <a:xfrm>
          <a:off x="3933825" y="212407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21B942B-09CE-4F46-AB65-61BE90E742BA}" type="TxLink">
            <a:rPr lang="en-US" sz="900" b="0" i="0" u="none" strike="noStrike">
              <a:solidFill>
                <a:schemeClr val="bg1"/>
              </a:solidFill>
              <a:latin typeface="Calibri"/>
              <a:ea typeface="+mn-ea"/>
              <a:cs typeface="Calibri"/>
            </a:rPr>
            <a:pPr marL="0" indent="0" algn="ctr"/>
            <a:t>9%</a:t>
          </a:fld>
          <a:endParaRPr lang="ru-RU" sz="900" b="0" i="0" u="none" strike="noStrike">
            <a:solidFill>
              <a:schemeClr val="bg1"/>
            </a:solidFill>
            <a:latin typeface="Calibri"/>
            <a:ea typeface="+mn-ea"/>
            <a:cs typeface="Calibri"/>
          </a:endParaRPr>
        </a:p>
      </xdr:txBody>
    </xdr:sp>
    <xdr:clientData/>
  </xdr:twoCellAnchor>
  <xdr:twoCellAnchor>
    <xdr:from>
      <xdr:col>7</xdr:col>
      <xdr:colOff>476250</xdr:colOff>
      <xdr:row>11</xdr:row>
      <xdr:rowOff>76200</xdr:rowOff>
    </xdr:from>
    <xdr:to>
      <xdr:col>8</xdr:col>
      <xdr:colOff>438150</xdr:colOff>
      <xdr:row>12</xdr:row>
      <xdr:rowOff>190500</xdr:rowOff>
    </xdr:to>
    <xdr:sp macro="" textlink="Processing!C47">
      <xdr:nvSpPr>
        <xdr:cNvPr id="157" name="TextBox 156">
          <a:extLst>
            <a:ext uri="{FF2B5EF4-FFF2-40B4-BE49-F238E27FC236}">
              <a16:creationId xmlns:a16="http://schemas.microsoft.com/office/drawing/2014/main" id="{18FD2D4B-4642-8316-F35A-73AA2DD4A8BA}"/>
            </a:ext>
          </a:extLst>
        </xdr:cNvPr>
        <xdr:cNvSpPr txBox="1"/>
      </xdr:nvSpPr>
      <xdr:spPr>
        <a:xfrm>
          <a:off x="4924425" y="3219450"/>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B4E1269-90C2-4DD7-AF4D-0D47E1A088D6}" type="TxLink">
            <a:rPr lang="en-US" sz="900" b="0" i="0" u="none" strike="noStrike">
              <a:solidFill>
                <a:schemeClr val="bg1"/>
              </a:solidFill>
              <a:latin typeface="Calibri"/>
              <a:ea typeface="+mn-ea"/>
              <a:cs typeface="Calibri"/>
            </a:rPr>
            <a:pPr marL="0" indent="0" algn="ctr"/>
            <a:t>14%</a:t>
          </a:fld>
          <a:endParaRPr lang="ru-RU" sz="900" b="0" i="0" u="none" strike="noStrike">
            <a:solidFill>
              <a:schemeClr val="bg1"/>
            </a:solidFill>
            <a:latin typeface="Calibri"/>
            <a:ea typeface="+mn-ea"/>
            <a:cs typeface="Calibri"/>
          </a:endParaRPr>
        </a:p>
      </xdr:txBody>
    </xdr:sp>
    <xdr:clientData/>
  </xdr:twoCellAnchor>
  <xdr:twoCellAnchor>
    <xdr:from>
      <xdr:col>5</xdr:col>
      <xdr:colOff>390525</xdr:colOff>
      <xdr:row>12</xdr:row>
      <xdr:rowOff>276225</xdr:rowOff>
    </xdr:from>
    <xdr:to>
      <xdr:col>6</xdr:col>
      <xdr:colOff>352425</xdr:colOff>
      <xdr:row>13</xdr:row>
      <xdr:rowOff>133350</xdr:rowOff>
    </xdr:to>
    <xdr:sp macro="" textlink="Processing!C46">
      <xdr:nvSpPr>
        <xdr:cNvPr id="158" name="TextBox 157">
          <a:extLst>
            <a:ext uri="{FF2B5EF4-FFF2-40B4-BE49-F238E27FC236}">
              <a16:creationId xmlns:a16="http://schemas.microsoft.com/office/drawing/2014/main" id="{2A64346F-E603-0842-B26E-1B2FA5BF302F}"/>
            </a:ext>
          </a:extLst>
        </xdr:cNvPr>
        <xdr:cNvSpPr txBox="1"/>
      </xdr:nvSpPr>
      <xdr:spPr>
        <a:xfrm>
          <a:off x="3619500" y="3600450"/>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38158425-CAEF-4B25-BD02-5C0C120E8AA7}" type="TxLink">
            <a:rPr lang="en-US" sz="900" b="0" i="0" u="none" strike="noStrike">
              <a:solidFill>
                <a:schemeClr val="bg1"/>
              </a:solidFill>
              <a:latin typeface="Calibri"/>
              <a:ea typeface="+mn-ea"/>
              <a:cs typeface="Calibri"/>
            </a:rPr>
            <a:pPr marL="0" indent="0" algn="ctr"/>
            <a:t>15%</a:t>
          </a:fld>
          <a:endParaRPr lang="ru-RU" sz="900" b="0" i="0" u="none" strike="noStrike">
            <a:solidFill>
              <a:schemeClr val="bg1"/>
            </a:solidFill>
            <a:latin typeface="Calibri"/>
            <a:ea typeface="+mn-ea"/>
            <a:cs typeface="Calibri"/>
          </a:endParaRPr>
        </a:p>
      </xdr:txBody>
    </xdr:sp>
    <xdr:clientData/>
  </xdr:twoCellAnchor>
  <xdr:twoCellAnchor>
    <xdr:from>
      <xdr:col>22</xdr:col>
      <xdr:colOff>247650</xdr:colOff>
      <xdr:row>5</xdr:row>
      <xdr:rowOff>95250</xdr:rowOff>
    </xdr:from>
    <xdr:to>
      <xdr:col>23</xdr:col>
      <xdr:colOff>209550</xdr:colOff>
      <xdr:row>6</xdr:row>
      <xdr:rowOff>209550</xdr:rowOff>
    </xdr:to>
    <xdr:sp macro="" textlink="Processing!C41">
      <xdr:nvSpPr>
        <xdr:cNvPr id="159" name="TextBox 158">
          <a:extLst>
            <a:ext uri="{FF2B5EF4-FFF2-40B4-BE49-F238E27FC236}">
              <a16:creationId xmlns:a16="http://schemas.microsoft.com/office/drawing/2014/main" id="{3EC9B315-2B64-BC0A-5BCC-A6FAC27FC8C9}"/>
            </a:ext>
          </a:extLst>
        </xdr:cNvPr>
        <xdr:cNvSpPr txBox="1"/>
      </xdr:nvSpPr>
      <xdr:spPr>
        <a:xfrm>
          <a:off x="13839825" y="109537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C05D23E-D2AF-4D80-9A7B-032E9B4CCA1D}" type="TxLink">
            <a:rPr lang="en-US" sz="900" b="0" i="0" u="none" strike="noStrike">
              <a:solidFill>
                <a:schemeClr val="bg1"/>
              </a:solidFill>
              <a:latin typeface="Calibri"/>
              <a:ea typeface="+mn-ea"/>
              <a:cs typeface="Calibri"/>
            </a:rPr>
            <a:pPr marL="0" indent="0" algn="ctr"/>
            <a:t>6%</a:t>
          </a:fld>
          <a:endParaRPr lang="ru-RU" sz="900" b="0" i="0" u="none" strike="noStrike">
            <a:solidFill>
              <a:schemeClr val="bg1"/>
            </a:solidFill>
            <a:latin typeface="Calibri"/>
            <a:ea typeface="+mn-ea"/>
            <a:cs typeface="Calibri"/>
          </a:endParaRPr>
        </a:p>
      </xdr:txBody>
    </xdr:sp>
    <xdr:clientData/>
  </xdr:twoCellAnchor>
  <xdr:twoCellAnchor>
    <xdr:from>
      <xdr:col>19</xdr:col>
      <xdr:colOff>419100</xdr:colOff>
      <xdr:row>7</xdr:row>
      <xdr:rowOff>28575</xdr:rowOff>
    </xdr:from>
    <xdr:to>
      <xdr:col>20</xdr:col>
      <xdr:colOff>381000</xdr:colOff>
      <xdr:row>7</xdr:row>
      <xdr:rowOff>323850</xdr:rowOff>
    </xdr:to>
    <xdr:sp macro="" textlink="Processing!C40">
      <xdr:nvSpPr>
        <xdr:cNvPr id="160" name="TextBox 159">
          <a:extLst>
            <a:ext uri="{FF2B5EF4-FFF2-40B4-BE49-F238E27FC236}">
              <a16:creationId xmlns:a16="http://schemas.microsoft.com/office/drawing/2014/main" id="{54ACC7F1-E408-C2BB-3864-C11F513D83B3}"/>
            </a:ext>
          </a:extLst>
        </xdr:cNvPr>
        <xdr:cNvSpPr txBox="1"/>
      </xdr:nvSpPr>
      <xdr:spPr>
        <a:xfrm>
          <a:off x="12182475" y="15716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62DCBE-2647-4863-9452-946B232FF44F}" type="TxLink">
            <a:rPr lang="en-US" sz="900" b="0" i="0" u="none" strike="noStrike">
              <a:solidFill>
                <a:schemeClr val="bg1"/>
              </a:solidFill>
              <a:latin typeface="Calibri"/>
              <a:ea typeface="+mn-ea"/>
              <a:cs typeface="Calibri"/>
            </a:rPr>
            <a:pPr marL="0" indent="0" algn="ctr"/>
            <a:t>8%</a:t>
          </a:fld>
          <a:endParaRPr lang="ru-RU" sz="900" b="0" i="0" u="none" strike="noStrike">
            <a:solidFill>
              <a:schemeClr val="bg1"/>
            </a:solidFill>
            <a:latin typeface="Calibri"/>
            <a:ea typeface="+mn-ea"/>
            <a:cs typeface="Calibri"/>
          </a:endParaRPr>
        </a:p>
      </xdr:txBody>
    </xdr:sp>
    <xdr:clientData/>
  </xdr:twoCellAnchor>
  <xdr:twoCellAnchor>
    <xdr:from>
      <xdr:col>23</xdr:col>
      <xdr:colOff>180975</xdr:colOff>
      <xdr:row>7</xdr:row>
      <xdr:rowOff>609600</xdr:rowOff>
    </xdr:from>
    <xdr:to>
      <xdr:col>24</xdr:col>
      <xdr:colOff>142875</xdr:colOff>
      <xdr:row>7</xdr:row>
      <xdr:rowOff>904875</xdr:rowOff>
    </xdr:to>
    <xdr:sp macro="" textlink="Processing!C42">
      <xdr:nvSpPr>
        <xdr:cNvPr id="161" name="TextBox 160">
          <a:extLst>
            <a:ext uri="{FF2B5EF4-FFF2-40B4-BE49-F238E27FC236}">
              <a16:creationId xmlns:a16="http://schemas.microsoft.com/office/drawing/2014/main" id="{F8C67E80-6C91-4416-EB4A-E54626272C6F}"/>
            </a:ext>
          </a:extLst>
        </xdr:cNvPr>
        <xdr:cNvSpPr txBox="1"/>
      </xdr:nvSpPr>
      <xdr:spPr>
        <a:xfrm>
          <a:off x="14382750" y="2152650"/>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92CE3AD-CF97-4F48-958D-83173F78D88D}" type="TxLink">
            <a:rPr lang="en-US" sz="900" b="0" i="0" u="none" strike="noStrike">
              <a:solidFill>
                <a:schemeClr val="bg1"/>
              </a:solidFill>
              <a:latin typeface="Calibri"/>
              <a:ea typeface="+mn-ea"/>
              <a:cs typeface="Calibri"/>
            </a:rPr>
            <a:pPr marL="0" indent="0" algn="ctr"/>
            <a:t>4%</a:t>
          </a:fld>
          <a:endParaRPr lang="ru-RU" sz="900" b="0" i="0" u="none" strike="noStrike">
            <a:solidFill>
              <a:schemeClr val="bg1"/>
            </a:solidFill>
            <a:latin typeface="Calibri"/>
            <a:ea typeface="+mn-ea"/>
            <a:cs typeface="Calibri"/>
          </a:endParaRPr>
        </a:p>
      </xdr:txBody>
    </xdr:sp>
    <xdr:clientData/>
  </xdr:twoCellAnchor>
  <xdr:twoCellAnchor>
    <xdr:from>
      <xdr:col>22</xdr:col>
      <xdr:colOff>314325</xdr:colOff>
      <xdr:row>10</xdr:row>
      <xdr:rowOff>133350</xdr:rowOff>
    </xdr:from>
    <xdr:to>
      <xdr:col>23</xdr:col>
      <xdr:colOff>276225</xdr:colOff>
      <xdr:row>12</xdr:row>
      <xdr:rowOff>66675</xdr:rowOff>
    </xdr:to>
    <xdr:sp macro="" textlink="Processing!C43">
      <xdr:nvSpPr>
        <xdr:cNvPr id="162" name="TextBox 161">
          <a:extLst>
            <a:ext uri="{FF2B5EF4-FFF2-40B4-BE49-F238E27FC236}">
              <a16:creationId xmlns:a16="http://schemas.microsoft.com/office/drawing/2014/main" id="{30423B6E-EB67-3C1B-C4AA-469E2F09D203}"/>
            </a:ext>
          </a:extLst>
        </xdr:cNvPr>
        <xdr:cNvSpPr txBox="1"/>
      </xdr:nvSpPr>
      <xdr:spPr>
        <a:xfrm>
          <a:off x="13906500" y="30956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86750C7-64BA-4F43-BC05-40012CE9C84B}" type="TxLink">
            <a:rPr lang="en-US" sz="900" b="0" i="0" u="none" strike="noStrike">
              <a:solidFill>
                <a:schemeClr val="bg1"/>
              </a:solidFill>
              <a:latin typeface="Calibri"/>
              <a:ea typeface="+mn-ea"/>
              <a:cs typeface="Calibri"/>
            </a:rPr>
            <a:pPr marL="0" indent="0" algn="ctr"/>
            <a:t>1%</a:t>
          </a:fld>
          <a:endParaRPr lang="ru-RU" sz="900" b="0" i="0" u="none" strike="noStrike">
            <a:solidFill>
              <a:schemeClr val="bg1"/>
            </a:solidFill>
            <a:latin typeface="Calibri"/>
            <a:ea typeface="+mn-ea"/>
            <a:cs typeface="Calibri"/>
          </a:endParaRPr>
        </a:p>
      </xdr:txBody>
    </xdr:sp>
    <xdr:clientData/>
  </xdr:twoCellAnchor>
  <xdr:twoCellAnchor>
    <xdr:from>
      <xdr:col>21</xdr:col>
      <xdr:colOff>0</xdr:colOff>
      <xdr:row>12</xdr:row>
      <xdr:rowOff>114300</xdr:rowOff>
    </xdr:from>
    <xdr:to>
      <xdr:col>21</xdr:col>
      <xdr:colOff>571500</xdr:colOff>
      <xdr:row>12</xdr:row>
      <xdr:rowOff>409575</xdr:rowOff>
    </xdr:to>
    <xdr:sp macro="" textlink="Processing!C44">
      <xdr:nvSpPr>
        <xdr:cNvPr id="163" name="TextBox 162">
          <a:extLst>
            <a:ext uri="{FF2B5EF4-FFF2-40B4-BE49-F238E27FC236}">
              <a16:creationId xmlns:a16="http://schemas.microsoft.com/office/drawing/2014/main" id="{CFD6D59C-0B19-7A19-889C-D618371F6933}"/>
            </a:ext>
          </a:extLst>
        </xdr:cNvPr>
        <xdr:cNvSpPr txBox="1"/>
      </xdr:nvSpPr>
      <xdr:spPr>
        <a:xfrm>
          <a:off x="12982575" y="34385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75906CAC-E443-48B3-9DF1-FA19D3FD2AAE}" type="TxLink">
            <a:rPr lang="en-US" sz="900" b="0" i="0" u="none" strike="noStrike">
              <a:solidFill>
                <a:schemeClr val="bg1"/>
              </a:solidFill>
              <a:latin typeface="Calibri"/>
              <a:ea typeface="+mn-ea"/>
              <a:cs typeface="Calibri"/>
            </a:rPr>
            <a:pPr marL="0" indent="0" algn="ctr"/>
            <a:t>7%</a:t>
          </a:fld>
          <a:endParaRPr lang="ru-RU" sz="900" b="0" i="0" u="none" strike="noStrike">
            <a:solidFill>
              <a:schemeClr val="bg1"/>
            </a:solidFill>
            <a:latin typeface="Calibri"/>
            <a:ea typeface="+mn-ea"/>
            <a:cs typeface="Calibri"/>
          </a:endParaRPr>
        </a:p>
      </xdr:txBody>
    </xdr:sp>
    <xdr:clientData/>
  </xdr:twoCellAnchor>
  <xdr:twoCellAnchor>
    <xdr:from>
      <xdr:col>24</xdr:col>
      <xdr:colOff>276225</xdr:colOff>
      <xdr:row>23</xdr:row>
      <xdr:rowOff>47625</xdr:rowOff>
    </xdr:from>
    <xdr:to>
      <xdr:col>25</xdr:col>
      <xdr:colOff>238125</xdr:colOff>
      <xdr:row>24</xdr:row>
      <xdr:rowOff>161925</xdr:rowOff>
    </xdr:to>
    <xdr:sp macro="" textlink="Processing!C37">
      <xdr:nvSpPr>
        <xdr:cNvPr id="164" name="TextBox 163">
          <a:extLst>
            <a:ext uri="{FF2B5EF4-FFF2-40B4-BE49-F238E27FC236}">
              <a16:creationId xmlns:a16="http://schemas.microsoft.com/office/drawing/2014/main" id="{6BD92141-5C46-07D8-2878-AA6E04A79905}"/>
            </a:ext>
          </a:extLst>
        </xdr:cNvPr>
        <xdr:cNvSpPr txBox="1"/>
      </xdr:nvSpPr>
      <xdr:spPr>
        <a:xfrm>
          <a:off x="15087600" y="5962650"/>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BE82CA3-EA61-44F3-83AD-CA4661206850}" type="TxLink">
            <a:rPr lang="en-US" sz="900" b="0" i="0" u="none" strike="noStrike">
              <a:solidFill>
                <a:schemeClr val="bg1"/>
              </a:solidFill>
              <a:latin typeface="Calibri"/>
              <a:ea typeface="+mn-ea"/>
              <a:cs typeface="Calibri"/>
            </a:rPr>
            <a:pPr marL="0" indent="0" algn="ctr"/>
            <a:t>9%</a:t>
          </a:fld>
          <a:endParaRPr lang="ru-RU" sz="900" b="0" i="0" u="none" strike="noStrike">
            <a:solidFill>
              <a:schemeClr val="bg1"/>
            </a:solidFill>
            <a:latin typeface="Calibri"/>
            <a:ea typeface="+mn-ea"/>
            <a:cs typeface="Calibri"/>
          </a:endParaRPr>
        </a:p>
      </xdr:txBody>
    </xdr:sp>
    <xdr:clientData/>
  </xdr:twoCellAnchor>
  <xdr:twoCellAnchor>
    <xdr:from>
      <xdr:col>24</xdr:col>
      <xdr:colOff>390525</xdr:colOff>
      <xdr:row>32</xdr:row>
      <xdr:rowOff>123825</xdr:rowOff>
    </xdr:from>
    <xdr:to>
      <xdr:col>25</xdr:col>
      <xdr:colOff>352425</xdr:colOff>
      <xdr:row>34</xdr:row>
      <xdr:rowOff>104775</xdr:rowOff>
    </xdr:to>
    <xdr:sp macro="" textlink="Processing!C38">
      <xdr:nvSpPr>
        <xdr:cNvPr id="165" name="TextBox 164">
          <a:extLst>
            <a:ext uri="{FF2B5EF4-FFF2-40B4-BE49-F238E27FC236}">
              <a16:creationId xmlns:a16="http://schemas.microsoft.com/office/drawing/2014/main" id="{63659D6B-4021-5BB4-CC27-B9214ABDEB83}"/>
            </a:ext>
          </a:extLst>
        </xdr:cNvPr>
        <xdr:cNvSpPr txBox="1"/>
      </xdr:nvSpPr>
      <xdr:spPr>
        <a:xfrm>
          <a:off x="15201900" y="74771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82CE1CF5-808C-475F-9496-6ED1A8E4AF26}" type="TxLink">
            <a:rPr lang="en-US" sz="900" b="0" i="0" u="none" strike="noStrike">
              <a:solidFill>
                <a:schemeClr val="bg1"/>
              </a:solidFill>
              <a:latin typeface="Calibri"/>
              <a:ea typeface="+mn-ea"/>
              <a:cs typeface="Calibri"/>
            </a:rPr>
            <a:pPr marL="0" indent="0" algn="ctr"/>
            <a:t>9%</a:t>
          </a:fld>
          <a:endParaRPr lang="ru-RU" sz="900" b="0" i="0" u="none" strike="noStrike">
            <a:solidFill>
              <a:schemeClr val="bg1"/>
            </a:solidFill>
            <a:latin typeface="Calibri"/>
            <a:ea typeface="+mn-ea"/>
            <a:cs typeface="Calibri"/>
          </a:endParaRPr>
        </a:p>
      </xdr:txBody>
    </xdr:sp>
    <xdr:clientData/>
  </xdr:twoCellAnchor>
  <xdr:twoCellAnchor>
    <xdr:from>
      <xdr:col>8</xdr:col>
      <xdr:colOff>609599</xdr:colOff>
      <xdr:row>7</xdr:row>
      <xdr:rowOff>137272</xdr:rowOff>
    </xdr:from>
    <xdr:to>
      <xdr:col>11</xdr:col>
      <xdr:colOff>80682</xdr:colOff>
      <xdr:row>7</xdr:row>
      <xdr:rowOff>432547</xdr:rowOff>
    </xdr:to>
    <xdr:sp macro="" textlink="Processing!D5">
      <xdr:nvSpPr>
        <xdr:cNvPr id="167" name="TextBox 166">
          <a:extLst>
            <a:ext uri="{FF2B5EF4-FFF2-40B4-BE49-F238E27FC236}">
              <a16:creationId xmlns:a16="http://schemas.microsoft.com/office/drawing/2014/main" id="{8944D5C7-09B3-7EAF-3186-81BF5C2A23EB}"/>
            </a:ext>
          </a:extLst>
        </xdr:cNvPr>
        <xdr:cNvSpPr txBox="1"/>
      </xdr:nvSpPr>
      <xdr:spPr>
        <a:xfrm>
          <a:off x="5656728" y="1679201"/>
          <a:ext cx="129988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B385D1-01C5-4504-B62D-E1A148C3DA44}" type="TxLink">
            <a:rPr lang="en-US" sz="1500" b="0" i="0" u="none" strike="noStrike">
              <a:solidFill>
                <a:schemeClr val="bg1"/>
              </a:solidFill>
              <a:latin typeface="Calibri"/>
              <a:cs typeface="Calibri"/>
            </a:rPr>
            <a:pPr algn="ctr"/>
            <a:t>Asset</a:t>
          </a:fld>
          <a:endParaRPr lang="ru-RU" sz="1500">
            <a:solidFill>
              <a:schemeClr val="bg1"/>
            </a:solidFill>
          </a:endParaRPr>
        </a:p>
      </xdr:txBody>
    </xdr:sp>
    <xdr:clientData/>
  </xdr:twoCellAnchor>
  <xdr:twoCellAnchor>
    <xdr:from>
      <xdr:col>15</xdr:col>
      <xdr:colOff>510986</xdr:colOff>
      <xdr:row>4</xdr:row>
      <xdr:rowOff>74519</xdr:rowOff>
    </xdr:from>
    <xdr:to>
      <xdr:col>17</xdr:col>
      <xdr:colOff>591669</xdr:colOff>
      <xdr:row>6</xdr:row>
      <xdr:rowOff>11206</xdr:rowOff>
    </xdr:to>
    <xdr:sp macro="" textlink="Processing!D10">
      <xdr:nvSpPr>
        <xdr:cNvPr id="168" name="TextBox 167">
          <a:extLst>
            <a:ext uri="{FF2B5EF4-FFF2-40B4-BE49-F238E27FC236}">
              <a16:creationId xmlns:a16="http://schemas.microsoft.com/office/drawing/2014/main" id="{81F447E2-866B-CE2F-6395-B243C2D327C4}"/>
            </a:ext>
          </a:extLst>
        </xdr:cNvPr>
        <xdr:cNvSpPr txBox="1"/>
      </xdr:nvSpPr>
      <xdr:spPr>
        <a:xfrm>
          <a:off x="9825315" y="899272"/>
          <a:ext cx="129988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B3CFF3-5D61-47E3-BD5C-E8A52CDF315B}" type="TxLink">
            <a:rPr lang="en-US" sz="1500" b="0" i="0" u="none" strike="noStrike">
              <a:solidFill>
                <a:schemeClr val="bg1"/>
              </a:solidFill>
              <a:latin typeface="Calibri"/>
              <a:cs typeface="Calibri"/>
            </a:rPr>
            <a:pPr algn="ctr"/>
            <a:t>SaaS</a:t>
          </a:fld>
          <a:endParaRPr lang="ru-RU" sz="1500">
            <a:solidFill>
              <a:schemeClr val="bg1"/>
            </a:solidFill>
          </a:endParaRPr>
        </a:p>
      </xdr:txBody>
    </xdr:sp>
    <xdr:clientData/>
  </xdr:twoCellAnchor>
  <xdr:twoCellAnchor>
    <xdr:from>
      <xdr:col>18</xdr:col>
      <xdr:colOff>89645</xdr:colOff>
      <xdr:row>11</xdr:row>
      <xdr:rowOff>65555</xdr:rowOff>
    </xdr:from>
    <xdr:to>
      <xdr:col>20</xdr:col>
      <xdr:colOff>170328</xdr:colOff>
      <xdr:row>12</xdr:row>
      <xdr:rowOff>181536</xdr:rowOff>
    </xdr:to>
    <xdr:sp macro="" textlink="Processing!D8">
      <xdr:nvSpPr>
        <xdr:cNvPr id="169" name="TextBox 168">
          <a:extLst>
            <a:ext uri="{FF2B5EF4-FFF2-40B4-BE49-F238E27FC236}">
              <a16:creationId xmlns:a16="http://schemas.microsoft.com/office/drawing/2014/main" id="{79894B1F-DF0E-95F0-DE59-5388366E19B1}"/>
            </a:ext>
          </a:extLst>
        </xdr:cNvPr>
        <xdr:cNvSpPr txBox="1"/>
      </xdr:nvSpPr>
      <xdr:spPr>
        <a:xfrm>
          <a:off x="11232774" y="3203202"/>
          <a:ext cx="129988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B6AE62-61F2-424C-801A-282F4D35BD59}" type="TxLink">
            <a:rPr lang="en-US" sz="1500" b="0" i="0" u="none" strike="noStrike">
              <a:solidFill>
                <a:schemeClr val="bg1"/>
              </a:solidFill>
              <a:latin typeface="Calibri"/>
              <a:cs typeface="Calibri"/>
            </a:rPr>
            <a:pPr algn="ctr"/>
            <a:t>Retail</a:t>
          </a:fld>
          <a:endParaRPr lang="ru-RU" sz="1500">
            <a:solidFill>
              <a:schemeClr val="bg1"/>
            </a:solidFill>
          </a:endParaRPr>
        </a:p>
      </xdr:txBody>
    </xdr:sp>
    <xdr:clientData/>
  </xdr:twoCellAnchor>
  <xdr:twoCellAnchor>
    <xdr:from>
      <xdr:col>20</xdr:col>
      <xdr:colOff>215153</xdr:colOff>
      <xdr:row>25</xdr:row>
      <xdr:rowOff>65555</xdr:rowOff>
    </xdr:from>
    <xdr:to>
      <xdr:col>22</xdr:col>
      <xdr:colOff>295836</xdr:colOff>
      <xdr:row>27</xdr:row>
      <xdr:rowOff>47065</xdr:rowOff>
    </xdr:to>
    <xdr:sp macro="" textlink="Processing!D7">
      <xdr:nvSpPr>
        <xdr:cNvPr id="170" name="TextBox 169">
          <a:extLst>
            <a:ext uri="{FF2B5EF4-FFF2-40B4-BE49-F238E27FC236}">
              <a16:creationId xmlns:a16="http://schemas.microsoft.com/office/drawing/2014/main" id="{72E21AE9-27F0-71DD-1152-CCEFBE94F1BF}"/>
            </a:ext>
          </a:extLst>
        </xdr:cNvPr>
        <xdr:cNvSpPr txBox="1"/>
      </xdr:nvSpPr>
      <xdr:spPr>
        <a:xfrm>
          <a:off x="12577482" y="6340849"/>
          <a:ext cx="129988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4C48336-714A-4B5C-AF24-83682E9CF288}" type="TxLink">
            <a:rPr lang="en-US" sz="1500" b="0" i="0" u="none" strike="noStrike">
              <a:solidFill>
                <a:schemeClr val="bg1"/>
              </a:solidFill>
              <a:latin typeface="Calibri"/>
              <a:cs typeface="Calibri"/>
            </a:rPr>
            <a:pPr algn="ctr"/>
            <a:t>Renting</a:t>
          </a:fld>
          <a:endParaRPr lang="ru-RU" sz="1500">
            <a:solidFill>
              <a:schemeClr val="bg1"/>
            </a:solidFill>
          </a:endParaRPr>
        </a:p>
      </xdr:txBody>
    </xdr:sp>
    <xdr:clientData/>
  </xdr:twoCellAnchor>
  <xdr:twoCellAnchor>
    <xdr:from>
      <xdr:col>13</xdr:col>
      <xdr:colOff>358588</xdr:colOff>
      <xdr:row>30</xdr:row>
      <xdr:rowOff>128308</xdr:rowOff>
    </xdr:from>
    <xdr:to>
      <xdr:col>15</xdr:col>
      <xdr:colOff>439271</xdr:colOff>
      <xdr:row>32</xdr:row>
      <xdr:rowOff>109819</xdr:rowOff>
    </xdr:to>
    <xdr:sp macro="" textlink="Processing!D6">
      <xdr:nvSpPr>
        <xdr:cNvPr id="171" name="TextBox 170">
          <a:extLst>
            <a:ext uri="{FF2B5EF4-FFF2-40B4-BE49-F238E27FC236}">
              <a16:creationId xmlns:a16="http://schemas.microsoft.com/office/drawing/2014/main" id="{0DBF9790-DC2D-02A2-4D7A-D7C824F8DD95}"/>
            </a:ext>
          </a:extLst>
        </xdr:cNvPr>
        <xdr:cNvSpPr txBox="1"/>
      </xdr:nvSpPr>
      <xdr:spPr>
        <a:xfrm>
          <a:off x="8453717" y="7147673"/>
          <a:ext cx="129988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F87311-61DB-422D-9EF8-A3216F5E51EC}" type="TxLink">
            <a:rPr lang="en-US" sz="1500" b="0" i="0" u="none" strike="noStrike">
              <a:solidFill>
                <a:schemeClr val="bg1"/>
              </a:solidFill>
              <a:latin typeface="Calibri"/>
              <a:cs typeface="Calibri"/>
            </a:rPr>
            <a:pPr algn="ctr"/>
            <a:t>Fees</a:t>
          </a:fld>
          <a:endParaRPr lang="ru-RU" sz="1500">
            <a:solidFill>
              <a:schemeClr val="bg1"/>
            </a:solidFill>
          </a:endParaRPr>
        </a:p>
      </xdr:txBody>
    </xdr:sp>
    <xdr:clientData/>
  </xdr:twoCellAnchor>
  <xdr:twoCellAnchor>
    <xdr:from>
      <xdr:col>6</xdr:col>
      <xdr:colOff>457200</xdr:colOff>
      <xdr:row>21</xdr:row>
      <xdr:rowOff>20732</xdr:rowOff>
    </xdr:from>
    <xdr:to>
      <xdr:col>8</xdr:col>
      <xdr:colOff>537883</xdr:colOff>
      <xdr:row>22</xdr:row>
      <xdr:rowOff>136713</xdr:rowOff>
    </xdr:to>
    <xdr:sp macro="" textlink="Processing!D9">
      <xdr:nvSpPr>
        <xdr:cNvPr id="172" name="TextBox 171">
          <a:extLst>
            <a:ext uri="{FF2B5EF4-FFF2-40B4-BE49-F238E27FC236}">
              <a16:creationId xmlns:a16="http://schemas.microsoft.com/office/drawing/2014/main" id="{DCF5A516-A782-E154-2EF3-486F3AC0FD94}"/>
            </a:ext>
          </a:extLst>
        </xdr:cNvPr>
        <xdr:cNvSpPr txBox="1"/>
      </xdr:nvSpPr>
      <xdr:spPr>
        <a:xfrm>
          <a:off x="4285129" y="5560920"/>
          <a:ext cx="1299883"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CAFEDB7-95DF-4C58-8C6E-5679381684ED}" type="TxLink">
            <a:rPr lang="en-US" sz="1500" b="0" i="0" u="none" strike="noStrike">
              <a:solidFill>
                <a:schemeClr val="bg1"/>
              </a:solidFill>
              <a:latin typeface="Calibri"/>
              <a:cs typeface="Calibri"/>
            </a:rPr>
            <a:pPr algn="ctr"/>
            <a:t>Royalty</a:t>
          </a:fld>
          <a:endParaRPr lang="ru-RU" sz="1500">
            <a:solidFill>
              <a:schemeClr val="bg1"/>
            </a:solidFill>
          </a:endParaRPr>
        </a:p>
      </xdr:txBody>
    </xdr:sp>
    <xdr:clientData/>
  </xdr:twoCellAnchor>
  <xdr:twoCellAnchor>
    <xdr:from>
      <xdr:col>5</xdr:col>
      <xdr:colOff>98613</xdr:colOff>
      <xdr:row>2</xdr:row>
      <xdr:rowOff>173129</xdr:rowOff>
    </xdr:from>
    <xdr:to>
      <xdr:col>7</xdr:col>
      <xdr:colOff>197227</xdr:colOff>
      <xdr:row>6</xdr:row>
      <xdr:rowOff>17927</xdr:rowOff>
    </xdr:to>
    <xdr:sp macro="" textlink="Processing!D32">
      <xdr:nvSpPr>
        <xdr:cNvPr id="173" name="TextBox 172">
          <a:extLst>
            <a:ext uri="{FF2B5EF4-FFF2-40B4-BE49-F238E27FC236}">
              <a16:creationId xmlns:a16="http://schemas.microsoft.com/office/drawing/2014/main" id="{8D70ADEC-165D-06C3-A5AE-0C4B7559E4D3}"/>
            </a:ext>
          </a:extLst>
        </xdr:cNvPr>
        <xdr:cNvSpPr txBox="1"/>
      </xdr:nvSpPr>
      <xdr:spPr>
        <a:xfrm>
          <a:off x="3316942" y="639294"/>
          <a:ext cx="1317814"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DF2E0647-9B5B-45FF-B2A0-A49448D2BB3A}" type="TxLink">
            <a:rPr lang="en-US" sz="1100" b="0" i="0" u="none" strike="noStrike">
              <a:solidFill>
                <a:schemeClr val="bg1"/>
              </a:solidFill>
              <a:latin typeface="Calibri"/>
              <a:cs typeface="Calibri"/>
            </a:rPr>
            <a:pPr algn="l"/>
            <a:t>Asset Sale
22567 6</a:t>
          </a:fld>
          <a:endParaRPr lang="ru-RU" sz="1500">
            <a:solidFill>
              <a:schemeClr val="bg1"/>
            </a:solidFill>
          </a:endParaRPr>
        </a:p>
      </xdr:txBody>
    </xdr:sp>
    <xdr:clientData/>
  </xdr:twoCellAnchor>
  <xdr:twoCellAnchor>
    <xdr:from>
      <xdr:col>5</xdr:col>
      <xdr:colOff>98612</xdr:colOff>
      <xdr:row>7</xdr:row>
      <xdr:rowOff>92444</xdr:rowOff>
    </xdr:from>
    <xdr:to>
      <xdr:col>7</xdr:col>
      <xdr:colOff>224117</xdr:colOff>
      <xdr:row>7</xdr:row>
      <xdr:rowOff>654418</xdr:rowOff>
    </xdr:to>
    <xdr:sp macro="" textlink="Processing!D33">
      <xdr:nvSpPr>
        <xdr:cNvPr id="174" name="TextBox 173">
          <a:extLst>
            <a:ext uri="{FF2B5EF4-FFF2-40B4-BE49-F238E27FC236}">
              <a16:creationId xmlns:a16="http://schemas.microsoft.com/office/drawing/2014/main" id="{09ED32E4-9F48-4B29-AA29-4A52CE85BD22}"/>
            </a:ext>
          </a:extLst>
        </xdr:cNvPr>
        <xdr:cNvSpPr txBox="1"/>
      </xdr:nvSpPr>
      <xdr:spPr>
        <a:xfrm>
          <a:off x="3316941" y="1634373"/>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1E543A22-427A-45A0-9A14-9CEFCBD67373}" type="TxLink">
            <a:rPr lang="en-US" sz="1100" b="0" i="0" u="none" strike="noStrike">
              <a:solidFill>
                <a:schemeClr val="bg1"/>
              </a:solidFill>
              <a:latin typeface="Calibri"/>
              <a:ea typeface="+mn-ea"/>
              <a:cs typeface="Calibri"/>
            </a:rPr>
            <a:pPr marL="0" indent="0" algn="l"/>
            <a:t>Accounting Devices
31500 0</a:t>
          </a:fld>
          <a:endParaRPr lang="ru-RU" sz="1100" b="0" i="0" u="none" strike="noStrike">
            <a:solidFill>
              <a:schemeClr val="bg1"/>
            </a:solidFill>
            <a:latin typeface="Calibri"/>
            <a:ea typeface="+mn-ea"/>
            <a:cs typeface="Calibri"/>
          </a:endParaRPr>
        </a:p>
      </xdr:txBody>
    </xdr:sp>
    <xdr:clientData/>
  </xdr:twoCellAnchor>
  <xdr:twoCellAnchor>
    <xdr:from>
      <xdr:col>7</xdr:col>
      <xdr:colOff>367553</xdr:colOff>
      <xdr:row>7</xdr:row>
      <xdr:rowOff>1051667</xdr:rowOff>
    </xdr:from>
    <xdr:to>
      <xdr:col>9</xdr:col>
      <xdr:colOff>493058</xdr:colOff>
      <xdr:row>11</xdr:row>
      <xdr:rowOff>17923</xdr:rowOff>
    </xdr:to>
    <xdr:sp macro="" textlink="Processing!D47">
      <xdr:nvSpPr>
        <xdr:cNvPr id="175" name="TextBox 174">
          <a:extLst>
            <a:ext uri="{FF2B5EF4-FFF2-40B4-BE49-F238E27FC236}">
              <a16:creationId xmlns:a16="http://schemas.microsoft.com/office/drawing/2014/main" id="{24D3827A-806A-47BB-1B57-569B9BC4AC3D}"/>
            </a:ext>
          </a:extLst>
        </xdr:cNvPr>
        <xdr:cNvSpPr txBox="1"/>
      </xdr:nvSpPr>
      <xdr:spPr>
        <a:xfrm>
          <a:off x="4805082" y="2593596"/>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FAF49E6-6B69-4B7B-BB8B-0FB2B5C687C2}" type="TxLink">
            <a:rPr lang="en-US" sz="1100" b="0" i="0" u="none" strike="noStrike">
              <a:solidFill>
                <a:schemeClr val="bg1"/>
              </a:solidFill>
              <a:latin typeface="Calibri"/>
              <a:ea typeface="+mn-ea"/>
              <a:cs typeface="Calibri"/>
            </a:rPr>
            <a:pPr marL="0" indent="0" algn="l"/>
            <a:t>Data Science Soft
49784 8</a:t>
          </a:fld>
          <a:endParaRPr lang="ru-RU" sz="1100" b="0" i="0" u="none" strike="noStrike">
            <a:solidFill>
              <a:schemeClr val="bg1"/>
            </a:solidFill>
            <a:latin typeface="Calibri"/>
            <a:ea typeface="+mn-ea"/>
            <a:cs typeface="Calibri"/>
          </a:endParaRPr>
        </a:p>
      </xdr:txBody>
    </xdr:sp>
    <xdr:clientData/>
  </xdr:twoCellAnchor>
  <xdr:twoCellAnchor>
    <xdr:from>
      <xdr:col>5</xdr:col>
      <xdr:colOff>98612</xdr:colOff>
      <xdr:row>9</xdr:row>
      <xdr:rowOff>173126</xdr:rowOff>
    </xdr:from>
    <xdr:to>
      <xdr:col>7</xdr:col>
      <xdr:colOff>224117</xdr:colOff>
      <xdr:row>12</xdr:row>
      <xdr:rowOff>197218</xdr:rowOff>
    </xdr:to>
    <xdr:sp macro="" textlink="Processing!D46">
      <xdr:nvSpPr>
        <xdr:cNvPr id="176" name="TextBox 175">
          <a:extLst>
            <a:ext uri="{FF2B5EF4-FFF2-40B4-BE49-F238E27FC236}">
              <a16:creationId xmlns:a16="http://schemas.microsoft.com/office/drawing/2014/main" id="{F182551E-DDF3-5AB1-BD0F-E664DD02F2BB}"/>
            </a:ext>
          </a:extLst>
        </xdr:cNvPr>
        <xdr:cNvSpPr txBox="1"/>
      </xdr:nvSpPr>
      <xdr:spPr>
        <a:xfrm>
          <a:off x="3316941" y="2952185"/>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EEC037-D734-4E83-B231-492227911340}" type="TxLink">
            <a:rPr lang="en-US" sz="1100" b="0" i="0" u="none" strike="noStrike">
              <a:solidFill>
                <a:schemeClr val="bg1"/>
              </a:solidFill>
              <a:latin typeface="Calibri"/>
              <a:ea typeface="+mn-ea"/>
              <a:cs typeface="Calibri"/>
            </a:rPr>
            <a:pPr marL="0" indent="0" algn="l"/>
            <a:t>Data literacy
53047 2</a:t>
          </a:fld>
          <a:endParaRPr lang="ru-RU" sz="1100" b="0" i="0" u="none" strike="noStrike">
            <a:solidFill>
              <a:schemeClr val="bg1"/>
            </a:solidFill>
            <a:latin typeface="Calibri"/>
            <a:ea typeface="+mn-ea"/>
            <a:cs typeface="Calibri"/>
          </a:endParaRPr>
        </a:p>
      </xdr:txBody>
    </xdr:sp>
    <xdr:clientData/>
  </xdr:twoCellAnchor>
  <xdr:twoCellAnchor>
    <xdr:from>
      <xdr:col>22</xdr:col>
      <xdr:colOff>591673</xdr:colOff>
      <xdr:row>32</xdr:row>
      <xdr:rowOff>29691</xdr:rowOff>
    </xdr:from>
    <xdr:to>
      <xdr:col>25</xdr:col>
      <xdr:colOff>107578</xdr:colOff>
      <xdr:row>35</xdr:row>
      <xdr:rowOff>80676</xdr:rowOff>
    </xdr:to>
    <xdr:sp macro="" textlink="Processing!D38">
      <xdr:nvSpPr>
        <xdr:cNvPr id="177" name="TextBox 176">
          <a:extLst>
            <a:ext uri="{FF2B5EF4-FFF2-40B4-BE49-F238E27FC236}">
              <a16:creationId xmlns:a16="http://schemas.microsoft.com/office/drawing/2014/main" id="{BDE29FAC-75AB-909A-200F-EAF5688A9EC4}"/>
            </a:ext>
          </a:extLst>
        </xdr:cNvPr>
        <xdr:cNvSpPr txBox="1"/>
      </xdr:nvSpPr>
      <xdr:spPr>
        <a:xfrm>
          <a:off x="14173202" y="7362820"/>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8648AB7-D52B-4601-9CA5-4DFA4F69023C}" type="TxLink">
            <a:rPr lang="en-US" sz="1100" b="0" i="0" u="none" strike="noStrike">
              <a:solidFill>
                <a:schemeClr val="bg1"/>
              </a:solidFill>
              <a:latin typeface="Calibri"/>
              <a:ea typeface="+mn-ea"/>
              <a:cs typeface="Calibri"/>
            </a:rPr>
            <a:pPr marL="0" indent="0" algn="l"/>
            <a:t>Parking places
31595 6</a:t>
          </a:fld>
          <a:endParaRPr lang="ru-RU" sz="1100" b="0" i="0" u="none" strike="noStrike">
            <a:solidFill>
              <a:schemeClr val="bg1"/>
            </a:solidFill>
            <a:latin typeface="Calibri"/>
            <a:ea typeface="+mn-ea"/>
            <a:cs typeface="Calibri"/>
          </a:endParaRPr>
        </a:p>
      </xdr:txBody>
    </xdr:sp>
    <xdr:clientData/>
  </xdr:twoCellAnchor>
  <xdr:twoCellAnchor>
    <xdr:from>
      <xdr:col>23</xdr:col>
      <xdr:colOff>107580</xdr:colOff>
      <xdr:row>21</xdr:row>
      <xdr:rowOff>47621</xdr:rowOff>
    </xdr:from>
    <xdr:to>
      <xdr:col>25</xdr:col>
      <xdr:colOff>233085</xdr:colOff>
      <xdr:row>24</xdr:row>
      <xdr:rowOff>71712</xdr:rowOff>
    </xdr:to>
    <xdr:sp macro="" textlink="Processing!D37">
      <xdr:nvSpPr>
        <xdr:cNvPr id="178" name="TextBox 177">
          <a:extLst>
            <a:ext uri="{FF2B5EF4-FFF2-40B4-BE49-F238E27FC236}">
              <a16:creationId xmlns:a16="http://schemas.microsoft.com/office/drawing/2014/main" id="{375B1AD3-BBD1-960A-3B26-4EF1169D7B6D}"/>
            </a:ext>
          </a:extLst>
        </xdr:cNvPr>
        <xdr:cNvSpPr txBox="1"/>
      </xdr:nvSpPr>
      <xdr:spPr>
        <a:xfrm>
          <a:off x="14298709" y="5587809"/>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5A230A8-DE34-479B-8F55-EA7CD539B7E6}" type="TxLink">
            <a:rPr lang="en-US" sz="1100" b="0" i="0" u="none" strike="noStrike">
              <a:solidFill>
                <a:schemeClr val="bg1"/>
              </a:solidFill>
              <a:latin typeface="Calibri"/>
              <a:ea typeface="+mn-ea"/>
              <a:cs typeface="Calibri"/>
            </a:rPr>
            <a:pPr marL="0" indent="0" algn="l"/>
            <a:t>Office rooms
31111 2</a:t>
          </a:fld>
          <a:endParaRPr lang="ru-RU" sz="1100" b="0" i="0" u="none" strike="noStrike">
            <a:solidFill>
              <a:schemeClr val="bg1"/>
            </a:solidFill>
            <a:latin typeface="Calibri"/>
            <a:ea typeface="+mn-ea"/>
            <a:cs typeface="Calibri"/>
          </a:endParaRPr>
        </a:p>
      </xdr:txBody>
    </xdr:sp>
    <xdr:clientData/>
  </xdr:twoCellAnchor>
  <xdr:twoCellAnchor>
    <xdr:from>
      <xdr:col>18</xdr:col>
      <xdr:colOff>502028</xdr:colOff>
      <xdr:row>7</xdr:row>
      <xdr:rowOff>83480</xdr:rowOff>
    </xdr:from>
    <xdr:to>
      <xdr:col>21</xdr:col>
      <xdr:colOff>17933</xdr:colOff>
      <xdr:row>7</xdr:row>
      <xdr:rowOff>645454</xdr:rowOff>
    </xdr:to>
    <xdr:sp macro="" textlink="Processing!D40">
      <xdr:nvSpPr>
        <xdr:cNvPr id="179" name="TextBox 178">
          <a:extLst>
            <a:ext uri="{FF2B5EF4-FFF2-40B4-BE49-F238E27FC236}">
              <a16:creationId xmlns:a16="http://schemas.microsoft.com/office/drawing/2014/main" id="{03415858-C882-31DC-6E86-BC81CB25A4B1}"/>
            </a:ext>
          </a:extLst>
        </xdr:cNvPr>
        <xdr:cNvSpPr txBox="1"/>
      </xdr:nvSpPr>
      <xdr:spPr>
        <a:xfrm>
          <a:off x="11645157" y="1625409"/>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2B5735C-ACB0-4647-9B2E-282FE1B9808B}" type="TxLink">
            <a:rPr lang="en-US" sz="1100" b="0" i="0" u="none" strike="noStrike">
              <a:solidFill>
                <a:schemeClr val="bg1"/>
              </a:solidFill>
              <a:latin typeface="Calibri"/>
              <a:ea typeface="+mn-ea"/>
              <a:cs typeface="Calibri"/>
            </a:rPr>
            <a:pPr marL="0" indent="0" algn="l"/>
            <a:t>Store
27687 6</a:t>
          </a:fld>
          <a:endParaRPr lang="ru-RU" sz="1100" b="0" i="0" u="none" strike="noStrike">
            <a:solidFill>
              <a:schemeClr val="bg1"/>
            </a:solidFill>
            <a:latin typeface="Calibri"/>
            <a:ea typeface="+mn-ea"/>
            <a:cs typeface="Calibri"/>
          </a:endParaRPr>
        </a:p>
      </xdr:txBody>
    </xdr:sp>
    <xdr:clientData/>
  </xdr:twoCellAnchor>
  <xdr:twoCellAnchor>
    <xdr:from>
      <xdr:col>21</xdr:col>
      <xdr:colOff>188261</xdr:colOff>
      <xdr:row>3</xdr:row>
      <xdr:rowOff>11760</xdr:rowOff>
    </xdr:from>
    <xdr:to>
      <xdr:col>23</xdr:col>
      <xdr:colOff>313766</xdr:colOff>
      <xdr:row>6</xdr:row>
      <xdr:rowOff>35852</xdr:rowOff>
    </xdr:to>
    <xdr:sp macro="" textlink="Processing!D41">
      <xdr:nvSpPr>
        <xdr:cNvPr id="180" name="TextBox 179">
          <a:extLst>
            <a:ext uri="{FF2B5EF4-FFF2-40B4-BE49-F238E27FC236}">
              <a16:creationId xmlns:a16="http://schemas.microsoft.com/office/drawing/2014/main" id="{0BD2981A-362E-8348-2166-BC0B69DF4038}"/>
            </a:ext>
          </a:extLst>
        </xdr:cNvPr>
        <xdr:cNvSpPr txBox="1"/>
      </xdr:nvSpPr>
      <xdr:spPr>
        <a:xfrm>
          <a:off x="13160190" y="657219"/>
          <a:ext cx="1344705"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BCB238FE-B3C1-402B-BB7F-0FC7246D77B0}" type="TxLink">
            <a:rPr lang="en-US" sz="1100" b="0" i="0" u="none" strike="noStrike">
              <a:solidFill>
                <a:schemeClr val="bg1"/>
              </a:solidFill>
              <a:latin typeface="Calibri"/>
              <a:ea typeface="+mn-ea"/>
              <a:cs typeface="Calibri"/>
            </a:rPr>
            <a:pPr marL="0" indent="0" algn="l"/>
            <a:t>Accounting Utilities
21666 0</a:t>
          </a:fld>
          <a:endParaRPr lang="ru-RU" sz="1100" b="0" i="0" u="none" strike="noStrike">
            <a:solidFill>
              <a:schemeClr val="bg1"/>
            </a:solidFill>
            <a:latin typeface="Calibri"/>
            <a:ea typeface="+mn-ea"/>
            <a:cs typeface="Calibri"/>
          </a:endParaRPr>
        </a:p>
      </xdr:txBody>
    </xdr:sp>
    <xdr:clientData/>
  </xdr:twoCellAnchor>
  <xdr:twoCellAnchor>
    <xdr:from>
      <xdr:col>23</xdr:col>
      <xdr:colOff>89652</xdr:colOff>
      <xdr:row>6</xdr:row>
      <xdr:rowOff>343455</xdr:rowOff>
    </xdr:from>
    <xdr:to>
      <xdr:col>25</xdr:col>
      <xdr:colOff>448241</xdr:colOff>
      <xdr:row>7</xdr:row>
      <xdr:rowOff>546841</xdr:rowOff>
    </xdr:to>
    <xdr:sp macro="" textlink="Processing!D42">
      <xdr:nvSpPr>
        <xdr:cNvPr id="181" name="TextBox 180">
          <a:extLst>
            <a:ext uri="{FF2B5EF4-FFF2-40B4-BE49-F238E27FC236}">
              <a16:creationId xmlns:a16="http://schemas.microsoft.com/office/drawing/2014/main" id="{6F812023-E0BF-F7CF-12D7-9AF76C9AAE2E}"/>
            </a:ext>
          </a:extLst>
        </xdr:cNvPr>
        <xdr:cNvSpPr txBox="1"/>
      </xdr:nvSpPr>
      <xdr:spPr>
        <a:xfrm>
          <a:off x="14280781" y="1526796"/>
          <a:ext cx="1577789"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E08CFB2-341E-4A19-887D-CE6AA32E5343}" type="TxLink">
            <a:rPr lang="en-US" sz="1100" b="0" i="0" u="none" strike="noStrike">
              <a:solidFill>
                <a:schemeClr val="bg1"/>
              </a:solidFill>
              <a:latin typeface="Calibri"/>
              <a:ea typeface="+mn-ea"/>
              <a:cs typeface="Calibri"/>
            </a:rPr>
            <a:pPr marL="0" indent="0" algn="l"/>
            <a:t>Visualization Modules
14612 8</a:t>
          </a:fld>
          <a:endParaRPr lang="ru-RU" sz="1100" b="0" i="0" u="none" strike="noStrike">
            <a:solidFill>
              <a:schemeClr val="bg1"/>
            </a:solidFill>
            <a:latin typeface="Calibri"/>
            <a:ea typeface="+mn-ea"/>
            <a:cs typeface="Calibri"/>
          </a:endParaRPr>
        </a:p>
      </xdr:txBody>
    </xdr:sp>
    <xdr:clientData/>
  </xdr:twoCellAnchor>
  <xdr:twoCellAnchor>
    <xdr:from>
      <xdr:col>23</xdr:col>
      <xdr:colOff>215157</xdr:colOff>
      <xdr:row>10</xdr:row>
      <xdr:rowOff>11762</xdr:rowOff>
    </xdr:from>
    <xdr:to>
      <xdr:col>25</xdr:col>
      <xdr:colOff>573746</xdr:colOff>
      <xdr:row>12</xdr:row>
      <xdr:rowOff>215148</xdr:rowOff>
    </xdr:to>
    <xdr:sp macro="" textlink="Processing!D43">
      <xdr:nvSpPr>
        <xdr:cNvPr id="182" name="TextBox 181">
          <a:extLst>
            <a:ext uri="{FF2B5EF4-FFF2-40B4-BE49-F238E27FC236}">
              <a16:creationId xmlns:a16="http://schemas.microsoft.com/office/drawing/2014/main" id="{8A593701-C984-B636-C929-63AE8EA6A7ED}"/>
            </a:ext>
          </a:extLst>
        </xdr:cNvPr>
        <xdr:cNvSpPr txBox="1"/>
      </xdr:nvSpPr>
      <xdr:spPr>
        <a:xfrm>
          <a:off x="14406286" y="2970115"/>
          <a:ext cx="1577789"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8DC19E32-B556-4B13-A780-EBF384C16AD9}" type="TxLink">
            <a:rPr lang="en-US" sz="1100" b="0" i="0" u="none" strike="noStrike">
              <a:solidFill>
                <a:schemeClr val="bg1"/>
              </a:solidFill>
              <a:latin typeface="Calibri"/>
              <a:ea typeface="+mn-ea"/>
              <a:cs typeface="Calibri"/>
            </a:rPr>
            <a:pPr marL="0" indent="0" algn="l"/>
            <a:t>Business Applications
2652 0</a:t>
          </a:fld>
          <a:endParaRPr lang="ru-RU" sz="1100" b="0" i="0" u="none" strike="noStrike">
            <a:solidFill>
              <a:schemeClr val="bg1"/>
            </a:solidFill>
            <a:latin typeface="Calibri"/>
            <a:ea typeface="+mn-ea"/>
            <a:cs typeface="Calibri"/>
          </a:endParaRPr>
        </a:p>
      </xdr:txBody>
    </xdr:sp>
    <xdr:clientData/>
  </xdr:twoCellAnchor>
  <xdr:twoCellAnchor>
    <xdr:from>
      <xdr:col>21</xdr:col>
      <xdr:colOff>80687</xdr:colOff>
      <xdr:row>13</xdr:row>
      <xdr:rowOff>2797</xdr:rowOff>
    </xdr:from>
    <xdr:to>
      <xdr:col>23</xdr:col>
      <xdr:colOff>439276</xdr:colOff>
      <xdr:row>14</xdr:row>
      <xdr:rowOff>35854</xdr:rowOff>
    </xdr:to>
    <xdr:sp macro="" textlink="Processing!D44">
      <xdr:nvSpPr>
        <xdr:cNvPr id="183" name="TextBox 182">
          <a:extLst>
            <a:ext uri="{FF2B5EF4-FFF2-40B4-BE49-F238E27FC236}">
              <a16:creationId xmlns:a16="http://schemas.microsoft.com/office/drawing/2014/main" id="{950DAE44-4D3F-678E-1706-5803E0E9CAAE}"/>
            </a:ext>
          </a:extLst>
        </xdr:cNvPr>
        <xdr:cNvSpPr txBox="1"/>
      </xdr:nvSpPr>
      <xdr:spPr>
        <a:xfrm>
          <a:off x="13052616" y="3759009"/>
          <a:ext cx="1577789" cy="561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25380B3-CE1B-4B45-A636-336BD2ED7567}" type="TxLink">
            <a:rPr lang="en-US" sz="1100" b="0" i="0" u="none" strike="noStrike">
              <a:solidFill>
                <a:schemeClr val="bg1"/>
              </a:solidFill>
              <a:latin typeface="Calibri"/>
              <a:ea typeface="+mn-ea"/>
              <a:cs typeface="Calibri"/>
            </a:rPr>
            <a:pPr marL="0" indent="0" algn="l"/>
            <a:t>Data Visualization Soft
26412 8</a:t>
          </a:fld>
          <a:endParaRPr lang="ru-RU" sz="1100" b="0" i="0" u="none" strike="noStrike">
            <a:solidFill>
              <a:schemeClr val="bg1"/>
            </a:solidFill>
            <a:latin typeface="Calibri"/>
            <a:ea typeface="+mn-ea"/>
            <a:cs typeface="Calibri"/>
          </a:endParaRPr>
        </a:p>
      </xdr:txBody>
    </xdr:sp>
    <xdr:clientData/>
  </xdr:twoCellAnchor>
  <xdr:twoCellAnchor>
    <xdr:from>
      <xdr:col>8</xdr:col>
      <xdr:colOff>400050</xdr:colOff>
      <xdr:row>13</xdr:row>
      <xdr:rowOff>361950</xdr:rowOff>
    </xdr:from>
    <xdr:to>
      <xdr:col>9</xdr:col>
      <xdr:colOff>361950</xdr:colOff>
      <xdr:row>14</xdr:row>
      <xdr:rowOff>133350</xdr:rowOff>
    </xdr:to>
    <xdr:sp macro="" textlink="Processing!C48">
      <xdr:nvSpPr>
        <xdr:cNvPr id="34" name="TextBox 33">
          <a:extLst>
            <a:ext uri="{FF2B5EF4-FFF2-40B4-BE49-F238E27FC236}">
              <a16:creationId xmlns:a16="http://schemas.microsoft.com/office/drawing/2014/main" id="{A74CD043-ACB7-A897-1B33-4A69F4BDAE76}"/>
            </a:ext>
          </a:extLst>
        </xdr:cNvPr>
        <xdr:cNvSpPr txBox="1"/>
      </xdr:nvSpPr>
      <xdr:spPr>
        <a:xfrm>
          <a:off x="5457825" y="4124325"/>
          <a:ext cx="571500" cy="2952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15D62D-EC56-459D-94AD-8C3729572D52}" type="TxLink">
            <a:rPr lang="en-US" sz="900" b="0" i="0" u="none" strike="noStrike">
              <a:solidFill>
                <a:schemeClr val="bg1"/>
              </a:solidFill>
              <a:latin typeface="Calibri"/>
              <a:ea typeface="+mn-ea"/>
              <a:cs typeface="Calibri"/>
            </a:rPr>
            <a:pPr marL="0" indent="0" algn="ctr"/>
            <a:t>1%</a:t>
          </a:fld>
          <a:endParaRPr lang="ru-RU" sz="900" b="0" i="0" u="none" strike="noStrike">
            <a:solidFill>
              <a:schemeClr val="bg1"/>
            </a:solidFill>
            <a:latin typeface="Calibri"/>
            <a:ea typeface="+mn-ea"/>
            <a:cs typeface="Calibri"/>
          </a:endParaRPr>
        </a:p>
      </xdr:txBody>
    </xdr:sp>
    <xdr:clientData/>
  </xdr:twoCellAnchor>
  <xdr:twoCellAnchor>
    <xdr:from>
      <xdr:col>8</xdr:col>
      <xdr:colOff>434229</xdr:colOff>
      <xdr:row>12</xdr:row>
      <xdr:rowOff>213467</xdr:rowOff>
    </xdr:from>
    <xdr:to>
      <xdr:col>10</xdr:col>
      <xdr:colOff>266701</xdr:colOff>
      <xdr:row>13</xdr:row>
      <xdr:rowOff>341773</xdr:rowOff>
    </xdr:to>
    <xdr:sp macro="" textlink="Processing!D48">
      <xdr:nvSpPr>
        <xdr:cNvPr id="48" name="TextBox 47">
          <a:extLst>
            <a:ext uri="{FF2B5EF4-FFF2-40B4-BE49-F238E27FC236}">
              <a16:creationId xmlns:a16="http://schemas.microsoft.com/office/drawing/2014/main" id="{4524491E-29A7-A8C0-6BDD-19E10023CE5F}"/>
            </a:ext>
          </a:extLst>
        </xdr:cNvPr>
        <xdr:cNvSpPr txBox="1"/>
      </xdr:nvSpPr>
      <xdr:spPr>
        <a:xfrm>
          <a:off x="5492004" y="3537692"/>
          <a:ext cx="1051672" cy="56645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4EF4D81-317D-4E31-B6E3-05407A87B367}" type="TxLink">
            <a:rPr lang="en-US" sz="1100" b="0" i="0" u="none" strike="noStrike">
              <a:solidFill>
                <a:schemeClr val="bg1"/>
              </a:solidFill>
              <a:latin typeface="Calibri"/>
              <a:ea typeface="+mn-ea"/>
              <a:cs typeface="Calibri"/>
            </a:rPr>
            <a:pPr marL="0" indent="0" algn="l"/>
            <a:t>m-Soft
3060 0</a:t>
          </a:fld>
          <a:endParaRPr lang="ru-RU" sz="1100" b="0" i="0" u="none" strike="noStrike">
            <a:solidFill>
              <a:schemeClr val="bg1"/>
            </a:solidFill>
            <a:latin typeface="Calibri"/>
            <a:ea typeface="+mn-ea"/>
            <a:cs typeface="Calibri"/>
          </a:endParaRPr>
        </a:p>
      </xdr:txBody>
    </xdr:sp>
    <xdr:clientData/>
  </xdr:twoCellAnchor>
  <xdr:twoCellAnchor>
    <xdr:from>
      <xdr:col>0</xdr:col>
      <xdr:colOff>123825</xdr:colOff>
      <xdr:row>13</xdr:row>
      <xdr:rowOff>409574</xdr:rowOff>
    </xdr:from>
    <xdr:to>
      <xdr:col>5</xdr:col>
      <xdr:colOff>314850</xdr:colOff>
      <xdr:row>21</xdr:row>
      <xdr:rowOff>58874</xdr:rowOff>
    </xdr:to>
    <xdr:graphicFrame macro="">
      <xdr:nvGraphicFramePr>
        <xdr:cNvPr id="30" name="Диаграмма 29">
          <a:extLst>
            <a:ext uri="{FF2B5EF4-FFF2-40B4-BE49-F238E27FC236}">
              <a16:creationId xmlns:a16="http://schemas.microsoft.com/office/drawing/2014/main" id="{ECB00674-3A95-4ADB-A17A-D72005C905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48883</xdr:colOff>
      <xdr:row>3</xdr:row>
      <xdr:rowOff>91440</xdr:rowOff>
    </xdr:from>
    <xdr:to>
      <xdr:col>4</xdr:col>
      <xdr:colOff>332118</xdr:colOff>
      <xdr:row>6</xdr:row>
      <xdr:rowOff>106680</xdr:rowOff>
    </xdr:to>
    <xdr:sp macro="" textlink="">
      <xdr:nvSpPr>
        <xdr:cNvPr id="2" name="Прямоугольник: скругленные углы 1">
          <a:extLst>
            <a:ext uri="{FF2B5EF4-FFF2-40B4-BE49-F238E27FC236}">
              <a16:creationId xmlns:a16="http://schemas.microsoft.com/office/drawing/2014/main" id="{DA03BABA-9B40-4098-A9E0-E98AF2EB283D}"/>
            </a:ext>
          </a:extLst>
        </xdr:cNvPr>
        <xdr:cNvSpPr/>
      </xdr:nvSpPr>
      <xdr:spPr>
        <a:xfrm>
          <a:off x="620383" y="729615"/>
          <a:ext cx="2092985" cy="558165"/>
        </a:xfrm>
        <a:prstGeom prst="roundRect">
          <a:avLst>
            <a:gd name="adj" fmla="val 50000"/>
          </a:avLst>
        </a:prstGeom>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Working Capital</a:t>
          </a:r>
          <a:endParaRPr lang="ru-RU" sz="2000"/>
        </a:p>
      </xdr:txBody>
    </xdr:sp>
    <xdr:clientData/>
  </xdr:twoCellAnchor>
  <xdr:twoCellAnchor editAs="oneCell">
    <xdr:from>
      <xdr:col>0</xdr:col>
      <xdr:colOff>262890</xdr:colOff>
      <xdr:row>8</xdr:row>
      <xdr:rowOff>76201</xdr:rowOff>
    </xdr:from>
    <xdr:to>
      <xdr:col>4</xdr:col>
      <xdr:colOff>740036</xdr:colOff>
      <xdr:row>12</xdr:row>
      <xdr:rowOff>1786</xdr:rowOff>
    </xdr:to>
    <mc:AlternateContent xmlns:mc="http://schemas.openxmlformats.org/markup-compatibility/2006" xmlns:a14="http://schemas.microsoft.com/office/drawing/2010/main">
      <mc:Choice Requires="a14">
        <xdr:graphicFrame macro="">
          <xdr:nvGraphicFramePr>
            <xdr:cNvPr id="12" name="Year 1">
              <a:extLst>
                <a:ext uri="{FF2B5EF4-FFF2-40B4-BE49-F238E27FC236}">
                  <a16:creationId xmlns:a16="http://schemas.microsoft.com/office/drawing/2014/main" id="{87930E9E-CB52-4F34-B8CA-EC54E9ABBCC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62890" y="2676526"/>
              <a:ext cx="3049905" cy="649485"/>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xdr:twoCellAnchor>
  <xdr:twoCellAnchor>
    <xdr:from>
      <xdr:col>4</xdr:col>
      <xdr:colOff>504825</xdr:colOff>
      <xdr:row>1</xdr:row>
      <xdr:rowOff>0</xdr:rowOff>
    </xdr:from>
    <xdr:to>
      <xdr:col>17</xdr:col>
      <xdr:colOff>295275</xdr:colOff>
      <xdr:row>1</xdr:row>
      <xdr:rowOff>358140</xdr:rowOff>
    </xdr:to>
    <xdr:sp macro="" textlink="">
      <xdr:nvSpPr>
        <xdr:cNvPr id="103" name="Прямоугольник 102">
          <a:extLst>
            <a:ext uri="{FF2B5EF4-FFF2-40B4-BE49-F238E27FC236}">
              <a16:creationId xmlns:a16="http://schemas.microsoft.com/office/drawing/2014/main" id="{CB7E77A1-313A-4422-9984-87B0A8C71A48}"/>
            </a:ext>
          </a:extLst>
        </xdr:cNvPr>
        <xdr:cNvSpPr/>
      </xdr:nvSpPr>
      <xdr:spPr>
        <a:xfrm>
          <a:off x="2886075" y="76200"/>
          <a:ext cx="7953375" cy="358140"/>
        </a:xfrm>
        <a:prstGeom prst="rect">
          <a:avLst/>
        </a:prstGeom>
        <a:gradFill>
          <a:gsLst>
            <a:gs pos="0">
              <a:srgbClr val="1E163D">
                <a:alpha val="0"/>
              </a:srgbClr>
            </a:gs>
            <a:gs pos="24000">
              <a:srgbClr val="7030A0">
                <a:alpha val="87000"/>
              </a:srgbClr>
            </a:gs>
            <a:gs pos="70000">
              <a:srgbClr val="1E163D">
                <a:alpha val="71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598714</xdr:colOff>
      <xdr:row>2</xdr:row>
      <xdr:rowOff>66675</xdr:rowOff>
    </xdr:from>
    <xdr:to>
      <xdr:col>25</xdr:col>
      <xdr:colOff>448263</xdr:colOff>
      <xdr:row>36</xdr:row>
      <xdr:rowOff>114755</xdr:rowOff>
    </xdr:to>
    <xdr:grpSp>
      <xdr:nvGrpSpPr>
        <xdr:cNvPr id="3" name="Группа 2">
          <a:extLst>
            <a:ext uri="{FF2B5EF4-FFF2-40B4-BE49-F238E27FC236}">
              <a16:creationId xmlns:a16="http://schemas.microsoft.com/office/drawing/2014/main" id="{FB45C53A-A644-A251-7EE6-A747FE93598F}"/>
            </a:ext>
          </a:extLst>
        </xdr:cNvPr>
        <xdr:cNvGrpSpPr/>
      </xdr:nvGrpSpPr>
      <xdr:grpSpPr>
        <a:xfrm>
          <a:off x="5313589" y="527050"/>
          <a:ext cx="10993799" cy="6826705"/>
          <a:chOff x="684825" y="-71021"/>
          <a:chExt cx="10822349" cy="6929021"/>
        </a:xfrm>
      </xdr:grpSpPr>
      <xdr:sp macro="" textlink="">
        <xdr:nvSpPr>
          <xdr:cNvPr id="14" name="Полилиния: фигура 13">
            <a:extLst>
              <a:ext uri="{FF2B5EF4-FFF2-40B4-BE49-F238E27FC236}">
                <a16:creationId xmlns:a16="http://schemas.microsoft.com/office/drawing/2014/main" id="{85FB7F08-FEDF-5ECB-7FEE-98845531DAF1}"/>
              </a:ext>
            </a:extLst>
          </xdr:cNvPr>
          <xdr:cNvSpPr/>
        </xdr:nvSpPr>
        <xdr:spPr>
          <a:xfrm>
            <a:off x="684825" y="-71021"/>
            <a:ext cx="10822349" cy="6929021"/>
          </a:xfrm>
          <a:custGeom>
            <a:avLst/>
            <a:gdLst>
              <a:gd name="connsiteX0" fmla="*/ 9302683 w 10822349"/>
              <a:gd name="connsiteY0" fmla="*/ 6687056 h 6929021"/>
              <a:gd name="connsiteX1" fmla="*/ 9254083 w 10822349"/>
              <a:gd name="connsiteY1" fmla="*/ 6735656 h 6929021"/>
              <a:gd name="connsiteX2" fmla="*/ 9302683 w 10822349"/>
              <a:gd name="connsiteY2" fmla="*/ 6784256 h 6929021"/>
              <a:gd name="connsiteX3" fmla="*/ 9351283 w 10822349"/>
              <a:gd name="connsiteY3" fmla="*/ 6735656 h 6929021"/>
              <a:gd name="connsiteX4" fmla="*/ 9302683 w 10822349"/>
              <a:gd name="connsiteY4" fmla="*/ 6687056 h 6929021"/>
              <a:gd name="connsiteX5" fmla="*/ 9155301 w 10822349"/>
              <a:gd name="connsiteY5" fmla="*/ 6683881 h 6929021"/>
              <a:gd name="connsiteX6" fmla="*/ 9106701 w 10822349"/>
              <a:gd name="connsiteY6" fmla="*/ 6732481 h 6929021"/>
              <a:gd name="connsiteX7" fmla="*/ 9155301 w 10822349"/>
              <a:gd name="connsiteY7" fmla="*/ 6781081 h 6929021"/>
              <a:gd name="connsiteX8" fmla="*/ 9203901 w 10822349"/>
              <a:gd name="connsiteY8" fmla="*/ 6732481 h 6929021"/>
              <a:gd name="connsiteX9" fmla="*/ 9155301 w 10822349"/>
              <a:gd name="connsiteY9" fmla="*/ 6683881 h 6929021"/>
              <a:gd name="connsiteX10" fmla="*/ 9156844 w 10822349"/>
              <a:gd name="connsiteY10" fmla="*/ 6531435 h 6929021"/>
              <a:gd name="connsiteX11" fmla="*/ 9108244 w 10822349"/>
              <a:gd name="connsiteY11" fmla="*/ 6580035 h 6929021"/>
              <a:gd name="connsiteX12" fmla="*/ 9156844 w 10822349"/>
              <a:gd name="connsiteY12" fmla="*/ 6628635 h 6929021"/>
              <a:gd name="connsiteX13" fmla="*/ 9205444 w 10822349"/>
              <a:gd name="connsiteY13" fmla="*/ 6580035 h 6929021"/>
              <a:gd name="connsiteX14" fmla="*/ 9156844 w 10822349"/>
              <a:gd name="connsiteY14" fmla="*/ 6531435 h 6929021"/>
              <a:gd name="connsiteX15" fmla="*/ 9006840 w 10822349"/>
              <a:gd name="connsiteY15" fmla="*/ 6390153 h 6929021"/>
              <a:gd name="connsiteX16" fmla="*/ 8958240 w 10822349"/>
              <a:gd name="connsiteY16" fmla="*/ 6438753 h 6929021"/>
              <a:gd name="connsiteX17" fmla="*/ 9006840 w 10822349"/>
              <a:gd name="connsiteY17" fmla="*/ 6487353 h 6929021"/>
              <a:gd name="connsiteX18" fmla="*/ 9055440 w 10822349"/>
              <a:gd name="connsiteY18" fmla="*/ 6438753 h 6929021"/>
              <a:gd name="connsiteX19" fmla="*/ 9006840 w 10822349"/>
              <a:gd name="connsiteY19" fmla="*/ 6390153 h 6929021"/>
              <a:gd name="connsiteX20" fmla="*/ 9304995 w 10822349"/>
              <a:gd name="connsiteY20" fmla="*/ 6386655 h 6929021"/>
              <a:gd name="connsiteX21" fmla="*/ 9256395 w 10822349"/>
              <a:gd name="connsiteY21" fmla="*/ 6435255 h 6929021"/>
              <a:gd name="connsiteX22" fmla="*/ 9304995 w 10822349"/>
              <a:gd name="connsiteY22" fmla="*/ 6483855 h 6929021"/>
              <a:gd name="connsiteX23" fmla="*/ 9353595 w 10822349"/>
              <a:gd name="connsiteY23" fmla="*/ 6435255 h 6929021"/>
              <a:gd name="connsiteX24" fmla="*/ 9304995 w 10822349"/>
              <a:gd name="connsiteY24" fmla="*/ 6386655 h 6929021"/>
              <a:gd name="connsiteX25" fmla="*/ 8858877 w 10822349"/>
              <a:gd name="connsiteY25" fmla="*/ 6383845 h 6929021"/>
              <a:gd name="connsiteX26" fmla="*/ 8810277 w 10822349"/>
              <a:gd name="connsiteY26" fmla="*/ 6432445 h 6929021"/>
              <a:gd name="connsiteX27" fmla="*/ 8858877 w 10822349"/>
              <a:gd name="connsiteY27" fmla="*/ 6481045 h 6929021"/>
              <a:gd name="connsiteX28" fmla="*/ 8907477 w 10822349"/>
              <a:gd name="connsiteY28" fmla="*/ 6432445 h 6929021"/>
              <a:gd name="connsiteX29" fmla="*/ 8858877 w 10822349"/>
              <a:gd name="connsiteY29" fmla="*/ 6383845 h 6929021"/>
              <a:gd name="connsiteX30" fmla="*/ 9154326 w 10822349"/>
              <a:gd name="connsiteY30" fmla="*/ 6237531 h 6929021"/>
              <a:gd name="connsiteX31" fmla="*/ 9105726 w 10822349"/>
              <a:gd name="connsiteY31" fmla="*/ 6286131 h 6929021"/>
              <a:gd name="connsiteX32" fmla="*/ 9154326 w 10822349"/>
              <a:gd name="connsiteY32" fmla="*/ 6334731 h 6929021"/>
              <a:gd name="connsiteX33" fmla="*/ 9202926 w 10822349"/>
              <a:gd name="connsiteY33" fmla="*/ 6286131 h 6929021"/>
              <a:gd name="connsiteX34" fmla="*/ 9154326 w 10822349"/>
              <a:gd name="connsiteY34" fmla="*/ 6237531 h 6929021"/>
              <a:gd name="connsiteX35" fmla="*/ 8857146 w 10822349"/>
              <a:gd name="connsiteY35" fmla="*/ 6237531 h 6929021"/>
              <a:gd name="connsiteX36" fmla="*/ 8808546 w 10822349"/>
              <a:gd name="connsiteY36" fmla="*/ 6286131 h 6929021"/>
              <a:gd name="connsiteX37" fmla="*/ 8857146 w 10822349"/>
              <a:gd name="connsiteY37" fmla="*/ 6334731 h 6929021"/>
              <a:gd name="connsiteX38" fmla="*/ 8905746 w 10822349"/>
              <a:gd name="connsiteY38" fmla="*/ 6286131 h 6929021"/>
              <a:gd name="connsiteX39" fmla="*/ 8857146 w 10822349"/>
              <a:gd name="connsiteY39" fmla="*/ 6237531 h 6929021"/>
              <a:gd name="connsiteX40" fmla="*/ 9006840 w 10822349"/>
              <a:gd name="connsiteY40" fmla="*/ 6094611 h 6929021"/>
              <a:gd name="connsiteX41" fmla="*/ 8958240 w 10822349"/>
              <a:gd name="connsiteY41" fmla="*/ 6143211 h 6929021"/>
              <a:gd name="connsiteX42" fmla="*/ 9006840 w 10822349"/>
              <a:gd name="connsiteY42" fmla="*/ 6191811 h 6929021"/>
              <a:gd name="connsiteX43" fmla="*/ 9055440 w 10822349"/>
              <a:gd name="connsiteY43" fmla="*/ 6143211 h 6929021"/>
              <a:gd name="connsiteX44" fmla="*/ 9006840 w 10822349"/>
              <a:gd name="connsiteY44" fmla="*/ 6094611 h 6929021"/>
              <a:gd name="connsiteX45" fmla="*/ 8709660 w 10822349"/>
              <a:gd name="connsiteY45" fmla="*/ 6090801 h 6929021"/>
              <a:gd name="connsiteX46" fmla="*/ 8661060 w 10822349"/>
              <a:gd name="connsiteY46" fmla="*/ 6139401 h 6929021"/>
              <a:gd name="connsiteX47" fmla="*/ 8709660 w 10822349"/>
              <a:gd name="connsiteY47" fmla="*/ 6188001 h 6929021"/>
              <a:gd name="connsiteX48" fmla="*/ 8758260 w 10822349"/>
              <a:gd name="connsiteY48" fmla="*/ 6139401 h 6929021"/>
              <a:gd name="connsiteX49" fmla="*/ 8709660 w 10822349"/>
              <a:gd name="connsiteY49" fmla="*/ 6090801 h 6929021"/>
              <a:gd name="connsiteX50" fmla="*/ 9150471 w 10822349"/>
              <a:gd name="connsiteY50" fmla="*/ 6090579 h 6929021"/>
              <a:gd name="connsiteX51" fmla="*/ 9101871 w 10822349"/>
              <a:gd name="connsiteY51" fmla="*/ 6139179 h 6929021"/>
              <a:gd name="connsiteX52" fmla="*/ 9150471 w 10822349"/>
              <a:gd name="connsiteY52" fmla="*/ 6187779 h 6929021"/>
              <a:gd name="connsiteX53" fmla="*/ 9199071 w 10822349"/>
              <a:gd name="connsiteY53" fmla="*/ 6139179 h 6929021"/>
              <a:gd name="connsiteX54" fmla="*/ 9150471 w 10822349"/>
              <a:gd name="connsiteY54" fmla="*/ 6090579 h 6929021"/>
              <a:gd name="connsiteX55" fmla="*/ 8864766 w 10822349"/>
              <a:gd name="connsiteY55" fmla="*/ 5949831 h 6929021"/>
              <a:gd name="connsiteX56" fmla="*/ 8816166 w 10822349"/>
              <a:gd name="connsiteY56" fmla="*/ 5998431 h 6929021"/>
              <a:gd name="connsiteX57" fmla="*/ 8864766 w 10822349"/>
              <a:gd name="connsiteY57" fmla="*/ 6047031 h 6929021"/>
              <a:gd name="connsiteX58" fmla="*/ 8913366 w 10822349"/>
              <a:gd name="connsiteY58" fmla="*/ 5998431 h 6929021"/>
              <a:gd name="connsiteX59" fmla="*/ 8864766 w 10822349"/>
              <a:gd name="connsiteY59" fmla="*/ 5949831 h 6929021"/>
              <a:gd name="connsiteX60" fmla="*/ 5633379 w 10822349"/>
              <a:gd name="connsiteY60" fmla="*/ 5520259 h 6929021"/>
              <a:gd name="connsiteX61" fmla="*/ 5584779 w 10822349"/>
              <a:gd name="connsiteY61" fmla="*/ 5568859 h 6929021"/>
              <a:gd name="connsiteX62" fmla="*/ 5633379 w 10822349"/>
              <a:gd name="connsiteY62" fmla="*/ 5617459 h 6929021"/>
              <a:gd name="connsiteX63" fmla="*/ 5681979 w 10822349"/>
              <a:gd name="connsiteY63" fmla="*/ 5568859 h 6929021"/>
              <a:gd name="connsiteX64" fmla="*/ 5633379 w 10822349"/>
              <a:gd name="connsiteY64" fmla="*/ 5520259 h 6929021"/>
              <a:gd name="connsiteX65" fmla="*/ 6064399 w 10822349"/>
              <a:gd name="connsiteY65" fmla="*/ 5516117 h 6929021"/>
              <a:gd name="connsiteX66" fmla="*/ 6015799 w 10822349"/>
              <a:gd name="connsiteY66" fmla="*/ 5564717 h 6929021"/>
              <a:gd name="connsiteX67" fmla="*/ 6064399 w 10822349"/>
              <a:gd name="connsiteY67" fmla="*/ 5613317 h 6929021"/>
              <a:gd name="connsiteX68" fmla="*/ 6112999 w 10822349"/>
              <a:gd name="connsiteY68" fmla="*/ 5564717 h 6929021"/>
              <a:gd name="connsiteX69" fmla="*/ 6064399 w 10822349"/>
              <a:gd name="connsiteY69" fmla="*/ 5516117 h 6929021"/>
              <a:gd name="connsiteX70" fmla="*/ 5329023 w 10822349"/>
              <a:gd name="connsiteY70" fmla="*/ 5516117 h 6929021"/>
              <a:gd name="connsiteX71" fmla="*/ 5280423 w 10822349"/>
              <a:gd name="connsiteY71" fmla="*/ 5564717 h 6929021"/>
              <a:gd name="connsiteX72" fmla="*/ 5329023 w 10822349"/>
              <a:gd name="connsiteY72" fmla="*/ 5613317 h 6929021"/>
              <a:gd name="connsiteX73" fmla="*/ 5377623 w 10822349"/>
              <a:gd name="connsiteY73" fmla="*/ 5564717 h 6929021"/>
              <a:gd name="connsiteX74" fmla="*/ 5329023 w 10822349"/>
              <a:gd name="connsiteY74" fmla="*/ 5516117 h 6929021"/>
              <a:gd name="connsiteX75" fmla="*/ 5772444 w 10822349"/>
              <a:gd name="connsiteY75" fmla="*/ 5373228 h 6929021"/>
              <a:gd name="connsiteX76" fmla="*/ 5723844 w 10822349"/>
              <a:gd name="connsiteY76" fmla="*/ 5421828 h 6929021"/>
              <a:gd name="connsiteX77" fmla="*/ 5772444 w 10822349"/>
              <a:gd name="connsiteY77" fmla="*/ 5470428 h 6929021"/>
              <a:gd name="connsiteX78" fmla="*/ 5821044 w 10822349"/>
              <a:gd name="connsiteY78" fmla="*/ 5421828 h 6929021"/>
              <a:gd name="connsiteX79" fmla="*/ 5772444 w 10822349"/>
              <a:gd name="connsiteY79" fmla="*/ 5373228 h 6929021"/>
              <a:gd name="connsiteX80" fmla="*/ 5479027 w 10822349"/>
              <a:gd name="connsiteY80" fmla="*/ 5371958 h 6929021"/>
              <a:gd name="connsiteX81" fmla="*/ 5430427 w 10822349"/>
              <a:gd name="connsiteY81" fmla="*/ 5420558 h 6929021"/>
              <a:gd name="connsiteX82" fmla="*/ 5479027 w 10822349"/>
              <a:gd name="connsiteY82" fmla="*/ 5469158 h 6929021"/>
              <a:gd name="connsiteX83" fmla="*/ 5527627 w 10822349"/>
              <a:gd name="connsiteY83" fmla="*/ 5420558 h 6929021"/>
              <a:gd name="connsiteX84" fmla="*/ 5479027 w 10822349"/>
              <a:gd name="connsiteY84" fmla="*/ 5371958 h 6929021"/>
              <a:gd name="connsiteX85" fmla="*/ 5189420 w 10822349"/>
              <a:gd name="connsiteY85" fmla="*/ 5371958 h 6929021"/>
              <a:gd name="connsiteX86" fmla="*/ 5140820 w 10822349"/>
              <a:gd name="connsiteY86" fmla="*/ 5420558 h 6929021"/>
              <a:gd name="connsiteX87" fmla="*/ 5189420 w 10822349"/>
              <a:gd name="connsiteY87" fmla="*/ 5469158 h 6929021"/>
              <a:gd name="connsiteX88" fmla="*/ 5238020 w 10822349"/>
              <a:gd name="connsiteY88" fmla="*/ 5420558 h 6929021"/>
              <a:gd name="connsiteX89" fmla="*/ 5189420 w 10822349"/>
              <a:gd name="connsiteY89" fmla="*/ 5371958 h 6929021"/>
              <a:gd name="connsiteX90" fmla="*/ 4899813 w 10822349"/>
              <a:gd name="connsiteY90" fmla="*/ 5371958 h 6929021"/>
              <a:gd name="connsiteX91" fmla="*/ 4851213 w 10822349"/>
              <a:gd name="connsiteY91" fmla="*/ 5420558 h 6929021"/>
              <a:gd name="connsiteX92" fmla="*/ 4899813 w 10822349"/>
              <a:gd name="connsiteY92" fmla="*/ 5469158 h 6929021"/>
              <a:gd name="connsiteX93" fmla="*/ 4948413 w 10822349"/>
              <a:gd name="connsiteY93" fmla="*/ 5420558 h 6929021"/>
              <a:gd name="connsiteX94" fmla="*/ 4899813 w 10822349"/>
              <a:gd name="connsiteY94" fmla="*/ 5371958 h 6929021"/>
              <a:gd name="connsiteX95" fmla="*/ 5633379 w 10822349"/>
              <a:gd name="connsiteY95" fmla="*/ 5221267 h 6929021"/>
              <a:gd name="connsiteX96" fmla="*/ 5584779 w 10822349"/>
              <a:gd name="connsiteY96" fmla="*/ 5269867 h 6929021"/>
              <a:gd name="connsiteX97" fmla="*/ 5633379 w 10822349"/>
              <a:gd name="connsiteY97" fmla="*/ 5318467 h 6929021"/>
              <a:gd name="connsiteX98" fmla="*/ 5681979 w 10822349"/>
              <a:gd name="connsiteY98" fmla="*/ 5269867 h 6929021"/>
              <a:gd name="connsiteX99" fmla="*/ 5633379 w 10822349"/>
              <a:gd name="connsiteY99" fmla="*/ 5221267 h 6929021"/>
              <a:gd name="connsiteX100" fmla="*/ 5928803 w 10822349"/>
              <a:gd name="connsiteY100" fmla="*/ 5218859 h 6929021"/>
              <a:gd name="connsiteX101" fmla="*/ 5880203 w 10822349"/>
              <a:gd name="connsiteY101" fmla="*/ 5267459 h 6929021"/>
              <a:gd name="connsiteX102" fmla="*/ 5928803 w 10822349"/>
              <a:gd name="connsiteY102" fmla="*/ 5316059 h 6929021"/>
              <a:gd name="connsiteX103" fmla="*/ 5977403 w 10822349"/>
              <a:gd name="connsiteY103" fmla="*/ 5267459 h 6929021"/>
              <a:gd name="connsiteX104" fmla="*/ 5928803 w 10822349"/>
              <a:gd name="connsiteY104" fmla="*/ 5218859 h 6929021"/>
              <a:gd name="connsiteX105" fmla="*/ 5768634 w 10822349"/>
              <a:gd name="connsiteY105" fmla="*/ 5083635 h 6929021"/>
              <a:gd name="connsiteX106" fmla="*/ 5720034 w 10822349"/>
              <a:gd name="connsiteY106" fmla="*/ 5132235 h 6929021"/>
              <a:gd name="connsiteX107" fmla="*/ 5768634 w 10822349"/>
              <a:gd name="connsiteY107" fmla="*/ 5180835 h 6929021"/>
              <a:gd name="connsiteX108" fmla="*/ 5817234 w 10822349"/>
              <a:gd name="connsiteY108" fmla="*/ 5132235 h 6929021"/>
              <a:gd name="connsiteX109" fmla="*/ 5768634 w 10822349"/>
              <a:gd name="connsiteY109" fmla="*/ 5083635 h 6929021"/>
              <a:gd name="connsiteX110" fmla="*/ 5482248 w 10822349"/>
              <a:gd name="connsiteY110" fmla="*/ 5078555 h 6929021"/>
              <a:gd name="connsiteX111" fmla="*/ 5433648 w 10822349"/>
              <a:gd name="connsiteY111" fmla="*/ 5127155 h 6929021"/>
              <a:gd name="connsiteX112" fmla="*/ 5482248 w 10822349"/>
              <a:gd name="connsiteY112" fmla="*/ 5175755 h 6929021"/>
              <a:gd name="connsiteX113" fmla="*/ 5530848 w 10822349"/>
              <a:gd name="connsiteY113" fmla="*/ 5127155 h 6929021"/>
              <a:gd name="connsiteX114" fmla="*/ 5482248 w 10822349"/>
              <a:gd name="connsiteY114" fmla="*/ 5078555 h 6929021"/>
              <a:gd name="connsiteX115" fmla="*/ 5041827 w 10822349"/>
              <a:gd name="connsiteY115" fmla="*/ 5078555 h 6929021"/>
              <a:gd name="connsiteX116" fmla="*/ 4993227 w 10822349"/>
              <a:gd name="connsiteY116" fmla="*/ 5127155 h 6929021"/>
              <a:gd name="connsiteX117" fmla="*/ 5041827 w 10822349"/>
              <a:gd name="connsiteY117" fmla="*/ 5175755 h 6929021"/>
              <a:gd name="connsiteX118" fmla="*/ 5090427 w 10822349"/>
              <a:gd name="connsiteY118" fmla="*/ 5127155 h 6929021"/>
              <a:gd name="connsiteX119" fmla="*/ 5041827 w 10822349"/>
              <a:gd name="connsiteY119" fmla="*/ 5078555 h 6929021"/>
              <a:gd name="connsiteX120" fmla="*/ 5330117 w 10822349"/>
              <a:gd name="connsiteY120" fmla="*/ 5070929 h 6929021"/>
              <a:gd name="connsiteX121" fmla="*/ 5281517 w 10822349"/>
              <a:gd name="connsiteY121" fmla="*/ 5119529 h 6929021"/>
              <a:gd name="connsiteX122" fmla="*/ 5330117 w 10822349"/>
              <a:gd name="connsiteY122" fmla="*/ 5168129 h 6929021"/>
              <a:gd name="connsiteX123" fmla="*/ 5378717 w 10822349"/>
              <a:gd name="connsiteY123" fmla="*/ 5119529 h 6929021"/>
              <a:gd name="connsiteX124" fmla="*/ 5330117 w 10822349"/>
              <a:gd name="connsiteY124" fmla="*/ 5070929 h 6929021"/>
              <a:gd name="connsiteX125" fmla="*/ 5924192 w 10822349"/>
              <a:gd name="connsiteY125" fmla="*/ 4936045 h 6929021"/>
              <a:gd name="connsiteX126" fmla="*/ 5875592 w 10822349"/>
              <a:gd name="connsiteY126" fmla="*/ 4984645 h 6929021"/>
              <a:gd name="connsiteX127" fmla="*/ 5924192 w 10822349"/>
              <a:gd name="connsiteY127" fmla="*/ 5033245 h 6929021"/>
              <a:gd name="connsiteX128" fmla="*/ 5972792 w 10822349"/>
              <a:gd name="connsiteY128" fmla="*/ 4984645 h 6929021"/>
              <a:gd name="connsiteX129" fmla="*/ 5924192 w 10822349"/>
              <a:gd name="connsiteY129" fmla="*/ 4936045 h 6929021"/>
              <a:gd name="connsiteX130" fmla="*/ 5623801 w 10822349"/>
              <a:gd name="connsiteY130" fmla="*/ 4936045 h 6929021"/>
              <a:gd name="connsiteX131" fmla="*/ 5575201 w 10822349"/>
              <a:gd name="connsiteY131" fmla="*/ 4984645 h 6929021"/>
              <a:gd name="connsiteX132" fmla="*/ 5623801 w 10822349"/>
              <a:gd name="connsiteY132" fmla="*/ 5033245 h 6929021"/>
              <a:gd name="connsiteX133" fmla="*/ 5672401 w 10822349"/>
              <a:gd name="connsiteY133" fmla="*/ 4984645 h 6929021"/>
              <a:gd name="connsiteX134" fmla="*/ 5623801 w 10822349"/>
              <a:gd name="connsiteY134" fmla="*/ 4936045 h 6929021"/>
              <a:gd name="connsiteX135" fmla="*/ 5041827 w 10822349"/>
              <a:gd name="connsiteY135" fmla="*/ 4936045 h 6929021"/>
              <a:gd name="connsiteX136" fmla="*/ 4993227 w 10822349"/>
              <a:gd name="connsiteY136" fmla="*/ 4984645 h 6929021"/>
              <a:gd name="connsiteX137" fmla="*/ 5041827 w 10822349"/>
              <a:gd name="connsiteY137" fmla="*/ 5033245 h 6929021"/>
              <a:gd name="connsiteX138" fmla="*/ 5090427 w 10822349"/>
              <a:gd name="connsiteY138" fmla="*/ 4984645 h 6929021"/>
              <a:gd name="connsiteX139" fmla="*/ 5041827 w 10822349"/>
              <a:gd name="connsiteY139" fmla="*/ 4936045 h 6929021"/>
              <a:gd name="connsiteX140" fmla="*/ 5331387 w 10822349"/>
              <a:gd name="connsiteY140" fmla="*/ 4784651 h 6929021"/>
              <a:gd name="connsiteX141" fmla="*/ 5282787 w 10822349"/>
              <a:gd name="connsiteY141" fmla="*/ 4833251 h 6929021"/>
              <a:gd name="connsiteX142" fmla="*/ 5331387 w 10822349"/>
              <a:gd name="connsiteY142" fmla="*/ 4881851 h 6929021"/>
              <a:gd name="connsiteX143" fmla="*/ 5379987 w 10822349"/>
              <a:gd name="connsiteY143" fmla="*/ 4833251 h 6929021"/>
              <a:gd name="connsiteX144" fmla="*/ 5331387 w 10822349"/>
              <a:gd name="connsiteY144" fmla="*/ 4784651 h 6929021"/>
              <a:gd name="connsiteX145" fmla="*/ 5189420 w 10822349"/>
              <a:gd name="connsiteY145" fmla="*/ 4777399 h 6929021"/>
              <a:gd name="connsiteX146" fmla="*/ 5140820 w 10822349"/>
              <a:gd name="connsiteY146" fmla="*/ 4825999 h 6929021"/>
              <a:gd name="connsiteX147" fmla="*/ 5189420 w 10822349"/>
              <a:gd name="connsiteY147" fmla="*/ 4874599 h 6929021"/>
              <a:gd name="connsiteX148" fmla="*/ 5238020 w 10822349"/>
              <a:gd name="connsiteY148" fmla="*/ 4825999 h 6929021"/>
              <a:gd name="connsiteX149" fmla="*/ 5189420 w 10822349"/>
              <a:gd name="connsiteY149" fmla="*/ 4777399 h 6929021"/>
              <a:gd name="connsiteX150" fmla="*/ 5189420 w 10822349"/>
              <a:gd name="connsiteY150" fmla="*/ 4634889 h 6929021"/>
              <a:gd name="connsiteX151" fmla="*/ 5140820 w 10822349"/>
              <a:gd name="connsiteY151" fmla="*/ 4683489 h 6929021"/>
              <a:gd name="connsiteX152" fmla="*/ 5189420 w 10822349"/>
              <a:gd name="connsiteY152" fmla="*/ 4732089 h 6929021"/>
              <a:gd name="connsiteX153" fmla="*/ 5238020 w 10822349"/>
              <a:gd name="connsiteY153" fmla="*/ 4683489 h 6929021"/>
              <a:gd name="connsiteX154" fmla="*/ 5189420 w 10822349"/>
              <a:gd name="connsiteY154" fmla="*/ 4634889 h 6929021"/>
              <a:gd name="connsiteX155" fmla="*/ 5924192 w 10822349"/>
              <a:gd name="connsiteY155" fmla="*/ 4634478 h 6929021"/>
              <a:gd name="connsiteX156" fmla="*/ 5875592 w 10822349"/>
              <a:gd name="connsiteY156" fmla="*/ 4683078 h 6929021"/>
              <a:gd name="connsiteX157" fmla="*/ 5924192 w 10822349"/>
              <a:gd name="connsiteY157" fmla="*/ 4731678 h 6929021"/>
              <a:gd name="connsiteX158" fmla="*/ 5972792 w 10822349"/>
              <a:gd name="connsiteY158" fmla="*/ 4683078 h 6929021"/>
              <a:gd name="connsiteX159" fmla="*/ 5924192 w 10822349"/>
              <a:gd name="connsiteY159" fmla="*/ 4634478 h 6929021"/>
              <a:gd name="connsiteX160" fmla="*/ 5623120 w 10822349"/>
              <a:gd name="connsiteY160" fmla="*/ 4631613 h 6929021"/>
              <a:gd name="connsiteX161" fmla="*/ 5574520 w 10822349"/>
              <a:gd name="connsiteY161" fmla="*/ 4680213 h 6929021"/>
              <a:gd name="connsiteX162" fmla="*/ 5623120 w 10822349"/>
              <a:gd name="connsiteY162" fmla="*/ 4728813 h 6929021"/>
              <a:gd name="connsiteX163" fmla="*/ 5671720 w 10822349"/>
              <a:gd name="connsiteY163" fmla="*/ 4680213 h 6929021"/>
              <a:gd name="connsiteX164" fmla="*/ 5623120 w 10822349"/>
              <a:gd name="connsiteY164" fmla="*/ 4631613 h 6929021"/>
              <a:gd name="connsiteX165" fmla="*/ 1372087 w 10822349"/>
              <a:gd name="connsiteY165" fmla="*/ 4485267 h 6929021"/>
              <a:gd name="connsiteX166" fmla="*/ 1323487 w 10822349"/>
              <a:gd name="connsiteY166" fmla="*/ 4533867 h 6929021"/>
              <a:gd name="connsiteX167" fmla="*/ 1372087 w 10822349"/>
              <a:gd name="connsiteY167" fmla="*/ 4582467 h 6929021"/>
              <a:gd name="connsiteX168" fmla="*/ 1420687 w 10822349"/>
              <a:gd name="connsiteY168" fmla="*/ 4533867 h 6929021"/>
              <a:gd name="connsiteX169" fmla="*/ 1372087 w 10822349"/>
              <a:gd name="connsiteY169" fmla="*/ 4485267 h 6929021"/>
              <a:gd name="connsiteX170" fmla="*/ 1087755 w 10822349"/>
              <a:gd name="connsiteY170" fmla="*/ 4336108 h 6929021"/>
              <a:gd name="connsiteX171" fmla="*/ 1039155 w 10822349"/>
              <a:gd name="connsiteY171" fmla="*/ 4384708 h 6929021"/>
              <a:gd name="connsiteX172" fmla="*/ 1087755 w 10822349"/>
              <a:gd name="connsiteY172" fmla="*/ 4433308 h 6929021"/>
              <a:gd name="connsiteX173" fmla="*/ 1136355 w 10822349"/>
              <a:gd name="connsiteY173" fmla="*/ 4384708 h 6929021"/>
              <a:gd name="connsiteX174" fmla="*/ 1087755 w 10822349"/>
              <a:gd name="connsiteY174" fmla="*/ 4336108 h 6929021"/>
              <a:gd name="connsiteX175" fmla="*/ 1232784 w 10822349"/>
              <a:gd name="connsiteY175" fmla="*/ 4193792 h 6929021"/>
              <a:gd name="connsiteX176" fmla="*/ 1184184 w 10822349"/>
              <a:gd name="connsiteY176" fmla="*/ 4242392 h 6929021"/>
              <a:gd name="connsiteX177" fmla="*/ 1232784 w 10822349"/>
              <a:gd name="connsiteY177" fmla="*/ 4290992 h 6929021"/>
              <a:gd name="connsiteX178" fmla="*/ 1281385 w 10822349"/>
              <a:gd name="connsiteY178" fmla="*/ 4242392 h 6929021"/>
              <a:gd name="connsiteX179" fmla="*/ 1232784 w 10822349"/>
              <a:gd name="connsiteY179" fmla="*/ 4193792 h 6929021"/>
              <a:gd name="connsiteX180" fmla="*/ 790575 w 10822349"/>
              <a:gd name="connsiteY180" fmla="*/ 4193792 h 6929021"/>
              <a:gd name="connsiteX181" fmla="*/ 741975 w 10822349"/>
              <a:gd name="connsiteY181" fmla="*/ 4242392 h 6929021"/>
              <a:gd name="connsiteX182" fmla="*/ 790575 w 10822349"/>
              <a:gd name="connsiteY182" fmla="*/ 4290992 h 6929021"/>
              <a:gd name="connsiteX183" fmla="*/ 839175 w 10822349"/>
              <a:gd name="connsiteY183" fmla="*/ 4242392 h 6929021"/>
              <a:gd name="connsiteX184" fmla="*/ 790575 w 10822349"/>
              <a:gd name="connsiteY184" fmla="*/ 4193792 h 6929021"/>
              <a:gd name="connsiteX185" fmla="*/ 1372087 w 10822349"/>
              <a:gd name="connsiteY185" fmla="*/ 4189423 h 6929021"/>
              <a:gd name="connsiteX186" fmla="*/ 1323487 w 10822349"/>
              <a:gd name="connsiteY186" fmla="*/ 4238023 h 6929021"/>
              <a:gd name="connsiteX187" fmla="*/ 1372087 w 10822349"/>
              <a:gd name="connsiteY187" fmla="*/ 4286623 h 6929021"/>
              <a:gd name="connsiteX188" fmla="*/ 1420687 w 10822349"/>
              <a:gd name="connsiteY188" fmla="*/ 4238023 h 6929021"/>
              <a:gd name="connsiteX189" fmla="*/ 1372087 w 10822349"/>
              <a:gd name="connsiteY189" fmla="*/ 4189423 h 6929021"/>
              <a:gd name="connsiteX190" fmla="*/ 1664039 w 10822349"/>
              <a:gd name="connsiteY190" fmla="*/ 4185613 h 6929021"/>
              <a:gd name="connsiteX191" fmla="*/ 1615440 w 10822349"/>
              <a:gd name="connsiteY191" fmla="*/ 4234213 h 6929021"/>
              <a:gd name="connsiteX192" fmla="*/ 1664039 w 10822349"/>
              <a:gd name="connsiteY192" fmla="*/ 4282813 h 6929021"/>
              <a:gd name="connsiteX193" fmla="*/ 1712639 w 10822349"/>
              <a:gd name="connsiteY193" fmla="*/ 4234213 h 6929021"/>
              <a:gd name="connsiteX194" fmla="*/ 1664039 w 10822349"/>
              <a:gd name="connsiteY194" fmla="*/ 4185613 h 6929021"/>
              <a:gd name="connsiteX195" fmla="*/ 932475 w 10822349"/>
              <a:gd name="connsiteY195" fmla="*/ 4043668 h 6929021"/>
              <a:gd name="connsiteX196" fmla="*/ 883875 w 10822349"/>
              <a:gd name="connsiteY196" fmla="*/ 4092268 h 6929021"/>
              <a:gd name="connsiteX197" fmla="*/ 932475 w 10822349"/>
              <a:gd name="connsiteY197" fmla="*/ 4140868 h 6929021"/>
              <a:gd name="connsiteX198" fmla="*/ 981075 w 10822349"/>
              <a:gd name="connsiteY198" fmla="*/ 4092268 h 6929021"/>
              <a:gd name="connsiteX199" fmla="*/ 932475 w 10822349"/>
              <a:gd name="connsiteY199" fmla="*/ 4043668 h 6929021"/>
              <a:gd name="connsiteX200" fmla="*/ 648675 w 10822349"/>
              <a:gd name="connsiteY200" fmla="*/ 4043668 h 6929021"/>
              <a:gd name="connsiteX201" fmla="*/ 600075 w 10822349"/>
              <a:gd name="connsiteY201" fmla="*/ 4092268 h 6929021"/>
              <a:gd name="connsiteX202" fmla="*/ 648675 w 10822349"/>
              <a:gd name="connsiteY202" fmla="*/ 4140868 h 6929021"/>
              <a:gd name="connsiteX203" fmla="*/ 697275 w 10822349"/>
              <a:gd name="connsiteY203" fmla="*/ 4092268 h 6929021"/>
              <a:gd name="connsiteX204" fmla="*/ 648675 w 10822349"/>
              <a:gd name="connsiteY204" fmla="*/ 4043668 h 6929021"/>
              <a:gd name="connsiteX205" fmla="*/ 1817813 w 10822349"/>
              <a:gd name="connsiteY205" fmla="*/ 4043465 h 6929021"/>
              <a:gd name="connsiteX206" fmla="*/ 1769212 w 10822349"/>
              <a:gd name="connsiteY206" fmla="*/ 4092065 h 6929021"/>
              <a:gd name="connsiteX207" fmla="*/ 1817813 w 10822349"/>
              <a:gd name="connsiteY207" fmla="*/ 4140665 h 6929021"/>
              <a:gd name="connsiteX208" fmla="*/ 1866412 w 10822349"/>
              <a:gd name="connsiteY208" fmla="*/ 4092065 h 6929021"/>
              <a:gd name="connsiteX209" fmla="*/ 1817813 w 10822349"/>
              <a:gd name="connsiteY209" fmla="*/ 4043465 h 6929021"/>
              <a:gd name="connsiteX210" fmla="*/ 1520633 w 10822349"/>
              <a:gd name="connsiteY210" fmla="*/ 4042718 h 6929021"/>
              <a:gd name="connsiteX211" fmla="*/ 1472032 w 10822349"/>
              <a:gd name="connsiteY211" fmla="*/ 4091318 h 6929021"/>
              <a:gd name="connsiteX212" fmla="*/ 1520633 w 10822349"/>
              <a:gd name="connsiteY212" fmla="*/ 4139918 h 6929021"/>
              <a:gd name="connsiteX213" fmla="*/ 1569232 w 10822349"/>
              <a:gd name="connsiteY213" fmla="*/ 4091318 h 6929021"/>
              <a:gd name="connsiteX214" fmla="*/ 1520633 w 10822349"/>
              <a:gd name="connsiteY214" fmla="*/ 4042718 h 6929021"/>
              <a:gd name="connsiteX215" fmla="*/ 1372087 w 10822349"/>
              <a:gd name="connsiteY215" fmla="*/ 3893579 h 6929021"/>
              <a:gd name="connsiteX216" fmla="*/ 1323487 w 10822349"/>
              <a:gd name="connsiteY216" fmla="*/ 3942179 h 6929021"/>
              <a:gd name="connsiteX217" fmla="*/ 1372087 w 10822349"/>
              <a:gd name="connsiteY217" fmla="*/ 3990779 h 6929021"/>
              <a:gd name="connsiteX218" fmla="*/ 1420687 w 10822349"/>
              <a:gd name="connsiteY218" fmla="*/ 3942179 h 6929021"/>
              <a:gd name="connsiteX219" fmla="*/ 1372087 w 10822349"/>
              <a:gd name="connsiteY219" fmla="*/ 3893579 h 6929021"/>
              <a:gd name="connsiteX220" fmla="*/ 1087755 w 10822349"/>
              <a:gd name="connsiteY220" fmla="*/ 3893579 h 6929021"/>
              <a:gd name="connsiteX221" fmla="*/ 1039155 w 10822349"/>
              <a:gd name="connsiteY221" fmla="*/ 3942179 h 6929021"/>
              <a:gd name="connsiteX222" fmla="*/ 1087755 w 10822349"/>
              <a:gd name="connsiteY222" fmla="*/ 3990779 h 6929021"/>
              <a:gd name="connsiteX223" fmla="*/ 1136355 w 10822349"/>
              <a:gd name="connsiteY223" fmla="*/ 3942179 h 6929021"/>
              <a:gd name="connsiteX224" fmla="*/ 1087755 w 10822349"/>
              <a:gd name="connsiteY224" fmla="*/ 3893579 h 6929021"/>
              <a:gd name="connsiteX225" fmla="*/ 3135829 w 10822349"/>
              <a:gd name="connsiteY225" fmla="*/ 3888987 h 6929021"/>
              <a:gd name="connsiteX226" fmla="*/ 3087229 w 10822349"/>
              <a:gd name="connsiteY226" fmla="*/ 3937587 h 6929021"/>
              <a:gd name="connsiteX227" fmla="*/ 3135829 w 10822349"/>
              <a:gd name="connsiteY227" fmla="*/ 3986187 h 6929021"/>
              <a:gd name="connsiteX228" fmla="*/ 3184429 w 10822349"/>
              <a:gd name="connsiteY228" fmla="*/ 3937587 h 6929021"/>
              <a:gd name="connsiteX229" fmla="*/ 3135829 w 10822349"/>
              <a:gd name="connsiteY229" fmla="*/ 3888987 h 6929021"/>
              <a:gd name="connsiteX230" fmla="*/ 790575 w 10822349"/>
              <a:gd name="connsiteY230" fmla="*/ 3886528 h 6929021"/>
              <a:gd name="connsiteX231" fmla="*/ 741975 w 10822349"/>
              <a:gd name="connsiteY231" fmla="*/ 3935128 h 6929021"/>
              <a:gd name="connsiteX232" fmla="*/ 790575 w 10822349"/>
              <a:gd name="connsiteY232" fmla="*/ 3983728 h 6929021"/>
              <a:gd name="connsiteX233" fmla="*/ 839175 w 10822349"/>
              <a:gd name="connsiteY233" fmla="*/ 3935128 h 6929021"/>
              <a:gd name="connsiteX234" fmla="*/ 790575 w 10822349"/>
              <a:gd name="connsiteY234" fmla="*/ 3886528 h 6929021"/>
              <a:gd name="connsiteX235" fmla="*/ 644865 w 10822349"/>
              <a:gd name="connsiteY235" fmla="*/ 3886528 h 6929021"/>
              <a:gd name="connsiteX236" fmla="*/ 596265 w 10822349"/>
              <a:gd name="connsiteY236" fmla="*/ 3935128 h 6929021"/>
              <a:gd name="connsiteX237" fmla="*/ 644865 w 10822349"/>
              <a:gd name="connsiteY237" fmla="*/ 3983728 h 6929021"/>
              <a:gd name="connsiteX238" fmla="*/ 693466 w 10822349"/>
              <a:gd name="connsiteY238" fmla="*/ 3935128 h 6929021"/>
              <a:gd name="connsiteX239" fmla="*/ 644865 w 10822349"/>
              <a:gd name="connsiteY239" fmla="*/ 3886528 h 6929021"/>
              <a:gd name="connsiteX240" fmla="*/ 3720787 w 10822349"/>
              <a:gd name="connsiteY240" fmla="*/ 3749180 h 6929021"/>
              <a:gd name="connsiteX241" fmla="*/ 3672187 w 10822349"/>
              <a:gd name="connsiteY241" fmla="*/ 3797780 h 6929021"/>
              <a:gd name="connsiteX242" fmla="*/ 3720787 w 10822349"/>
              <a:gd name="connsiteY242" fmla="*/ 3846380 h 6929021"/>
              <a:gd name="connsiteX243" fmla="*/ 3769387 w 10822349"/>
              <a:gd name="connsiteY243" fmla="*/ 3797780 h 6929021"/>
              <a:gd name="connsiteX244" fmla="*/ 3720787 w 10822349"/>
              <a:gd name="connsiteY244" fmla="*/ 3749180 h 6929021"/>
              <a:gd name="connsiteX245" fmla="*/ 480503 w 10822349"/>
              <a:gd name="connsiteY245" fmla="*/ 3747473 h 6929021"/>
              <a:gd name="connsiteX246" fmla="*/ 431903 w 10822349"/>
              <a:gd name="connsiteY246" fmla="*/ 3796073 h 6929021"/>
              <a:gd name="connsiteX247" fmla="*/ 480503 w 10822349"/>
              <a:gd name="connsiteY247" fmla="*/ 3844673 h 6929021"/>
              <a:gd name="connsiteX248" fmla="*/ 529103 w 10822349"/>
              <a:gd name="connsiteY248" fmla="*/ 3796073 h 6929021"/>
              <a:gd name="connsiteX249" fmla="*/ 480503 w 10822349"/>
              <a:gd name="connsiteY249" fmla="*/ 3747473 h 6929021"/>
              <a:gd name="connsiteX250" fmla="*/ 3433010 w 10822349"/>
              <a:gd name="connsiteY250" fmla="*/ 3745706 h 6929021"/>
              <a:gd name="connsiteX251" fmla="*/ 3384410 w 10822349"/>
              <a:gd name="connsiteY251" fmla="*/ 3794306 h 6929021"/>
              <a:gd name="connsiteX252" fmla="*/ 3433010 w 10822349"/>
              <a:gd name="connsiteY252" fmla="*/ 3842906 h 6929021"/>
              <a:gd name="connsiteX253" fmla="*/ 3481610 w 10822349"/>
              <a:gd name="connsiteY253" fmla="*/ 3794306 h 6929021"/>
              <a:gd name="connsiteX254" fmla="*/ 3433010 w 10822349"/>
              <a:gd name="connsiteY254" fmla="*/ 3745706 h 6929021"/>
              <a:gd name="connsiteX255" fmla="*/ 4162585 w 10822349"/>
              <a:gd name="connsiteY255" fmla="*/ 3744222 h 6929021"/>
              <a:gd name="connsiteX256" fmla="*/ 4113985 w 10822349"/>
              <a:gd name="connsiteY256" fmla="*/ 3792822 h 6929021"/>
              <a:gd name="connsiteX257" fmla="*/ 4162585 w 10822349"/>
              <a:gd name="connsiteY257" fmla="*/ 3841422 h 6929021"/>
              <a:gd name="connsiteX258" fmla="*/ 4211185 w 10822349"/>
              <a:gd name="connsiteY258" fmla="*/ 3792822 h 6929021"/>
              <a:gd name="connsiteX259" fmla="*/ 4162585 w 10822349"/>
              <a:gd name="connsiteY259" fmla="*/ 3744222 h 6929021"/>
              <a:gd name="connsiteX260" fmla="*/ 1671171 w 10822349"/>
              <a:gd name="connsiteY260" fmla="*/ 3744222 h 6929021"/>
              <a:gd name="connsiteX261" fmla="*/ 1622572 w 10822349"/>
              <a:gd name="connsiteY261" fmla="*/ 3792822 h 6929021"/>
              <a:gd name="connsiteX262" fmla="*/ 1671171 w 10822349"/>
              <a:gd name="connsiteY262" fmla="*/ 3841422 h 6929021"/>
              <a:gd name="connsiteX263" fmla="*/ 1719771 w 10822349"/>
              <a:gd name="connsiteY263" fmla="*/ 3792822 h 6929021"/>
              <a:gd name="connsiteX264" fmla="*/ 1671171 w 10822349"/>
              <a:gd name="connsiteY264" fmla="*/ 3744222 h 6929021"/>
              <a:gd name="connsiteX265" fmla="*/ 1087755 w 10822349"/>
              <a:gd name="connsiteY265" fmla="*/ 3744222 h 6929021"/>
              <a:gd name="connsiteX266" fmla="*/ 1039155 w 10822349"/>
              <a:gd name="connsiteY266" fmla="*/ 3792822 h 6929021"/>
              <a:gd name="connsiteX267" fmla="*/ 1087755 w 10822349"/>
              <a:gd name="connsiteY267" fmla="*/ 3841422 h 6929021"/>
              <a:gd name="connsiteX268" fmla="*/ 1136355 w 10822349"/>
              <a:gd name="connsiteY268" fmla="*/ 3792822 h 6929021"/>
              <a:gd name="connsiteX269" fmla="*/ 1087755 w 10822349"/>
              <a:gd name="connsiteY269" fmla="*/ 3744222 h 6929021"/>
              <a:gd name="connsiteX270" fmla="*/ 3285957 w 10822349"/>
              <a:gd name="connsiteY270" fmla="*/ 3598314 h 6929021"/>
              <a:gd name="connsiteX271" fmla="*/ 3237357 w 10822349"/>
              <a:gd name="connsiteY271" fmla="*/ 3646914 h 6929021"/>
              <a:gd name="connsiteX272" fmla="*/ 3285957 w 10822349"/>
              <a:gd name="connsiteY272" fmla="*/ 3695514 h 6929021"/>
              <a:gd name="connsiteX273" fmla="*/ 3334557 w 10822349"/>
              <a:gd name="connsiteY273" fmla="*/ 3646914 h 6929021"/>
              <a:gd name="connsiteX274" fmla="*/ 3285957 w 10822349"/>
              <a:gd name="connsiteY274" fmla="*/ 3598314 h 6929021"/>
              <a:gd name="connsiteX275" fmla="*/ 1372087 w 10822349"/>
              <a:gd name="connsiteY275" fmla="*/ 3598314 h 6929021"/>
              <a:gd name="connsiteX276" fmla="*/ 1323487 w 10822349"/>
              <a:gd name="connsiteY276" fmla="*/ 3646914 h 6929021"/>
              <a:gd name="connsiteX277" fmla="*/ 1372087 w 10822349"/>
              <a:gd name="connsiteY277" fmla="*/ 3695514 h 6929021"/>
              <a:gd name="connsiteX278" fmla="*/ 1420687 w 10822349"/>
              <a:gd name="connsiteY278" fmla="*/ 3646914 h 6929021"/>
              <a:gd name="connsiteX279" fmla="*/ 1372087 w 10822349"/>
              <a:gd name="connsiteY279" fmla="*/ 3598314 h 6929021"/>
              <a:gd name="connsiteX280" fmla="*/ 787695 w 10822349"/>
              <a:gd name="connsiteY280" fmla="*/ 3598314 h 6929021"/>
              <a:gd name="connsiteX281" fmla="*/ 739095 w 10822349"/>
              <a:gd name="connsiteY281" fmla="*/ 3646914 h 6929021"/>
              <a:gd name="connsiteX282" fmla="*/ 787695 w 10822349"/>
              <a:gd name="connsiteY282" fmla="*/ 3695514 h 6929021"/>
              <a:gd name="connsiteX283" fmla="*/ 836295 w 10822349"/>
              <a:gd name="connsiteY283" fmla="*/ 3646914 h 6929021"/>
              <a:gd name="connsiteX284" fmla="*/ 787695 w 10822349"/>
              <a:gd name="connsiteY284" fmla="*/ 3598314 h 6929021"/>
              <a:gd name="connsiteX285" fmla="*/ 3131683 w 10822349"/>
              <a:gd name="connsiteY285" fmla="*/ 3595028 h 6929021"/>
              <a:gd name="connsiteX286" fmla="*/ 3083082 w 10822349"/>
              <a:gd name="connsiteY286" fmla="*/ 3643628 h 6929021"/>
              <a:gd name="connsiteX287" fmla="*/ 3131683 w 10822349"/>
              <a:gd name="connsiteY287" fmla="*/ 3692228 h 6929021"/>
              <a:gd name="connsiteX288" fmla="*/ 3180283 w 10822349"/>
              <a:gd name="connsiteY288" fmla="*/ 3643628 h 6929021"/>
              <a:gd name="connsiteX289" fmla="*/ 3131683 w 10822349"/>
              <a:gd name="connsiteY289" fmla="*/ 3595028 h 6929021"/>
              <a:gd name="connsiteX290" fmla="*/ 3870915 w 10822349"/>
              <a:gd name="connsiteY290" fmla="*/ 3458507 h 6929021"/>
              <a:gd name="connsiteX291" fmla="*/ 3822315 w 10822349"/>
              <a:gd name="connsiteY291" fmla="*/ 3507107 h 6929021"/>
              <a:gd name="connsiteX292" fmla="*/ 3870915 w 10822349"/>
              <a:gd name="connsiteY292" fmla="*/ 3555707 h 6929021"/>
              <a:gd name="connsiteX293" fmla="*/ 3919515 w 10822349"/>
              <a:gd name="connsiteY293" fmla="*/ 3507107 h 6929021"/>
              <a:gd name="connsiteX294" fmla="*/ 3870915 w 10822349"/>
              <a:gd name="connsiteY294" fmla="*/ 3458507 h 6929021"/>
              <a:gd name="connsiteX295" fmla="*/ 7247985 w 10822349"/>
              <a:gd name="connsiteY295" fmla="*/ 3455033 h 6929021"/>
              <a:gd name="connsiteX296" fmla="*/ 7199385 w 10822349"/>
              <a:gd name="connsiteY296" fmla="*/ 3503633 h 6929021"/>
              <a:gd name="connsiteX297" fmla="*/ 7247985 w 10822349"/>
              <a:gd name="connsiteY297" fmla="*/ 3552233 h 6929021"/>
              <a:gd name="connsiteX298" fmla="*/ 7296585 w 10822349"/>
              <a:gd name="connsiteY298" fmla="*/ 3503633 h 6929021"/>
              <a:gd name="connsiteX299" fmla="*/ 7247985 w 10822349"/>
              <a:gd name="connsiteY299" fmla="*/ 3455033 h 6929021"/>
              <a:gd name="connsiteX300" fmla="*/ 6802133 w 10822349"/>
              <a:gd name="connsiteY300" fmla="*/ 3455033 h 6929021"/>
              <a:gd name="connsiteX301" fmla="*/ 6753533 w 10822349"/>
              <a:gd name="connsiteY301" fmla="*/ 3503633 h 6929021"/>
              <a:gd name="connsiteX302" fmla="*/ 6802133 w 10822349"/>
              <a:gd name="connsiteY302" fmla="*/ 3552233 h 6929021"/>
              <a:gd name="connsiteX303" fmla="*/ 6850733 w 10822349"/>
              <a:gd name="connsiteY303" fmla="*/ 3503633 h 6929021"/>
              <a:gd name="connsiteX304" fmla="*/ 6802133 w 10822349"/>
              <a:gd name="connsiteY304" fmla="*/ 3455033 h 6929021"/>
              <a:gd name="connsiteX305" fmla="*/ 3583137 w 10822349"/>
              <a:gd name="connsiteY305" fmla="*/ 3455033 h 6929021"/>
              <a:gd name="connsiteX306" fmla="*/ 3534537 w 10822349"/>
              <a:gd name="connsiteY306" fmla="*/ 3503633 h 6929021"/>
              <a:gd name="connsiteX307" fmla="*/ 3583137 w 10822349"/>
              <a:gd name="connsiteY307" fmla="*/ 3552233 h 6929021"/>
              <a:gd name="connsiteX308" fmla="*/ 3631737 w 10822349"/>
              <a:gd name="connsiteY308" fmla="*/ 3503633 h 6929021"/>
              <a:gd name="connsiteX309" fmla="*/ 3583137 w 10822349"/>
              <a:gd name="connsiteY309" fmla="*/ 3455033 h 6929021"/>
              <a:gd name="connsiteX310" fmla="*/ 1080135 w 10822349"/>
              <a:gd name="connsiteY310" fmla="*/ 3451050 h 6929021"/>
              <a:gd name="connsiteX311" fmla="*/ 1031535 w 10822349"/>
              <a:gd name="connsiteY311" fmla="*/ 3499650 h 6929021"/>
              <a:gd name="connsiteX312" fmla="*/ 1080135 w 10822349"/>
              <a:gd name="connsiteY312" fmla="*/ 3548250 h 6929021"/>
              <a:gd name="connsiteX313" fmla="*/ 1128735 w 10822349"/>
              <a:gd name="connsiteY313" fmla="*/ 3499650 h 6929021"/>
              <a:gd name="connsiteX314" fmla="*/ 1080135 w 10822349"/>
              <a:gd name="connsiteY314" fmla="*/ 3451050 h 6929021"/>
              <a:gd name="connsiteX315" fmla="*/ 2979605 w 10822349"/>
              <a:gd name="connsiteY315" fmla="*/ 3450679 h 6929021"/>
              <a:gd name="connsiteX316" fmla="*/ 2931005 w 10822349"/>
              <a:gd name="connsiteY316" fmla="*/ 3499279 h 6929021"/>
              <a:gd name="connsiteX317" fmla="*/ 2979605 w 10822349"/>
              <a:gd name="connsiteY317" fmla="*/ 3547879 h 6929021"/>
              <a:gd name="connsiteX318" fmla="*/ 3028205 w 10822349"/>
              <a:gd name="connsiteY318" fmla="*/ 3499279 h 6929021"/>
              <a:gd name="connsiteX319" fmla="*/ 2979605 w 10822349"/>
              <a:gd name="connsiteY319" fmla="*/ 3450679 h 6929021"/>
              <a:gd name="connsiteX320" fmla="*/ 4457205 w 10822349"/>
              <a:gd name="connsiteY320" fmla="*/ 3448150 h 6929021"/>
              <a:gd name="connsiteX321" fmla="*/ 4408605 w 10822349"/>
              <a:gd name="connsiteY321" fmla="*/ 3496750 h 6929021"/>
              <a:gd name="connsiteX322" fmla="*/ 4457205 w 10822349"/>
              <a:gd name="connsiteY322" fmla="*/ 3545350 h 6929021"/>
              <a:gd name="connsiteX323" fmla="*/ 4505805 w 10822349"/>
              <a:gd name="connsiteY323" fmla="*/ 3496750 h 6929021"/>
              <a:gd name="connsiteX324" fmla="*/ 4457205 w 10822349"/>
              <a:gd name="connsiteY324" fmla="*/ 3448150 h 6929021"/>
              <a:gd name="connsiteX325" fmla="*/ 1372087 w 10822349"/>
              <a:gd name="connsiteY325" fmla="*/ 3310451 h 6929021"/>
              <a:gd name="connsiteX326" fmla="*/ 1323487 w 10822349"/>
              <a:gd name="connsiteY326" fmla="*/ 3359051 h 6929021"/>
              <a:gd name="connsiteX327" fmla="*/ 1372087 w 10822349"/>
              <a:gd name="connsiteY327" fmla="*/ 3407651 h 6929021"/>
              <a:gd name="connsiteX328" fmla="*/ 1420687 w 10822349"/>
              <a:gd name="connsiteY328" fmla="*/ 3359051 h 6929021"/>
              <a:gd name="connsiteX329" fmla="*/ 1372087 w 10822349"/>
              <a:gd name="connsiteY329" fmla="*/ 3310451 h 6929021"/>
              <a:gd name="connsiteX330" fmla="*/ 6517012 w 10822349"/>
              <a:gd name="connsiteY330" fmla="*/ 3304355 h 6929021"/>
              <a:gd name="connsiteX331" fmla="*/ 6468412 w 10822349"/>
              <a:gd name="connsiteY331" fmla="*/ 3352955 h 6929021"/>
              <a:gd name="connsiteX332" fmla="*/ 6517012 w 10822349"/>
              <a:gd name="connsiteY332" fmla="*/ 3401555 h 6929021"/>
              <a:gd name="connsiteX333" fmla="*/ 6565612 w 10822349"/>
              <a:gd name="connsiteY333" fmla="*/ 3352955 h 6929021"/>
              <a:gd name="connsiteX334" fmla="*/ 6517012 w 10822349"/>
              <a:gd name="connsiteY334" fmla="*/ 3304355 h 6929021"/>
              <a:gd name="connsiteX335" fmla="*/ 4164587 w 10822349"/>
              <a:gd name="connsiteY335" fmla="*/ 3304355 h 6929021"/>
              <a:gd name="connsiteX336" fmla="*/ 4115987 w 10822349"/>
              <a:gd name="connsiteY336" fmla="*/ 3352955 h 6929021"/>
              <a:gd name="connsiteX337" fmla="*/ 4164587 w 10822349"/>
              <a:gd name="connsiteY337" fmla="*/ 3401555 h 6929021"/>
              <a:gd name="connsiteX338" fmla="*/ 4213187 w 10822349"/>
              <a:gd name="connsiteY338" fmla="*/ 3352955 h 6929021"/>
              <a:gd name="connsiteX339" fmla="*/ 4164587 w 10822349"/>
              <a:gd name="connsiteY339" fmla="*/ 3304355 h 6929021"/>
              <a:gd name="connsiteX340" fmla="*/ 4016852 w 10822349"/>
              <a:gd name="connsiteY340" fmla="*/ 3304355 h 6929021"/>
              <a:gd name="connsiteX341" fmla="*/ 3968252 w 10822349"/>
              <a:gd name="connsiteY341" fmla="*/ 3352955 h 6929021"/>
              <a:gd name="connsiteX342" fmla="*/ 4016852 w 10822349"/>
              <a:gd name="connsiteY342" fmla="*/ 3401555 h 6929021"/>
              <a:gd name="connsiteX343" fmla="*/ 4065452 w 10822349"/>
              <a:gd name="connsiteY343" fmla="*/ 3352955 h 6929021"/>
              <a:gd name="connsiteX344" fmla="*/ 4016852 w 10822349"/>
              <a:gd name="connsiteY344" fmla="*/ 3304355 h 6929021"/>
              <a:gd name="connsiteX345" fmla="*/ 3281811 w 10822349"/>
              <a:gd name="connsiteY345" fmla="*/ 3304355 h 6929021"/>
              <a:gd name="connsiteX346" fmla="*/ 3233211 w 10822349"/>
              <a:gd name="connsiteY346" fmla="*/ 3352955 h 6929021"/>
              <a:gd name="connsiteX347" fmla="*/ 3281811 w 10822349"/>
              <a:gd name="connsiteY347" fmla="*/ 3401555 h 6929021"/>
              <a:gd name="connsiteX348" fmla="*/ 3330411 w 10822349"/>
              <a:gd name="connsiteY348" fmla="*/ 3352955 h 6929021"/>
              <a:gd name="connsiteX349" fmla="*/ 3281811 w 10822349"/>
              <a:gd name="connsiteY349" fmla="*/ 3304355 h 6929021"/>
              <a:gd name="connsiteX350" fmla="*/ 6805500 w 10822349"/>
              <a:gd name="connsiteY350" fmla="*/ 3301906 h 6929021"/>
              <a:gd name="connsiteX351" fmla="*/ 6756900 w 10822349"/>
              <a:gd name="connsiteY351" fmla="*/ 3350506 h 6929021"/>
              <a:gd name="connsiteX352" fmla="*/ 6805500 w 10822349"/>
              <a:gd name="connsiteY352" fmla="*/ 3399106 h 6929021"/>
              <a:gd name="connsiteX353" fmla="*/ 6854100 w 10822349"/>
              <a:gd name="connsiteY353" fmla="*/ 3350506 h 6929021"/>
              <a:gd name="connsiteX354" fmla="*/ 6805500 w 10822349"/>
              <a:gd name="connsiteY354" fmla="*/ 3301906 h 6929021"/>
              <a:gd name="connsiteX355" fmla="*/ 349325 w 10822349"/>
              <a:gd name="connsiteY355" fmla="*/ 3296908 h 6929021"/>
              <a:gd name="connsiteX356" fmla="*/ 300725 w 10822349"/>
              <a:gd name="connsiteY356" fmla="*/ 3345508 h 6929021"/>
              <a:gd name="connsiteX357" fmla="*/ 349325 w 10822349"/>
              <a:gd name="connsiteY357" fmla="*/ 3394108 h 6929021"/>
              <a:gd name="connsiteX358" fmla="*/ 397924 w 10822349"/>
              <a:gd name="connsiteY358" fmla="*/ 3345508 h 6929021"/>
              <a:gd name="connsiteX359" fmla="*/ 349325 w 10822349"/>
              <a:gd name="connsiteY359" fmla="*/ 3296908 h 6929021"/>
              <a:gd name="connsiteX360" fmla="*/ 3129733 w 10822349"/>
              <a:gd name="connsiteY360" fmla="*/ 3160006 h 6929021"/>
              <a:gd name="connsiteX361" fmla="*/ 3081133 w 10822349"/>
              <a:gd name="connsiteY361" fmla="*/ 3208606 h 6929021"/>
              <a:gd name="connsiteX362" fmla="*/ 3129733 w 10822349"/>
              <a:gd name="connsiteY362" fmla="*/ 3257206 h 6929021"/>
              <a:gd name="connsiteX363" fmla="*/ 3178333 w 10822349"/>
              <a:gd name="connsiteY363" fmla="*/ 3208606 h 6929021"/>
              <a:gd name="connsiteX364" fmla="*/ 3129733 w 10822349"/>
              <a:gd name="connsiteY364" fmla="*/ 3160006 h 6929021"/>
              <a:gd name="connsiteX365" fmla="*/ 3429962 w 10822349"/>
              <a:gd name="connsiteY365" fmla="*/ 3157983 h 6929021"/>
              <a:gd name="connsiteX366" fmla="*/ 3381362 w 10822349"/>
              <a:gd name="connsiteY366" fmla="*/ 3206583 h 6929021"/>
              <a:gd name="connsiteX367" fmla="*/ 3429962 w 10822349"/>
              <a:gd name="connsiteY367" fmla="*/ 3255183 h 6929021"/>
              <a:gd name="connsiteX368" fmla="*/ 3478562 w 10822349"/>
              <a:gd name="connsiteY368" fmla="*/ 3206583 h 6929021"/>
              <a:gd name="connsiteX369" fmla="*/ 3429962 w 10822349"/>
              <a:gd name="connsiteY369" fmla="*/ 3157983 h 6929021"/>
              <a:gd name="connsiteX370" fmla="*/ 3876081 w 10822349"/>
              <a:gd name="connsiteY370" fmla="*/ 3156958 h 6929021"/>
              <a:gd name="connsiteX371" fmla="*/ 3827481 w 10822349"/>
              <a:gd name="connsiteY371" fmla="*/ 3205558 h 6929021"/>
              <a:gd name="connsiteX372" fmla="*/ 3876081 w 10822349"/>
              <a:gd name="connsiteY372" fmla="*/ 3254158 h 6929021"/>
              <a:gd name="connsiteX373" fmla="*/ 3924681 w 10822349"/>
              <a:gd name="connsiteY373" fmla="*/ 3205558 h 6929021"/>
              <a:gd name="connsiteX374" fmla="*/ 3876081 w 10822349"/>
              <a:gd name="connsiteY374" fmla="*/ 3156958 h 6929021"/>
              <a:gd name="connsiteX375" fmla="*/ 643094 w 10822349"/>
              <a:gd name="connsiteY375" fmla="*/ 3156958 h 6929021"/>
              <a:gd name="connsiteX376" fmla="*/ 594494 w 10822349"/>
              <a:gd name="connsiteY376" fmla="*/ 3205558 h 6929021"/>
              <a:gd name="connsiteX377" fmla="*/ 643094 w 10822349"/>
              <a:gd name="connsiteY377" fmla="*/ 3254158 h 6929021"/>
              <a:gd name="connsiteX378" fmla="*/ 691693 w 10822349"/>
              <a:gd name="connsiteY378" fmla="*/ 3205558 h 6929021"/>
              <a:gd name="connsiteX379" fmla="*/ 643094 w 10822349"/>
              <a:gd name="connsiteY379" fmla="*/ 3156958 h 6929021"/>
              <a:gd name="connsiteX380" fmla="*/ 489983 w 10822349"/>
              <a:gd name="connsiteY380" fmla="*/ 3156958 h 6929021"/>
              <a:gd name="connsiteX381" fmla="*/ 441384 w 10822349"/>
              <a:gd name="connsiteY381" fmla="*/ 3205558 h 6929021"/>
              <a:gd name="connsiteX382" fmla="*/ 489983 w 10822349"/>
              <a:gd name="connsiteY382" fmla="*/ 3254158 h 6929021"/>
              <a:gd name="connsiteX383" fmla="*/ 538583 w 10822349"/>
              <a:gd name="connsiteY383" fmla="*/ 3205558 h 6929021"/>
              <a:gd name="connsiteX384" fmla="*/ 489983 w 10822349"/>
              <a:gd name="connsiteY384" fmla="*/ 3156958 h 6929021"/>
              <a:gd name="connsiteX385" fmla="*/ 3717086 w 10822349"/>
              <a:gd name="connsiteY385" fmla="*/ 3154935 h 6929021"/>
              <a:gd name="connsiteX386" fmla="*/ 3668486 w 10822349"/>
              <a:gd name="connsiteY386" fmla="*/ 3203535 h 6929021"/>
              <a:gd name="connsiteX387" fmla="*/ 3717086 w 10822349"/>
              <a:gd name="connsiteY387" fmla="*/ 3252135 h 6929021"/>
              <a:gd name="connsiteX388" fmla="*/ 3765686 w 10822349"/>
              <a:gd name="connsiteY388" fmla="*/ 3203535 h 6929021"/>
              <a:gd name="connsiteX389" fmla="*/ 3717086 w 10822349"/>
              <a:gd name="connsiteY389" fmla="*/ 3154935 h 6929021"/>
              <a:gd name="connsiteX390" fmla="*/ 7093200 w 10822349"/>
              <a:gd name="connsiteY390" fmla="*/ 3152980 h 6929021"/>
              <a:gd name="connsiteX391" fmla="*/ 7044600 w 10822349"/>
              <a:gd name="connsiteY391" fmla="*/ 3201580 h 6929021"/>
              <a:gd name="connsiteX392" fmla="*/ 7093200 w 10822349"/>
              <a:gd name="connsiteY392" fmla="*/ 3250180 h 6929021"/>
              <a:gd name="connsiteX393" fmla="*/ 7141800 w 10822349"/>
              <a:gd name="connsiteY393" fmla="*/ 3201580 h 6929021"/>
              <a:gd name="connsiteX394" fmla="*/ 7093200 w 10822349"/>
              <a:gd name="connsiteY394" fmla="*/ 3152980 h 6929021"/>
              <a:gd name="connsiteX395" fmla="*/ 194311 w 10822349"/>
              <a:gd name="connsiteY395" fmla="*/ 3147225 h 6929021"/>
              <a:gd name="connsiteX396" fmla="*/ 145711 w 10822349"/>
              <a:gd name="connsiteY396" fmla="*/ 3195825 h 6929021"/>
              <a:gd name="connsiteX397" fmla="*/ 194311 w 10822349"/>
              <a:gd name="connsiteY397" fmla="*/ 3244425 h 6929021"/>
              <a:gd name="connsiteX398" fmla="*/ 242911 w 10822349"/>
              <a:gd name="connsiteY398" fmla="*/ 3195825 h 6929021"/>
              <a:gd name="connsiteX399" fmla="*/ 194311 w 10822349"/>
              <a:gd name="connsiteY399" fmla="*/ 3147225 h 6929021"/>
              <a:gd name="connsiteX400" fmla="*/ 7391502 w 10822349"/>
              <a:gd name="connsiteY400" fmla="*/ 3013507 h 6929021"/>
              <a:gd name="connsiteX401" fmla="*/ 7342902 w 10822349"/>
              <a:gd name="connsiteY401" fmla="*/ 3062107 h 6929021"/>
              <a:gd name="connsiteX402" fmla="*/ 7391502 w 10822349"/>
              <a:gd name="connsiteY402" fmla="*/ 3110707 h 6929021"/>
              <a:gd name="connsiteX403" fmla="*/ 7440102 w 10822349"/>
              <a:gd name="connsiteY403" fmla="*/ 3062107 h 6929021"/>
              <a:gd name="connsiteX404" fmla="*/ 7391502 w 10822349"/>
              <a:gd name="connsiteY404" fmla="*/ 3013507 h 6929021"/>
              <a:gd name="connsiteX405" fmla="*/ 6519156 w 10822349"/>
              <a:gd name="connsiteY405" fmla="*/ 3013108 h 6929021"/>
              <a:gd name="connsiteX406" fmla="*/ 6470556 w 10822349"/>
              <a:gd name="connsiteY406" fmla="*/ 3061708 h 6929021"/>
              <a:gd name="connsiteX407" fmla="*/ 6519156 w 10822349"/>
              <a:gd name="connsiteY407" fmla="*/ 3110308 h 6929021"/>
              <a:gd name="connsiteX408" fmla="*/ 6567756 w 10822349"/>
              <a:gd name="connsiteY408" fmla="*/ 3061708 h 6929021"/>
              <a:gd name="connsiteX409" fmla="*/ 6519156 w 10822349"/>
              <a:gd name="connsiteY409" fmla="*/ 3013108 h 6929021"/>
              <a:gd name="connsiteX410" fmla="*/ 6073304 w 10822349"/>
              <a:gd name="connsiteY410" fmla="*/ 3013108 h 6929021"/>
              <a:gd name="connsiteX411" fmla="*/ 6024704 w 10822349"/>
              <a:gd name="connsiteY411" fmla="*/ 3061708 h 6929021"/>
              <a:gd name="connsiteX412" fmla="*/ 6073304 w 10822349"/>
              <a:gd name="connsiteY412" fmla="*/ 3110308 h 6929021"/>
              <a:gd name="connsiteX413" fmla="*/ 6121904 w 10822349"/>
              <a:gd name="connsiteY413" fmla="*/ 3061708 h 6929021"/>
              <a:gd name="connsiteX414" fmla="*/ 6073304 w 10822349"/>
              <a:gd name="connsiteY414" fmla="*/ 3013108 h 6929021"/>
              <a:gd name="connsiteX415" fmla="*/ 2842899 w 10822349"/>
              <a:gd name="connsiteY415" fmla="*/ 3013108 h 6929021"/>
              <a:gd name="connsiteX416" fmla="*/ 2794299 w 10822349"/>
              <a:gd name="connsiteY416" fmla="*/ 3061708 h 6929021"/>
              <a:gd name="connsiteX417" fmla="*/ 2842899 w 10822349"/>
              <a:gd name="connsiteY417" fmla="*/ 3110308 h 6929021"/>
              <a:gd name="connsiteX418" fmla="*/ 2891499 w 10822349"/>
              <a:gd name="connsiteY418" fmla="*/ 3061708 h 6929021"/>
              <a:gd name="connsiteX419" fmla="*/ 2842899 w 10822349"/>
              <a:gd name="connsiteY419" fmla="*/ 3013108 h 6929021"/>
              <a:gd name="connsiteX420" fmla="*/ 6810826 w 10822349"/>
              <a:gd name="connsiteY420" fmla="*/ 3012670 h 6929021"/>
              <a:gd name="connsiteX421" fmla="*/ 6762226 w 10822349"/>
              <a:gd name="connsiteY421" fmla="*/ 3061270 h 6929021"/>
              <a:gd name="connsiteX422" fmla="*/ 6810826 w 10822349"/>
              <a:gd name="connsiteY422" fmla="*/ 3109870 h 6929021"/>
              <a:gd name="connsiteX423" fmla="*/ 6859426 w 10822349"/>
              <a:gd name="connsiteY423" fmla="*/ 3061270 h 6929021"/>
              <a:gd name="connsiteX424" fmla="*/ 6810826 w 10822349"/>
              <a:gd name="connsiteY424" fmla="*/ 3012670 h 6929021"/>
              <a:gd name="connsiteX425" fmla="*/ 4164587 w 10822349"/>
              <a:gd name="connsiteY425" fmla="*/ 3010060 h 6929021"/>
              <a:gd name="connsiteX426" fmla="*/ 4115987 w 10822349"/>
              <a:gd name="connsiteY426" fmla="*/ 3058660 h 6929021"/>
              <a:gd name="connsiteX427" fmla="*/ 4164587 w 10822349"/>
              <a:gd name="connsiteY427" fmla="*/ 3107260 h 6929021"/>
              <a:gd name="connsiteX428" fmla="*/ 4213187 w 10822349"/>
              <a:gd name="connsiteY428" fmla="*/ 3058660 h 6929021"/>
              <a:gd name="connsiteX429" fmla="*/ 4164587 w 10822349"/>
              <a:gd name="connsiteY429" fmla="*/ 3010060 h 6929021"/>
              <a:gd name="connsiteX430" fmla="*/ 346600 w 10822349"/>
              <a:gd name="connsiteY430" fmla="*/ 3008323 h 6929021"/>
              <a:gd name="connsiteX431" fmla="*/ 297999 w 10822349"/>
              <a:gd name="connsiteY431" fmla="*/ 3056923 h 6929021"/>
              <a:gd name="connsiteX432" fmla="*/ 346600 w 10822349"/>
              <a:gd name="connsiteY432" fmla="*/ 3105523 h 6929021"/>
              <a:gd name="connsiteX433" fmla="*/ 395200 w 10822349"/>
              <a:gd name="connsiteY433" fmla="*/ 3056923 h 6929021"/>
              <a:gd name="connsiteX434" fmla="*/ 346600 w 10822349"/>
              <a:gd name="connsiteY434" fmla="*/ 3008323 h 6929021"/>
              <a:gd name="connsiteX435" fmla="*/ 4456257 w 10822349"/>
              <a:gd name="connsiteY435" fmla="*/ 3006626 h 6929021"/>
              <a:gd name="connsiteX436" fmla="*/ 4407657 w 10822349"/>
              <a:gd name="connsiteY436" fmla="*/ 3055226 h 6929021"/>
              <a:gd name="connsiteX437" fmla="*/ 4456257 w 10822349"/>
              <a:gd name="connsiteY437" fmla="*/ 3103826 h 6929021"/>
              <a:gd name="connsiteX438" fmla="*/ 4504857 w 10822349"/>
              <a:gd name="connsiteY438" fmla="*/ 3055226 h 6929021"/>
              <a:gd name="connsiteX439" fmla="*/ 4456257 w 10822349"/>
              <a:gd name="connsiteY439" fmla="*/ 3006626 h 6929021"/>
              <a:gd name="connsiteX440" fmla="*/ 787696 w 10822349"/>
              <a:gd name="connsiteY440" fmla="*/ 3006626 h 6929021"/>
              <a:gd name="connsiteX441" fmla="*/ 739096 w 10822349"/>
              <a:gd name="connsiteY441" fmla="*/ 3055226 h 6929021"/>
              <a:gd name="connsiteX442" fmla="*/ 787696 w 10822349"/>
              <a:gd name="connsiteY442" fmla="*/ 3103826 h 6929021"/>
              <a:gd name="connsiteX443" fmla="*/ 836295 w 10822349"/>
              <a:gd name="connsiteY443" fmla="*/ 3055226 h 6929021"/>
              <a:gd name="connsiteX444" fmla="*/ 787696 w 10822349"/>
              <a:gd name="connsiteY444" fmla="*/ 3006626 h 6929021"/>
              <a:gd name="connsiteX445" fmla="*/ 7097100 w 10822349"/>
              <a:gd name="connsiteY445" fmla="*/ 2869308 h 6929021"/>
              <a:gd name="connsiteX446" fmla="*/ 7048500 w 10822349"/>
              <a:gd name="connsiteY446" fmla="*/ 2917908 h 6929021"/>
              <a:gd name="connsiteX447" fmla="*/ 7097100 w 10822349"/>
              <a:gd name="connsiteY447" fmla="*/ 2966508 h 6929021"/>
              <a:gd name="connsiteX448" fmla="*/ 7145700 w 10822349"/>
              <a:gd name="connsiteY448" fmla="*/ 2917908 h 6929021"/>
              <a:gd name="connsiteX449" fmla="*/ 7097100 w 10822349"/>
              <a:gd name="connsiteY449" fmla="*/ 2869308 h 6929021"/>
              <a:gd name="connsiteX450" fmla="*/ 3577723 w 10822349"/>
              <a:gd name="connsiteY450" fmla="*/ 2868283 h 6929021"/>
              <a:gd name="connsiteX451" fmla="*/ 3529123 w 10822349"/>
              <a:gd name="connsiteY451" fmla="*/ 2916883 h 6929021"/>
              <a:gd name="connsiteX452" fmla="*/ 3577723 w 10822349"/>
              <a:gd name="connsiteY452" fmla="*/ 2965483 h 6929021"/>
              <a:gd name="connsiteX453" fmla="*/ 3626323 w 10822349"/>
              <a:gd name="connsiteY453" fmla="*/ 2916883 h 6929021"/>
              <a:gd name="connsiteX454" fmla="*/ 3577723 w 10822349"/>
              <a:gd name="connsiteY454" fmla="*/ 2868283 h 6929021"/>
              <a:gd name="connsiteX455" fmla="*/ 1232784 w 10822349"/>
              <a:gd name="connsiteY455" fmla="*/ 2868283 h 6929021"/>
              <a:gd name="connsiteX456" fmla="*/ 1184184 w 10822349"/>
              <a:gd name="connsiteY456" fmla="*/ 2916883 h 6929021"/>
              <a:gd name="connsiteX457" fmla="*/ 1232784 w 10822349"/>
              <a:gd name="connsiteY457" fmla="*/ 2965483 h 6929021"/>
              <a:gd name="connsiteX458" fmla="*/ 1281385 w 10822349"/>
              <a:gd name="connsiteY458" fmla="*/ 2916883 h 6929021"/>
              <a:gd name="connsiteX459" fmla="*/ 1232784 w 10822349"/>
              <a:gd name="connsiteY459" fmla="*/ 2868283 h 6929021"/>
              <a:gd name="connsiteX460" fmla="*/ 3870915 w 10822349"/>
              <a:gd name="connsiteY460" fmla="*/ 2865595 h 6929021"/>
              <a:gd name="connsiteX461" fmla="*/ 3822315 w 10822349"/>
              <a:gd name="connsiteY461" fmla="*/ 2914195 h 6929021"/>
              <a:gd name="connsiteX462" fmla="*/ 3870915 w 10822349"/>
              <a:gd name="connsiteY462" fmla="*/ 2962795 h 6929021"/>
              <a:gd name="connsiteX463" fmla="*/ 3919515 w 10822349"/>
              <a:gd name="connsiteY463" fmla="*/ 2914195 h 6929021"/>
              <a:gd name="connsiteX464" fmla="*/ 3870915 w 10822349"/>
              <a:gd name="connsiteY464" fmla="*/ 2865595 h 6929021"/>
              <a:gd name="connsiteX465" fmla="*/ 4162585 w 10822349"/>
              <a:gd name="connsiteY465" fmla="*/ 2862161 h 6929021"/>
              <a:gd name="connsiteX466" fmla="*/ 4113985 w 10822349"/>
              <a:gd name="connsiteY466" fmla="*/ 2910761 h 6929021"/>
              <a:gd name="connsiteX467" fmla="*/ 4162585 w 10822349"/>
              <a:gd name="connsiteY467" fmla="*/ 2959361 h 6929021"/>
              <a:gd name="connsiteX468" fmla="*/ 4211185 w 10822349"/>
              <a:gd name="connsiteY468" fmla="*/ 2910761 h 6929021"/>
              <a:gd name="connsiteX469" fmla="*/ 4162585 w 10822349"/>
              <a:gd name="connsiteY469" fmla="*/ 2862161 h 6929021"/>
              <a:gd name="connsiteX470" fmla="*/ 346047 w 10822349"/>
              <a:gd name="connsiteY470" fmla="*/ 2860663 h 6929021"/>
              <a:gd name="connsiteX471" fmla="*/ 297447 w 10822349"/>
              <a:gd name="connsiteY471" fmla="*/ 2909263 h 6929021"/>
              <a:gd name="connsiteX472" fmla="*/ 346047 w 10822349"/>
              <a:gd name="connsiteY472" fmla="*/ 2957863 h 6929021"/>
              <a:gd name="connsiteX473" fmla="*/ 394646 w 10822349"/>
              <a:gd name="connsiteY473" fmla="*/ 2909263 h 6929021"/>
              <a:gd name="connsiteX474" fmla="*/ 346047 w 10822349"/>
              <a:gd name="connsiteY474" fmla="*/ 2860663 h 6929021"/>
              <a:gd name="connsiteX475" fmla="*/ 194311 w 10822349"/>
              <a:gd name="connsiteY475" fmla="*/ 2860663 h 6929021"/>
              <a:gd name="connsiteX476" fmla="*/ 145711 w 10822349"/>
              <a:gd name="connsiteY476" fmla="*/ 2909263 h 6929021"/>
              <a:gd name="connsiteX477" fmla="*/ 194311 w 10822349"/>
              <a:gd name="connsiteY477" fmla="*/ 2957863 h 6929021"/>
              <a:gd name="connsiteX478" fmla="*/ 242911 w 10822349"/>
              <a:gd name="connsiteY478" fmla="*/ 2909263 h 6929021"/>
              <a:gd name="connsiteX479" fmla="*/ 194311 w 10822349"/>
              <a:gd name="connsiteY479" fmla="*/ 2860663 h 6929021"/>
              <a:gd name="connsiteX480" fmla="*/ 3275715 w 10822349"/>
              <a:gd name="connsiteY480" fmla="*/ 2859174 h 6929021"/>
              <a:gd name="connsiteX481" fmla="*/ 3227115 w 10822349"/>
              <a:gd name="connsiteY481" fmla="*/ 2907774 h 6929021"/>
              <a:gd name="connsiteX482" fmla="*/ 3275715 w 10822349"/>
              <a:gd name="connsiteY482" fmla="*/ 2956374 h 6929021"/>
              <a:gd name="connsiteX483" fmla="*/ 3324315 w 10822349"/>
              <a:gd name="connsiteY483" fmla="*/ 2907774 h 6929021"/>
              <a:gd name="connsiteX484" fmla="*/ 3275715 w 10822349"/>
              <a:gd name="connsiteY484" fmla="*/ 2859174 h 6929021"/>
              <a:gd name="connsiteX485" fmla="*/ 643094 w 10822349"/>
              <a:gd name="connsiteY485" fmla="*/ 2859174 h 6929021"/>
              <a:gd name="connsiteX486" fmla="*/ 594494 w 10822349"/>
              <a:gd name="connsiteY486" fmla="*/ 2907774 h 6929021"/>
              <a:gd name="connsiteX487" fmla="*/ 643094 w 10822349"/>
              <a:gd name="connsiteY487" fmla="*/ 2956374 h 6929021"/>
              <a:gd name="connsiteX488" fmla="*/ 691693 w 10822349"/>
              <a:gd name="connsiteY488" fmla="*/ 2907774 h 6929021"/>
              <a:gd name="connsiteX489" fmla="*/ 643094 w 10822349"/>
              <a:gd name="connsiteY489" fmla="*/ 2859174 h 6929021"/>
              <a:gd name="connsiteX490" fmla="*/ 932476 w 10822349"/>
              <a:gd name="connsiteY490" fmla="*/ 2718763 h 6929021"/>
              <a:gd name="connsiteX491" fmla="*/ 883875 w 10822349"/>
              <a:gd name="connsiteY491" fmla="*/ 2767363 h 6929021"/>
              <a:gd name="connsiteX492" fmla="*/ 932476 w 10822349"/>
              <a:gd name="connsiteY492" fmla="*/ 2815963 h 6929021"/>
              <a:gd name="connsiteX493" fmla="*/ 981076 w 10822349"/>
              <a:gd name="connsiteY493" fmla="*/ 2767363 h 6929021"/>
              <a:gd name="connsiteX494" fmla="*/ 932476 w 10822349"/>
              <a:gd name="connsiteY494" fmla="*/ 2718763 h 6929021"/>
              <a:gd name="connsiteX495" fmla="*/ 495831 w 10822349"/>
              <a:gd name="connsiteY495" fmla="*/ 2718763 h 6929021"/>
              <a:gd name="connsiteX496" fmla="*/ 447232 w 10822349"/>
              <a:gd name="connsiteY496" fmla="*/ 2767363 h 6929021"/>
              <a:gd name="connsiteX497" fmla="*/ 495831 w 10822349"/>
              <a:gd name="connsiteY497" fmla="*/ 2815963 h 6929021"/>
              <a:gd name="connsiteX498" fmla="*/ 544431 w 10822349"/>
              <a:gd name="connsiteY498" fmla="*/ 2767363 h 6929021"/>
              <a:gd name="connsiteX499" fmla="*/ 495831 w 10822349"/>
              <a:gd name="connsiteY499" fmla="*/ 2718763 h 6929021"/>
              <a:gd name="connsiteX500" fmla="*/ 3723374 w 10822349"/>
              <a:gd name="connsiteY500" fmla="*/ 2718081 h 6929021"/>
              <a:gd name="connsiteX501" fmla="*/ 3674774 w 10822349"/>
              <a:gd name="connsiteY501" fmla="*/ 2766681 h 6929021"/>
              <a:gd name="connsiteX502" fmla="*/ 3723374 w 10822349"/>
              <a:gd name="connsiteY502" fmla="*/ 2815281 h 6929021"/>
              <a:gd name="connsiteX503" fmla="*/ 3771974 w 10822349"/>
              <a:gd name="connsiteY503" fmla="*/ 2766681 h 6929021"/>
              <a:gd name="connsiteX504" fmla="*/ 3723374 w 10822349"/>
              <a:gd name="connsiteY504" fmla="*/ 2718081 h 6929021"/>
              <a:gd name="connsiteX505" fmla="*/ 7391502 w 10822349"/>
              <a:gd name="connsiteY505" fmla="*/ 2717695 h 6929021"/>
              <a:gd name="connsiteX506" fmla="*/ 7342902 w 10822349"/>
              <a:gd name="connsiteY506" fmla="*/ 2766295 h 6929021"/>
              <a:gd name="connsiteX507" fmla="*/ 7391502 w 10822349"/>
              <a:gd name="connsiteY507" fmla="*/ 2814895 h 6929021"/>
              <a:gd name="connsiteX508" fmla="*/ 7440102 w 10822349"/>
              <a:gd name="connsiteY508" fmla="*/ 2766295 h 6929021"/>
              <a:gd name="connsiteX509" fmla="*/ 7391502 w 10822349"/>
              <a:gd name="connsiteY509" fmla="*/ 2717695 h 6929021"/>
              <a:gd name="connsiteX510" fmla="*/ 9451346 w 10822349"/>
              <a:gd name="connsiteY510" fmla="*/ 2717000 h 6929021"/>
              <a:gd name="connsiteX511" fmla="*/ 9402746 w 10822349"/>
              <a:gd name="connsiteY511" fmla="*/ 2765600 h 6929021"/>
              <a:gd name="connsiteX512" fmla="*/ 9451346 w 10822349"/>
              <a:gd name="connsiteY512" fmla="*/ 2814200 h 6929021"/>
              <a:gd name="connsiteX513" fmla="*/ 9499946 w 10822349"/>
              <a:gd name="connsiteY513" fmla="*/ 2765600 h 6929021"/>
              <a:gd name="connsiteX514" fmla="*/ 9451346 w 10822349"/>
              <a:gd name="connsiteY514" fmla="*/ 2717000 h 6929021"/>
              <a:gd name="connsiteX515" fmla="*/ 6810826 w 10822349"/>
              <a:gd name="connsiteY515" fmla="*/ 2716858 h 6929021"/>
              <a:gd name="connsiteX516" fmla="*/ 6762226 w 10822349"/>
              <a:gd name="connsiteY516" fmla="*/ 2765458 h 6929021"/>
              <a:gd name="connsiteX517" fmla="*/ 6810826 w 10822349"/>
              <a:gd name="connsiteY517" fmla="*/ 2814058 h 6929021"/>
              <a:gd name="connsiteX518" fmla="*/ 6859426 w 10822349"/>
              <a:gd name="connsiteY518" fmla="*/ 2765458 h 6929021"/>
              <a:gd name="connsiteX519" fmla="*/ 6810826 w 10822349"/>
              <a:gd name="connsiteY519" fmla="*/ 2716858 h 6929021"/>
              <a:gd name="connsiteX520" fmla="*/ 9740167 w 10822349"/>
              <a:gd name="connsiteY520" fmla="*/ 2716477 h 6929021"/>
              <a:gd name="connsiteX521" fmla="*/ 9691567 w 10822349"/>
              <a:gd name="connsiteY521" fmla="*/ 2765077 h 6929021"/>
              <a:gd name="connsiteX522" fmla="*/ 9740167 w 10822349"/>
              <a:gd name="connsiteY522" fmla="*/ 2813677 h 6929021"/>
              <a:gd name="connsiteX523" fmla="*/ 9788767 w 10822349"/>
              <a:gd name="connsiteY523" fmla="*/ 2765077 h 6929021"/>
              <a:gd name="connsiteX524" fmla="*/ 9740167 w 10822349"/>
              <a:gd name="connsiteY524" fmla="*/ 2716477 h 6929021"/>
              <a:gd name="connsiteX525" fmla="*/ 6517730 w 10822349"/>
              <a:gd name="connsiteY525" fmla="*/ 2716176 h 6929021"/>
              <a:gd name="connsiteX526" fmla="*/ 6469130 w 10822349"/>
              <a:gd name="connsiteY526" fmla="*/ 2764776 h 6929021"/>
              <a:gd name="connsiteX527" fmla="*/ 6517730 w 10822349"/>
              <a:gd name="connsiteY527" fmla="*/ 2813376 h 6929021"/>
              <a:gd name="connsiteX528" fmla="*/ 6566330 w 10822349"/>
              <a:gd name="connsiteY528" fmla="*/ 2764776 h 6929021"/>
              <a:gd name="connsiteX529" fmla="*/ 6517730 w 10822349"/>
              <a:gd name="connsiteY529" fmla="*/ 2716176 h 6929021"/>
              <a:gd name="connsiteX530" fmla="*/ 4452315 w 10822349"/>
              <a:gd name="connsiteY530" fmla="*/ 2714647 h 6929021"/>
              <a:gd name="connsiteX531" fmla="*/ 4403715 w 10822349"/>
              <a:gd name="connsiteY531" fmla="*/ 2763247 h 6929021"/>
              <a:gd name="connsiteX532" fmla="*/ 4452315 w 10822349"/>
              <a:gd name="connsiteY532" fmla="*/ 2811847 h 6929021"/>
              <a:gd name="connsiteX533" fmla="*/ 4500915 w 10822349"/>
              <a:gd name="connsiteY533" fmla="*/ 2763247 h 6929021"/>
              <a:gd name="connsiteX534" fmla="*/ 4452315 w 10822349"/>
              <a:gd name="connsiteY534" fmla="*/ 2714647 h 6929021"/>
              <a:gd name="connsiteX535" fmla="*/ 4015044 w 10822349"/>
              <a:gd name="connsiteY535" fmla="*/ 2714647 h 6929021"/>
              <a:gd name="connsiteX536" fmla="*/ 3966444 w 10822349"/>
              <a:gd name="connsiteY536" fmla="*/ 2763247 h 6929021"/>
              <a:gd name="connsiteX537" fmla="*/ 4015044 w 10822349"/>
              <a:gd name="connsiteY537" fmla="*/ 2811847 h 6929021"/>
              <a:gd name="connsiteX538" fmla="*/ 4063644 w 10822349"/>
              <a:gd name="connsiteY538" fmla="*/ 2763247 h 6929021"/>
              <a:gd name="connsiteX539" fmla="*/ 4015044 w 10822349"/>
              <a:gd name="connsiteY539" fmla="*/ 2714647 h 6929021"/>
              <a:gd name="connsiteX540" fmla="*/ 48601 w 10822349"/>
              <a:gd name="connsiteY540" fmla="*/ 2704453 h 6929021"/>
              <a:gd name="connsiteX541" fmla="*/ 1 w 10822349"/>
              <a:gd name="connsiteY541" fmla="*/ 2753053 h 6929021"/>
              <a:gd name="connsiteX542" fmla="*/ 48601 w 10822349"/>
              <a:gd name="connsiteY542" fmla="*/ 2801653 h 6929021"/>
              <a:gd name="connsiteX543" fmla="*/ 97201 w 10822349"/>
              <a:gd name="connsiteY543" fmla="*/ 2753053 h 6929021"/>
              <a:gd name="connsiteX544" fmla="*/ 48601 w 10822349"/>
              <a:gd name="connsiteY544" fmla="*/ 2704453 h 6929021"/>
              <a:gd name="connsiteX545" fmla="*/ 9887925 w 10822349"/>
              <a:gd name="connsiteY545" fmla="*/ 2573496 h 6929021"/>
              <a:gd name="connsiteX546" fmla="*/ 9839325 w 10822349"/>
              <a:gd name="connsiteY546" fmla="*/ 2622096 h 6929021"/>
              <a:gd name="connsiteX547" fmla="*/ 9887925 w 10822349"/>
              <a:gd name="connsiteY547" fmla="*/ 2670696 h 6929021"/>
              <a:gd name="connsiteX548" fmla="*/ 9936525 w 10822349"/>
              <a:gd name="connsiteY548" fmla="*/ 2622096 h 6929021"/>
              <a:gd name="connsiteX549" fmla="*/ 9887925 w 10822349"/>
              <a:gd name="connsiteY549" fmla="*/ 2573496 h 6929021"/>
              <a:gd name="connsiteX550" fmla="*/ 7097100 w 10822349"/>
              <a:gd name="connsiteY550" fmla="*/ 2573496 h 6929021"/>
              <a:gd name="connsiteX551" fmla="*/ 7048500 w 10822349"/>
              <a:gd name="connsiteY551" fmla="*/ 2622096 h 6929021"/>
              <a:gd name="connsiteX552" fmla="*/ 7097100 w 10822349"/>
              <a:gd name="connsiteY552" fmla="*/ 2670696 h 6929021"/>
              <a:gd name="connsiteX553" fmla="*/ 7145700 w 10822349"/>
              <a:gd name="connsiteY553" fmla="*/ 2622096 h 6929021"/>
              <a:gd name="connsiteX554" fmla="*/ 7097100 w 10822349"/>
              <a:gd name="connsiteY554" fmla="*/ 2573496 h 6929021"/>
              <a:gd name="connsiteX555" fmla="*/ 6221844 w 10822349"/>
              <a:gd name="connsiteY555" fmla="*/ 2573496 h 6929021"/>
              <a:gd name="connsiteX556" fmla="*/ 6173244 w 10822349"/>
              <a:gd name="connsiteY556" fmla="*/ 2622096 h 6929021"/>
              <a:gd name="connsiteX557" fmla="*/ 6221844 w 10822349"/>
              <a:gd name="connsiteY557" fmla="*/ 2670696 h 6929021"/>
              <a:gd name="connsiteX558" fmla="*/ 6270444 w 10822349"/>
              <a:gd name="connsiteY558" fmla="*/ 2622096 h 6929021"/>
              <a:gd name="connsiteX559" fmla="*/ 6221844 w 10822349"/>
              <a:gd name="connsiteY559" fmla="*/ 2573496 h 6929021"/>
              <a:gd name="connsiteX560" fmla="*/ 643006 w 10822349"/>
              <a:gd name="connsiteY560" fmla="*/ 2573496 h 6929021"/>
              <a:gd name="connsiteX561" fmla="*/ 594406 w 10822349"/>
              <a:gd name="connsiteY561" fmla="*/ 2622096 h 6929021"/>
              <a:gd name="connsiteX562" fmla="*/ 643006 w 10822349"/>
              <a:gd name="connsiteY562" fmla="*/ 2670696 h 6929021"/>
              <a:gd name="connsiteX563" fmla="*/ 691605 w 10822349"/>
              <a:gd name="connsiteY563" fmla="*/ 2622096 h 6929021"/>
              <a:gd name="connsiteX564" fmla="*/ 643006 w 10822349"/>
              <a:gd name="connsiteY564" fmla="*/ 2573496 h 6929021"/>
              <a:gd name="connsiteX565" fmla="*/ 6943259 w 10822349"/>
              <a:gd name="connsiteY565" fmla="*/ 2570448 h 6929021"/>
              <a:gd name="connsiteX566" fmla="*/ 6894659 w 10822349"/>
              <a:gd name="connsiteY566" fmla="*/ 2619048 h 6929021"/>
              <a:gd name="connsiteX567" fmla="*/ 6943259 w 10822349"/>
              <a:gd name="connsiteY567" fmla="*/ 2667648 h 6929021"/>
              <a:gd name="connsiteX568" fmla="*/ 6991859 w 10822349"/>
              <a:gd name="connsiteY568" fmla="*/ 2619048 h 6929021"/>
              <a:gd name="connsiteX569" fmla="*/ 6943259 w 10822349"/>
              <a:gd name="connsiteY569" fmla="*/ 2570448 h 6929021"/>
              <a:gd name="connsiteX570" fmla="*/ 9594777 w 10822349"/>
              <a:gd name="connsiteY570" fmla="*/ 2566806 h 6929021"/>
              <a:gd name="connsiteX571" fmla="*/ 9546177 w 10822349"/>
              <a:gd name="connsiteY571" fmla="*/ 2615406 h 6929021"/>
              <a:gd name="connsiteX572" fmla="*/ 9594777 w 10822349"/>
              <a:gd name="connsiteY572" fmla="*/ 2664006 h 6929021"/>
              <a:gd name="connsiteX573" fmla="*/ 9643377 w 10822349"/>
              <a:gd name="connsiteY573" fmla="*/ 2615406 h 6929021"/>
              <a:gd name="connsiteX574" fmla="*/ 9594777 w 10822349"/>
              <a:gd name="connsiteY574" fmla="*/ 2566806 h 6929021"/>
              <a:gd name="connsiteX575" fmla="*/ 1232784 w 10822349"/>
              <a:gd name="connsiteY575" fmla="*/ 2566806 h 6929021"/>
              <a:gd name="connsiteX576" fmla="*/ 1184184 w 10822349"/>
              <a:gd name="connsiteY576" fmla="*/ 2615406 h 6929021"/>
              <a:gd name="connsiteX577" fmla="*/ 1232784 w 10822349"/>
              <a:gd name="connsiteY577" fmla="*/ 2664006 h 6929021"/>
              <a:gd name="connsiteX578" fmla="*/ 1281385 w 10822349"/>
              <a:gd name="connsiteY578" fmla="*/ 2615406 h 6929021"/>
              <a:gd name="connsiteX579" fmla="*/ 1232784 w 10822349"/>
              <a:gd name="connsiteY579" fmla="*/ 2566806 h 6929021"/>
              <a:gd name="connsiteX580" fmla="*/ 203394 w 10822349"/>
              <a:gd name="connsiteY580" fmla="*/ 2566806 h 6929021"/>
              <a:gd name="connsiteX581" fmla="*/ 154795 w 10822349"/>
              <a:gd name="connsiteY581" fmla="*/ 2615406 h 6929021"/>
              <a:gd name="connsiteX582" fmla="*/ 203394 w 10822349"/>
              <a:gd name="connsiteY582" fmla="*/ 2664006 h 6929021"/>
              <a:gd name="connsiteX583" fmla="*/ 251995 w 10822349"/>
              <a:gd name="connsiteY583" fmla="*/ 2615406 h 6929021"/>
              <a:gd name="connsiteX584" fmla="*/ 203394 w 10822349"/>
              <a:gd name="connsiteY584" fmla="*/ 2566806 h 6929021"/>
              <a:gd name="connsiteX585" fmla="*/ 9157678 w 10822349"/>
              <a:gd name="connsiteY585" fmla="*/ 2566172 h 6929021"/>
              <a:gd name="connsiteX586" fmla="*/ 9109078 w 10822349"/>
              <a:gd name="connsiteY586" fmla="*/ 2614772 h 6929021"/>
              <a:gd name="connsiteX587" fmla="*/ 9157678 w 10822349"/>
              <a:gd name="connsiteY587" fmla="*/ 2663372 h 6929021"/>
              <a:gd name="connsiteX588" fmla="*/ 9206278 w 10822349"/>
              <a:gd name="connsiteY588" fmla="*/ 2614772 h 6929021"/>
              <a:gd name="connsiteX589" fmla="*/ 9157678 w 10822349"/>
              <a:gd name="connsiteY589" fmla="*/ 2566172 h 6929021"/>
              <a:gd name="connsiteX590" fmla="*/ 932476 w 10822349"/>
              <a:gd name="connsiteY590" fmla="*/ 2429040 h 6929021"/>
              <a:gd name="connsiteX591" fmla="*/ 883875 w 10822349"/>
              <a:gd name="connsiteY591" fmla="*/ 2477640 h 6929021"/>
              <a:gd name="connsiteX592" fmla="*/ 932476 w 10822349"/>
              <a:gd name="connsiteY592" fmla="*/ 2526240 h 6929021"/>
              <a:gd name="connsiteX593" fmla="*/ 981076 w 10822349"/>
              <a:gd name="connsiteY593" fmla="*/ 2477640 h 6929021"/>
              <a:gd name="connsiteX594" fmla="*/ 932476 w 10822349"/>
              <a:gd name="connsiteY594" fmla="*/ 2429040 h 6929021"/>
              <a:gd name="connsiteX595" fmla="*/ 48601 w 10822349"/>
              <a:gd name="connsiteY595" fmla="*/ 2429040 h 6929021"/>
              <a:gd name="connsiteX596" fmla="*/ 1 w 10822349"/>
              <a:gd name="connsiteY596" fmla="*/ 2477640 h 6929021"/>
              <a:gd name="connsiteX597" fmla="*/ 48601 w 10822349"/>
              <a:gd name="connsiteY597" fmla="*/ 2526240 h 6929021"/>
              <a:gd name="connsiteX598" fmla="*/ 97201 w 10822349"/>
              <a:gd name="connsiteY598" fmla="*/ 2477640 h 6929021"/>
              <a:gd name="connsiteX599" fmla="*/ 48601 w 10822349"/>
              <a:gd name="connsiteY599" fmla="*/ 2429040 h 6929021"/>
              <a:gd name="connsiteX600" fmla="*/ 6657837 w 10822349"/>
              <a:gd name="connsiteY600" fmla="*/ 2427090 h 6929021"/>
              <a:gd name="connsiteX601" fmla="*/ 6609237 w 10822349"/>
              <a:gd name="connsiteY601" fmla="*/ 2475690 h 6929021"/>
              <a:gd name="connsiteX602" fmla="*/ 6657837 w 10822349"/>
              <a:gd name="connsiteY602" fmla="*/ 2524290 h 6929021"/>
              <a:gd name="connsiteX603" fmla="*/ 6706437 w 10822349"/>
              <a:gd name="connsiteY603" fmla="*/ 2475690 h 6929021"/>
              <a:gd name="connsiteX604" fmla="*/ 6657837 w 10822349"/>
              <a:gd name="connsiteY604" fmla="*/ 2427090 h 6929021"/>
              <a:gd name="connsiteX605" fmla="*/ 489983 w 10822349"/>
              <a:gd name="connsiteY605" fmla="*/ 2425611 h 6929021"/>
              <a:gd name="connsiteX606" fmla="*/ 441384 w 10822349"/>
              <a:gd name="connsiteY606" fmla="*/ 2474211 h 6929021"/>
              <a:gd name="connsiteX607" fmla="*/ 489983 w 10822349"/>
              <a:gd name="connsiteY607" fmla="*/ 2522811 h 6929021"/>
              <a:gd name="connsiteX608" fmla="*/ 538583 w 10822349"/>
              <a:gd name="connsiteY608" fmla="*/ 2474211 h 6929021"/>
              <a:gd name="connsiteX609" fmla="*/ 489983 w 10822349"/>
              <a:gd name="connsiteY609" fmla="*/ 2425611 h 6929021"/>
              <a:gd name="connsiteX610" fmla="*/ 9452193 w 10822349"/>
              <a:gd name="connsiteY610" fmla="*/ 2424379 h 6929021"/>
              <a:gd name="connsiteX611" fmla="*/ 9403593 w 10822349"/>
              <a:gd name="connsiteY611" fmla="*/ 2472979 h 6929021"/>
              <a:gd name="connsiteX612" fmla="*/ 9452193 w 10822349"/>
              <a:gd name="connsiteY612" fmla="*/ 2521579 h 6929021"/>
              <a:gd name="connsiteX613" fmla="*/ 9500793 w 10822349"/>
              <a:gd name="connsiteY613" fmla="*/ 2472979 h 6929021"/>
              <a:gd name="connsiteX614" fmla="*/ 9452193 w 10822349"/>
              <a:gd name="connsiteY614" fmla="*/ 2424379 h 6929021"/>
              <a:gd name="connsiteX615" fmla="*/ 9740612 w 10822349"/>
              <a:gd name="connsiteY615" fmla="*/ 2422788 h 6929021"/>
              <a:gd name="connsiteX616" fmla="*/ 9692012 w 10822349"/>
              <a:gd name="connsiteY616" fmla="*/ 2471388 h 6929021"/>
              <a:gd name="connsiteX617" fmla="*/ 9740612 w 10822349"/>
              <a:gd name="connsiteY617" fmla="*/ 2519988 h 6929021"/>
              <a:gd name="connsiteX618" fmla="*/ 9789212 w 10822349"/>
              <a:gd name="connsiteY618" fmla="*/ 2471388 h 6929021"/>
              <a:gd name="connsiteX619" fmla="*/ 9740612 w 10822349"/>
              <a:gd name="connsiteY619" fmla="*/ 2422788 h 6929021"/>
              <a:gd name="connsiteX620" fmla="*/ 7096248 w 10822349"/>
              <a:gd name="connsiteY620" fmla="*/ 2422788 h 6929021"/>
              <a:gd name="connsiteX621" fmla="*/ 7047648 w 10822349"/>
              <a:gd name="connsiteY621" fmla="*/ 2471388 h 6929021"/>
              <a:gd name="connsiteX622" fmla="*/ 7096248 w 10822349"/>
              <a:gd name="connsiteY622" fmla="*/ 2519988 h 6929021"/>
              <a:gd name="connsiteX623" fmla="*/ 7144848 w 10822349"/>
              <a:gd name="connsiteY623" fmla="*/ 2471388 h 6929021"/>
              <a:gd name="connsiteX624" fmla="*/ 7096248 w 10822349"/>
              <a:gd name="connsiteY624" fmla="*/ 2422788 h 6929021"/>
              <a:gd name="connsiteX625" fmla="*/ 9594752 w 10822349"/>
              <a:gd name="connsiteY625" fmla="*/ 2284705 h 6929021"/>
              <a:gd name="connsiteX626" fmla="*/ 9546152 w 10822349"/>
              <a:gd name="connsiteY626" fmla="*/ 2333305 h 6929021"/>
              <a:gd name="connsiteX627" fmla="*/ 9594752 w 10822349"/>
              <a:gd name="connsiteY627" fmla="*/ 2381905 h 6929021"/>
              <a:gd name="connsiteX628" fmla="*/ 9643352 w 10822349"/>
              <a:gd name="connsiteY628" fmla="*/ 2333305 h 6929021"/>
              <a:gd name="connsiteX629" fmla="*/ 9594752 w 10822349"/>
              <a:gd name="connsiteY629" fmla="*/ 2284705 h 6929021"/>
              <a:gd name="connsiteX630" fmla="*/ 9889435 w 10822349"/>
              <a:gd name="connsiteY630" fmla="*/ 2279392 h 6929021"/>
              <a:gd name="connsiteX631" fmla="*/ 9840835 w 10822349"/>
              <a:gd name="connsiteY631" fmla="*/ 2327992 h 6929021"/>
              <a:gd name="connsiteX632" fmla="*/ 9889435 w 10822349"/>
              <a:gd name="connsiteY632" fmla="*/ 2376592 h 6929021"/>
              <a:gd name="connsiteX633" fmla="*/ 9938035 w 10822349"/>
              <a:gd name="connsiteY633" fmla="*/ 2327992 h 6929021"/>
              <a:gd name="connsiteX634" fmla="*/ 9889435 w 10822349"/>
              <a:gd name="connsiteY634" fmla="*/ 2279392 h 6929021"/>
              <a:gd name="connsiteX635" fmla="*/ 9303421 w 10822349"/>
              <a:gd name="connsiteY635" fmla="*/ 2276344 h 6929021"/>
              <a:gd name="connsiteX636" fmla="*/ 9254821 w 10822349"/>
              <a:gd name="connsiteY636" fmla="*/ 2324944 h 6929021"/>
              <a:gd name="connsiteX637" fmla="*/ 9303421 w 10822349"/>
              <a:gd name="connsiteY637" fmla="*/ 2373544 h 6929021"/>
              <a:gd name="connsiteX638" fmla="*/ 9352021 w 10822349"/>
              <a:gd name="connsiteY638" fmla="*/ 2324944 h 6929021"/>
              <a:gd name="connsiteX639" fmla="*/ 9303421 w 10822349"/>
              <a:gd name="connsiteY639" fmla="*/ 2276344 h 6929021"/>
              <a:gd name="connsiteX640" fmla="*/ 6221844 w 10822349"/>
              <a:gd name="connsiteY640" fmla="*/ 2276344 h 6929021"/>
              <a:gd name="connsiteX641" fmla="*/ 6173244 w 10822349"/>
              <a:gd name="connsiteY641" fmla="*/ 2324944 h 6929021"/>
              <a:gd name="connsiteX642" fmla="*/ 6221844 w 10822349"/>
              <a:gd name="connsiteY642" fmla="*/ 2373544 h 6929021"/>
              <a:gd name="connsiteX643" fmla="*/ 6270444 w 10822349"/>
              <a:gd name="connsiteY643" fmla="*/ 2324944 h 6929021"/>
              <a:gd name="connsiteX644" fmla="*/ 6221844 w 10822349"/>
              <a:gd name="connsiteY644" fmla="*/ 2276344 h 6929021"/>
              <a:gd name="connsiteX645" fmla="*/ 6807778 w 10822349"/>
              <a:gd name="connsiteY645" fmla="*/ 2273334 h 6929021"/>
              <a:gd name="connsiteX646" fmla="*/ 6759178 w 10822349"/>
              <a:gd name="connsiteY646" fmla="*/ 2321934 h 6929021"/>
              <a:gd name="connsiteX647" fmla="*/ 6807778 w 10822349"/>
              <a:gd name="connsiteY647" fmla="*/ 2370534 h 6929021"/>
              <a:gd name="connsiteX648" fmla="*/ 6856378 w 10822349"/>
              <a:gd name="connsiteY648" fmla="*/ 2321934 h 6929021"/>
              <a:gd name="connsiteX649" fmla="*/ 6807778 w 10822349"/>
              <a:gd name="connsiteY649" fmla="*/ 2273334 h 6929021"/>
              <a:gd name="connsiteX650" fmla="*/ 345515 w 10822349"/>
              <a:gd name="connsiteY650" fmla="*/ 2272948 h 6929021"/>
              <a:gd name="connsiteX651" fmla="*/ 296915 w 10822349"/>
              <a:gd name="connsiteY651" fmla="*/ 2321548 h 6929021"/>
              <a:gd name="connsiteX652" fmla="*/ 345515 w 10822349"/>
              <a:gd name="connsiteY652" fmla="*/ 2370148 h 6929021"/>
              <a:gd name="connsiteX653" fmla="*/ 394115 w 10822349"/>
              <a:gd name="connsiteY653" fmla="*/ 2321548 h 6929021"/>
              <a:gd name="connsiteX654" fmla="*/ 345515 w 10822349"/>
              <a:gd name="connsiteY654" fmla="*/ 2272948 h 6929021"/>
              <a:gd name="connsiteX655" fmla="*/ 10186943 w 10822349"/>
              <a:gd name="connsiteY655" fmla="*/ 2271903 h 6929021"/>
              <a:gd name="connsiteX656" fmla="*/ 10138343 w 10822349"/>
              <a:gd name="connsiteY656" fmla="*/ 2320503 h 6929021"/>
              <a:gd name="connsiteX657" fmla="*/ 10186943 w 10822349"/>
              <a:gd name="connsiteY657" fmla="*/ 2369103 h 6929021"/>
              <a:gd name="connsiteX658" fmla="*/ 10235543 w 10822349"/>
              <a:gd name="connsiteY658" fmla="*/ 2320503 h 6929021"/>
              <a:gd name="connsiteX659" fmla="*/ 10186943 w 10822349"/>
              <a:gd name="connsiteY659" fmla="*/ 2271903 h 6929021"/>
              <a:gd name="connsiteX660" fmla="*/ 642428 w 10822349"/>
              <a:gd name="connsiteY660" fmla="*/ 2270248 h 6929021"/>
              <a:gd name="connsiteX661" fmla="*/ 593829 w 10822349"/>
              <a:gd name="connsiteY661" fmla="*/ 2318848 h 6929021"/>
              <a:gd name="connsiteX662" fmla="*/ 642428 w 10822349"/>
              <a:gd name="connsiteY662" fmla="*/ 2367448 h 6929021"/>
              <a:gd name="connsiteX663" fmla="*/ 691029 w 10822349"/>
              <a:gd name="connsiteY663" fmla="*/ 2318848 h 6929021"/>
              <a:gd name="connsiteX664" fmla="*/ 642428 w 10822349"/>
              <a:gd name="connsiteY664" fmla="*/ 2270248 h 6929021"/>
              <a:gd name="connsiteX665" fmla="*/ 9451346 w 10822349"/>
              <a:gd name="connsiteY665" fmla="*/ 2132374 h 6929021"/>
              <a:gd name="connsiteX666" fmla="*/ 9402746 w 10822349"/>
              <a:gd name="connsiteY666" fmla="*/ 2180974 h 6929021"/>
              <a:gd name="connsiteX667" fmla="*/ 9451346 w 10822349"/>
              <a:gd name="connsiteY667" fmla="*/ 2229574 h 6929021"/>
              <a:gd name="connsiteX668" fmla="*/ 9499946 w 10822349"/>
              <a:gd name="connsiteY668" fmla="*/ 2180974 h 6929021"/>
              <a:gd name="connsiteX669" fmla="*/ 9451346 w 10822349"/>
              <a:gd name="connsiteY669" fmla="*/ 2132374 h 6929021"/>
              <a:gd name="connsiteX670" fmla="*/ 6510916 w 10822349"/>
              <a:gd name="connsiteY670" fmla="*/ 2131207 h 6929021"/>
              <a:gd name="connsiteX671" fmla="*/ 6462316 w 10822349"/>
              <a:gd name="connsiteY671" fmla="*/ 2179807 h 6929021"/>
              <a:gd name="connsiteX672" fmla="*/ 6510916 w 10822349"/>
              <a:gd name="connsiteY672" fmla="*/ 2228407 h 6929021"/>
              <a:gd name="connsiteX673" fmla="*/ 6559516 w 10822349"/>
              <a:gd name="connsiteY673" fmla="*/ 2179807 h 6929021"/>
              <a:gd name="connsiteX674" fmla="*/ 6510916 w 10822349"/>
              <a:gd name="connsiteY674" fmla="*/ 2131207 h 6929021"/>
              <a:gd name="connsiteX675" fmla="*/ 7100685 w 10822349"/>
              <a:gd name="connsiteY675" fmla="*/ 2128159 h 6929021"/>
              <a:gd name="connsiteX676" fmla="*/ 7052085 w 10822349"/>
              <a:gd name="connsiteY676" fmla="*/ 2176759 h 6929021"/>
              <a:gd name="connsiteX677" fmla="*/ 7100685 w 10822349"/>
              <a:gd name="connsiteY677" fmla="*/ 2225359 h 6929021"/>
              <a:gd name="connsiteX678" fmla="*/ 7149285 w 10822349"/>
              <a:gd name="connsiteY678" fmla="*/ 2176759 h 6929021"/>
              <a:gd name="connsiteX679" fmla="*/ 7100685 w 10822349"/>
              <a:gd name="connsiteY679" fmla="*/ 2128159 h 6929021"/>
              <a:gd name="connsiteX680" fmla="*/ 9152219 w 10822349"/>
              <a:gd name="connsiteY680" fmla="*/ 2127942 h 6929021"/>
              <a:gd name="connsiteX681" fmla="*/ 9103619 w 10822349"/>
              <a:gd name="connsiteY681" fmla="*/ 2176542 h 6929021"/>
              <a:gd name="connsiteX682" fmla="*/ 9152219 w 10822349"/>
              <a:gd name="connsiteY682" fmla="*/ 2225142 h 6929021"/>
              <a:gd name="connsiteX683" fmla="*/ 9200819 w 10822349"/>
              <a:gd name="connsiteY683" fmla="*/ 2176542 h 6929021"/>
              <a:gd name="connsiteX684" fmla="*/ 9152219 w 10822349"/>
              <a:gd name="connsiteY684" fmla="*/ 2127942 h 6929021"/>
              <a:gd name="connsiteX685" fmla="*/ 10035921 w 10822349"/>
              <a:gd name="connsiteY685" fmla="*/ 2126973 h 6929021"/>
              <a:gd name="connsiteX686" fmla="*/ 9987321 w 10822349"/>
              <a:gd name="connsiteY686" fmla="*/ 2175573 h 6929021"/>
              <a:gd name="connsiteX687" fmla="*/ 10035921 w 10822349"/>
              <a:gd name="connsiteY687" fmla="*/ 2224173 h 6929021"/>
              <a:gd name="connsiteX688" fmla="*/ 10084521 w 10822349"/>
              <a:gd name="connsiteY688" fmla="*/ 2175573 h 6929021"/>
              <a:gd name="connsiteX689" fmla="*/ 10035921 w 10822349"/>
              <a:gd name="connsiteY689" fmla="*/ 2126973 h 6929021"/>
              <a:gd name="connsiteX690" fmla="*/ 9740612 w 10822349"/>
              <a:gd name="connsiteY690" fmla="*/ 2126973 h 6929021"/>
              <a:gd name="connsiteX691" fmla="*/ 9692012 w 10822349"/>
              <a:gd name="connsiteY691" fmla="*/ 2175573 h 6929021"/>
              <a:gd name="connsiteX692" fmla="*/ 9740612 w 10822349"/>
              <a:gd name="connsiteY692" fmla="*/ 2224173 h 6929021"/>
              <a:gd name="connsiteX693" fmla="*/ 9789212 w 10822349"/>
              <a:gd name="connsiteY693" fmla="*/ 2175573 h 6929021"/>
              <a:gd name="connsiteX694" fmla="*/ 9740612 w 10822349"/>
              <a:gd name="connsiteY694" fmla="*/ 2126973 h 6929021"/>
              <a:gd name="connsiteX695" fmla="*/ 9887925 w 10822349"/>
              <a:gd name="connsiteY695" fmla="*/ 1981625 h 6929021"/>
              <a:gd name="connsiteX696" fmla="*/ 9839325 w 10822349"/>
              <a:gd name="connsiteY696" fmla="*/ 2030226 h 6929021"/>
              <a:gd name="connsiteX697" fmla="*/ 9887925 w 10822349"/>
              <a:gd name="connsiteY697" fmla="*/ 2078825 h 6929021"/>
              <a:gd name="connsiteX698" fmla="*/ 9936525 w 10822349"/>
              <a:gd name="connsiteY698" fmla="*/ 2030226 h 6929021"/>
              <a:gd name="connsiteX699" fmla="*/ 9887925 w 10822349"/>
              <a:gd name="connsiteY699" fmla="*/ 1981625 h 6929021"/>
              <a:gd name="connsiteX700" fmla="*/ 9594752 w 10822349"/>
              <a:gd name="connsiteY700" fmla="*/ 1980510 h 6929021"/>
              <a:gd name="connsiteX701" fmla="*/ 9546152 w 10822349"/>
              <a:gd name="connsiteY701" fmla="*/ 2029110 h 6929021"/>
              <a:gd name="connsiteX702" fmla="*/ 9594752 w 10822349"/>
              <a:gd name="connsiteY702" fmla="*/ 2077710 h 6929021"/>
              <a:gd name="connsiteX703" fmla="*/ 9643352 w 10822349"/>
              <a:gd name="connsiteY703" fmla="*/ 2029110 h 6929021"/>
              <a:gd name="connsiteX704" fmla="*/ 9594752 w 10822349"/>
              <a:gd name="connsiteY704" fmla="*/ 1980510 h 6929021"/>
              <a:gd name="connsiteX705" fmla="*/ 10477423 w 10822349"/>
              <a:gd name="connsiteY705" fmla="*/ 1979598 h 6929021"/>
              <a:gd name="connsiteX706" fmla="*/ 10428823 w 10822349"/>
              <a:gd name="connsiteY706" fmla="*/ 2028197 h 6929021"/>
              <a:gd name="connsiteX707" fmla="*/ 10477423 w 10822349"/>
              <a:gd name="connsiteY707" fmla="*/ 2076798 h 6929021"/>
              <a:gd name="connsiteX708" fmla="*/ 10526023 w 10822349"/>
              <a:gd name="connsiteY708" fmla="*/ 2028197 h 6929021"/>
              <a:gd name="connsiteX709" fmla="*/ 10477423 w 10822349"/>
              <a:gd name="connsiteY709" fmla="*/ 1979598 h 6929021"/>
              <a:gd name="connsiteX710" fmla="*/ 10181098 w 10822349"/>
              <a:gd name="connsiteY710" fmla="*/ 1979598 h 6929021"/>
              <a:gd name="connsiteX711" fmla="*/ 10132498 w 10822349"/>
              <a:gd name="connsiteY711" fmla="*/ 2028197 h 6929021"/>
              <a:gd name="connsiteX712" fmla="*/ 10181098 w 10822349"/>
              <a:gd name="connsiteY712" fmla="*/ 2076798 h 6929021"/>
              <a:gd name="connsiteX713" fmla="*/ 10229698 w 10822349"/>
              <a:gd name="connsiteY713" fmla="*/ 2028197 h 6929021"/>
              <a:gd name="connsiteX714" fmla="*/ 10181098 w 10822349"/>
              <a:gd name="connsiteY714" fmla="*/ 1979598 h 6929021"/>
              <a:gd name="connsiteX715" fmla="*/ 10035921 w 10822349"/>
              <a:gd name="connsiteY715" fmla="*/ 1831159 h 6929021"/>
              <a:gd name="connsiteX716" fmla="*/ 9987321 w 10822349"/>
              <a:gd name="connsiteY716" fmla="*/ 1879758 h 6929021"/>
              <a:gd name="connsiteX717" fmla="*/ 10035921 w 10822349"/>
              <a:gd name="connsiteY717" fmla="*/ 1928359 h 6929021"/>
              <a:gd name="connsiteX718" fmla="*/ 10084521 w 10822349"/>
              <a:gd name="connsiteY718" fmla="*/ 1879758 h 6929021"/>
              <a:gd name="connsiteX719" fmla="*/ 10035921 w 10822349"/>
              <a:gd name="connsiteY719" fmla="*/ 1831159 h 6929021"/>
              <a:gd name="connsiteX720" fmla="*/ 9745231 w 10822349"/>
              <a:gd name="connsiteY720" fmla="*/ 1831159 h 6929021"/>
              <a:gd name="connsiteX721" fmla="*/ 9696631 w 10822349"/>
              <a:gd name="connsiteY721" fmla="*/ 1879758 h 6929021"/>
              <a:gd name="connsiteX722" fmla="*/ 9745231 w 10822349"/>
              <a:gd name="connsiteY722" fmla="*/ 1928359 h 6929021"/>
              <a:gd name="connsiteX723" fmla="*/ 9793831 w 10822349"/>
              <a:gd name="connsiteY723" fmla="*/ 1879758 h 6929021"/>
              <a:gd name="connsiteX724" fmla="*/ 9745231 w 10822349"/>
              <a:gd name="connsiteY724" fmla="*/ 1831159 h 6929021"/>
              <a:gd name="connsiteX725" fmla="*/ 10325023 w 10822349"/>
              <a:gd name="connsiteY725" fmla="*/ 1686989 h 6929021"/>
              <a:gd name="connsiteX726" fmla="*/ 10276423 w 10822349"/>
              <a:gd name="connsiteY726" fmla="*/ 1735589 h 6929021"/>
              <a:gd name="connsiteX727" fmla="*/ 10325023 w 10822349"/>
              <a:gd name="connsiteY727" fmla="*/ 1784189 h 6929021"/>
              <a:gd name="connsiteX728" fmla="*/ 10373623 w 10822349"/>
              <a:gd name="connsiteY728" fmla="*/ 1735589 h 6929021"/>
              <a:gd name="connsiteX729" fmla="*/ 10325023 w 10822349"/>
              <a:gd name="connsiteY729" fmla="*/ 1686989 h 6929021"/>
              <a:gd name="connsiteX730" fmla="*/ 9451346 w 10822349"/>
              <a:gd name="connsiteY730" fmla="*/ 1686989 h 6929021"/>
              <a:gd name="connsiteX731" fmla="*/ 9402746 w 10822349"/>
              <a:gd name="connsiteY731" fmla="*/ 1735589 h 6929021"/>
              <a:gd name="connsiteX732" fmla="*/ 9451346 w 10822349"/>
              <a:gd name="connsiteY732" fmla="*/ 1784189 h 6929021"/>
              <a:gd name="connsiteX733" fmla="*/ 9499946 w 10822349"/>
              <a:gd name="connsiteY733" fmla="*/ 1735589 h 6929021"/>
              <a:gd name="connsiteX734" fmla="*/ 9451346 w 10822349"/>
              <a:gd name="connsiteY734" fmla="*/ 1686989 h 6929021"/>
              <a:gd name="connsiteX735" fmla="*/ 9884927 w 10822349"/>
              <a:gd name="connsiteY735" fmla="*/ 1545501 h 6929021"/>
              <a:gd name="connsiteX736" fmla="*/ 9836327 w 10822349"/>
              <a:gd name="connsiteY736" fmla="*/ 1594102 h 6929021"/>
              <a:gd name="connsiteX737" fmla="*/ 9884927 w 10822349"/>
              <a:gd name="connsiteY737" fmla="*/ 1642701 h 6929021"/>
              <a:gd name="connsiteX738" fmla="*/ 9933527 w 10822349"/>
              <a:gd name="connsiteY738" fmla="*/ 1594102 h 6929021"/>
              <a:gd name="connsiteX739" fmla="*/ 9884927 w 10822349"/>
              <a:gd name="connsiteY739" fmla="*/ 1545501 h 6929021"/>
              <a:gd name="connsiteX740" fmla="*/ 10181098 w 10822349"/>
              <a:gd name="connsiteY740" fmla="*/ 1539405 h 6929021"/>
              <a:gd name="connsiteX741" fmla="*/ 10132498 w 10822349"/>
              <a:gd name="connsiteY741" fmla="*/ 1588005 h 6929021"/>
              <a:gd name="connsiteX742" fmla="*/ 10181098 w 10822349"/>
              <a:gd name="connsiteY742" fmla="*/ 1636605 h 6929021"/>
              <a:gd name="connsiteX743" fmla="*/ 10229698 w 10822349"/>
              <a:gd name="connsiteY743" fmla="*/ 1588005 h 6929021"/>
              <a:gd name="connsiteX744" fmla="*/ 10181098 w 10822349"/>
              <a:gd name="connsiteY744" fmla="*/ 1539405 h 6929021"/>
              <a:gd name="connsiteX745" fmla="*/ 10181098 w 10822349"/>
              <a:gd name="connsiteY745" fmla="*/ 1243131 h 6929021"/>
              <a:gd name="connsiteX746" fmla="*/ 10132498 w 10822349"/>
              <a:gd name="connsiteY746" fmla="*/ 1291732 h 6929021"/>
              <a:gd name="connsiteX747" fmla="*/ 10181098 w 10822349"/>
              <a:gd name="connsiteY747" fmla="*/ 1340331 h 6929021"/>
              <a:gd name="connsiteX748" fmla="*/ 10229698 w 10822349"/>
              <a:gd name="connsiteY748" fmla="*/ 1291732 h 6929021"/>
              <a:gd name="connsiteX749" fmla="*/ 10181098 w 10822349"/>
              <a:gd name="connsiteY749" fmla="*/ 1243131 h 6929021"/>
              <a:gd name="connsiteX750" fmla="*/ 787696 w 10822349"/>
              <a:gd name="connsiteY750" fmla="*/ 1105014 h 6929021"/>
              <a:gd name="connsiteX751" fmla="*/ 739096 w 10822349"/>
              <a:gd name="connsiteY751" fmla="*/ 1153614 h 6929021"/>
              <a:gd name="connsiteX752" fmla="*/ 787696 w 10822349"/>
              <a:gd name="connsiteY752" fmla="*/ 1202214 h 6929021"/>
              <a:gd name="connsiteX753" fmla="*/ 836296 w 10822349"/>
              <a:gd name="connsiteY753" fmla="*/ 1153614 h 6929021"/>
              <a:gd name="connsiteX754" fmla="*/ 787696 w 10822349"/>
              <a:gd name="connsiteY754" fmla="*/ 1105014 h 6929021"/>
              <a:gd name="connsiteX755" fmla="*/ 1520633 w 10822349"/>
              <a:gd name="connsiteY755" fmla="*/ 1104391 h 6929021"/>
              <a:gd name="connsiteX756" fmla="*/ 1472032 w 10822349"/>
              <a:gd name="connsiteY756" fmla="*/ 1152991 h 6929021"/>
              <a:gd name="connsiteX757" fmla="*/ 1520633 w 10822349"/>
              <a:gd name="connsiteY757" fmla="*/ 1201591 h 6929021"/>
              <a:gd name="connsiteX758" fmla="*/ 1569233 w 10822349"/>
              <a:gd name="connsiteY758" fmla="*/ 1152991 h 6929021"/>
              <a:gd name="connsiteX759" fmla="*/ 1520633 w 10822349"/>
              <a:gd name="connsiteY759" fmla="*/ 1104391 h 6929021"/>
              <a:gd name="connsiteX760" fmla="*/ 1081660 w 10822349"/>
              <a:gd name="connsiteY760" fmla="*/ 1100622 h 6929021"/>
              <a:gd name="connsiteX761" fmla="*/ 1033060 w 10822349"/>
              <a:gd name="connsiteY761" fmla="*/ 1149222 h 6929021"/>
              <a:gd name="connsiteX762" fmla="*/ 1081660 w 10822349"/>
              <a:gd name="connsiteY762" fmla="*/ 1197822 h 6929021"/>
              <a:gd name="connsiteX763" fmla="*/ 1130260 w 10822349"/>
              <a:gd name="connsiteY763" fmla="*/ 1149222 h 6929021"/>
              <a:gd name="connsiteX764" fmla="*/ 1081660 w 10822349"/>
              <a:gd name="connsiteY764" fmla="*/ 1100622 h 6929021"/>
              <a:gd name="connsiteX765" fmla="*/ 1229737 w 10822349"/>
              <a:gd name="connsiteY765" fmla="*/ 1097574 h 6929021"/>
              <a:gd name="connsiteX766" fmla="*/ 1181137 w 10822349"/>
              <a:gd name="connsiteY766" fmla="*/ 1146174 h 6929021"/>
              <a:gd name="connsiteX767" fmla="*/ 1229737 w 10822349"/>
              <a:gd name="connsiteY767" fmla="*/ 1194774 h 6929021"/>
              <a:gd name="connsiteX768" fmla="*/ 1278337 w 10822349"/>
              <a:gd name="connsiteY768" fmla="*/ 1146174 h 6929021"/>
              <a:gd name="connsiteX769" fmla="*/ 1229737 w 10822349"/>
              <a:gd name="connsiteY769" fmla="*/ 1097574 h 6929021"/>
              <a:gd name="connsiteX770" fmla="*/ 489984 w 10822349"/>
              <a:gd name="connsiteY770" fmla="*/ 958325 h 6929021"/>
              <a:gd name="connsiteX771" fmla="*/ 441384 w 10822349"/>
              <a:gd name="connsiteY771" fmla="*/ 1006925 h 6929021"/>
              <a:gd name="connsiteX772" fmla="*/ 489984 w 10822349"/>
              <a:gd name="connsiteY772" fmla="*/ 1055525 h 6929021"/>
              <a:gd name="connsiteX773" fmla="*/ 538584 w 10822349"/>
              <a:gd name="connsiteY773" fmla="*/ 1006925 h 6929021"/>
              <a:gd name="connsiteX774" fmla="*/ 489984 w 10822349"/>
              <a:gd name="connsiteY774" fmla="*/ 958325 h 6929021"/>
              <a:gd name="connsiteX775" fmla="*/ 932476 w 10822349"/>
              <a:gd name="connsiteY775" fmla="*/ 954745 h 6929021"/>
              <a:gd name="connsiteX776" fmla="*/ 883876 w 10822349"/>
              <a:gd name="connsiteY776" fmla="*/ 1003345 h 6929021"/>
              <a:gd name="connsiteX777" fmla="*/ 932476 w 10822349"/>
              <a:gd name="connsiteY777" fmla="*/ 1051945 h 6929021"/>
              <a:gd name="connsiteX778" fmla="*/ 981076 w 10822349"/>
              <a:gd name="connsiteY778" fmla="*/ 1003345 h 6929021"/>
              <a:gd name="connsiteX779" fmla="*/ 932476 w 10822349"/>
              <a:gd name="connsiteY779" fmla="*/ 954745 h 6929021"/>
              <a:gd name="connsiteX780" fmla="*/ 787696 w 10822349"/>
              <a:gd name="connsiteY780" fmla="*/ 808321 h 6929021"/>
              <a:gd name="connsiteX781" fmla="*/ 739096 w 10822349"/>
              <a:gd name="connsiteY781" fmla="*/ 856921 h 6929021"/>
              <a:gd name="connsiteX782" fmla="*/ 787696 w 10822349"/>
              <a:gd name="connsiteY782" fmla="*/ 905521 h 6929021"/>
              <a:gd name="connsiteX783" fmla="*/ 836296 w 10822349"/>
              <a:gd name="connsiteY783" fmla="*/ 856921 h 6929021"/>
              <a:gd name="connsiteX784" fmla="*/ 787696 w 10822349"/>
              <a:gd name="connsiteY784" fmla="*/ 808321 h 6929021"/>
              <a:gd name="connsiteX785" fmla="*/ 1520633 w 10822349"/>
              <a:gd name="connsiteY785" fmla="*/ 807208 h 6929021"/>
              <a:gd name="connsiteX786" fmla="*/ 1472032 w 10822349"/>
              <a:gd name="connsiteY786" fmla="*/ 855808 h 6929021"/>
              <a:gd name="connsiteX787" fmla="*/ 1520633 w 10822349"/>
              <a:gd name="connsiteY787" fmla="*/ 904408 h 6929021"/>
              <a:gd name="connsiteX788" fmla="*/ 1569233 w 10822349"/>
              <a:gd name="connsiteY788" fmla="*/ 855808 h 6929021"/>
              <a:gd name="connsiteX789" fmla="*/ 1520633 w 10822349"/>
              <a:gd name="connsiteY789" fmla="*/ 807208 h 6929021"/>
              <a:gd name="connsiteX790" fmla="*/ 1078780 w 10822349"/>
              <a:gd name="connsiteY790" fmla="*/ 804402 h 6929021"/>
              <a:gd name="connsiteX791" fmla="*/ 1030180 w 10822349"/>
              <a:gd name="connsiteY791" fmla="*/ 853002 h 6929021"/>
              <a:gd name="connsiteX792" fmla="*/ 1078780 w 10822349"/>
              <a:gd name="connsiteY792" fmla="*/ 901602 h 6929021"/>
              <a:gd name="connsiteX793" fmla="*/ 1127380 w 10822349"/>
              <a:gd name="connsiteY793" fmla="*/ 853002 h 6929021"/>
              <a:gd name="connsiteX794" fmla="*/ 1078780 w 10822349"/>
              <a:gd name="connsiteY794" fmla="*/ 804402 h 6929021"/>
              <a:gd name="connsiteX795" fmla="*/ 1664040 w 10822349"/>
              <a:gd name="connsiteY795" fmla="*/ 660229 h 6929021"/>
              <a:gd name="connsiteX796" fmla="*/ 1615440 w 10822349"/>
              <a:gd name="connsiteY796" fmla="*/ 708829 h 6929021"/>
              <a:gd name="connsiteX797" fmla="*/ 1664040 w 10822349"/>
              <a:gd name="connsiteY797" fmla="*/ 757429 h 6929021"/>
              <a:gd name="connsiteX798" fmla="*/ 1712639 w 10822349"/>
              <a:gd name="connsiteY798" fmla="*/ 708829 h 6929021"/>
              <a:gd name="connsiteX799" fmla="*/ 1664040 w 10822349"/>
              <a:gd name="connsiteY799" fmla="*/ 660229 h 6929021"/>
              <a:gd name="connsiteX800" fmla="*/ 1375853 w 10822349"/>
              <a:gd name="connsiteY800" fmla="*/ 659030 h 6929021"/>
              <a:gd name="connsiteX801" fmla="*/ 1327253 w 10822349"/>
              <a:gd name="connsiteY801" fmla="*/ 707630 h 6929021"/>
              <a:gd name="connsiteX802" fmla="*/ 1375853 w 10822349"/>
              <a:gd name="connsiteY802" fmla="*/ 756230 h 6929021"/>
              <a:gd name="connsiteX803" fmla="*/ 1424453 w 10822349"/>
              <a:gd name="connsiteY803" fmla="*/ 707630 h 6929021"/>
              <a:gd name="connsiteX804" fmla="*/ 1375853 w 10822349"/>
              <a:gd name="connsiteY804" fmla="*/ 659030 h 6929021"/>
              <a:gd name="connsiteX805" fmla="*/ 642916 w 10822349"/>
              <a:gd name="connsiteY805" fmla="*/ 659030 h 6929021"/>
              <a:gd name="connsiteX806" fmla="*/ 594316 w 10822349"/>
              <a:gd name="connsiteY806" fmla="*/ 707630 h 6929021"/>
              <a:gd name="connsiteX807" fmla="*/ 642916 w 10822349"/>
              <a:gd name="connsiteY807" fmla="*/ 756230 h 6929021"/>
              <a:gd name="connsiteX808" fmla="*/ 691516 w 10822349"/>
              <a:gd name="connsiteY808" fmla="*/ 707630 h 6929021"/>
              <a:gd name="connsiteX809" fmla="*/ 642916 w 10822349"/>
              <a:gd name="connsiteY809" fmla="*/ 659030 h 6929021"/>
              <a:gd name="connsiteX810" fmla="*/ 932476 w 10822349"/>
              <a:gd name="connsiteY810" fmla="*/ 658052 h 6929021"/>
              <a:gd name="connsiteX811" fmla="*/ 883876 w 10822349"/>
              <a:gd name="connsiteY811" fmla="*/ 706652 h 6929021"/>
              <a:gd name="connsiteX812" fmla="*/ 932476 w 10822349"/>
              <a:gd name="connsiteY812" fmla="*/ 755252 h 6929021"/>
              <a:gd name="connsiteX813" fmla="*/ 981076 w 10822349"/>
              <a:gd name="connsiteY813" fmla="*/ 706652 h 6929021"/>
              <a:gd name="connsiteX814" fmla="*/ 932476 w 10822349"/>
              <a:gd name="connsiteY814" fmla="*/ 658052 h 6929021"/>
              <a:gd name="connsiteX815" fmla="*/ 1223560 w 10822349"/>
              <a:gd name="connsiteY815" fmla="*/ 654133 h 6929021"/>
              <a:gd name="connsiteX816" fmla="*/ 1174960 w 10822349"/>
              <a:gd name="connsiteY816" fmla="*/ 702733 h 6929021"/>
              <a:gd name="connsiteX817" fmla="*/ 1223560 w 10822349"/>
              <a:gd name="connsiteY817" fmla="*/ 751333 h 6929021"/>
              <a:gd name="connsiteX818" fmla="*/ 1272160 w 10822349"/>
              <a:gd name="connsiteY818" fmla="*/ 702733 h 6929021"/>
              <a:gd name="connsiteX819" fmla="*/ 1223560 w 10822349"/>
              <a:gd name="connsiteY819" fmla="*/ 654133 h 6929021"/>
              <a:gd name="connsiteX820" fmla="*/ 1078780 w 10822349"/>
              <a:gd name="connsiteY820" fmla="*/ 511230 h 6929021"/>
              <a:gd name="connsiteX821" fmla="*/ 1030180 w 10822349"/>
              <a:gd name="connsiteY821" fmla="*/ 559830 h 6929021"/>
              <a:gd name="connsiteX822" fmla="*/ 1078780 w 10822349"/>
              <a:gd name="connsiteY822" fmla="*/ 608430 h 6929021"/>
              <a:gd name="connsiteX823" fmla="*/ 1127380 w 10822349"/>
              <a:gd name="connsiteY823" fmla="*/ 559830 h 6929021"/>
              <a:gd name="connsiteX824" fmla="*/ 1078780 w 10822349"/>
              <a:gd name="connsiteY824" fmla="*/ 511230 h 6929021"/>
              <a:gd name="connsiteX825" fmla="*/ 1520633 w 10822349"/>
              <a:gd name="connsiteY825" fmla="*/ 508761 h 6929021"/>
              <a:gd name="connsiteX826" fmla="*/ 1472032 w 10822349"/>
              <a:gd name="connsiteY826" fmla="*/ 557361 h 6929021"/>
              <a:gd name="connsiteX827" fmla="*/ 1520633 w 10822349"/>
              <a:gd name="connsiteY827" fmla="*/ 605961 h 6929021"/>
              <a:gd name="connsiteX828" fmla="*/ 1569233 w 10822349"/>
              <a:gd name="connsiteY828" fmla="*/ 557361 h 6929021"/>
              <a:gd name="connsiteX829" fmla="*/ 1520633 w 10822349"/>
              <a:gd name="connsiteY829" fmla="*/ 508761 h 6929021"/>
              <a:gd name="connsiteX830" fmla="*/ 787696 w 10822349"/>
              <a:gd name="connsiteY830" fmla="*/ 508761 h 6929021"/>
              <a:gd name="connsiteX831" fmla="*/ 739096 w 10822349"/>
              <a:gd name="connsiteY831" fmla="*/ 557361 h 6929021"/>
              <a:gd name="connsiteX832" fmla="*/ 787696 w 10822349"/>
              <a:gd name="connsiteY832" fmla="*/ 605961 h 6929021"/>
              <a:gd name="connsiteX833" fmla="*/ 836296 w 10822349"/>
              <a:gd name="connsiteY833" fmla="*/ 557361 h 6929021"/>
              <a:gd name="connsiteX834" fmla="*/ 787696 w 10822349"/>
              <a:gd name="connsiteY834" fmla="*/ 508761 h 6929021"/>
              <a:gd name="connsiteX835" fmla="*/ 636820 w 10822349"/>
              <a:gd name="connsiteY835" fmla="*/ 370105 h 6929021"/>
              <a:gd name="connsiteX836" fmla="*/ 588220 w 10822349"/>
              <a:gd name="connsiteY836" fmla="*/ 418705 h 6929021"/>
              <a:gd name="connsiteX837" fmla="*/ 636820 w 10822349"/>
              <a:gd name="connsiteY837" fmla="*/ 467305 h 6929021"/>
              <a:gd name="connsiteX838" fmla="*/ 685420 w 10822349"/>
              <a:gd name="connsiteY838" fmla="*/ 418705 h 6929021"/>
              <a:gd name="connsiteX839" fmla="*/ 636820 w 10822349"/>
              <a:gd name="connsiteY839" fmla="*/ 370105 h 6929021"/>
              <a:gd name="connsiteX840" fmla="*/ 1521448 w 10822349"/>
              <a:gd name="connsiteY840" fmla="*/ 368682 h 6929021"/>
              <a:gd name="connsiteX841" fmla="*/ 1472847 w 10822349"/>
              <a:gd name="connsiteY841" fmla="*/ 417282 h 6929021"/>
              <a:gd name="connsiteX842" fmla="*/ 1521448 w 10822349"/>
              <a:gd name="connsiteY842" fmla="*/ 465882 h 6929021"/>
              <a:gd name="connsiteX843" fmla="*/ 1570048 w 10822349"/>
              <a:gd name="connsiteY843" fmla="*/ 417282 h 6929021"/>
              <a:gd name="connsiteX844" fmla="*/ 1521448 w 10822349"/>
              <a:gd name="connsiteY844" fmla="*/ 368682 h 6929021"/>
              <a:gd name="connsiteX845" fmla="*/ 935524 w 10822349"/>
              <a:gd name="connsiteY845" fmla="*/ 365100 h 6929021"/>
              <a:gd name="connsiteX846" fmla="*/ 886924 w 10822349"/>
              <a:gd name="connsiteY846" fmla="*/ 413700 h 6929021"/>
              <a:gd name="connsiteX847" fmla="*/ 935524 w 10822349"/>
              <a:gd name="connsiteY847" fmla="*/ 462300 h 6929021"/>
              <a:gd name="connsiteX848" fmla="*/ 984124 w 10822349"/>
              <a:gd name="connsiteY848" fmla="*/ 413700 h 6929021"/>
              <a:gd name="connsiteX849" fmla="*/ 935524 w 10822349"/>
              <a:gd name="connsiteY849" fmla="*/ 365100 h 6929021"/>
              <a:gd name="connsiteX850" fmla="*/ 1817813 w 10822349"/>
              <a:gd name="connsiteY850" fmla="*/ 364009 h 6929021"/>
              <a:gd name="connsiteX851" fmla="*/ 1769213 w 10822349"/>
              <a:gd name="connsiteY851" fmla="*/ 412609 h 6929021"/>
              <a:gd name="connsiteX852" fmla="*/ 1817813 w 10822349"/>
              <a:gd name="connsiteY852" fmla="*/ 461209 h 6929021"/>
              <a:gd name="connsiteX853" fmla="*/ 1866413 w 10822349"/>
              <a:gd name="connsiteY853" fmla="*/ 412609 h 6929021"/>
              <a:gd name="connsiteX854" fmla="*/ 1817813 w 10822349"/>
              <a:gd name="connsiteY854" fmla="*/ 364009 h 6929021"/>
              <a:gd name="connsiteX855" fmla="*/ 1223560 w 10822349"/>
              <a:gd name="connsiteY855" fmla="*/ 360961 h 6929021"/>
              <a:gd name="connsiteX856" fmla="*/ 1174960 w 10822349"/>
              <a:gd name="connsiteY856" fmla="*/ 409561 h 6929021"/>
              <a:gd name="connsiteX857" fmla="*/ 1223560 w 10822349"/>
              <a:gd name="connsiteY857" fmla="*/ 458161 h 6929021"/>
              <a:gd name="connsiteX858" fmla="*/ 1272160 w 10822349"/>
              <a:gd name="connsiteY858" fmla="*/ 409561 h 6929021"/>
              <a:gd name="connsiteX859" fmla="*/ 1223560 w 10822349"/>
              <a:gd name="connsiteY859" fmla="*/ 360961 h 6929021"/>
              <a:gd name="connsiteX860" fmla="*/ 1080304 w 10822349"/>
              <a:gd name="connsiteY860" fmla="*/ 214831 h 6929021"/>
              <a:gd name="connsiteX861" fmla="*/ 1031704 w 10822349"/>
              <a:gd name="connsiteY861" fmla="*/ 263431 h 6929021"/>
              <a:gd name="connsiteX862" fmla="*/ 1080304 w 10822349"/>
              <a:gd name="connsiteY862" fmla="*/ 312031 h 6929021"/>
              <a:gd name="connsiteX863" fmla="*/ 1128904 w 10822349"/>
              <a:gd name="connsiteY863" fmla="*/ 263431 h 6929021"/>
              <a:gd name="connsiteX864" fmla="*/ 1080304 w 10822349"/>
              <a:gd name="connsiteY864" fmla="*/ 214831 h 6929021"/>
              <a:gd name="connsiteX865" fmla="*/ 0 w 10822349"/>
              <a:gd name="connsiteY865" fmla="*/ 0 h 6929021"/>
              <a:gd name="connsiteX866" fmla="*/ 10822349 w 10822349"/>
              <a:gd name="connsiteY866" fmla="*/ 0 h 6929021"/>
              <a:gd name="connsiteX867" fmla="*/ 10822349 w 10822349"/>
              <a:gd name="connsiteY867" fmla="*/ 6929021 h 6929021"/>
              <a:gd name="connsiteX868" fmla="*/ 0 w 10822349"/>
              <a:gd name="connsiteY868" fmla="*/ 6929021 h 69290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Lst>
            <a:rect l="l" t="t" r="r" b="b"/>
            <a:pathLst>
              <a:path w="10822349" h="6929021">
                <a:moveTo>
                  <a:pt x="9302683" y="6687056"/>
                </a:moveTo>
                <a:cubicBezTo>
                  <a:pt x="9275842" y="6687056"/>
                  <a:pt x="9254083" y="6708815"/>
                  <a:pt x="9254083" y="6735656"/>
                </a:cubicBezTo>
                <a:cubicBezTo>
                  <a:pt x="9254083" y="6762497"/>
                  <a:pt x="9275842" y="6784256"/>
                  <a:pt x="9302683" y="6784256"/>
                </a:cubicBezTo>
                <a:cubicBezTo>
                  <a:pt x="9329524" y="6784256"/>
                  <a:pt x="9351283" y="6762497"/>
                  <a:pt x="9351283" y="6735656"/>
                </a:cubicBezTo>
                <a:cubicBezTo>
                  <a:pt x="9351283" y="6708815"/>
                  <a:pt x="9329524" y="6687056"/>
                  <a:pt x="9302683" y="6687056"/>
                </a:cubicBezTo>
                <a:close/>
                <a:moveTo>
                  <a:pt x="9155301" y="6683881"/>
                </a:moveTo>
                <a:cubicBezTo>
                  <a:pt x="9128460" y="6683881"/>
                  <a:pt x="9106701" y="6705640"/>
                  <a:pt x="9106701" y="6732481"/>
                </a:cubicBezTo>
                <a:cubicBezTo>
                  <a:pt x="9106701" y="6759322"/>
                  <a:pt x="9128460" y="6781081"/>
                  <a:pt x="9155301" y="6781081"/>
                </a:cubicBezTo>
                <a:cubicBezTo>
                  <a:pt x="9182142" y="6781081"/>
                  <a:pt x="9203901" y="6759322"/>
                  <a:pt x="9203901" y="6732481"/>
                </a:cubicBezTo>
                <a:cubicBezTo>
                  <a:pt x="9203901" y="6705640"/>
                  <a:pt x="9182142" y="6683881"/>
                  <a:pt x="9155301" y="6683881"/>
                </a:cubicBezTo>
                <a:close/>
                <a:moveTo>
                  <a:pt x="9156844" y="6531435"/>
                </a:moveTo>
                <a:cubicBezTo>
                  <a:pt x="9130003" y="6531435"/>
                  <a:pt x="9108244" y="6553194"/>
                  <a:pt x="9108244" y="6580035"/>
                </a:cubicBezTo>
                <a:cubicBezTo>
                  <a:pt x="9108244" y="6606876"/>
                  <a:pt x="9130003" y="6628635"/>
                  <a:pt x="9156844" y="6628635"/>
                </a:cubicBezTo>
                <a:cubicBezTo>
                  <a:pt x="9183685" y="6628635"/>
                  <a:pt x="9205444" y="6606876"/>
                  <a:pt x="9205444" y="6580035"/>
                </a:cubicBezTo>
                <a:cubicBezTo>
                  <a:pt x="9205444" y="6553194"/>
                  <a:pt x="9183685" y="6531435"/>
                  <a:pt x="9156844" y="6531435"/>
                </a:cubicBezTo>
                <a:close/>
                <a:moveTo>
                  <a:pt x="9006840" y="6390153"/>
                </a:moveTo>
                <a:cubicBezTo>
                  <a:pt x="8979999" y="6390153"/>
                  <a:pt x="8958240" y="6411912"/>
                  <a:pt x="8958240" y="6438753"/>
                </a:cubicBezTo>
                <a:cubicBezTo>
                  <a:pt x="8958240" y="6465594"/>
                  <a:pt x="8979999" y="6487353"/>
                  <a:pt x="9006840" y="6487353"/>
                </a:cubicBezTo>
                <a:cubicBezTo>
                  <a:pt x="9033681" y="6487353"/>
                  <a:pt x="9055440" y="6465594"/>
                  <a:pt x="9055440" y="6438753"/>
                </a:cubicBezTo>
                <a:cubicBezTo>
                  <a:pt x="9055440" y="6411912"/>
                  <a:pt x="9033681" y="6390153"/>
                  <a:pt x="9006840" y="6390153"/>
                </a:cubicBezTo>
                <a:close/>
                <a:moveTo>
                  <a:pt x="9304995" y="6386655"/>
                </a:moveTo>
                <a:cubicBezTo>
                  <a:pt x="9278154" y="6386655"/>
                  <a:pt x="9256395" y="6408414"/>
                  <a:pt x="9256395" y="6435255"/>
                </a:cubicBezTo>
                <a:cubicBezTo>
                  <a:pt x="9256395" y="6462096"/>
                  <a:pt x="9278154" y="6483855"/>
                  <a:pt x="9304995" y="6483855"/>
                </a:cubicBezTo>
                <a:cubicBezTo>
                  <a:pt x="9331836" y="6483855"/>
                  <a:pt x="9353595" y="6462096"/>
                  <a:pt x="9353595" y="6435255"/>
                </a:cubicBezTo>
                <a:cubicBezTo>
                  <a:pt x="9353595" y="6408414"/>
                  <a:pt x="9331836" y="6386655"/>
                  <a:pt x="9304995" y="6386655"/>
                </a:cubicBezTo>
                <a:close/>
                <a:moveTo>
                  <a:pt x="8858877" y="6383845"/>
                </a:moveTo>
                <a:cubicBezTo>
                  <a:pt x="8832036" y="6383845"/>
                  <a:pt x="8810277" y="6405604"/>
                  <a:pt x="8810277" y="6432445"/>
                </a:cubicBezTo>
                <a:cubicBezTo>
                  <a:pt x="8810277" y="6459286"/>
                  <a:pt x="8832036" y="6481045"/>
                  <a:pt x="8858877" y="6481045"/>
                </a:cubicBezTo>
                <a:cubicBezTo>
                  <a:pt x="8885718" y="6481045"/>
                  <a:pt x="8907477" y="6459286"/>
                  <a:pt x="8907477" y="6432445"/>
                </a:cubicBezTo>
                <a:cubicBezTo>
                  <a:pt x="8907477" y="6405604"/>
                  <a:pt x="8885718" y="6383845"/>
                  <a:pt x="8858877" y="6383845"/>
                </a:cubicBezTo>
                <a:close/>
                <a:moveTo>
                  <a:pt x="9154326" y="6237531"/>
                </a:moveTo>
                <a:cubicBezTo>
                  <a:pt x="9127485" y="6237531"/>
                  <a:pt x="9105726" y="6259290"/>
                  <a:pt x="9105726" y="6286131"/>
                </a:cubicBezTo>
                <a:cubicBezTo>
                  <a:pt x="9105726" y="6312972"/>
                  <a:pt x="9127485" y="6334731"/>
                  <a:pt x="9154326" y="6334731"/>
                </a:cubicBezTo>
                <a:cubicBezTo>
                  <a:pt x="9181167" y="6334731"/>
                  <a:pt x="9202926" y="6312972"/>
                  <a:pt x="9202926" y="6286131"/>
                </a:cubicBezTo>
                <a:cubicBezTo>
                  <a:pt x="9202926" y="6259290"/>
                  <a:pt x="9181167" y="6237531"/>
                  <a:pt x="9154326" y="6237531"/>
                </a:cubicBezTo>
                <a:close/>
                <a:moveTo>
                  <a:pt x="8857146" y="6237531"/>
                </a:moveTo>
                <a:cubicBezTo>
                  <a:pt x="8830305" y="6237531"/>
                  <a:pt x="8808546" y="6259290"/>
                  <a:pt x="8808546" y="6286131"/>
                </a:cubicBezTo>
                <a:cubicBezTo>
                  <a:pt x="8808546" y="6312972"/>
                  <a:pt x="8830305" y="6334731"/>
                  <a:pt x="8857146" y="6334731"/>
                </a:cubicBezTo>
                <a:cubicBezTo>
                  <a:pt x="8883987" y="6334731"/>
                  <a:pt x="8905746" y="6312972"/>
                  <a:pt x="8905746" y="6286131"/>
                </a:cubicBezTo>
                <a:cubicBezTo>
                  <a:pt x="8905746" y="6259290"/>
                  <a:pt x="8883987" y="6237531"/>
                  <a:pt x="8857146" y="6237531"/>
                </a:cubicBezTo>
                <a:close/>
                <a:moveTo>
                  <a:pt x="9006840" y="6094611"/>
                </a:moveTo>
                <a:cubicBezTo>
                  <a:pt x="8979999" y="6094611"/>
                  <a:pt x="8958240" y="6116370"/>
                  <a:pt x="8958240" y="6143211"/>
                </a:cubicBezTo>
                <a:cubicBezTo>
                  <a:pt x="8958240" y="6170052"/>
                  <a:pt x="8979999" y="6191811"/>
                  <a:pt x="9006840" y="6191811"/>
                </a:cubicBezTo>
                <a:cubicBezTo>
                  <a:pt x="9033681" y="6191811"/>
                  <a:pt x="9055440" y="6170052"/>
                  <a:pt x="9055440" y="6143211"/>
                </a:cubicBezTo>
                <a:cubicBezTo>
                  <a:pt x="9055440" y="6116370"/>
                  <a:pt x="9033681" y="6094611"/>
                  <a:pt x="9006840" y="6094611"/>
                </a:cubicBezTo>
                <a:close/>
                <a:moveTo>
                  <a:pt x="8709660" y="6090801"/>
                </a:moveTo>
                <a:cubicBezTo>
                  <a:pt x="8682819" y="6090801"/>
                  <a:pt x="8661060" y="6112560"/>
                  <a:pt x="8661060" y="6139401"/>
                </a:cubicBezTo>
                <a:cubicBezTo>
                  <a:pt x="8661060" y="6166242"/>
                  <a:pt x="8682819" y="6188001"/>
                  <a:pt x="8709660" y="6188001"/>
                </a:cubicBezTo>
                <a:cubicBezTo>
                  <a:pt x="8736501" y="6188001"/>
                  <a:pt x="8758260" y="6166242"/>
                  <a:pt x="8758260" y="6139401"/>
                </a:cubicBezTo>
                <a:cubicBezTo>
                  <a:pt x="8758260" y="6112560"/>
                  <a:pt x="8736501" y="6090801"/>
                  <a:pt x="8709660" y="6090801"/>
                </a:cubicBezTo>
                <a:close/>
                <a:moveTo>
                  <a:pt x="9150471" y="6090579"/>
                </a:moveTo>
                <a:cubicBezTo>
                  <a:pt x="9123630" y="6090579"/>
                  <a:pt x="9101871" y="6112338"/>
                  <a:pt x="9101871" y="6139179"/>
                </a:cubicBezTo>
                <a:cubicBezTo>
                  <a:pt x="9101871" y="6166020"/>
                  <a:pt x="9123630" y="6187779"/>
                  <a:pt x="9150471" y="6187779"/>
                </a:cubicBezTo>
                <a:cubicBezTo>
                  <a:pt x="9177312" y="6187779"/>
                  <a:pt x="9199071" y="6166020"/>
                  <a:pt x="9199071" y="6139179"/>
                </a:cubicBezTo>
                <a:cubicBezTo>
                  <a:pt x="9199071" y="6112338"/>
                  <a:pt x="9177312" y="6090579"/>
                  <a:pt x="9150471" y="6090579"/>
                </a:cubicBezTo>
                <a:close/>
                <a:moveTo>
                  <a:pt x="8864766" y="5949831"/>
                </a:moveTo>
                <a:cubicBezTo>
                  <a:pt x="8837925" y="5949831"/>
                  <a:pt x="8816166" y="5971590"/>
                  <a:pt x="8816166" y="5998431"/>
                </a:cubicBezTo>
                <a:cubicBezTo>
                  <a:pt x="8816166" y="6025272"/>
                  <a:pt x="8837925" y="6047031"/>
                  <a:pt x="8864766" y="6047031"/>
                </a:cubicBezTo>
                <a:cubicBezTo>
                  <a:pt x="8891607" y="6047031"/>
                  <a:pt x="8913366" y="6025272"/>
                  <a:pt x="8913366" y="5998431"/>
                </a:cubicBezTo>
                <a:cubicBezTo>
                  <a:pt x="8913366" y="5971590"/>
                  <a:pt x="8891607" y="5949831"/>
                  <a:pt x="8864766" y="5949831"/>
                </a:cubicBezTo>
                <a:close/>
                <a:moveTo>
                  <a:pt x="5633379" y="5520259"/>
                </a:moveTo>
                <a:cubicBezTo>
                  <a:pt x="5606538" y="5520259"/>
                  <a:pt x="5584779" y="5542018"/>
                  <a:pt x="5584779" y="5568859"/>
                </a:cubicBezTo>
                <a:cubicBezTo>
                  <a:pt x="5584779" y="5595700"/>
                  <a:pt x="5606538" y="5617459"/>
                  <a:pt x="5633379" y="5617459"/>
                </a:cubicBezTo>
                <a:cubicBezTo>
                  <a:pt x="5660220" y="5617459"/>
                  <a:pt x="5681979" y="5595700"/>
                  <a:pt x="5681979" y="5568859"/>
                </a:cubicBezTo>
                <a:cubicBezTo>
                  <a:pt x="5681979" y="5542018"/>
                  <a:pt x="5660220" y="5520259"/>
                  <a:pt x="5633379" y="5520259"/>
                </a:cubicBezTo>
                <a:close/>
                <a:moveTo>
                  <a:pt x="6064399" y="5516117"/>
                </a:moveTo>
                <a:cubicBezTo>
                  <a:pt x="6037558" y="5516117"/>
                  <a:pt x="6015799" y="5537876"/>
                  <a:pt x="6015799" y="5564717"/>
                </a:cubicBezTo>
                <a:cubicBezTo>
                  <a:pt x="6015799" y="5591558"/>
                  <a:pt x="6037558" y="5613317"/>
                  <a:pt x="6064399" y="5613317"/>
                </a:cubicBezTo>
                <a:cubicBezTo>
                  <a:pt x="6091240" y="5613317"/>
                  <a:pt x="6112999" y="5591558"/>
                  <a:pt x="6112999" y="5564717"/>
                </a:cubicBezTo>
                <a:cubicBezTo>
                  <a:pt x="6112999" y="5537876"/>
                  <a:pt x="6091240" y="5516117"/>
                  <a:pt x="6064399" y="5516117"/>
                </a:cubicBezTo>
                <a:close/>
                <a:moveTo>
                  <a:pt x="5329023" y="5516117"/>
                </a:moveTo>
                <a:cubicBezTo>
                  <a:pt x="5302182" y="5516117"/>
                  <a:pt x="5280423" y="5537876"/>
                  <a:pt x="5280423" y="5564717"/>
                </a:cubicBezTo>
                <a:cubicBezTo>
                  <a:pt x="5280423" y="5591558"/>
                  <a:pt x="5302182" y="5613317"/>
                  <a:pt x="5329023" y="5613317"/>
                </a:cubicBezTo>
                <a:cubicBezTo>
                  <a:pt x="5355864" y="5613317"/>
                  <a:pt x="5377623" y="5591558"/>
                  <a:pt x="5377623" y="5564717"/>
                </a:cubicBezTo>
                <a:cubicBezTo>
                  <a:pt x="5377623" y="5537876"/>
                  <a:pt x="5355864" y="5516117"/>
                  <a:pt x="5329023" y="5516117"/>
                </a:cubicBezTo>
                <a:close/>
                <a:moveTo>
                  <a:pt x="5772444" y="5373228"/>
                </a:moveTo>
                <a:cubicBezTo>
                  <a:pt x="5745603" y="5373228"/>
                  <a:pt x="5723844" y="5394987"/>
                  <a:pt x="5723844" y="5421828"/>
                </a:cubicBezTo>
                <a:cubicBezTo>
                  <a:pt x="5723844" y="5448669"/>
                  <a:pt x="5745603" y="5470428"/>
                  <a:pt x="5772444" y="5470428"/>
                </a:cubicBezTo>
                <a:cubicBezTo>
                  <a:pt x="5799285" y="5470428"/>
                  <a:pt x="5821044" y="5448669"/>
                  <a:pt x="5821044" y="5421828"/>
                </a:cubicBezTo>
                <a:cubicBezTo>
                  <a:pt x="5821044" y="5394987"/>
                  <a:pt x="5799285" y="5373228"/>
                  <a:pt x="5772444" y="5373228"/>
                </a:cubicBezTo>
                <a:close/>
                <a:moveTo>
                  <a:pt x="5479027" y="5371958"/>
                </a:moveTo>
                <a:cubicBezTo>
                  <a:pt x="5452186" y="5371958"/>
                  <a:pt x="5430427" y="5393717"/>
                  <a:pt x="5430427" y="5420558"/>
                </a:cubicBezTo>
                <a:cubicBezTo>
                  <a:pt x="5430427" y="5447399"/>
                  <a:pt x="5452186" y="5469158"/>
                  <a:pt x="5479027" y="5469158"/>
                </a:cubicBezTo>
                <a:cubicBezTo>
                  <a:pt x="5505868" y="5469158"/>
                  <a:pt x="5527627" y="5447399"/>
                  <a:pt x="5527627" y="5420558"/>
                </a:cubicBezTo>
                <a:cubicBezTo>
                  <a:pt x="5527627" y="5393717"/>
                  <a:pt x="5505868" y="5371958"/>
                  <a:pt x="5479027" y="5371958"/>
                </a:cubicBezTo>
                <a:close/>
                <a:moveTo>
                  <a:pt x="5189420" y="5371958"/>
                </a:moveTo>
                <a:cubicBezTo>
                  <a:pt x="5162579" y="5371958"/>
                  <a:pt x="5140820" y="5393717"/>
                  <a:pt x="5140820" y="5420558"/>
                </a:cubicBezTo>
                <a:cubicBezTo>
                  <a:pt x="5140820" y="5447399"/>
                  <a:pt x="5162579" y="5469158"/>
                  <a:pt x="5189420" y="5469158"/>
                </a:cubicBezTo>
                <a:cubicBezTo>
                  <a:pt x="5216261" y="5469158"/>
                  <a:pt x="5238020" y="5447399"/>
                  <a:pt x="5238020" y="5420558"/>
                </a:cubicBezTo>
                <a:cubicBezTo>
                  <a:pt x="5238020" y="5393717"/>
                  <a:pt x="5216261" y="5371958"/>
                  <a:pt x="5189420" y="5371958"/>
                </a:cubicBezTo>
                <a:close/>
                <a:moveTo>
                  <a:pt x="4899813" y="5371958"/>
                </a:moveTo>
                <a:cubicBezTo>
                  <a:pt x="4872972" y="5371958"/>
                  <a:pt x="4851213" y="5393717"/>
                  <a:pt x="4851213" y="5420558"/>
                </a:cubicBezTo>
                <a:cubicBezTo>
                  <a:pt x="4851213" y="5447399"/>
                  <a:pt x="4872972" y="5469158"/>
                  <a:pt x="4899813" y="5469158"/>
                </a:cubicBezTo>
                <a:cubicBezTo>
                  <a:pt x="4926654" y="5469158"/>
                  <a:pt x="4948413" y="5447399"/>
                  <a:pt x="4948413" y="5420558"/>
                </a:cubicBezTo>
                <a:cubicBezTo>
                  <a:pt x="4948413" y="5393717"/>
                  <a:pt x="4926654" y="5371958"/>
                  <a:pt x="4899813" y="5371958"/>
                </a:cubicBezTo>
                <a:close/>
                <a:moveTo>
                  <a:pt x="5633379" y="5221267"/>
                </a:moveTo>
                <a:cubicBezTo>
                  <a:pt x="5606538" y="5221267"/>
                  <a:pt x="5584779" y="5243026"/>
                  <a:pt x="5584779" y="5269867"/>
                </a:cubicBezTo>
                <a:cubicBezTo>
                  <a:pt x="5584779" y="5296708"/>
                  <a:pt x="5606538" y="5318467"/>
                  <a:pt x="5633379" y="5318467"/>
                </a:cubicBezTo>
                <a:cubicBezTo>
                  <a:pt x="5660220" y="5318467"/>
                  <a:pt x="5681979" y="5296708"/>
                  <a:pt x="5681979" y="5269867"/>
                </a:cubicBezTo>
                <a:cubicBezTo>
                  <a:pt x="5681979" y="5243026"/>
                  <a:pt x="5660220" y="5221267"/>
                  <a:pt x="5633379" y="5221267"/>
                </a:cubicBezTo>
                <a:close/>
                <a:moveTo>
                  <a:pt x="5928803" y="5218859"/>
                </a:moveTo>
                <a:cubicBezTo>
                  <a:pt x="5901962" y="5218859"/>
                  <a:pt x="5880203" y="5240618"/>
                  <a:pt x="5880203" y="5267459"/>
                </a:cubicBezTo>
                <a:cubicBezTo>
                  <a:pt x="5880203" y="5294300"/>
                  <a:pt x="5901962" y="5316059"/>
                  <a:pt x="5928803" y="5316059"/>
                </a:cubicBezTo>
                <a:cubicBezTo>
                  <a:pt x="5955644" y="5316059"/>
                  <a:pt x="5977403" y="5294300"/>
                  <a:pt x="5977403" y="5267459"/>
                </a:cubicBezTo>
                <a:cubicBezTo>
                  <a:pt x="5977403" y="5240618"/>
                  <a:pt x="5955644" y="5218859"/>
                  <a:pt x="5928803" y="5218859"/>
                </a:cubicBezTo>
                <a:close/>
                <a:moveTo>
                  <a:pt x="5768634" y="5083635"/>
                </a:moveTo>
                <a:cubicBezTo>
                  <a:pt x="5741793" y="5083635"/>
                  <a:pt x="5720034" y="5105394"/>
                  <a:pt x="5720034" y="5132235"/>
                </a:cubicBezTo>
                <a:cubicBezTo>
                  <a:pt x="5720034" y="5159076"/>
                  <a:pt x="5741793" y="5180835"/>
                  <a:pt x="5768634" y="5180835"/>
                </a:cubicBezTo>
                <a:cubicBezTo>
                  <a:pt x="5795475" y="5180835"/>
                  <a:pt x="5817234" y="5159076"/>
                  <a:pt x="5817234" y="5132235"/>
                </a:cubicBezTo>
                <a:cubicBezTo>
                  <a:pt x="5817234" y="5105394"/>
                  <a:pt x="5795475" y="5083635"/>
                  <a:pt x="5768634" y="5083635"/>
                </a:cubicBezTo>
                <a:close/>
                <a:moveTo>
                  <a:pt x="5482248" y="5078555"/>
                </a:moveTo>
                <a:cubicBezTo>
                  <a:pt x="5455407" y="5078555"/>
                  <a:pt x="5433648" y="5100314"/>
                  <a:pt x="5433648" y="5127155"/>
                </a:cubicBezTo>
                <a:cubicBezTo>
                  <a:pt x="5433648" y="5153996"/>
                  <a:pt x="5455407" y="5175755"/>
                  <a:pt x="5482248" y="5175755"/>
                </a:cubicBezTo>
                <a:cubicBezTo>
                  <a:pt x="5509089" y="5175755"/>
                  <a:pt x="5530848" y="5153996"/>
                  <a:pt x="5530848" y="5127155"/>
                </a:cubicBezTo>
                <a:cubicBezTo>
                  <a:pt x="5530848" y="5100314"/>
                  <a:pt x="5509089" y="5078555"/>
                  <a:pt x="5482248" y="5078555"/>
                </a:cubicBezTo>
                <a:close/>
                <a:moveTo>
                  <a:pt x="5041827" y="5078555"/>
                </a:moveTo>
                <a:cubicBezTo>
                  <a:pt x="5014986" y="5078555"/>
                  <a:pt x="4993227" y="5100314"/>
                  <a:pt x="4993227" y="5127155"/>
                </a:cubicBezTo>
                <a:cubicBezTo>
                  <a:pt x="4993227" y="5153996"/>
                  <a:pt x="5014986" y="5175755"/>
                  <a:pt x="5041827" y="5175755"/>
                </a:cubicBezTo>
                <a:cubicBezTo>
                  <a:pt x="5068668" y="5175755"/>
                  <a:pt x="5090427" y="5153996"/>
                  <a:pt x="5090427" y="5127155"/>
                </a:cubicBezTo>
                <a:cubicBezTo>
                  <a:pt x="5090427" y="5100314"/>
                  <a:pt x="5068668" y="5078555"/>
                  <a:pt x="5041827" y="5078555"/>
                </a:cubicBezTo>
                <a:close/>
                <a:moveTo>
                  <a:pt x="5330117" y="5070929"/>
                </a:moveTo>
                <a:cubicBezTo>
                  <a:pt x="5303276" y="5070929"/>
                  <a:pt x="5281517" y="5092688"/>
                  <a:pt x="5281517" y="5119529"/>
                </a:cubicBezTo>
                <a:cubicBezTo>
                  <a:pt x="5281517" y="5146370"/>
                  <a:pt x="5303276" y="5168129"/>
                  <a:pt x="5330117" y="5168129"/>
                </a:cubicBezTo>
                <a:cubicBezTo>
                  <a:pt x="5356958" y="5168129"/>
                  <a:pt x="5378717" y="5146370"/>
                  <a:pt x="5378717" y="5119529"/>
                </a:cubicBezTo>
                <a:cubicBezTo>
                  <a:pt x="5378717" y="5092688"/>
                  <a:pt x="5356958" y="5070929"/>
                  <a:pt x="5330117" y="5070929"/>
                </a:cubicBezTo>
                <a:close/>
                <a:moveTo>
                  <a:pt x="5924192" y="4936045"/>
                </a:moveTo>
                <a:cubicBezTo>
                  <a:pt x="5897351" y="4936045"/>
                  <a:pt x="5875592" y="4957804"/>
                  <a:pt x="5875592" y="4984645"/>
                </a:cubicBezTo>
                <a:cubicBezTo>
                  <a:pt x="5875592" y="5011486"/>
                  <a:pt x="5897351" y="5033245"/>
                  <a:pt x="5924192" y="5033245"/>
                </a:cubicBezTo>
                <a:cubicBezTo>
                  <a:pt x="5951033" y="5033245"/>
                  <a:pt x="5972792" y="5011486"/>
                  <a:pt x="5972792" y="4984645"/>
                </a:cubicBezTo>
                <a:cubicBezTo>
                  <a:pt x="5972792" y="4957804"/>
                  <a:pt x="5951033" y="4936045"/>
                  <a:pt x="5924192" y="4936045"/>
                </a:cubicBezTo>
                <a:close/>
                <a:moveTo>
                  <a:pt x="5623801" y="4936045"/>
                </a:moveTo>
                <a:cubicBezTo>
                  <a:pt x="5596960" y="4936045"/>
                  <a:pt x="5575201" y="4957804"/>
                  <a:pt x="5575201" y="4984645"/>
                </a:cubicBezTo>
                <a:cubicBezTo>
                  <a:pt x="5575201" y="5011486"/>
                  <a:pt x="5596960" y="5033245"/>
                  <a:pt x="5623801" y="5033245"/>
                </a:cubicBezTo>
                <a:cubicBezTo>
                  <a:pt x="5650642" y="5033245"/>
                  <a:pt x="5672401" y="5011486"/>
                  <a:pt x="5672401" y="4984645"/>
                </a:cubicBezTo>
                <a:cubicBezTo>
                  <a:pt x="5672401" y="4957804"/>
                  <a:pt x="5650642" y="4936045"/>
                  <a:pt x="5623801" y="4936045"/>
                </a:cubicBezTo>
                <a:close/>
                <a:moveTo>
                  <a:pt x="5041827" y="4936045"/>
                </a:moveTo>
                <a:cubicBezTo>
                  <a:pt x="5014986" y="4936045"/>
                  <a:pt x="4993227" y="4957804"/>
                  <a:pt x="4993227" y="4984645"/>
                </a:cubicBezTo>
                <a:cubicBezTo>
                  <a:pt x="4993227" y="5011486"/>
                  <a:pt x="5014986" y="5033245"/>
                  <a:pt x="5041827" y="5033245"/>
                </a:cubicBezTo>
                <a:cubicBezTo>
                  <a:pt x="5068668" y="5033245"/>
                  <a:pt x="5090427" y="5011486"/>
                  <a:pt x="5090427" y="4984645"/>
                </a:cubicBezTo>
                <a:cubicBezTo>
                  <a:pt x="5090427" y="4957804"/>
                  <a:pt x="5068668" y="4936045"/>
                  <a:pt x="5041827" y="4936045"/>
                </a:cubicBezTo>
                <a:close/>
                <a:moveTo>
                  <a:pt x="5331387" y="4784651"/>
                </a:moveTo>
                <a:cubicBezTo>
                  <a:pt x="5304546" y="4784651"/>
                  <a:pt x="5282787" y="4806410"/>
                  <a:pt x="5282787" y="4833251"/>
                </a:cubicBezTo>
                <a:cubicBezTo>
                  <a:pt x="5282787" y="4860092"/>
                  <a:pt x="5304546" y="4881851"/>
                  <a:pt x="5331387" y="4881851"/>
                </a:cubicBezTo>
                <a:cubicBezTo>
                  <a:pt x="5358228" y="4881851"/>
                  <a:pt x="5379987" y="4860092"/>
                  <a:pt x="5379987" y="4833251"/>
                </a:cubicBezTo>
                <a:cubicBezTo>
                  <a:pt x="5379987" y="4806410"/>
                  <a:pt x="5358228" y="4784651"/>
                  <a:pt x="5331387" y="4784651"/>
                </a:cubicBezTo>
                <a:close/>
                <a:moveTo>
                  <a:pt x="5189420" y="4777399"/>
                </a:moveTo>
                <a:cubicBezTo>
                  <a:pt x="5162579" y="4777399"/>
                  <a:pt x="5140820" y="4799158"/>
                  <a:pt x="5140820" y="4825999"/>
                </a:cubicBezTo>
                <a:cubicBezTo>
                  <a:pt x="5140820" y="4852840"/>
                  <a:pt x="5162579" y="4874599"/>
                  <a:pt x="5189420" y="4874599"/>
                </a:cubicBezTo>
                <a:cubicBezTo>
                  <a:pt x="5216261" y="4874599"/>
                  <a:pt x="5238020" y="4852840"/>
                  <a:pt x="5238020" y="4825999"/>
                </a:cubicBezTo>
                <a:cubicBezTo>
                  <a:pt x="5238020" y="4799158"/>
                  <a:pt x="5216261" y="4777399"/>
                  <a:pt x="5189420" y="4777399"/>
                </a:cubicBezTo>
                <a:close/>
                <a:moveTo>
                  <a:pt x="5189420" y="4634889"/>
                </a:moveTo>
                <a:cubicBezTo>
                  <a:pt x="5162579" y="4634889"/>
                  <a:pt x="5140820" y="4656648"/>
                  <a:pt x="5140820" y="4683489"/>
                </a:cubicBezTo>
                <a:cubicBezTo>
                  <a:pt x="5140820" y="4710330"/>
                  <a:pt x="5162579" y="4732089"/>
                  <a:pt x="5189420" y="4732089"/>
                </a:cubicBezTo>
                <a:cubicBezTo>
                  <a:pt x="5216261" y="4732089"/>
                  <a:pt x="5238020" y="4710330"/>
                  <a:pt x="5238020" y="4683489"/>
                </a:cubicBezTo>
                <a:cubicBezTo>
                  <a:pt x="5238020" y="4656648"/>
                  <a:pt x="5216261" y="4634889"/>
                  <a:pt x="5189420" y="4634889"/>
                </a:cubicBezTo>
                <a:close/>
                <a:moveTo>
                  <a:pt x="5924192" y="4634478"/>
                </a:moveTo>
                <a:cubicBezTo>
                  <a:pt x="5897351" y="4634478"/>
                  <a:pt x="5875592" y="4656237"/>
                  <a:pt x="5875592" y="4683078"/>
                </a:cubicBezTo>
                <a:cubicBezTo>
                  <a:pt x="5875592" y="4709919"/>
                  <a:pt x="5897351" y="4731678"/>
                  <a:pt x="5924192" y="4731678"/>
                </a:cubicBezTo>
                <a:cubicBezTo>
                  <a:pt x="5951033" y="4731678"/>
                  <a:pt x="5972792" y="4709919"/>
                  <a:pt x="5972792" y="4683078"/>
                </a:cubicBezTo>
                <a:cubicBezTo>
                  <a:pt x="5972792" y="4656237"/>
                  <a:pt x="5951033" y="4634478"/>
                  <a:pt x="5924192" y="4634478"/>
                </a:cubicBezTo>
                <a:close/>
                <a:moveTo>
                  <a:pt x="5623120" y="4631613"/>
                </a:moveTo>
                <a:cubicBezTo>
                  <a:pt x="5596279" y="4631613"/>
                  <a:pt x="5574520" y="4653372"/>
                  <a:pt x="5574520" y="4680213"/>
                </a:cubicBezTo>
                <a:cubicBezTo>
                  <a:pt x="5574520" y="4707054"/>
                  <a:pt x="5596279" y="4728813"/>
                  <a:pt x="5623120" y="4728813"/>
                </a:cubicBezTo>
                <a:cubicBezTo>
                  <a:pt x="5649961" y="4728813"/>
                  <a:pt x="5671720" y="4707054"/>
                  <a:pt x="5671720" y="4680213"/>
                </a:cubicBezTo>
                <a:cubicBezTo>
                  <a:pt x="5671720" y="4653372"/>
                  <a:pt x="5649961" y="4631613"/>
                  <a:pt x="5623120" y="4631613"/>
                </a:cubicBezTo>
                <a:close/>
                <a:moveTo>
                  <a:pt x="1372087" y="4485267"/>
                </a:moveTo>
                <a:cubicBezTo>
                  <a:pt x="1345246" y="4485267"/>
                  <a:pt x="1323487" y="4507026"/>
                  <a:pt x="1323487" y="4533867"/>
                </a:cubicBezTo>
                <a:cubicBezTo>
                  <a:pt x="1323487" y="4560708"/>
                  <a:pt x="1345246" y="4582467"/>
                  <a:pt x="1372087" y="4582467"/>
                </a:cubicBezTo>
                <a:cubicBezTo>
                  <a:pt x="1398928" y="4582467"/>
                  <a:pt x="1420687" y="4560708"/>
                  <a:pt x="1420687" y="4533867"/>
                </a:cubicBezTo>
                <a:cubicBezTo>
                  <a:pt x="1420687" y="4507026"/>
                  <a:pt x="1398928" y="4485267"/>
                  <a:pt x="1372087" y="4485267"/>
                </a:cubicBezTo>
                <a:close/>
                <a:moveTo>
                  <a:pt x="1087755" y="4336108"/>
                </a:moveTo>
                <a:cubicBezTo>
                  <a:pt x="1060914" y="4336108"/>
                  <a:pt x="1039155" y="4357867"/>
                  <a:pt x="1039155" y="4384708"/>
                </a:cubicBezTo>
                <a:cubicBezTo>
                  <a:pt x="1039155" y="4411549"/>
                  <a:pt x="1060914" y="4433308"/>
                  <a:pt x="1087755" y="4433308"/>
                </a:cubicBezTo>
                <a:cubicBezTo>
                  <a:pt x="1114596" y="4433308"/>
                  <a:pt x="1136355" y="4411549"/>
                  <a:pt x="1136355" y="4384708"/>
                </a:cubicBezTo>
                <a:cubicBezTo>
                  <a:pt x="1136355" y="4357867"/>
                  <a:pt x="1114596" y="4336108"/>
                  <a:pt x="1087755" y="4336108"/>
                </a:cubicBezTo>
                <a:close/>
                <a:moveTo>
                  <a:pt x="1232784" y="4193792"/>
                </a:moveTo>
                <a:cubicBezTo>
                  <a:pt x="1205943" y="4193792"/>
                  <a:pt x="1184184" y="4215551"/>
                  <a:pt x="1184184" y="4242392"/>
                </a:cubicBezTo>
                <a:cubicBezTo>
                  <a:pt x="1184184" y="4269233"/>
                  <a:pt x="1205943" y="4290992"/>
                  <a:pt x="1232784" y="4290992"/>
                </a:cubicBezTo>
                <a:cubicBezTo>
                  <a:pt x="1259625" y="4290992"/>
                  <a:pt x="1281385" y="4269233"/>
                  <a:pt x="1281385" y="4242392"/>
                </a:cubicBezTo>
                <a:cubicBezTo>
                  <a:pt x="1281385" y="4215551"/>
                  <a:pt x="1259625" y="4193792"/>
                  <a:pt x="1232784" y="4193792"/>
                </a:cubicBezTo>
                <a:close/>
                <a:moveTo>
                  <a:pt x="790575" y="4193792"/>
                </a:moveTo>
                <a:cubicBezTo>
                  <a:pt x="763734" y="4193792"/>
                  <a:pt x="741975" y="4215551"/>
                  <a:pt x="741975" y="4242392"/>
                </a:cubicBezTo>
                <a:cubicBezTo>
                  <a:pt x="741975" y="4269233"/>
                  <a:pt x="763734" y="4290992"/>
                  <a:pt x="790575" y="4290992"/>
                </a:cubicBezTo>
                <a:cubicBezTo>
                  <a:pt x="817417" y="4290992"/>
                  <a:pt x="839175" y="4269233"/>
                  <a:pt x="839175" y="4242392"/>
                </a:cubicBezTo>
                <a:cubicBezTo>
                  <a:pt x="839175" y="4215551"/>
                  <a:pt x="817417" y="4193792"/>
                  <a:pt x="790575" y="4193792"/>
                </a:cubicBezTo>
                <a:close/>
                <a:moveTo>
                  <a:pt x="1372087" y="4189423"/>
                </a:moveTo>
                <a:cubicBezTo>
                  <a:pt x="1345246" y="4189423"/>
                  <a:pt x="1323487" y="4211182"/>
                  <a:pt x="1323487" y="4238023"/>
                </a:cubicBezTo>
                <a:cubicBezTo>
                  <a:pt x="1323487" y="4264864"/>
                  <a:pt x="1345246" y="4286623"/>
                  <a:pt x="1372087" y="4286623"/>
                </a:cubicBezTo>
                <a:cubicBezTo>
                  <a:pt x="1398928" y="4286623"/>
                  <a:pt x="1420687" y="4264864"/>
                  <a:pt x="1420687" y="4238023"/>
                </a:cubicBezTo>
                <a:cubicBezTo>
                  <a:pt x="1420687" y="4211182"/>
                  <a:pt x="1398928" y="4189423"/>
                  <a:pt x="1372087" y="4189423"/>
                </a:cubicBezTo>
                <a:close/>
                <a:moveTo>
                  <a:pt x="1664039" y="4185613"/>
                </a:moveTo>
                <a:cubicBezTo>
                  <a:pt x="1637199" y="4185613"/>
                  <a:pt x="1615440" y="4207372"/>
                  <a:pt x="1615440" y="4234213"/>
                </a:cubicBezTo>
                <a:cubicBezTo>
                  <a:pt x="1615440" y="4261054"/>
                  <a:pt x="1637199" y="4282813"/>
                  <a:pt x="1664039" y="4282813"/>
                </a:cubicBezTo>
                <a:cubicBezTo>
                  <a:pt x="1690880" y="4282813"/>
                  <a:pt x="1712639" y="4261054"/>
                  <a:pt x="1712639" y="4234213"/>
                </a:cubicBezTo>
                <a:cubicBezTo>
                  <a:pt x="1712639" y="4207372"/>
                  <a:pt x="1690880" y="4185613"/>
                  <a:pt x="1664039" y="4185613"/>
                </a:cubicBezTo>
                <a:close/>
                <a:moveTo>
                  <a:pt x="932475" y="4043668"/>
                </a:moveTo>
                <a:cubicBezTo>
                  <a:pt x="905634" y="4043668"/>
                  <a:pt x="883875" y="4065427"/>
                  <a:pt x="883875" y="4092268"/>
                </a:cubicBezTo>
                <a:cubicBezTo>
                  <a:pt x="883875" y="4119109"/>
                  <a:pt x="905634" y="4140868"/>
                  <a:pt x="932475" y="4140868"/>
                </a:cubicBezTo>
                <a:cubicBezTo>
                  <a:pt x="959316" y="4140868"/>
                  <a:pt x="981075" y="4119109"/>
                  <a:pt x="981075" y="4092268"/>
                </a:cubicBezTo>
                <a:cubicBezTo>
                  <a:pt x="981075" y="4065427"/>
                  <a:pt x="959316" y="4043668"/>
                  <a:pt x="932475" y="4043668"/>
                </a:cubicBezTo>
                <a:close/>
                <a:moveTo>
                  <a:pt x="648675" y="4043668"/>
                </a:moveTo>
                <a:cubicBezTo>
                  <a:pt x="621834" y="4043668"/>
                  <a:pt x="600075" y="4065427"/>
                  <a:pt x="600075" y="4092268"/>
                </a:cubicBezTo>
                <a:cubicBezTo>
                  <a:pt x="600075" y="4119109"/>
                  <a:pt x="621834" y="4140868"/>
                  <a:pt x="648675" y="4140868"/>
                </a:cubicBezTo>
                <a:cubicBezTo>
                  <a:pt x="675516" y="4140868"/>
                  <a:pt x="697275" y="4119109"/>
                  <a:pt x="697275" y="4092268"/>
                </a:cubicBezTo>
                <a:cubicBezTo>
                  <a:pt x="697275" y="4065427"/>
                  <a:pt x="675516" y="4043668"/>
                  <a:pt x="648675" y="4043668"/>
                </a:cubicBezTo>
                <a:close/>
                <a:moveTo>
                  <a:pt x="1817813" y="4043465"/>
                </a:moveTo>
                <a:cubicBezTo>
                  <a:pt x="1790971" y="4043465"/>
                  <a:pt x="1769212" y="4065224"/>
                  <a:pt x="1769212" y="4092065"/>
                </a:cubicBezTo>
                <a:cubicBezTo>
                  <a:pt x="1769212" y="4118906"/>
                  <a:pt x="1790971" y="4140665"/>
                  <a:pt x="1817813" y="4140665"/>
                </a:cubicBezTo>
                <a:cubicBezTo>
                  <a:pt x="1844653" y="4140665"/>
                  <a:pt x="1866412" y="4118906"/>
                  <a:pt x="1866412" y="4092065"/>
                </a:cubicBezTo>
                <a:cubicBezTo>
                  <a:pt x="1866412" y="4065224"/>
                  <a:pt x="1844653" y="4043465"/>
                  <a:pt x="1817813" y="4043465"/>
                </a:cubicBezTo>
                <a:close/>
                <a:moveTo>
                  <a:pt x="1520633" y="4042718"/>
                </a:moveTo>
                <a:cubicBezTo>
                  <a:pt x="1493791" y="4042718"/>
                  <a:pt x="1472032" y="4064477"/>
                  <a:pt x="1472032" y="4091318"/>
                </a:cubicBezTo>
                <a:cubicBezTo>
                  <a:pt x="1472032" y="4118159"/>
                  <a:pt x="1493791" y="4139918"/>
                  <a:pt x="1520633" y="4139918"/>
                </a:cubicBezTo>
                <a:cubicBezTo>
                  <a:pt x="1547473" y="4139918"/>
                  <a:pt x="1569232" y="4118159"/>
                  <a:pt x="1569232" y="4091318"/>
                </a:cubicBezTo>
                <a:cubicBezTo>
                  <a:pt x="1569232" y="4064477"/>
                  <a:pt x="1547473" y="4042718"/>
                  <a:pt x="1520633" y="4042718"/>
                </a:cubicBezTo>
                <a:close/>
                <a:moveTo>
                  <a:pt x="1372087" y="3893579"/>
                </a:moveTo>
                <a:cubicBezTo>
                  <a:pt x="1345246" y="3893579"/>
                  <a:pt x="1323487" y="3915338"/>
                  <a:pt x="1323487" y="3942179"/>
                </a:cubicBezTo>
                <a:cubicBezTo>
                  <a:pt x="1323487" y="3969020"/>
                  <a:pt x="1345246" y="3990779"/>
                  <a:pt x="1372087" y="3990779"/>
                </a:cubicBezTo>
                <a:cubicBezTo>
                  <a:pt x="1398928" y="3990779"/>
                  <a:pt x="1420687" y="3969020"/>
                  <a:pt x="1420687" y="3942179"/>
                </a:cubicBezTo>
                <a:cubicBezTo>
                  <a:pt x="1420687" y="3915338"/>
                  <a:pt x="1398928" y="3893579"/>
                  <a:pt x="1372087" y="3893579"/>
                </a:cubicBezTo>
                <a:close/>
                <a:moveTo>
                  <a:pt x="1087755" y="3893579"/>
                </a:moveTo>
                <a:cubicBezTo>
                  <a:pt x="1060914" y="3893579"/>
                  <a:pt x="1039155" y="3915338"/>
                  <a:pt x="1039155" y="3942179"/>
                </a:cubicBezTo>
                <a:cubicBezTo>
                  <a:pt x="1039155" y="3969020"/>
                  <a:pt x="1060914" y="3990779"/>
                  <a:pt x="1087755" y="3990779"/>
                </a:cubicBezTo>
                <a:cubicBezTo>
                  <a:pt x="1114596" y="3990779"/>
                  <a:pt x="1136355" y="3969020"/>
                  <a:pt x="1136355" y="3942179"/>
                </a:cubicBezTo>
                <a:cubicBezTo>
                  <a:pt x="1136355" y="3915338"/>
                  <a:pt x="1114596" y="3893579"/>
                  <a:pt x="1087755" y="3893579"/>
                </a:cubicBezTo>
                <a:close/>
                <a:moveTo>
                  <a:pt x="3135829" y="3888987"/>
                </a:moveTo>
                <a:cubicBezTo>
                  <a:pt x="3108988" y="3888987"/>
                  <a:pt x="3087229" y="3910746"/>
                  <a:pt x="3087229" y="3937587"/>
                </a:cubicBezTo>
                <a:cubicBezTo>
                  <a:pt x="3087229" y="3964428"/>
                  <a:pt x="3108988" y="3986187"/>
                  <a:pt x="3135829" y="3986187"/>
                </a:cubicBezTo>
                <a:cubicBezTo>
                  <a:pt x="3162670" y="3986187"/>
                  <a:pt x="3184429" y="3964428"/>
                  <a:pt x="3184429" y="3937587"/>
                </a:cubicBezTo>
                <a:cubicBezTo>
                  <a:pt x="3184429" y="3910746"/>
                  <a:pt x="3162670" y="3888987"/>
                  <a:pt x="3135829" y="3888987"/>
                </a:cubicBezTo>
                <a:close/>
                <a:moveTo>
                  <a:pt x="790575" y="3886528"/>
                </a:moveTo>
                <a:cubicBezTo>
                  <a:pt x="763734" y="3886528"/>
                  <a:pt x="741975" y="3908287"/>
                  <a:pt x="741975" y="3935128"/>
                </a:cubicBezTo>
                <a:cubicBezTo>
                  <a:pt x="741975" y="3961969"/>
                  <a:pt x="763734" y="3983728"/>
                  <a:pt x="790575" y="3983728"/>
                </a:cubicBezTo>
                <a:cubicBezTo>
                  <a:pt x="817417" y="3983728"/>
                  <a:pt x="839175" y="3961969"/>
                  <a:pt x="839175" y="3935128"/>
                </a:cubicBezTo>
                <a:cubicBezTo>
                  <a:pt x="839175" y="3908287"/>
                  <a:pt x="817417" y="3886528"/>
                  <a:pt x="790575" y="3886528"/>
                </a:cubicBezTo>
                <a:close/>
                <a:moveTo>
                  <a:pt x="644865" y="3886528"/>
                </a:moveTo>
                <a:cubicBezTo>
                  <a:pt x="618024" y="3886528"/>
                  <a:pt x="596265" y="3908287"/>
                  <a:pt x="596265" y="3935128"/>
                </a:cubicBezTo>
                <a:cubicBezTo>
                  <a:pt x="596265" y="3961969"/>
                  <a:pt x="618024" y="3983728"/>
                  <a:pt x="644865" y="3983728"/>
                </a:cubicBezTo>
                <a:cubicBezTo>
                  <a:pt x="671706" y="3983728"/>
                  <a:pt x="693466" y="3961969"/>
                  <a:pt x="693466" y="3935128"/>
                </a:cubicBezTo>
                <a:cubicBezTo>
                  <a:pt x="693466" y="3908287"/>
                  <a:pt x="671706" y="3886528"/>
                  <a:pt x="644865" y="3886528"/>
                </a:cubicBezTo>
                <a:close/>
                <a:moveTo>
                  <a:pt x="3720787" y="3749180"/>
                </a:moveTo>
                <a:cubicBezTo>
                  <a:pt x="3693946" y="3749180"/>
                  <a:pt x="3672187" y="3770939"/>
                  <a:pt x="3672187" y="3797780"/>
                </a:cubicBezTo>
                <a:cubicBezTo>
                  <a:pt x="3672187" y="3824621"/>
                  <a:pt x="3693946" y="3846380"/>
                  <a:pt x="3720787" y="3846380"/>
                </a:cubicBezTo>
                <a:cubicBezTo>
                  <a:pt x="3747628" y="3846380"/>
                  <a:pt x="3769387" y="3824621"/>
                  <a:pt x="3769387" y="3797780"/>
                </a:cubicBezTo>
                <a:cubicBezTo>
                  <a:pt x="3769387" y="3770939"/>
                  <a:pt x="3747628" y="3749180"/>
                  <a:pt x="3720787" y="3749180"/>
                </a:cubicBezTo>
                <a:close/>
                <a:moveTo>
                  <a:pt x="480503" y="3747473"/>
                </a:moveTo>
                <a:cubicBezTo>
                  <a:pt x="453662" y="3747473"/>
                  <a:pt x="431903" y="3769232"/>
                  <a:pt x="431903" y="3796073"/>
                </a:cubicBezTo>
                <a:cubicBezTo>
                  <a:pt x="431903" y="3822914"/>
                  <a:pt x="453662" y="3844673"/>
                  <a:pt x="480503" y="3844673"/>
                </a:cubicBezTo>
                <a:cubicBezTo>
                  <a:pt x="507344" y="3844673"/>
                  <a:pt x="529103" y="3822914"/>
                  <a:pt x="529103" y="3796073"/>
                </a:cubicBezTo>
                <a:cubicBezTo>
                  <a:pt x="529103" y="3769232"/>
                  <a:pt x="507344" y="3747473"/>
                  <a:pt x="480503" y="3747473"/>
                </a:cubicBezTo>
                <a:close/>
                <a:moveTo>
                  <a:pt x="3433010" y="3745706"/>
                </a:moveTo>
                <a:cubicBezTo>
                  <a:pt x="3406169" y="3745706"/>
                  <a:pt x="3384410" y="3767465"/>
                  <a:pt x="3384410" y="3794306"/>
                </a:cubicBezTo>
                <a:cubicBezTo>
                  <a:pt x="3384410" y="3821147"/>
                  <a:pt x="3406169" y="3842906"/>
                  <a:pt x="3433010" y="3842906"/>
                </a:cubicBezTo>
                <a:cubicBezTo>
                  <a:pt x="3459851" y="3842906"/>
                  <a:pt x="3481610" y="3821147"/>
                  <a:pt x="3481610" y="3794306"/>
                </a:cubicBezTo>
                <a:cubicBezTo>
                  <a:pt x="3481610" y="3767465"/>
                  <a:pt x="3459851" y="3745706"/>
                  <a:pt x="3433010" y="3745706"/>
                </a:cubicBezTo>
                <a:close/>
                <a:moveTo>
                  <a:pt x="4162585" y="3744222"/>
                </a:moveTo>
                <a:cubicBezTo>
                  <a:pt x="4135744" y="3744222"/>
                  <a:pt x="4113985" y="3765981"/>
                  <a:pt x="4113985" y="3792822"/>
                </a:cubicBezTo>
                <a:cubicBezTo>
                  <a:pt x="4113985" y="3819663"/>
                  <a:pt x="4135744" y="3841422"/>
                  <a:pt x="4162585" y="3841422"/>
                </a:cubicBezTo>
                <a:cubicBezTo>
                  <a:pt x="4189426" y="3841422"/>
                  <a:pt x="4211185" y="3819663"/>
                  <a:pt x="4211185" y="3792822"/>
                </a:cubicBezTo>
                <a:cubicBezTo>
                  <a:pt x="4211185" y="3765981"/>
                  <a:pt x="4189426" y="3744222"/>
                  <a:pt x="4162585" y="3744222"/>
                </a:cubicBezTo>
                <a:close/>
                <a:moveTo>
                  <a:pt x="1671171" y="3744222"/>
                </a:moveTo>
                <a:cubicBezTo>
                  <a:pt x="1644331" y="3744222"/>
                  <a:pt x="1622572" y="3765981"/>
                  <a:pt x="1622572" y="3792822"/>
                </a:cubicBezTo>
                <a:cubicBezTo>
                  <a:pt x="1622572" y="3819663"/>
                  <a:pt x="1644331" y="3841422"/>
                  <a:pt x="1671171" y="3841422"/>
                </a:cubicBezTo>
                <a:cubicBezTo>
                  <a:pt x="1698012" y="3841422"/>
                  <a:pt x="1719771" y="3819663"/>
                  <a:pt x="1719771" y="3792822"/>
                </a:cubicBezTo>
                <a:cubicBezTo>
                  <a:pt x="1719771" y="3765981"/>
                  <a:pt x="1698012" y="3744222"/>
                  <a:pt x="1671171" y="3744222"/>
                </a:cubicBezTo>
                <a:close/>
                <a:moveTo>
                  <a:pt x="1087755" y="3744222"/>
                </a:moveTo>
                <a:cubicBezTo>
                  <a:pt x="1060914" y="3744222"/>
                  <a:pt x="1039155" y="3765981"/>
                  <a:pt x="1039155" y="3792822"/>
                </a:cubicBezTo>
                <a:cubicBezTo>
                  <a:pt x="1039155" y="3819663"/>
                  <a:pt x="1060914" y="3841422"/>
                  <a:pt x="1087755" y="3841422"/>
                </a:cubicBezTo>
                <a:cubicBezTo>
                  <a:pt x="1114596" y="3841422"/>
                  <a:pt x="1136355" y="3819663"/>
                  <a:pt x="1136355" y="3792822"/>
                </a:cubicBezTo>
                <a:cubicBezTo>
                  <a:pt x="1136355" y="3765981"/>
                  <a:pt x="1114596" y="3744222"/>
                  <a:pt x="1087755" y="3744222"/>
                </a:cubicBezTo>
                <a:close/>
                <a:moveTo>
                  <a:pt x="3285957" y="3598314"/>
                </a:moveTo>
                <a:cubicBezTo>
                  <a:pt x="3259116" y="3598314"/>
                  <a:pt x="3237357" y="3620073"/>
                  <a:pt x="3237357" y="3646914"/>
                </a:cubicBezTo>
                <a:cubicBezTo>
                  <a:pt x="3237357" y="3673755"/>
                  <a:pt x="3259116" y="3695514"/>
                  <a:pt x="3285957" y="3695514"/>
                </a:cubicBezTo>
                <a:cubicBezTo>
                  <a:pt x="3312798" y="3695514"/>
                  <a:pt x="3334557" y="3673755"/>
                  <a:pt x="3334557" y="3646914"/>
                </a:cubicBezTo>
                <a:cubicBezTo>
                  <a:pt x="3334557" y="3620073"/>
                  <a:pt x="3312798" y="3598314"/>
                  <a:pt x="3285957" y="3598314"/>
                </a:cubicBezTo>
                <a:close/>
                <a:moveTo>
                  <a:pt x="1372087" y="3598314"/>
                </a:moveTo>
                <a:cubicBezTo>
                  <a:pt x="1345246" y="3598314"/>
                  <a:pt x="1323487" y="3620073"/>
                  <a:pt x="1323487" y="3646914"/>
                </a:cubicBezTo>
                <a:cubicBezTo>
                  <a:pt x="1323487" y="3673755"/>
                  <a:pt x="1345246" y="3695514"/>
                  <a:pt x="1372087" y="3695514"/>
                </a:cubicBezTo>
                <a:cubicBezTo>
                  <a:pt x="1398928" y="3695514"/>
                  <a:pt x="1420687" y="3673755"/>
                  <a:pt x="1420687" y="3646914"/>
                </a:cubicBezTo>
                <a:cubicBezTo>
                  <a:pt x="1420687" y="3620073"/>
                  <a:pt x="1398928" y="3598314"/>
                  <a:pt x="1372087" y="3598314"/>
                </a:cubicBezTo>
                <a:close/>
                <a:moveTo>
                  <a:pt x="787695" y="3598314"/>
                </a:moveTo>
                <a:cubicBezTo>
                  <a:pt x="760854" y="3598314"/>
                  <a:pt x="739095" y="3620073"/>
                  <a:pt x="739095" y="3646914"/>
                </a:cubicBezTo>
                <a:cubicBezTo>
                  <a:pt x="739095" y="3673755"/>
                  <a:pt x="760854" y="3695514"/>
                  <a:pt x="787695" y="3695514"/>
                </a:cubicBezTo>
                <a:cubicBezTo>
                  <a:pt x="814536" y="3695514"/>
                  <a:pt x="836295" y="3673755"/>
                  <a:pt x="836295" y="3646914"/>
                </a:cubicBezTo>
                <a:cubicBezTo>
                  <a:pt x="836295" y="3620073"/>
                  <a:pt x="814536" y="3598314"/>
                  <a:pt x="787695" y="3598314"/>
                </a:cubicBezTo>
                <a:close/>
                <a:moveTo>
                  <a:pt x="3131683" y="3595028"/>
                </a:moveTo>
                <a:cubicBezTo>
                  <a:pt x="3104842" y="3595028"/>
                  <a:pt x="3083082" y="3616787"/>
                  <a:pt x="3083082" y="3643628"/>
                </a:cubicBezTo>
                <a:cubicBezTo>
                  <a:pt x="3083082" y="3670469"/>
                  <a:pt x="3104842" y="3692228"/>
                  <a:pt x="3131683" y="3692228"/>
                </a:cubicBezTo>
                <a:cubicBezTo>
                  <a:pt x="3158524" y="3692228"/>
                  <a:pt x="3180283" y="3670469"/>
                  <a:pt x="3180283" y="3643628"/>
                </a:cubicBezTo>
                <a:cubicBezTo>
                  <a:pt x="3180283" y="3616787"/>
                  <a:pt x="3158524" y="3595028"/>
                  <a:pt x="3131683" y="3595028"/>
                </a:cubicBezTo>
                <a:close/>
                <a:moveTo>
                  <a:pt x="3870915" y="3458507"/>
                </a:moveTo>
                <a:cubicBezTo>
                  <a:pt x="3844074" y="3458507"/>
                  <a:pt x="3822315" y="3480266"/>
                  <a:pt x="3822315" y="3507107"/>
                </a:cubicBezTo>
                <a:cubicBezTo>
                  <a:pt x="3822315" y="3533948"/>
                  <a:pt x="3844074" y="3555707"/>
                  <a:pt x="3870915" y="3555707"/>
                </a:cubicBezTo>
                <a:cubicBezTo>
                  <a:pt x="3897756" y="3555707"/>
                  <a:pt x="3919515" y="3533948"/>
                  <a:pt x="3919515" y="3507107"/>
                </a:cubicBezTo>
                <a:cubicBezTo>
                  <a:pt x="3919515" y="3480266"/>
                  <a:pt x="3897756" y="3458507"/>
                  <a:pt x="3870915" y="3458507"/>
                </a:cubicBezTo>
                <a:close/>
                <a:moveTo>
                  <a:pt x="7247985" y="3455033"/>
                </a:moveTo>
                <a:cubicBezTo>
                  <a:pt x="7221144" y="3455033"/>
                  <a:pt x="7199385" y="3476792"/>
                  <a:pt x="7199385" y="3503633"/>
                </a:cubicBezTo>
                <a:cubicBezTo>
                  <a:pt x="7199385" y="3530474"/>
                  <a:pt x="7221144" y="3552233"/>
                  <a:pt x="7247985" y="3552233"/>
                </a:cubicBezTo>
                <a:cubicBezTo>
                  <a:pt x="7274826" y="3552233"/>
                  <a:pt x="7296585" y="3530474"/>
                  <a:pt x="7296585" y="3503633"/>
                </a:cubicBezTo>
                <a:cubicBezTo>
                  <a:pt x="7296585" y="3476792"/>
                  <a:pt x="7274826" y="3455033"/>
                  <a:pt x="7247985" y="3455033"/>
                </a:cubicBezTo>
                <a:close/>
                <a:moveTo>
                  <a:pt x="6802133" y="3455033"/>
                </a:moveTo>
                <a:cubicBezTo>
                  <a:pt x="6775292" y="3455033"/>
                  <a:pt x="6753533" y="3476792"/>
                  <a:pt x="6753533" y="3503633"/>
                </a:cubicBezTo>
                <a:cubicBezTo>
                  <a:pt x="6753533" y="3530474"/>
                  <a:pt x="6775292" y="3552233"/>
                  <a:pt x="6802133" y="3552233"/>
                </a:cubicBezTo>
                <a:cubicBezTo>
                  <a:pt x="6828974" y="3552233"/>
                  <a:pt x="6850733" y="3530474"/>
                  <a:pt x="6850733" y="3503633"/>
                </a:cubicBezTo>
                <a:cubicBezTo>
                  <a:pt x="6850733" y="3476792"/>
                  <a:pt x="6828974" y="3455033"/>
                  <a:pt x="6802133" y="3455033"/>
                </a:cubicBezTo>
                <a:close/>
                <a:moveTo>
                  <a:pt x="3583137" y="3455033"/>
                </a:moveTo>
                <a:cubicBezTo>
                  <a:pt x="3556296" y="3455033"/>
                  <a:pt x="3534537" y="3476792"/>
                  <a:pt x="3534537" y="3503633"/>
                </a:cubicBezTo>
                <a:cubicBezTo>
                  <a:pt x="3534537" y="3530474"/>
                  <a:pt x="3556296" y="3552233"/>
                  <a:pt x="3583137" y="3552233"/>
                </a:cubicBezTo>
                <a:cubicBezTo>
                  <a:pt x="3609978" y="3552233"/>
                  <a:pt x="3631737" y="3530474"/>
                  <a:pt x="3631737" y="3503633"/>
                </a:cubicBezTo>
                <a:cubicBezTo>
                  <a:pt x="3631737" y="3476792"/>
                  <a:pt x="3609978" y="3455033"/>
                  <a:pt x="3583137" y="3455033"/>
                </a:cubicBezTo>
                <a:close/>
                <a:moveTo>
                  <a:pt x="1080135" y="3451050"/>
                </a:moveTo>
                <a:cubicBezTo>
                  <a:pt x="1053294" y="3451050"/>
                  <a:pt x="1031535" y="3472809"/>
                  <a:pt x="1031535" y="3499650"/>
                </a:cubicBezTo>
                <a:cubicBezTo>
                  <a:pt x="1031535" y="3526491"/>
                  <a:pt x="1053294" y="3548250"/>
                  <a:pt x="1080135" y="3548250"/>
                </a:cubicBezTo>
                <a:cubicBezTo>
                  <a:pt x="1106976" y="3548250"/>
                  <a:pt x="1128735" y="3526491"/>
                  <a:pt x="1128735" y="3499650"/>
                </a:cubicBezTo>
                <a:cubicBezTo>
                  <a:pt x="1128735" y="3472809"/>
                  <a:pt x="1106976" y="3451050"/>
                  <a:pt x="1080135" y="3451050"/>
                </a:cubicBezTo>
                <a:close/>
                <a:moveTo>
                  <a:pt x="2979605" y="3450679"/>
                </a:moveTo>
                <a:cubicBezTo>
                  <a:pt x="2952764" y="3450679"/>
                  <a:pt x="2931005" y="3472438"/>
                  <a:pt x="2931005" y="3499279"/>
                </a:cubicBezTo>
                <a:cubicBezTo>
                  <a:pt x="2931005" y="3526120"/>
                  <a:pt x="2952764" y="3547879"/>
                  <a:pt x="2979605" y="3547879"/>
                </a:cubicBezTo>
                <a:cubicBezTo>
                  <a:pt x="3006446" y="3547879"/>
                  <a:pt x="3028205" y="3526120"/>
                  <a:pt x="3028205" y="3499279"/>
                </a:cubicBezTo>
                <a:cubicBezTo>
                  <a:pt x="3028205" y="3472438"/>
                  <a:pt x="3006446" y="3450679"/>
                  <a:pt x="2979605" y="3450679"/>
                </a:cubicBezTo>
                <a:close/>
                <a:moveTo>
                  <a:pt x="4457205" y="3448150"/>
                </a:moveTo>
                <a:cubicBezTo>
                  <a:pt x="4430364" y="3448150"/>
                  <a:pt x="4408605" y="3469909"/>
                  <a:pt x="4408605" y="3496750"/>
                </a:cubicBezTo>
                <a:cubicBezTo>
                  <a:pt x="4408605" y="3523591"/>
                  <a:pt x="4430364" y="3545350"/>
                  <a:pt x="4457205" y="3545350"/>
                </a:cubicBezTo>
                <a:cubicBezTo>
                  <a:pt x="4484046" y="3545350"/>
                  <a:pt x="4505805" y="3523591"/>
                  <a:pt x="4505805" y="3496750"/>
                </a:cubicBezTo>
                <a:cubicBezTo>
                  <a:pt x="4505805" y="3469909"/>
                  <a:pt x="4484046" y="3448150"/>
                  <a:pt x="4457205" y="3448150"/>
                </a:cubicBezTo>
                <a:close/>
                <a:moveTo>
                  <a:pt x="1372087" y="3310451"/>
                </a:moveTo>
                <a:cubicBezTo>
                  <a:pt x="1345246" y="3310451"/>
                  <a:pt x="1323487" y="3332210"/>
                  <a:pt x="1323487" y="3359051"/>
                </a:cubicBezTo>
                <a:cubicBezTo>
                  <a:pt x="1323487" y="3385892"/>
                  <a:pt x="1345246" y="3407651"/>
                  <a:pt x="1372087" y="3407651"/>
                </a:cubicBezTo>
                <a:cubicBezTo>
                  <a:pt x="1398928" y="3407651"/>
                  <a:pt x="1420687" y="3385892"/>
                  <a:pt x="1420687" y="3359051"/>
                </a:cubicBezTo>
                <a:cubicBezTo>
                  <a:pt x="1420687" y="3332210"/>
                  <a:pt x="1398928" y="3310451"/>
                  <a:pt x="1372087" y="3310451"/>
                </a:cubicBezTo>
                <a:close/>
                <a:moveTo>
                  <a:pt x="6517012" y="3304355"/>
                </a:moveTo>
                <a:cubicBezTo>
                  <a:pt x="6490171" y="3304355"/>
                  <a:pt x="6468412" y="3326114"/>
                  <a:pt x="6468412" y="3352955"/>
                </a:cubicBezTo>
                <a:cubicBezTo>
                  <a:pt x="6468412" y="3379796"/>
                  <a:pt x="6490171" y="3401555"/>
                  <a:pt x="6517012" y="3401555"/>
                </a:cubicBezTo>
                <a:cubicBezTo>
                  <a:pt x="6543853" y="3401555"/>
                  <a:pt x="6565612" y="3379796"/>
                  <a:pt x="6565612" y="3352955"/>
                </a:cubicBezTo>
                <a:cubicBezTo>
                  <a:pt x="6565612" y="3326114"/>
                  <a:pt x="6543853" y="3304355"/>
                  <a:pt x="6517012" y="3304355"/>
                </a:cubicBezTo>
                <a:close/>
                <a:moveTo>
                  <a:pt x="4164587" y="3304355"/>
                </a:moveTo>
                <a:cubicBezTo>
                  <a:pt x="4137746" y="3304355"/>
                  <a:pt x="4115987" y="3326114"/>
                  <a:pt x="4115987" y="3352955"/>
                </a:cubicBezTo>
                <a:cubicBezTo>
                  <a:pt x="4115987" y="3379796"/>
                  <a:pt x="4137746" y="3401555"/>
                  <a:pt x="4164587" y="3401555"/>
                </a:cubicBezTo>
                <a:cubicBezTo>
                  <a:pt x="4191428" y="3401555"/>
                  <a:pt x="4213187" y="3379796"/>
                  <a:pt x="4213187" y="3352955"/>
                </a:cubicBezTo>
                <a:cubicBezTo>
                  <a:pt x="4213187" y="3326114"/>
                  <a:pt x="4191428" y="3304355"/>
                  <a:pt x="4164587" y="3304355"/>
                </a:cubicBezTo>
                <a:close/>
                <a:moveTo>
                  <a:pt x="4016852" y="3304355"/>
                </a:moveTo>
                <a:cubicBezTo>
                  <a:pt x="3990011" y="3304355"/>
                  <a:pt x="3968252" y="3326114"/>
                  <a:pt x="3968252" y="3352955"/>
                </a:cubicBezTo>
                <a:cubicBezTo>
                  <a:pt x="3968252" y="3379796"/>
                  <a:pt x="3990011" y="3401555"/>
                  <a:pt x="4016852" y="3401555"/>
                </a:cubicBezTo>
                <a:cubicBezTo>
                  <a:pt x="4043693" y="3401555"/>
                  <a:pt x="4065452" y="3379796"/>
                  <a:pt x="4065452" y="3352955"/>
                </a:cubicBezTo>
                <a:cubicBezTo>
                  <a:pt x="4065452" y="3326114"/>
                  <a:pt x="4043693" y="3304355"/>
                  <a:pt x="4016852" y="3304355"/>
                </a:cubicBezTo>
                <a:close/>
                <a:moveTo>
                  <a:pt x="3281811" y="3304355"/>
                </a:moveTo>
                <a:cubicBezTo>
                  <a:pt x="3254970" y="3304355"/>
                  <a:pt x="3233211" y="3326114"/>
                  <a:pt x="3233211" y="3352955"/>
                </a:cubicBezTo>
                <a:cubicBezTo>
                  <a:pt x="3233211" y="3379796"/>
                  <a:pt x="3254970" y="3401555"/>
                  <a:pt x="3281811" y="3401555"/>
                </a:cubicBezTo>
                <a:cubicBezTo>
                  <a:pt x="3308652" y="3401555"/>
                  <a:pt x="3330411" y="3379796"/>
                  <a:pt x="3330411" y="3352955"/>
                </a:cubicBezTo>
                <a:cubicBezTo>
                  <a:pt x="3330411" y="3326114"/>
                  <a:pt x="3308652" y="3304355"/>
                  <a:pt x="3281811" y="3304355"/>
                </a:cubicBezTo>
                <a:close/>
                <a:moveTo>
                  <a:pt x="6805500" y="3301906"/>
                </a:moveTo>
                <a:cubicBezTo>
                  <a:pt x="6778659" y="3301906"/>
                  <a:pt x="6756900" y="3323665"/>
                  <a:pt x="6756900" y="3350506"/>
                </a:cubicBezTo>
                <a:cubicBezTo>
                  <a:pt x="6756900" y="3377347"/>
                  <a:pt x="6778659" y="3399106"/>
                  <a:pt x="6805500" y="3399106"/>
                </a:cubicBezTo>
                <a:cubicBezTo>
                  <a:pt x="6832341" y="3399106"/>
                  <a:pt x="6854100" y="3377347"/>
                  <a:pt x="6854100" y="3350506"/>
                </a:cubicBezTo>
                <a:cubicBezTo>
                  <a:pt x="6854100" y="3323665"/>
                  <a:pt x="6832341" y="3301906"/>
                  <a:pt x="6805500" y="3301906"/>
                </a:cubicBezTo>
                <a:close/>
                <a:moveTo>
                  <a:pt x="349325" y="3296908"/>
                </a:moveTo>
                <a:cubicBezTo>
                  <a:pt x="322484" y="3296908"/>
                  <a:pt x="300725" y="3318667"/>
                  <a:pt x="300725" y="3345508"/>
                </a:cubicBezTo>
                <a:cubicBezTo>
                  <a:pt x="300725" y="3372349"/>
                  <a:pt x="322484" y="3394108"/>
                  <a:pt x="349325" y="3394108"/>
                </a:cubicBezTo>
                <a:cubicBezTo>
                  <a:pt x="376165" y="3394108"/>
                  <a:pt x="397924" y="3372349"/>
                  <a:pt x="397924" y="3345508"/>
                </a:cubicBezTo>
                <a:cubicBezTo>
                  <a:pt x="397924" y="3318667"/>
                  <a:pt x="376165" y="3296908"/>
                  <a:pt x="349325" y="3296908"/>
                </a:cubicBezTo>
                <a:close/>
                <a:moveTo>
                  <a:pt x="3129733" y="3160006"/>
                </a:moveTo>
                <a:cubicBezTo>
                  <a:pt x="3102892" y="3160006"/>
                  <a:pt x="3081133" y="3181765"/>
                  <a:pt x="3081133" y="3208606"/>
                </a:cubicBezTo>
                <a:cubicBezTo>
                  <a:pt x="3081133" y="3235447"/>
                  <a:pt x="3102892" y="3257206"/>
                  <a:pt x="3129733" y="3257206"/>
                </a:cubicBezTo>
                <a:cubicBezTo>
                  <a:pt x="3156574" y="3257206"/>
                  <a:pt x="3178333" y="3235447"/>
                  <a:pt x="3178333" y="3208606"/>
                </a:cubicBezTo>
                <a:cubicBezTo>
                  <a:pt x="3178333" y="3181765"/>
                  <a:pt x="3156574" y="3160006"/>
                  <a:pt x="3129733" y="3160006"/>
                </a:cubicBezTo>
                <a:close/>
                <a:moveTo>
                  <a:pt x="3429962" y="3157983"/>
                </a:moveTo>
                <a:cubicBezTo>
                  <a:pt x="3403121" y="3157983"/>
                  <a:pt x="3381362" y="3179742"/>
                  <a:pt x="3381362" y="3206583"/>
                </a:cubicBezTo>
                <a:cubicBezTo>
                  <a:pt x="3381362" y="3233424"/>
                  <a:pt x="3403121" y="3255183"/>
                  <a:pt x="3429962" y="3255183"/>
                </a:cubicBezTo>
                <a:cubicBezTo>
                  <a:pt x="3456803" y="3255183"/>
                  <a:pt x="3478562" y="3233424"/>
                  <a:pt x="3478562" y="3206583"/>
                </a:cubicBezTo>
                <a:cubicBezTo>
                  <a:pt x="3478562" y="3179742"/>
                  <a:pt x="3456803" y="3157983"/>
                  <a:pt x="3429962" y="3157983"/>
                </a:cubicBezTo>
                <a:close/>
                <a:moveTo>
                  <a:pt x="3876081" y="3156958"/>
                </a:moveTo>
                <a:cubicBezTo>
                  <a:pt x="3849240" y="3156958"/>
                  <a:pt x="3827481" y="3178717"/>
                  <a:pt x="3827481" y="3205558"/>
                </a:cubicBezTo>
                <a:cubicBezTo>
                  <a:pt x="3827481" y="3232399"/>
                  <a:pt x="3849240" y="3254158"/>
                  <a:pt x="3876081" y="3254158"/>
                </a:cubicBezTo>
                <a:cubicBezTo>
                  <a:pt x="3902922" y="3254158"/>
                  <a:pt x="3924681" y="3232399"/>
                  <a:pt x="3924681" y="3205558"/>
                </a:cubicBezTo>
                <a:cubicBezTo>
                  <a:pt x="3924681" y="3178717"/>
                  <a:pt x="3902922" y="3156958"/>
                  <a:pt x="3876081" y="3156958"/>
                </a:cubicBezTo>
                <a:close/>
                <a:moveTo>
                  <a:pt x="643094" y="3156958"/>
                </a:moveTo>
                <a:cubicBezTo>
                  <a:pt x="616253" y="3156958"/>
                  <a:pt x="594494" y="3178717"/>
                  <a:pt x="594494" y="3205558"/>
                </a:cubicBezTo>
                <a:cubicBezTo>
                  <a:pt x="594494" y="3232399"/>
                  <a:pt x="616253" y="3254158"/>
                  <a:pt x="643094" y="3254158"/>
                </a:cubicBezTo>
                <a:cubicBezTo>
                  <a:pt x="669934" y="3254158"/>
                  <a:pt x="691693" y="3232399"/>
                  <a:pt x="691693" y="3205558"/>
                </a:cubicBezTo>
                <a:cubicBezTo>
                  <a:pt x="691693" y="3178717"/>
                  <a:pt x="669934" y="3156958"/>
                  <a:pt x="643094" y="3156958"/>
                </a:cubicBezTo>
                <a:close/>
                <a:moveTo>
                  <a:pt x="489983" y="3156958"/>
                </a:moveTo>
                <a:cubicBezTo>
                  <a:pt x="463143" y="3156958"/>
                  <a:pt x="441384" y="3178717"/>
                  <a:pt x="441384" y="3205558"/>
                </a:cubicBezTo>
                <a:cubicBezTo>
                  <a:pt x="441384" y="3232399"/>
                  <a:pt x="463143" y="3254158"/>
                  <a:pt x="489983" y="3254158"/>
                </a:cubicBezTo>
                <a:cubicBezTo>
                  <a:pt x="516825" y="3254158"/>
                  <a:pt x="538583" y="3232399"/>
                  <a:pt x="538583" y="3205558"/>
                </a:cubicBezTo>
                <a:cubicBezTo>
                  <a:pt x="538583" y="3178717"/>
                  <a:pt x="516825" y="3156958"/>
                  <a:pt x="489983" y="3156958"/>
                </a:cubicBezTo>
                <a:close/>
                <a:moveTo>
                  <a:pt x="3717086" y="3154935"/>
                </a:moveTo>
                <a:cubicBezTo>
                  <a:pt x="3690245" y="3154935"/>
                  <a:pt x="3668486" y="3176694"/>
                  <a:pt x="3668486" y="3203535"/>
                </a:cubicBezTo>
                <a:cubicBezTo>
                  <a:pt x="3668486" y="3230376"/>
                  <a:pt x="3690245" y="3252135"/>
                  <a:pt x="3717086" y="3252135"/>
                </a:cubicBezTo>
                <a:cubicBezTo>
                  <a:pt x="3743927" y="3252135"/>
                  <a:pt x="3765686" y="3230376"/>
                  <a:pt x="3765686" y="3203535"/>
                </a:cubicBezTo>
                <a:cubicBezTo>
                  <a:pt x="3765686" y="3176694"/>
                  <a:pt x="3743927" y="3154935"/>
                  <a:pt x="3717086" y="3154935"/>
                </a:cubicBezTo>
                <a:close/>
                <a:moveTo>
                  <a:pt x="7093200" y="3152980"/>
                </a:moveTo>
                <a:cubicBezTo>
                  <a:pt x="7066359" y="3152980"/>
                  <a:pt x="7044600" y="3174739"/>
                  <a:pt x="7044600" y="3201580"/>
                </a:cubicBezTo>
                <a:cubicBezTo>
                  <a:pt x="7044600" y="3228421"/>
                  <a:pt x="7066359" y="3250180"/>
                  <a:pt x="7093200" y="3250180"/>
                </a:cubicBezTo>
                <a:cubicBezTo>
                  <a:pt x="7120041" y="3250180"/>
                  <a:pt x="7141800" y="3228421"/>
                  <a:pt x="7141800" y="3201580"/>
                </a:cubicBezTo>
                <a:cubicBezTo>
                  <a:pt x="7141800" y="3174739"/>
                  <a:pt x="7120041" y="3152980"/>
                  <a:pt x="7093200" y="3152980"/>
                </a:cubicBezTo>
                <a:close/>
                <a:moveTo>
                  <a:pt x="194311" y="3147225"/>
                </a:moveTo>
                <a:cubicBezTo>
                  <a:pt x="167470" y="3147225"/>
                  <a:pt x="145711" y="3168984"/>
                  <a:pt x="145711" y="3195825"/>
                </a:cubicBezTo>
                <a:cubicBezTo>
                  <a:pt x="145711" y="3222666"/>
                  <a:pt x="167470" y="3244425"/>
                  <a:pt x="194311" y="3244425"/>
                </a:cubicBezTo>
                <a:cubicBezTo>
                  <a:pt x="221152" y="3244425"/>
                  <a:pt x="242911" y="3222666"/>
                  <a:pt x="242911" y="3195825"/>
                </a:cubicBezTo>
                <a:cubicBezTo>
                  <a:pt x="242911" y="3168984"/>
                  <a:pt x="221152" y="3147225"/>
                  <a:pt x="194311" y="3147225"/>
                </a:cubicBezTo>
                <a:close/>
                <a:moveTo>
                  <a:pt x="7391502" y="3013507"/>
                </a:moveTo>
                <a:cubicBezTo>
                  <a:pt x="7364661" y="3013507"/>
                  <a:pt x="7342902" y="3035266"/>
                  <a:pt x="7342902" y="3062107"/>
                </a:cubicBezTo>
                <a:cubicBezTo>
                  <a:pt x="7342902" y="3088948"/>
                  <a:pt x="7364661" y="3110707"/>
                  <a:pt x="7391502" y="3110707"/>
                </a:cubicBezTo>
                <a:cubicBezTo>
                  <a:pt x="7418343" y="3110707"/>
                  <a:pt x="7440102" y="3088948"/>
                  <a:pt x="7440102" y="3062107"/>
                </a:cubicBezTo>
                <a:cubicBezTo>
                  <a:pt x="7440102" y="3035266"/>
                  <a:pt x="7418343" y="3013507"/>
                  <a:pt x="7391502" y="3013507"/>
                </a:cubicBezTo>
                <a:close/>
                <a:moveTo>
                  <a:pt x="6519156" y="3013108"/>
                </a:moveTo>
                <a:cubicBezTo>
                  <a:pt x="6492315" y="3013108"/>
                  <a:pt x="6470556" y="3034867"/>
                  <a:pt x="6470556" y="3061708"/>
                </a:cubicBezTo>
                <a:cubicBezTo>
                  <a:pt x="6470556" y="3088549"/>
                  <a:pt x="6492315" y="3110308"/>
                  <a:pt x="6519156" y="3110308"/>
                </a:cubicBezTo>
                <a:cubicBezTo>
                  <a:pt x="6545997" y="3110308"/>
                  <a:pt x="6567756" y="3088549"/>
                  <a:pt x="6567756" y="3061708"/>
                </a:cubicBezTo>
                <a:cubicBezTo>
                  <a:pt x="6567756" y="3034867"/>
                  <a:pt x="6545997" y="3013108"/>
                  <a:pt x="6519156" y="3013108"/>
                </a:cubicBezTo>
                <a:close/>
                <a:moveTo>
                  <a:pt x="6073304" y="3013108"/>
                </a:moveTo>
                <a:cubicBezTo>
                  <a:pt x="6046463" y="3013108"/>
                  <a:pt x="6024704" y="3034867"/>
                  <a:pt x="6024704" y="3061708"/>
                </a:cubicBezTo>
                <a:cubicBezTo>
                  <a:pt x="6024704" y="3088549"/>
                  <a:pt x="6046463" y="3110308"/>
                  <a:pt x="6073304" y="3110308"/>
                </a:cubicBezTo>
                <a:cubicBezTo>
                  <a:pt x="6100145" y="3110308"/>
                  <a:pt x="6121904" y="3088549"/>
                  <a:pt x="6121904" y="3061708"/>
                </a:cubicBezTo>
                <a:cubicBezTo>
                  <a:pt x="6121904" y="3034867"/>
                  <a:pt x="6100145" y="3013108"/>
                  <a:pt x="6073304" y="3013108"/>
                </a:cubicBezTo>
                <a:close/>
                <a:moveTo>
                  <a:pt x="2842899" y="3013108"/>
                </a:moveTo>
                <a:cubicBezTo>
                  <a:pt x="2816058" y="3013108"/>
                  <a:pt x="2794299" y="3034867"/>
                  <a:pt x="2794299" y="3061708"/>
                </a:cubicBezTo>
                <a:cubicBezTo>
                  <a:pt x="2794299" y="3088549"/>
                  <a:pt x="2816058" y="3110308"/>
                  <a:pt x="2842899" y="3110308"/>
                </a:cubicBezTo>
                <a:cubicBezTo>
                  <a:pt x="2869740" y="3110308"/>
                  <a:pt x="2891499" y="3088549"/>
                  <a:pt x="2891499" y="3061708"/>
                </a:cubicBezTo>
                <a:cubicBezTo>
                  <a:pt x="2891499" y="3034867"/>
                  <a:pt x="2869740" y="3013108"/>
                  <a:pt x="2842899" y="3013108"/>
                </a:cubicBezTo>
                <a:close/>
                <a:moveTo>
                  <a:pt x="6810826" y="3012670"/>
                </a:moveTo>
                <a:cubicBezTo>
                  <a:pt x="6783985" y="3012670"/>
                  <a:pt x="6762226" y="3034429"/>
                  <a:pt x="6762226" y="3061270"/>
                </a:cubicBezTo>
                <a:cubicBezTo>
                  <a:pt x="6762226" y="3088111"/>
                  <a:pt x="6783985" y="3109870"/>
                  <a:pt x="6810826" y="3109870"/>
                </a:cubicBezTo>
                <a:cubicBezTo>
                  <a:pt x="6837667" y="3109870"/>
                  <a:pt x="6859426" y="3088111"/>
                  <a:pt x="6859426" y="3061270"/>
                </a:cubicBezTo>
                <a:cubicBezTo>
                  <a:pt x="6859426" y="3034429"/>
                  <a:pt x="6837667" y="3012670"/>
                  <a:pt x="6810826" y="3012670"/>
                </a:cubicBezTo>
                <a:close/>
                <a:moveTo>
                  <a:pt x="4164587" y="3010060"/>
                </a:moveTo>
                <a:cubicBezTo>
                  <a:pt x="4137746" y="3010060"/>
                  <a:pt x="4115987" y="3031819"/>
                  <a:pt x="4115987" y="3058660"/>
                </a:cubicBezTo>
                <a:cubicBezTo>
                  <a:pt x="4115987" y="3085501"/>
                  <a:pt x="4137746" y="3107260"/>
                  <a:pt x="4164587" y="3107260"/>
                </a:cubicBezTo>
                <a:cubicBezTo>
                  <a:pt x="4191428" y="3107260"/>
                  <a:pt x="4213187" y="3085501"/>
                  <a:pt x="4213187" y="3058660"/>
                </a:cubicBezTo>
                <a:cubicBezTo>
                  <a:pt x="4213187" y="3031819"/>
                  <a:pt x="4191428" y="3010060"/>
                  <a:pt x="4164587" y="3010060"/>
                </a:cubicBezTo>
                <a:close/>
                <a:moveTo>
                  <a:pt x="346600" y="3008323"/>
                </a:moveTo>
                <a:cubicBezTo>
                  <a:pt x="319758" y="3008323"/>
                  <a:pt x="297999" y="3030082"/>
                  <a:pt x="297999" y="3056923"/>
                </a:cubicBezTo>
                <a:cubicBezTo>
                  <a:pt x="297999" y="3083764"/>
                  <a:pt x="319758" y="3105523"/>
                  <a:pt x="346600" y="3105523"/>
                </a:cubicBezTo>
                <a:cubicBezTo>
                  <a:pt x="373441" y="3105523"/>
                  <a:pt x="395200" y="3083764"/>
                  <a:pt x="395200" y="3056923"/>
                </a:cubicBezTo>
                <a:cubicBezTo>
                  <a:pt x="395200" y="3030082"/>
                  <a:pt x="373441" y="3008323"/>
                  <a:pt x="346600" y="3008323"/>
                </a:cubicBezTo>
                <a:close/>
                <a:moveTo>
                  <a:pt x="4456257" y="3006626"/>
                </a:moveTo>
                <a:cubicBezTo>
                  <a:pt x="4429416" y="3006626"/>
                  <a:pt x="4407657" y="3028385"/>
                  <a:pt x="4407657" y="3055226"/>
                </a:cubicBezTo>
                <a:cubicBezTo>
                  <a:pt x="4407657" y="3082067"/>
                  <a:pt x="4429416" y="3103826"/>
                  <a:pt x="4456257" y="3103826"/>
                </a:cubicBezTo>
                <a:cubicBezTo>
                  <a:pt x="4483098" y="3103826"/>
                  <a:pt x="4504857" y="3082067"/>
                  <a:pt x="4504857" y="3055226"/>
                </a:cubicBezTo>
                <a:cubicBezTo>
                  <a:pt x="4504857" y="3028385"/>
                  <a:pt x="4483098" y="3006626"/>
                  <a:pt x="4456257" y="3006626"/>
                </a:cubicBezTo>
                <a:close/>
                <a:moveTo>
                  <a:pt x="787696" y="3006626"/>
                </a:moveTo>
                <a:cubicBezTo>
                  <a:pt x="760855" y="3006626"/>
                  <a:pt x="739096" y="3028385"/>
                  <a:pt x="739096" y="3055226"/>
                </a:cubicBezTo>
                <a:cubicBezTo>
                  <a:pt x="739096" y="3082067"/>
                  <a:pt x="760855" y="3103826"/>
                  <a:pt x="787696" y="3103826"/>
                </a:cubicBezTo>
                <a:cubicBezTo>
                  <a:pt x="814536" y="3103826"/>
                  <a:pt x="836295" y="3082067"/>
                  <a:pt x="836295" y="3055226"/>
                </a:cubicBezTo>
                <a:cubicBezTo>
                  <a:pt x="836295" y="3028385"/>
                  <a:pt x="814536" y="3006626"/>
                  <a:pt x="787696" y="3006626"/>
                </a:cubicBezTo>
                <a:close/>
                <a:moveTo>
                  <a:pt x="7097100" y="2869308"/>
                </a:moveTo>
                <a:cubicBezTo>
                  <a:pt x="7070259" y="2869308"/>
                  <a:pt x="7048500" y="2891067"/>
                  <a:pt x="7048500" y="2917908"/>
                </a:cubicBezTo>
                <a:cubicBezTo>
                  <a:pt x="7048500" y="2944749"/>
                  <a:pt x="7070259" y="2966508"/>
                  <a:pt x="7097100" y="2966508"/>
                </a:cubicBezTo>
                <a:cubicBezTo>
                  <a:pt x="7123941" y="2966508"/>
                  <a:pt x="7145700" y="2944749"/>
                  <a:pt x="7145700" y="2917908"/>
                </a:cubicBezTo>
                <a:cubicBezTo>
                  <a:pt x="7145700" y="2891067"/>
                  <a:pt x="7123941" y="2869308"/>
                  <a:pt x="7097100" y="2869308"/>
                </a:cubicBezTo>
                <a:close/>
                <a:moveTo>
                  <a:pt x="3577723" y="2868283"/>
                </a:moveTo>
                <a:cubicBezTo>
                  <a:pt x="3550882" y="2868283"/>
                  <a:pt x="3529123" y="2890042"/>
                  <a:pt x="3529123" y="2916883"/>
                </a:cubicBezTo>
                <a:cubicBezTo>
                  <a:pt x="3529123" y="2943724"/>
                  <a:pt x="3550882" y="2965483"/>
                  <a:pt x="3577723" y="2965483"/>
                </a:cubicBezTo>
                <a:cubicBezTo>
                  <a:pt x="3604564" y="2965483"/>
                  <a:pt x="3626323" y="2943724"/>
                  <a:pt x="3626323" y="2916883"/>
                </a:cubicBezTo>
                <a:cubicBezTo>
                  <a:pt x="3626323" y="2890042"/>
                  <a:pt x="3604564" y="2868283"/>
                  <a:pt x="3577723" y="2868283"/>
                </a:cubicBezTo>
                <a:close/>
                <a:moveTo>
                  <a:pt x="1232784" y="2868283"/>
                </a:moveTo>
                <a:cubicBezTo>
                  <a:pt x="1205943" y="2868283"/>
                  <a:pt x="1184184" y="2890042"/>
                  <a:pt x="1184184" y="2916883"/>
                </a:cubicBezTo>
                <a:cubicBezTo>
                  <a:pt x="1184184" y="2943724"/>
                  <a:pt x="1205943" y="2965483"/>
                  <a:pt x="1232784" y="2965483"/>
                </a:cubicBezTo>
                <a:cubicBezTo>
                  <a:pt x="1259626" y="2965483"/>
                  <a:pt x="1281385" y="2943724"/>
                  <a:pt x="1281385" y="2916883"/>
                </a:cubicBezTo>
                <a:cubicBezTo>
                  <a:pt x="1281385" y="2890042"/>
                  <a:pt x="1259626" y="2868283"/>
                  <a:pt x="1232784" y="2868283"/>
                </a:cubicBezTo>
                <a:close/>
                <a:moveTo>
                  <a:pt x="3870915" y="2865595"/>
                </a:moveTo>
                <a:cubicBezTo>
                  <a:pt x="3844074" y="2865595"/>
                  <a:pt x="3822315" y="2887354"/>
                  <a:pt x="3822315" y="2914195"/>
                </a:cubicBezTo>
                <a:cubicBezTo>
                  <a:pt x="3822315" y="2941036"/>
                  <a:pt x="3844074" y="2962795"/>
                  <a:pt x="3870915" y="2962795"/>
                </a:cubicBezTo>
                <a:cubicBezTo>
                  <a:pt x="3897756" y="2962795"/>
                  <a:pt x="3919515" y="2941036"/>
                  <a:pt x="3919515" y="2914195"/>
                </a:cubicBezTo>
                <a:cubicBezTo>
                  <a:pt x="3919515" y="2887354"/>
                  <a:pt x="3897756" y="2865595"/>
                  <a:pt x="3870915" y="2865595"/>
                </a:cubicBezTo>
                <a:close/>
                <a:moveTo>
                  <a:pt x="4162585" y="2862161"/>
                </a:moveTo>
                <a:cubicBezTo>
                  <a:pt x="4135744" y="2862161"/>
                  <a:pt x="4113985" y="2883920"/>
                  <a:pt x="4113985" y="2910761"/>
                </a:cubicBezTo>
                <a:cubicBezTo>
                  <a:pt x="4113985" y="2937602"/>
                  <a:pt x="4135744" y="2959361"/>
                  <a:pt x="4162585" y="2959361"/>
                </a:cubicBezTo>
                <a:cubicBezTo>
                  <a:pt x="4189426" y="2959361"/>
                  <a:pt x="4211185" y="2937602"/>
                  <a:pt x="4211185" y="2910761"/>
                </a:cubicBezTo>
                <a:cubicBezTo>
                  <a:pt x="4211185" y="2883920"/>
                  <a:pt x="4189426" y="2862161"/>
                  <a:pt x="4162585" y="2862161"/>
                </a:cubicBezTo>
                <a:close/>
                <a:moveTo>
                  <a:pt x="346047" y="2860663"/>
                </a:moveTo>
                <a:cubicBezTo>
                  <a:pt x="319206" y="2860663"/>
                  <a:pt x="297447" y="2882422"/>
                  <a:pt x="297447" y="2909263"/>
                </a:cubicBezTo>
                <a:cubicBezTo>
                  <a:pt x="297447" y="2936104"/>
                  <a:pt x="319206" y="2957863"/>
                  <a:pt x="346047" y="2957863"/>
                </a:cubicBezTo>
                <a:cubicBezTo>
                  <a:pt x="372887" y="2957863"/>
                  <a:pt x="394646" y="2936104"/>
                  <a:pt x="394646" y="2909263"/>
                </a:cubicBezTo>
                <a:cubicBezTo>
                  <a:pt x="394646" y="2882422"/>
                  <a:pt x="372887" y="2860663"/>
                  <a:pt x="346047" y="2860663"/>
                </a:cubicBezTo>
                <a:close/>
                <a:moveTo>
                  <a:pt x="194311" y="2860663"/>
                </a:moveTo>
                <a:cubicBezTo>
                  <a:pt x="167470" y="2860663"/>
                  <a:pt x="145711" y="2882422"/>
                  <a:pt x="145711" y="2909263"/>
                </a:cubicBezTo>
                <a:cubicBezTo>
                  <a:pt x="145711" y="2936104"/>
                  <a:pt x="167470" y="2957863"/>
                  <a:pt x="194311" y="2957863"/>
                </a:cubicBezTo>
                <a:cubicBezTo>
                  <a:pt x="221152" y="2957863"/>
                  <a:pt x="242911" y="2936104"/>
                  <a:pt x="242911" y="2909263"/>
                </a:cubicBezTo>
                <a:cubicBezTo>
                  <a:pt x="242911" y="2882422"/>
                  <a:pt x="221152" y="2860663"/>
                  <a:pt x="194311" y="2860663"/>
                </a:cubicBezTo>
                <a:close/>
                <a:moveTo>
                  <a:pt x="3275715" y="2859174"/>
                </a:moveTo>
                <a:cubicBezTo>
                  <a:pt x="3248874" y="2859174"/>
                  <a:pt x="3227115" y="2880933"/>
                  <a:pt x="3227115" y="2907774"/>
                </a:cubicBezTo>
                <a:cubicBezTo>
                  <a:pt x="3227115" y="2934615"/>
                  <a:pt x="3248874" y="2956374"/>
                  <a:pt x="3275715" y="2956374"/>
                </a:cubicBezTo>
                <a:cubicBezTo>
                  <a:pt x="3302556" y="2956374"/>
                  <a:pt x="3324315" y="2934615"/>
                  <a:pt x="3324315" y="2907774"/>
                </a:cubicBezTo>
                <a:cubicBezTo>
                  <a:pt x="3324315" y="2880933"/>
                  <a:pt x="3302556" y="2859174"/>
                  <a:pt x="3275715" y="2859174"/>
                </a:cubicBezTo>
                <a:close/>
                <a:moveTo>
                  <a:pt x="643094" y="2859174"/>
                </a:moveTo>
                <a:cubicBezTo>
                  <a:pt x="616253" y="2859174"/>
                  <a:pt x="594494" y="2880933"/>
                  <a:pt x="594494" y="2907774"/>
                </a:cubicBezTo>
                <a:cubicBezTo>
                  <a:pt x="594494" y="2934615"/>
                  <a:pt x="616253" y="2956374"/>
                  <a:pt x="643094" y="2956374"/>
                </a:cubicBezTo>
                <a:cubicBezTo>
                  <a:pt x="669934" y="2956374"/>
                  <a:pt x="691693" y="2934615"/>
                  <a:pt x="691693" y="2907774"/>
                </a:cubicBezTo>
                <a:cubicBezTo>
                  <a:pt x="691693" y="2880933"/>
                  <a:pt x="669934" y="2859174"/>
                  <a:pt x="643094" y="2859174"/>
                </a:cubicBezTo>
                <a:close/>
                <a:moveTo>
                  <a:pt x="932476" y="2718763"/>
                </a:moveTo>
                <a:cubicBezTo>
                  <a:pt x="905634" y="2718763"/>
                  <a:pt x="883875" y="2740522"/>
                  <a:pt x="883875" y="2767363"/>
                </a:cubicBezTo>
                <a:cubicBezTo>
                  <a:pt x="883875" y="2794204"/>
                  <a:pt x="905634" y="2815963"/>
                  <a:pt x="932476" y="2815963"/>
                </a:cubicBezTo>
                <a:cubicBezTo>
                  <a:pt x="959317" y="2815963"/>
                  <a:pt x="981076" y="2794204"/>
                  <a:pt x="981076" y="2767363"/>
                </a:cubicBezTo>
                <a:cubicBezTo>
                  <a:pt x="981076" y="2740522"/>
                  <a:pt x="959317" y="2718763"/>
                  <a:pt x="932476" y="2718763"/>
                </a:cubicBezTo>
                <a:close/>
                <a:moveTo>
                  <a:pt x="495831" y="2718763"/>
                </a:moveTo>
                <a:cubicBezTo>
                  <a:pt x="468991" y="2718763"/>
                  <a:pt x="447232" y="2740522"/>
                  <a:pt x="447232" y="2767363"/>
                </a:cubicBezTo>
                <a:cubicBezTo>
                  <a:pt x="447232" y="2794204"/>
                  <a:pt x="468991" y="2815963"/>
                  <a:pt x="495831" y="2815963"/>
                </a:cubicBezTo>
                <a:cubicBezTo>
                  <a:pt x="522673" y="2815963"/>
                  <a:pt x="544431" y="2794204"/>
                  <a:pt x="544431" y="2767363"/>
                </a:cubicBezTo>
                <a:cubicBezTo>
                  <a:pt x="544431" y="2740522"/>
                  <a:pt x="522673" y="2718763"/>
                  <a:pt x="495831" y="2718763"/>
                </a:cubicBezTo>
                <a:close/>
                <a:moveTo>
                  <a:pt x="3723374" y="2718081"/>
                </a:moveTo>
                <a:cubicBezTo>
                  <a:pt x="3696533" y="2718081"/>
                  <a:pt x="3674774" y="2739840"/>
                  <a:pt x="3674774" y="2766681"/>
                </a:cubicBezTo>
                <a:cubicBezTo>
                  <a:pt x="3674774" y="2793522"/>
                  <a:pt x="3696533" y="2815281"/>
                  <a:pt x="3723374" y="2815281"/>
                </a:cubicBezTo>
                <a:cubicBezTo>
                  <a:pt x="3750215" y="2815281"/>
                  <a:pt x="3771974" y="2793522"/>
                  <a:pt x="3771974" y="2766681"/>
                </a:cubicBezTo>
                <a:cubicBezTo>
                  <a:pt x="3771974" y="2739840"/>
                  <a:pt x="3750215" y="2718081"/>
                  <a:pt x="3723374" y="2718081"/>
                </a:cubicBezTo>
                <a:close/>
                <a:moveTo>
                  <a:pt x="7391502" y="2717695"/>
                </a:moveTo>
                <a:cubicBezTo>
                  <a:pt x="7364661" y="2717695"/>
                  <a:pt x="7342902" y="2739454"/>
                  <a:pt x="7342902" y="2766295"/>
                </a:cubicBezTo>
                <a:cubicBezTo>
                  <a:pt x="7342902" y="2793136"/>
                  <a:pt x="7364661" y="2814895"/>
                  <a:pt x="7391502" y="2814895"/>
                </a:cubicBezTo>
                <a:cubicBezTo>
                  <a:pt x="7418343" y="2814895"/>
                  <a:pt x="7440102" y="2793136"/>
                  <a:pt x="7440102" y="2766295"/>
                </a:cubicBezTo>
                <a:cubicBezTo>
                  <a:pt x="7440102" y="2739454"/>
                  <a:pt x="7418343" y="2717695"/>
                  <a:pt x="7391502" y="2717695"/>
                </a:cubicBezTo>
                <a:close/>
                <a:moveTo>
                  <a:pt x="9451346" y="2717000"/>
                </a:moveTo>
                <a:cubicBezTo>
                  <a:pt x="9424505" y="2717000"/>
                  <a:pt x="9402746" y="2738759"/>
                  <a:pt x="9402746" y="2765600"/>
                </a:cubicBezTo>
                <a:cubicBezTo>
                  <a:pt x="9402746" y="2792441"/>
                  <a:pt x="9424505" y="2814200"/>
                  <a:pt x="9451346" y="2814200"/>
                </a:cubicBezTo>
                <a:cubicBezTo>
                  <a:pt x="9478187" y="2814200"/>
                  <a:pt x="9499946" y="2792441"/>
                  <a:pt x="9499946" y="2765600"/>
                </a:cubicBezTo>
                <a:cubicBezTo>
                  <a:pt x="9499946" y="2738759"/>
                  <a:pt x="9478187" y="2717000"/>
                  <a:pt x="9451346" y="2717000"/>
                </a:cubicBezTo>
                <a:close/>
                <a:moveTo>
                  <a:pt x="6810826" y="2716858"/>
                </a:moveTo>
                <a:cubicBezTo>
                  <a:pt x="6783985" y="2716858"/>
                  <a:pt x="6762226" y="2738617"/>
                  <a:pt x="6762226" y="2765458"/>
                </a:cubicBezTo>
                <a:cubicBezTo>
                  <a:pt x="6762226" y="2792299"/>
                  <a:pt x="6783985" y="2814058"/>
                  <a:pt x="6810826" y="2814058"/>
                </a:cubicBezTo>
                <a:cubicBezTo>
                  <a:pt x="6837667" y="2814058"/>
                  <a:pt x="6859426" y="2792299"/>
                  <a:pt x="6859426" y="2765458"/>
                </a:cubicBezTo>
                <a:cubicBezTo>
                  <a:pt x="6859426" y="2738617"/>
                  <a:pt x="6837667" y="2716858"/>
                  <a:pt x="6810826" y="2716858"/>
                </a:cubicBezTo>
                <a:close/>
                <a:moveTo>
                  <a:pt x="9740167" y="2716477"/>
                </a:moveTo>
                <a:cubicBezTo>
                  <a:pt x="9713326" y="2716477"/>
                  <a:pt x="9691567" y="2738236"/>
                  <a:pt x="9691567" y="2765077"/>
                </a:cubicBezTo>
                <a:cubicBezTo>
                  <a:pt x="9691567" y="2791918"/>
                  <a:pt x="9713326" y="2813677"/>
                  <a:pt x="9740167" y="2813677"/>
                </a:cubicBezTo>
                <a:cubicBezTo>
                  <a:pt x="9767008" y="2813677"/>
                  <a:pt x="9788767" y="2791918"/>
                  <a:pt x="9788767" y="2765077"/>
                </a:cubicBezTo>
                <a:cubicBezTo>
                  <a:pt x="9788767" y="2738236"/>
                  <a:pt x="9767008" y="2716477"/>
                  <a:pt x="9740167" y="2716477"/>
                </a:cubicBezTo>
                <a:close/>
                <a:moveTo>
                  <a:pt x="6517730" y="2716176"/>
                </a:moveTo>
                <a:cubicBezTo>
                  <a:pt x="6490889" y="2716176"/>
                  <a:pt x="6469130" y="2737935"/>
                  <a:pt x="6469130" y="2764776"/>
                </a:cubicBezTo>
                <a:cubicBezTo>
                  <a:pt x="6469130" y="2791617"/>
                  <a:pt x="6490889" y="2813376"/>
                  <a:pt x="6517730" y="2813376"/>
                </a:cubicBezTo>
                <a:cubicBezTo>
                  <a:pt x="6544571" y="2813376"/>
                  <a:pt x="6566330" y="2791617"/>
                  <a:pt x="6566330" y="2764776"/>
                </a:cubicBezTo>
                <a:cubicBezTo>
                  <a:pt x="6566330" y="2737935"/>
                  <a:pt x="6544571" y="2716176"/>
                  <a:pt x="6517730" y="2716176"/>
                </a:cubicBezTo>
                <a:close/>
                <a:moveTo>
                  <a:pt x="4452315" y="2714647"/>
                </a:moveTo>
                <a:cubicBezTo>
                  <a:pt x="4425474" y="2714647"/>
                  <a:pt x="4403715" y="2736406"/>
                  <a:pt x="4403715" y="2763247"/>
                </a:cubicBezTo>
                <a:cubicBezTo>
                  <a:pt x="4403715" y="2790088"/>
                  <a:pt x="4425474" y="2811847"/>
                  <a:pt x="4452315" y="2811847"/>
                </a:cubicBezTo>
                <a:cubicBezTo>
                  <a:pt x="4479156" y="2811847"/>
                  <a:pt x="4500915" y="2790088"/>
                  <a:pt x="4500915" y="2763247"/>
                </a:cubicBezTo>
                <a:cubicBezTo>
                  <a:pt x="4500915" y="2736406"/>
                  <a:pt x="4479156" y="2714647"/>
                  <a:pt x="4452315" y="2714647"/>
                </a:cubicBezTo>
                <a:close/>
                <a:moveTo>
                  <a:pt x="4015044" y="2714647"/>
                </a:moveTo>
                <a:cubicBezTo>
                  <a:pt x="3988203" y="2714647"/>
                  <a:pt x="3966444" y="2736406"/>
                  <a:pt x="3966444" y="2763247"/>
                </a:cubicBezTo>
                <a:cubicBezTo>
                  <a:pt x="3966444" y="2790088"/>
                  <a:pt x="3988203" y="2811847"/>
                  <a:pt x="4015044" y="2811847"/>
                </a:cubicBezTo>
                <a:cubicBezTo>
                  <a:pt x="4041885" y="2811847"/>
                  <a:pt x="4063644" y="2790088"/>
                  <a:pt x="4063644" y="2763247"/>
                </a:cubicBezTo>
                <a:cubicBezTo>
                  <a:pt x="4063644" y="2736406"/>
                  <a:pt x="4041885" y="2714647"/>
                  <a:pt x="4015044" y="2714647"/>
                </a:cubicBezTo>
                <a:close/>
                <a:moveTo>
                  <a:pt x="48601" y="2704453"/>
                </a:moveTo>
                <a:cubicBezTo>
                  <a:pt x="21760" y="2704453"/>
                  <a:pt x="1" y="2726212"/>
                  <a:pt x="1" y="2753053"/>
                </a:cubicBezTo>
                <a:cubicBezTo>
                  <a:pt x="1" y="2779894"/>
                  <a:pt x="21760" y="2801653"/>
                  <a:pt x="48601" y="2801653"/>
                </a:cubicBezTo>
                <a:cubicBezTo>
                  <a:pt x="75442" y="2801653"/>
                  <a:pt x="97201" y="2779894"/>
                  <a:pt x="97201" y="2753053"/>
                </a:cubicBezTo>
                <a:cubicBezTo>
                  <a:pt x="97201" y="2726212"/>
                  <a:pt x="75442" y="2704453"/>
                  <a:pt x="48601" y="2704453"/>
                </a:cubicBezTo>
                <a:close/>
                <a:moveTo>
                  <a:pt x="9887925" y="2573496"/>
                </a:moveTo>
                <a:cubicBezTo>
                  <a:pt x="9861084" y="2573496"/>
                  <a:pt x="9839325" y="2595255"/>
                  <a:pt x="9839325" y="2622096"/>
                </a:cubicBezTo>
                <a:cubicBezTo>
                  <a:pt x="9839325" y="2648937"/>
                  <a:pt x="9861084" y="2670696"/>
                  <a:pt x="9887925" y="2670696"/>
                </a:cubicBezTo>
                <a:cubicBezTo>
                  <a:pt x="9914766" y="2670696"/>
                  <a:pt x="9936525" y="2648937"/>
                  <a:pt x="9936525" y="2622096"/>
                </a:cubicBezTo>
                <a:cubicBezTo>
                  <a:pt x="9936525" y="2595255"/>
                  <a:pt x="9914766" y="2573496"/>
                  <a:pt x="9887925" y="2573496"/>
                </a:cubicBezTo>
                <a:close/>
                <a:moveTo>
                  <a:pt x="7097100" y="2573496"/>
                </a:moveTo>
                <a:cubicBezTo>
                  <a:pt x="7070259" y="2573496"/>
                  <a:pt x="7048500" y="2595255"/>
                  <a:pt x="7048500" y="2622096"/>
                </a:cubicBezTo>
                <a:cubicBezTo>
                  <a:pt x="7048500" y="2648937"/>
                  <a:pt x="7070259" y="2670696"/>
                  <a:pt x="7097100" y="2670696"/>
                </a:cubicBezTo>
                <a:cubicBezTo>
                  <a:pt x="7123941" y="2670696"/>
                  <a:pt x="7145700" y="2648937"/>
                  <a:pt x="7145700" y="2622096"/>
                </a:cubicBezTo>
                <a:cubicBezTo>
                  <a:pt x="7145700" y="2595255"/>
                  <a:pt x="7123941" y="2573496"/>
                  <a:pt x="7097100" y="2573496"/>
                </a:cubicBezTo>
                <a:close/>
                <a:moveTo>
                  <a:pt x="6221844" y="2573496"/>
                </a:moveTo>
                <a:cubicBezTo>
                  <a:pt x="6195003" y="2573496"/>
                  <a:pt x="6173244" y="2595255"/>
                  <a:pt x="6173244" y="2622096"/>
                </a:cubicBezTo>
                <a:cubicBezTo>
                  <a:pt x="6173244" y="2648937"/>
                  <a:pt x="6195003" y="2670696"/>
                  <a:pt x="6221844" y="2670696"/>
                </a:cubicBezTo>
                <a:cubicBezTo>
                  <a:pt x="6248685" y="2670696"/>
                  <a:pt x="6270444" y="2648937"/>
                  <a:pt x="6270444" y="2622096"/>
                </a:cubicBezTo>
                <a:cubicBezTo>
                  <a:pt x="6270444" y="2595255"/>
                  <a:pt x="6248685" y="2573496"/>
                  <a:pt x="6221844" y="2573496"/>
                </a:cubicBezTo>
                <a:close/>
                <a:moveTo>
                  <a:pt x="643006" y="2573496"/>
                </a:moveTo>
                <a:cubicBezTo>
                  <a:pt x="616165" y="2573496"/>
                  <a:pt x="594406" y="2595255"/>
                  <a:pt x="594406" y="2622096"/>
                </a:cubicBezTo>
                <a:cubicBezTo>
                  <a:pt x="594406" y="2648937"/>
                  <a:pt x="616165" y="2670696"/>
                  <a:pt x="643006" y="2670696"/>
                </a:cubicBezTo>
                <a:cubicBezTo>
                  <a:pt x="669846" y="2670696"/>
                  <a:pt x="691605" y="2648937"/>
                  <a:pt x="691605" y="2622096"/>
                </a:cubicBezTo>
                <a:cubicBezTo>
                  <a:pt x="691605" y="2595255"/>
                  <a:pt x="669846" y="2573496"/>
                  <a:pt x="643006" y="2573496"/>
                </a:cubicBezTo>
                <a:close/>
                <a:moveTo>
                  <a:pt x="6943259" y="2570448"/>
                </a:moveTo>
                <a:cubicBezTo>
                  <a:pt x="6916418" y="2570448"/>
                  <a:pt x="6894659" y="2592207"/>
                  <a:pt x="6894659" y="2619048"/>
                </a:cubicBezTo>
                <a:cubicBezTo>
                  <a:pt x="6894659" y="2645889"/>
                  <a:pt x="6916418" y="2667648"/>
                  <a:pt x="6943259" y="2667648"/>
                </a:cubicBezTo>
                <a:cubicBezTo>
                  <a:pt x="6970100" y="2667648"/>
                  <a:pt x="6991859" y="2645889"/>
                  <a:pt x="6991859" y="2619048"/>
                </a:cubicBezTo>
                <a:cubicBezTo>
                  <a:pt x="6991859" y="2592207"/>
                  <a:pt x="6970100" y="2570448"/>
                  <a:pt x="6943259" y="2570448"/>
                </a:cubicBezTo>
                <a:close/>
                <a:moveTo>
                  <a:pt x="9594777" y="2566806"/>
                </a:moveTo>
                <a:cubicBezTo>
                  <a:pt x="9567936" y="2566806"/>
                  <a:pt x="9546177" y="2588565"/>
                  <a:pt x="9546177" y="2615406"/>
                </a:cubicBezTo>
                <a:cubicBezTo>
                  <a:pt x="9546177" y="2642247"/>
                  <a:pt x="9567936" y="2664006"/>
                  <a:pt x="9594777" y="2664006"/>
                </a:cubicBezTo>
                <a:cubicBezTo>
                  <a:pt x="9621618" y="2664006"/>
                  <a:pt x="9643377" y="2642247"/>
                  <a:pt x="9643377" y="2615406"/>
                </a:cubicBezTo>
                <a:cubicBezTo>
                  <a:pt x="9643377" y="2588565"/>
                  <a:pt x="9621618" y="2566806"/>
                  <a:pt x="9594777" y="2566806"/>
                </a:cubicBezTo>
                <a:close/>
                <a:moveTo>
                  <a:pt x="1232784" y="2566806"/>
                </a:moveTo>
                <a:cubicBezTo>
                  <a:pt x="1205943" y="2566806"/>
                  <a:pt x="1184184" y="2588565"/>
                  <a:pt x="1184184" y="2615406"/>
                </a:cubicBezTo>
                <a:cubicBezTo>
                  <a:pt x="1184184" y="2642247"/>
                  <a:pt x="1205943" y="2664006"/>
                  <a:pt x="1232784" y="2664006"/>
                </a:cubicBezTo>
                <a:cubicBezTo>
                  <a:pt x="1259626" y="2664006"/>
                  <a:pt x="1281385" y="2642247"/>
                  <a:pt x="1281385" y="2615406"/>
                </a:cubicBezTo>
                <a:cubicBezTo>
                  <a:pt x="1281385" y="2588565"/>
                  <a:pt x="1259626" y="2566806"/>
                  <a:pt x="1232784" y="2566806"/>
                </a:cubicBezTo>
                <a:close/>
                <a:moveTo>
                  <a:pt x="203394" y="2566806"/>
                </a:moveTo>
                <a:cubicBezTo>
                  <a:pt x="176554" y="2566806"/>
                  <a:pt x="154795" y="2588565"/>
                  <a:pt x="154795" y="2615406"/>
                </a:cubicBezTo>
                <a:cubicBezTo>
                  <a:pt x="154795" y="2642247"/>
                  <a:pt x="176554" y="2664006"/>
                  <a:pt x="203394" y="2664006"/>
                </a:cubicBezTo>
                <a:cubicBezTo>
                  <a:pt x="230236" y="2664006"/>
                  <a:pt x="251995" y="2642247"/>
                  <a:pt x="251995" y="2615406"/>
                </a:cubicBezTo>
                <a:cubicBezTo>
                  <a:pt x="251995" y="2588565"/>
                  <a:pt x="230236" y="2566806"/>
                  <a:pt x="203394" y="2566806"/>
                </a:cubicBezTo>
                <a:close/>
                <a:moveTo>
                  <a:pt x="9157678" y="2566172"/>
                </a:moveTo>
                <a:cubicBezTo>
                  <a:pt x="9130837" y="2566172"/>
                  <a:pt x="9109078" y="2587931"/>
                  <a:pt x="9109078" y="2614772"/>
                </a:cubicBezTo>
                <a:cubicBezTo>
                  <a:pt x="9109078" y="2641613"/>
                  <a:pt x="9130837" y="2663372"/>
                  <a:pt x="9157678" y="2663372"/>
                </a:cubicBezTo>
                <a:cubicBezTo>
                  <a:pt x="9184519" y="2663372"/>
                  <a:pt x="9206278" y="2641613"/>
                  <a:pt x="9206278" y="2614772"/>
                </a:cubicBezTo>
                <a:cubicBezTo>
                  <a:pt x="9206278" y="2587931"/>
                  <a:pt x="9184519" y="2566172"/>
                  <a:pt x="9157678" y="2566172"/>
                </a:cubicBezTo>
                <a:close/>
                <a:moveTo>
                  <a:pt x="932476" y="2429040"/>
                </a:moveTo>
                <a:cubicBezTo>
                  <a:pt x="905634" y="2429040"/>
                  <a:pt x="883875" y="2450799"/>
                  <a:pt x="883875" y="2477640"/>
                </a:cubicBezTo>
                <a:cubicBezTo>
                  <a:pt x="883875" y="2504481"/>
                  <a:pt x="905634" y="2526240"/>
                  <a:pt x="932476" y="2526240"/>
                </a:cubicBezTo>
                <a:cubicBezTo>
                  <a:pt x="959317" y="2526240"/>
                  <a:pt x="981076" y="2504481"/>
                  <a:pt x="981076" y="2477640"/>
                </a:cubicBezTo>
                <a:cubicBezTo>
                  <a:pt x="981076" y="2450799"/>
                  <a:pt x="959317" y="2429040"/>
                  <a:pt x="932476" y="2429040"/>
                </a:cubicBezTo>
                <a:close/>
                <a:moveTo>
                  <a:pt x="48601" y="2429040"/>
                </a:moveTo>
                <a:cubicBezTo>
                  <a:pt x="21760" y="2429040"/>
                  <a:pt x="1" y="2450799"/>
                  <a:pt x="1" y="2477640"/>
                </a:cubicBezTo>
                <a:cubicBezTo>
                  <a:pt x="1" y="2504481"/>
                  <a:pt x="21760" y="2526240"/>
                  <a:pt x="48601" y="2526240"/>
                </a:cubicBezTo>
                <a:cubicBezTo>
                  <a:pt x="75442" y="2526240"/>
                  <a:pt x="97201" y="2504481"/>
                  <a:pt x="97201" y="2477640"/>
                </a:cubicBezTo>
                <a:cubicBezTo>
                  <a:pt x="97201" y="2450799"/>
                  <a:pt x="75442" y="2429040"/>
                  <a:pt x="48601" y="2429040"/>
                </a:cubicBezTo>
                <a:close/>
                <a:moveTo>
                  <a:pt x="6657837" y="2427090"/>
                </a:moveTo>
                <a:cubicBezTo>
                  <a:pt x="6630996" y="2427090"/>
                  <a:pt x="6609237" y="2448849"/>
                  <a:pt x="6609237" y="2475690"/>
                </a:cubicBezTo>
                <a:cubicBezTo>
                  <a:pt x="6609237" y="2502531"/>
                  <a:pt x="6630996" y="2524290"/>
                  <a:pt x="6657837" y="2524290"/>
                </a:cubicBezTo>
                <a:cubicBezTo>
                  <a:pt x="6684678" y="2524290"/>
                  <a:pt x="6706437" y="2502531"/>
                  <a:pt x="6706437" y="2475690"/>
                </a:cubicBezTo>
                <a:cubicBezTo>
                  <a:pt x="6706437" y="2448849"/>
                  <a:pt x="6684678" y="2427090"/>
                  <a:pt x="6657837" y="2427090"/>
                </a:cubicBezTo>
                <a:close/>
                <a:moveTo>
                  <a:pt x="489983" y="2425611"/>
                </a:moveTo>
                <a:cubicBezTo>
                  <a:pt x="463143" y="2425611"/>
                  <a:pt x="441384" y="2447370"/>
                  <a:pt x="441384" y="2474211"/>
                </a:cubicBezTo>
                <a:cubicBezTo>
                  <a:pt x="441384" y="2501052"/>
                  <a:pt x="463143" y="2522811"/>
                  <a:pt x="489983" y="2522811"/>
                </a:cubicBezTo>
                <a:cubicBezTo>
                  <a:pt x="516825" y="2522811"/>
                  <a:pt x="538583" y="2501052"/>
                  <a:pt x="538583" y="2474211"/>
                </a:cubicBezTo>
                <a:cubicBezTo>
                  <a:pt x="538583" y="2447370"/>
                  <a:pt x="516825" y="2425611"/>
                  <a:pt x="489983" y="2425611"/>
                </a:cubicBezTo>
                <a:close/>
                <a:moveTo>
                  <a:pt x="9452193" y="2424379"/>
                </a:moveTo>
                <a:cubicBezTo>
                  <a:pt x="9425352" y="2424379"/>
                  <a:pt x="9403593" y="2446138"/>
                  <a:pt x="9403593" y="2472979"/>
                </a:cubicBezTo>
                <a:cubicBezTo>
                  <a:pt x="9403593" y="2499820"/>
                  <a:pt x="9425352" y="2521579"/>
                  <a:pt x="9452193" y="2521579"/>
                </a:cubicBezTo>
                <a:cubicBezTo>
                  <a:pt x="9479034" y="2521579"/>
                  <a:pt x="9500793" y="2499820"/>
                  <a:pt x="9500793" y="2472979"/>
                </a:cubicBezTo>
                <a:cubicBezTo>
                  <a:pt x="9500793" y="2446138"/>
                  <a:pt x="9479034" y="2424379"/>
                  <a:pt x="9452193" y="2424379"/>
                </a:cubicBezTo>
                <a:close/>
                <a:moveTo>
                  <a:pt x="9740612" y="2422788"/>
                </a:moveTo>
                <a:cubicBezTo>
                  <a:pt x="9713771" y="2422788"/>
                  <a:pt x="9692012" y="2444547"/>
                  <a:pt x="9692012" y="2471388"/>
                </a:cubicBezTo>
                <a:cubicBezTo>
                  <a:pt x="9692012" y="2498229"/>
                  <a:pt x="9713771" y="2519988"/>
                  <a:pt x="9740612" y="2519988"/>
                </a:cubicBezTo>
                <a:cubicBezTo>
                  <a:pt x="9767453" y="2519988"/>
                  <a:pt x="9789212" y="2498229"/>
                  <a:pt x="9789212" y="2471388"/>
                </a:cubicBezTo>
                <a:cubicBezTo>
                  <a:pt x="9789212" y="2444547"/>
                  <a:pt x="9767453" y="2422788"/>
                  <a:pt x="9740612" y="2422788"/>
                </a:cubicBezTo>
                <a:close/>
                <a:moveTo>
                  <a:pt x="7096248" y="2422788"/>
                </a:moveTo>
                <a:cubicBezTo>
                  <a:pt x="7069407" y="2422788"/>
                  <a:pt x="7047648" y="2444547"/>
                  <a:pt x="7047648" y="2471388"/>
                </a:cubicBezTo>
                <a:cubicBezTo>
                  <a:pt x="7047648" y="2498229"/>
                  <a:pt x="7069407" y="2519988"/>
                  <a:pt x="7096248" y="2519988"/>
                </a:cubicBezTo>
                <a:cubicBezTo>
                  <a:pt x="7123089" y="2519988"/>
                  <a:pt x="7144848" y="2498229"/>
                  <a:pt x="7144848" y="2471388"/>
                </a:cubicBezTo>
                <a:cubicBezTo>
                  <a:pt x="7144848" y="2444547"/>
                  <a:pt x="7123089" y="2422788"/>
                  <a:pt x="7096248" y="2422788"/>
                </a:cubicBezTo>
                <a:close/>
                <a:moveTo>
                  <a:pt x="9594752" y="2284705"/>
                </a:moveTo>
                <a:cubicBezTo>
                  <a:pt x="9567911" y="2284705"/>
                  <a:pt x="9546152" y="2306464"/>
                  <a:pt x="9546152" y="2333305"/>
                </a:cubicBezTo>
                <a:cubicBezTo>
                  <a:pt x="9546152" y="2360146"/>
                  <a:pt x="9567911" y="2381905"/>
                  <a:pt x="9594752" y="2381905"/>
                </a:cubicBezTo>
                <a:cubicBezTo>
                  <a:pt x="9621593" y="2381905"/>
                  <a:pt x="9643352" y="2360146"/>
                  <a:pt x="9643352" y="2333305"/>
                </a:cubicBezTo>
                <a:cubicBezTo>
                  <a:pt x="9643352" y="2306464"/>
                  <a:pt x="9621593" y="2284705"/>
                  <a:pt x="9594752" y="2284705"/>
                </a:cubicBezTo>
                <a:close/>
                <a:moveTo>
                  <a:pt x="9889435" y="2279392"/>
                </a:moveTo>
                <a:cubicBezTo>
                  <a:pt x="9862594" y="2279392"/>
                  <a:pt x="9840835" y="2301151"/>
                  <a:pt x="9840835" y="2327992"/>
                </a:cubicBezTo>
                <a:cubicBezTo>
                  <a:pt x="9840835" y="2354833"/>
                  <a:pt x="9862594" y="2376592"/>
                  <a:pt x="9889435" y="2376592"/>
                </a:cubicBezTo>
                <a:cubicBezTo>
                  <a:pt x="9916276" y="2376592"/>
                  <a:pt x="9938035" y="2354833"/>
                  <a:pt x="9938035" y="2327992"/>
                </a:cubicBezTo>
                <a:cubicBezTo>
                  <a:pt x="9938035" y="2301151"/>
                  <a:pt x="9916276" y="2279392"/>
                  <a:pt x="9889435" y="2279392"/>
                </a:cubicBezTo>
                <a:close/>
                <a:moveTo>
                  <a:pt x="9303421" y="2276344"/>
                </a:moveTo>
                <a:cubicBezTo>
                  <a:pt x="9276580" y="2276344"/>
                  <a:pt x="9254821" y="2298103"/>
                  <a:pt x="9254821" y="2324944"/>
                </a:cubicBezTo>
                <a:cubicBezTo>
                  <a:pt x="9254821" y="2351785"/>
                  <a:pt x="9276580" y="2373544"/>
                  <a:pt x="9303421" y="2373544"/>
                </a:cubicBezTo>
                <a:cubicBezTo>
                  <a:pt x="9330262" y="2373544"/>
                  <a:pt x="9352021" y="2351785"/>
                  <a:pt x="9352021" y="2324944"/>
                </a:cubicBezTo>
                <a:cubicBezTo>
                  <a:pt x="9352021" y="2298103"/>
                  <a:pt x="9330262" y="2276344"/>
                  <a:pt x="9303421" y="2276344"/>
                </a:cubicBezTo>
                <a:close/>
                <a:moveTo>
                  <a:pt x="6221844" y="2276344"/>
                </a:moveTo>
                <a:cubicBezTo>
                  <a:pt x="6195003" y="2276344"/>
                  <a:pt x="6173244" y="2298103"/>
                  <a:pt x="6173244" y="2324944"/>
                </a:cubicBezTo>
                <a:cubicBezTo>
                  <a:pt x="6173244" y="2351785"/>
                  <a:pt x="6195003" y="2373544"/>
                  <a:pt x="6221844" y="2373544"/>
                </a:cubicBezTo>
                <a:cubicBezTo>
                  <a:pt x="6248685" y="2373544"/>
                  <a:pt x="6270444" y="2351785"/>
                  <a:pt x="6270444" y="2324944"/>
                </a:cubicBezTo>
                <a:cubicBezTo>
                  <a:pt x="6270444" y="2298103"/>
                  <a:pt x="6248685" y="2276344"/>
                  <a:pt x="6221844" y="2276344"/>
                </a:cubicBezTo>
                <a:close/>
                <a:moveTo>
                  <a:pt x="6807778" y="2273334"/>
                </a:moveTo>
                <a:cubicBezTo>
                  <a:pt x="6780937" y="2273334"/>
                  <a:pt x="6759178" y="2295093"/>
                  <a:pt x="6759178" y="2321934"/>
                </a:cubicBezTo>
                <a:cubicBezTo>
                  <a:pt x="6759178" y="2348775"/>
                  <a:pt x="6780937" y="2370534"/>
                  <a:pt x="6807778" y="2370534"/>
                </a:cubicBezTo>
                <a:cubicBezTo>
                  <a:pt x="6834619" y="2370534"/>
                  <a:pt x="6856378" y="2348775"/>
                  <a:pt x="6856378" y="2321934"/>
                </a:cubicBezTo>
                <a:cubicBezTo>
                  <a:pt x="6856378" y="2295093"/>
                  <a:pt x="6834619" y="2273334"/>
                  <a:pt x="6807778" y="2273334"/>
                </a:cubicBezTo>
                <a:close/>
                <a:moveTo>
                  <a:pt x="345515" y="2272948"/>
                </a:moveTo>
                <a:cubicBezTo>
                  <a:pt x="318674" y="2272948"/>
                  <a:pt x="296915" y="2294707"/>
                  <a:pt x="296915" y="2321548"/>
                </a:cubicBezTo>
                <a:cubicBezTo>
                  <a:pt x="296915" y="2348389"/>
                  <a:pt x="318674" y="2370148"/>
                  <a:pt x="345515" y="2370148"/>
                </a:cubicBezTo>
                <a:cubicBezTo>
                  <a:pt x="372356" y="2370148"/>
                  <a:pt x="394115" y="2348389"/>
                  <a:pt x="394115" y="2321548"/>
                </a:cubicBezTo>
                <a:cubicBezTo>
                  <a:pt x="394115" y="2294707"/>
                  <a:pt x="372356" y="2272948"/>
                  <a:pt x="345515" y="2272948"/>
                </a:cubicBezTo>
                <a:close/>
                <a:moveTo>
                  <a:pt x="10186943" y="2271903"/>
                </a:moveTo>
                <a:cubicBezTo>
                  <a:pt x="10160102" y="2271903"/>
                  <a:pt x="10138343" y="2293662"/>
                  <a:pt x="10138343" y="2320503"/>
                </a:cubicBezTo>
                <a:cubicBezTo>
                  <a:pt x="10138343" y="2347344"/>
                  <a:pt x="10160102" y="2369103"/>
                  <a:pt x="10186943" y="2369103"/>
                </a:cubicBezTo>
                <a:cubicBezTo>
                  <a:pt x="10213784" y="2369103"/>
                  <a:pt x="10235543" y="2347344"/>
                  <a:pt x="10235543" y="2320503"/>
                </a:cubicBezTo>
                <a:cubicBezTo>
                  <a:pt x="10235543" y="2293662"/>
                  <a:pt x="10213784" y="2271903"/>
                  <a:pt x="10186943" y="2271903"/>
                </a:cubicBezTo>
                <a:close/>
                <a:moveTo>
                  <a:pt x="642428" y="2270248"/>
                </a:moveTo>
                <a:cubicBezTo>
                  <a:pt x="615588" y="2270248"/>
                  <a:pt x="593829" y="2292007"/>
                  <a:pt x="593829" y="2318848"/>
                </a:cubicBezTo>
                <a:cubicBezTo>
                  <a:pt x="593829" y="2345689"/>
                  <a:pt x="615588" y="2367448"/>
                  <a:pt x="642428" y="2367448"/>
                </a:cubicBezTo>
                <a:cubicBezTo>
                  <a:pt x="669270" y="2367448"/>
                  <a:pt x="691029" y="2345689"/>
                  <a:pt x="691029" y="2318848"/>
                </a:cubicBezTo>
                <a:cubicBezTo>
                  <a:pt x="691029" y="2292007"/>
                  <a:pt x="669270" y="2270248"/>
                  <a:pt x="642428" y="2270248"/>
                </a:cubicBezTo>
                <a:close/>
                <a:moveTo>
                  <a:pt x="9451346" y="2132374"/>
                </a:moveTo>
                <a:cubicBezTo>
                  <a:pt x="9424505" y="2132374"/>
                  <a:pt x="9402746" y="2154133"/>
                  <a:pt x="9402746" y="2180974"/>
                </a:cubicBezTo>
                <a:cubicBezTo>
                  <a:pt x="9402746" y="2207815"/>
                  <a:pt x="9424505" y="2229574"/>
                  <a:pt x="9451346" y="2229574"/>
                </a:cubicBezTo>
                <a:cubicBezTo>
                  <a:pt x="9478187" y="2229574"/>
                  <a:pt x="9499946" y="2207815"/>
                  <a:pt x="9499946" y="2180974"/>
                </a:cubicBezTo>
                <a:cubicBezTo>
                  <a:pt x="9499946" y="2154133"/>
                  <a:pt x="9478187" y="2132374"/>
                  <a:pt x="9451346" y="2132374"/>
                </a:cubicBezTo>
                <a:close/>
                <a:moveTo>
                  <a:pt x="6510916" y="2131207"/>
                </a:moveTo>
                <a:cubicBezTo>
                  <a:pt x="6484075" y="2131207"/>
                  <a:pt x="6462316" y="2152966"/>
                  <a:pt x="6462316" y="2179807"/>
                </a:cubicBezTo>
                <a:cubicBezTo>
                  <a:pt x="6462316" y="2206648"/>
                  <a:pt x="6484075" y="2228407"/>
                  <a:pt x="6510916" y="2228407"/>
                </a:cubicBezTo>
                <a:cubicBezTo>
                  <a:pt x="6537757" y="2228407"/>
                  <a:pt x="6559516" y="2206648"/>
                  <a:pt x="6559516" y="2179807"/>
                </a:cubicBezTo>
                <a:cubicBezTo>
                  <a:pt x="6559516" y="2152966"/>
                  <a:pt x="6537757" y="2131207"/>
                  <a:pt x="6510916" y="2131207"/>
                </a:cubicBezTo>
                <a:close/>
                <a:moveTo>
                  <a:pt x="7100685" y="2128159"/>
                </a:moveTo>
                <a:cubicBezTo>
                  <a:pt x="7073844" y="2128159"/>
                  <a:pt x="7052085" y="2149918"/>
                  <a:pt x="7052085" y="2176759"/>
                </a:cubicBezTo>
                <a:cubicBezTo>
                  <a:pt x="7052085" y="2203600"/>
                  <a:pt x="7073844" y="2225359"/>
                  <a:pt x="7100685" y="2225359"/>
                </a:cubicBezTo>
                <a:cubicBezTo>
                  <a:pt x="7127526" y="2225359"/>
                  <a:pt x="7149285" y="2203600"/>
                  <a:pt x="7149285" y="2176759"/>
                </a:cubicBezTo>
                <a:cubicBezTo>
                  <a:pt x="7149285" y="2149918"/>
                  <a:pt x="7127526" y="2128159"/>
                  <a:pt x="7100685" y="2128159"/>
                </a:cubicBezTo>
                <a:close/>
                <a:moveTo>
                  <a:pt x="9152219" y="2127942"/>
                </a:moveTo>
                <a:cubicBezTo>
                  <a:pt x="9125378" y="2127942"/>
                  <a:pt x="9103619" y="2149701"/>
                  <a:pt x="9103619" y="2176542"/>
                </a:cubicBezTo>
                <a:cubicBezTo>
                  <a:pt x="9103619" y="2203383"/>
                  <a:pt x="9125378" y="2225142"/>
                  <a:pt x="9152219" y="2225142"/>
                </a:cubicBezTo>
                <a:cubicBezTo>
                  <a:pt x="9179060" y="2225142"/>
                  <a:pt x="9200819" y="2203383"/>
                  <a:pt x="9200819" y="2176542"/>
                </a:cubicBezTo>
                <a:cubicBezTo>
                  <a:pt x="9200819" y="2149701"/>
                  <a:pt x="9179060" y="2127942"/>
                  <a:pt x="9152219" y="2127942"/>
                </a:cubicBezTo>
                <a:close/>
                <a:moveTo>
                  <a:pt x="10035921" y="2126973"/>
                </a:moveTo>
                <a:cubicBezTo>
                  <a:pt x="10009080" y="2126973"/>
                  <a:pt x="9987321" y="2148732"/>
                  <a:pt x="9987321" y="2175573"/>
                </a:cubicBezTo>
                <a:cubicBezTo>
                  <a:pt x="9987321" y="2202414"/>
                  <a:pt x="10009080" y="2224173"/>
                  <a:pt x="10035921" y="2224173"/>
                </a:cubicBezTo>
                <a:cubicBezTo>
                  <a:pt x="10062762" y="2224173"/>
                  <a:pt x="10084521" y="2202414"/>
                  <a:pt x="10084521" y="2175573"/>
                </a:cubicBezTo>
                <a:cubicBezTo>
                  <a:pt x="10084521" y="2148732"/>
                  <a:pt x="10062762" y="2126973"/>
                  <a:pt x="10035921" y="2126973"/>
                </a:cubicBezTo>
                <a:close/>
                <a:moveTo>
                  <a:pt x="9740612" y="2126973"/>
                </a:moveTo>
                <a:cubicBezTo>
                  <a:pt x="9713771" y="2126973"/>
                  <a:pt x="9692012" y="2148732"/>
                  <a:pt x="9692012" y="2175573"/>
                </a:cubicBezTo>
                <a:cubicBezTo>
                  <a:pt x="9692012" y="2202414"/>
                  <a:pt x="9713771" y="2224173"/>
                  <a:pt x="9740612" y="2224173"/>
                </a:cubicBezTo>
                <a:cubicBezTo>
                  <a:pt x="9767453" y="2224173"/>
                  <a:pt x="9789212" y="2202414"/>
                  <a:pt x="9789212" y="2175573"/>
                </a:cubicBezTo>
                <a:cubicBezTo>
                  <a:pt x="9789212" y="2148732"/>
                  <a:pt x="9767453" y="2126973"/>
                  <a:pt x="9740612" y="2126973"/>
                </a:cubicBezTo>
                <a:close/>
                <a:moveTo>
                  <a:pt x="9887925" y="1981625"/>
                </a:moveTo>
                <a:cubicBezTo>
                  <a:pt x="9861084" y="1981625"/>
                  <a:pt x="9839325" y="2003385"/>
                  <a:pt x="9839325" y="2030226"/>
                </a:cubicBezTo>
                <a:cubicBezTo>
                  <a:pt x="9839325" y="2057066"/>
                  <a:pt x="9861084" y="2078825"/>
                  <a:pt x="9887925" y="2078825"/>
                </a:cubicBezTo>
                <a:cubicBezTo>
                  <a:pt x="9914766" y="2078825"/>
                  <a:pt x="9936525" y="2057066"/>
                  <a:pt x="9936525" y="2030226"/>
                </a:cubicBezTo>
                <a:cubicBezTo>
                  <a:pt x="9936525" y="2003385"/>
                  <a:pt x="9914766" y="1981625"/>
                  <a:pt x="9887925" y="1981625"/>
                </a:cubicBezTo>
                <a:close/>
                <a:moveTo>
                  <a:pt x="9594752" y="1980510"/>
                </a:moveTo>
                <a:cubicBezTo>
                  <a:pt x="9567911" y="1980510"/>
                  <a:pt x="9546152" y="2002270"/>
                  <a:pt x="9546152" y="2029110"/>
                </a:cubicBezTo>
                <a:cubicBezTo>
                  <a:pt x="9546152" y="2055952"/>
                  <a:pt x="9567911" y="2077710"/>
                  <a:pt x="9594752" y="2077710"/>
                </a:cubicBezTo>
                <a:cubicBezTo>
                  <a:pt x="9621593" y="2077710"/>
                  <a:pt x="9643352" y="2055952"/>
                  <a:pt x="9643352" y="2029110"/>
                </a:cubicBezTo>
                <a:cubicBezTo>
                  <a:pt x="9643352" y="2002270"/>
                  <a:pt x="9621593" y="1980510"/>
                  <a:pt x="9594752" y="1980510"/>
                </a:cubicBezTo>
                <a:close/>
                <a:moveTo>
                  <a:pt x="10477423" y="1979598"/>
                </a:moveTo>
                <a:cubicBezTo>
                  <a:pt x="10450582" y="1979598"/>
                  <a:pt x="10428823" y="2001357"/>
                  <a:pt x="10428823" y="2028197"/>
                </a:cubicBezTo>
                <a:cubicBezTo>
                  <a:pt x="10428823" y="2055038"/>
                  <a:pt x="10450582" y="2076798"/>
                  <a:pt x="10477423" y="2076798"/>
                </a:cubicBezTo>
                <a:cubicBezTo>
                  <a:pt x="10504264" y="2076798"/>
                  <a:pt x="10526023" y="2055038"/>
                  <a:pt x="10526023" y="2028197"/>
                </a:cubicBezTo>
                <a:cubicBezTo>
                  <a:pt x="10526023" y="2001357"/>
                  <a:pt x="10504264" y="1979598"/>
                  <a:pt x="10477423" y="1979598"/>
                </a:cubicBezTo>
                <a:close/>
                <a:moveTo>
                  <a:pt x="10181098" y="1979598"/>
                </a:moveTo>
                <a:cubicBezTo>
                  <a:pt x="10154257" y="1979598"/>
                  <a:pt x="10132498" y="2001357"/>
                  <a:pt x="10132498" y="2028197"/>
                </a:cubicBezTo>
                <a:cubicBezTo>
                  <a:pt x="10132498" y="2055038"/>
                  <a:pt x="10154257" y="2076798"/>
                  <a:pt x="10181098" y="2076798"/>
                </a:cubicBezTo>
                <a:cubicBezTo>
                  <a:pt x="10207939" y="2076798"/>
                  <a:pt x="10229698" y="2055038"/>
                  <a:pt x="10229698" y="2028197"/>
                </a:cubicBezTo>
                <a:cubicBezTo>
                  <a:pt x="10229698" y="2001357"/>
                  <a:pt x="10207939" y="1979598"/>
                  <a:pt x="10181098" y="1979598"/>
                </a:cubicBezTo>
                <a:close/>
                <a:moveTo>
                  <a:pt x="10035921" y="1831159"/>
                </a:moveTo>
                <a:cubicBezTo>
                  <a:pt x="10009080" y="1831159"/>
                  <a:pt x="9987321" y="1852918"/>
                  <a:pt x="9987321" y="1879758"/>
                </a:cubicBezTo>
                <a:cubicBezTo>
                  <a:pt x="9987321" y="1906599"/>
                  <a:pt x="10009080" y="1928359"/>
                  <a:pt x="10035921" y="1928359"/>
                </a:cubicBezTo>
                <a:cubicBezTo>
                  <a:pt x="10062762" y="1928359"/>
                  <a:pt x="10084521" y="1906599"/>
                  <a:pt x="10084521" y="1879758"/>
                </a:cubicBezTo>
                <a:cubicBezTo>
                  <a:pt x="10084521" y="1852918"/>
                  <a:pt x="10062762" y="1831159"/>
                  <a:pt x="10035921" y="1831159"/>
                </a:cubicBezTo>
                <a:close/>
                <a:moveTo>
                  <a:pt x="9745231" y="1831159"/>
                </a:moveTo>
                <a:cubicBezTo>
                  <a:pt x="9718390" y="1831159"/>
                  <a:pt x="9696631" y="1852918"/>
                  <a:pt x="9696631" y="1879758"/>
                </a:cubicBezTo>
                <a:cubicBezTo>
                  <a:pt x="9696631" y="1906599"/>
                  <a:pt x="9718390" y="1928359"/>
                  <a:pt x="9745231" y="1928359"/>
                </a:cubicBezTo>
                <a:cubicBezTo>
                  <a:pt x="9772072" y="1928359"/>
                  <a:pt x="9793831" y="1906599"/>
                  <a:pt x="9793831" y="1879758"/>
                </a:cubicBezTo>
                <a:cubicBezTo>
                  <a:pt x="9793831" y="1852918"/>
                  <a:pt x="9772072" y="1831159"/>
                  <a:pt x="9745231" y="1831159"/>
                </a:cubicBezTo>
                <a:close/>
                <a:moveTo>
                  <a:pt x="10325023" y="1686989"/>
                </a:moveTo>
                <a:cubicBezTo>
                  <a:pt x="10298182" y="1686989"/>
                  <a:pt x="10276423" y="1708749"/>
                  <a:pt x="10276423" y="1735589"/>
                </a:cubicBezTo>
                <a:cubicBezTo>
                  <a:pt x="10276423" y="1762430"/>
                  <a:pt x="10298182" y="1784189"/>
                  <a:pt x="10325023" y="1784189"/>
                </a:cubicBezTo>
                <a:cubicBezTo>
                  <a:pt x="10351864" y="1784189"/>
                  <a:pt x="10373623" y="1762430"/>
                  <a:pt x="10373623" y="1735589"/>
                </a:cubicBezTo>
                <a:cubicBezTo>
                  <a:pt x="10373623" y="1708749"/>
                  <a:pt x="10351864" y="1686989"/>
                  <a:pt x="10325023" y="1686989"/>
                </a:cubicBezTo>
                <a:close/>
                <a:moveTo>
                  <a:pt x="9451346" y="1686989"/>
                </a:moveTo>
                <a:cubicBezTo>
                  <a:pt x="9424505" y="1686989"/>
                  <a:pt x="9402746" y="1708749"/>
                  <a:pt x="9402746" y="1735589"/>
                </a:cubicBezTo>
                <a:cubicBezTo>
                  <a:pt x="9402746" y="1762430"/>
                  <a:pt x="9424505" y="1784189"/>
                  <a:pt x="9451346" y="1784189"/>
                </a:cubicBezTo>
                <a:cubicBezTo>
                  <a:pt x="9478187" y="1784189"/>
                  <a:pt x="9499946" y="1762430"/>
                  <a:pt x="9499946" y="1735589"/>
                </a:cubicBezTo>
                <a:cubicBezTo>
                  <a:pt x="9499946" y="1708749"/>
                  <a:pt x="9478187" y="1686989"/>
                  <a:pt x="9451346" y="1686989"/>
                </a:cubicBezTo>
                <a:close/>
                <a:moveTo>
                  <a:pt x="9884927" y="1545501"/>
                </a:moveTo>
                <a:cubicBezTo>
                  <a:pt x="9858086" y="1545501"/>
                  <a:pt x="9836327" y="1567260"/>
                  <a:pt x="9836327" y="1594102"/>
                </a:cubicBezTo>
                <a:cubicBezTo>
                  <a:pt x="9836327" y="1620942"/>
                  <a:pt x="9858086" y="1642701"/>
                  <a:pt x="9884927" y="1642701"/>
                </a:cubicBezTo>
                <a:cubicBezTo>
                  <a:pt x="9911768" y="1642701"/>
                  <a:pt x="9933527" y="1620942"/>
                  <a:pt x="9933527" y="1594102"/>
                </a:cubicBezTo>
                <a:cubicBezTo>
                  <a:pt x="9933527" y="1567260"/>
                  <a:pt x="9911768" y="1545501"/>
                  <a:pt x="9884927" y="1545501"/>
                </a:cubicBezTo>
                <a:close/>
                <a:moveTo>
                  <a:pt x="10181098" y="1539405"/>
                </a:moveTo>
                <a:cubicBezTo>
                  <a:pt x="10154257" y="1539405"/>
                  <a:pt x="10132498" y="1561164"/>
                  <a:pt x="10132498" y="1588005"/>
                </a:cubicBezTo>
                <a:cubicBezTo>
                  <a:pt x="10132498" y="1614847"/>
                  <a:pt x="10154257" y="1636605"/>
                  <a:pt x="10181098" y="1636605"/>
                </a:cubicBezTo>
                <a:cubicBezTo>
                  <a:pt x="10207939" y="1636605"/>
                  <a:pt x="10229698" y="1614847"/>
                  <a:pt x="10229698" y="1588005"/>
                </a:cubicBezTo>
                <a:cubicBezTo>
                  <a:pt x="10229698" y="1561164"/>
                  <a:pt x="10207939" y="1539405"/>
                  <a:pt x="10181098" y="1539405"/>
                </a:cubicBezTo>
                <a:close/>
                <a:moveTo>
                  <a:pt x="10181098" y="1243131"/>
                </a:moveTo>
                <a:cubicBezTo>
                  <a:pt x="10154257" y="1243131"/>
                  <a:pt x="10132498" y="1264890"/>
                  <a:pt x="10132498" y="1291732"/>
                </a:cubicBezTo>
                <a:cubicBezTo>
                  <a:pt x="10132498" y="1318573"/>
                  <a:pt x="10154257" y="1340331"/>
                  <a:pt x="10181098" y="1340331"/>
                </a:cubicBezTo>
                <a:cubicBezTo>
                  <a:pt x="10207939" y="1340331"/>
                  <a:pt x="10229698" y="1318573"/>
                  <a:pt x="10229698" y="1291732"/>
                </a:cubicBezTo>
                <a:cubicBezTo>
                  <a:pt x="10229698" y="1264890"/>
                  <a:pt x="10207939" y="1243131"/>
                  <a:pt x="10181098" y="1243131"/>
                </a:cubicBezTo>
                <a:close/>
                <a:moveTo>
                  <a:pt x="787696" y="1105014"/>
                </a:moveTo>
                <a:cubicBezTo>
                  <a:pt x="760855" y="1105014"/>
                  <a:pt x="739096" y="1126773"/>
                  <a:pt x="739096" y="1153614"/>
                </a:cubicBezTo>
                <a:cubicBezTo>
                  <a:pt x="739096" y="1180455"/>
                  <a:pt x="760855" y="1202214"/>
                  <a:pt x="787696" y="1202214"/>
                </a:cubicBezTo>
                <a:cubicBezTo>
                  <a:pt x="814537" y="1202214"/>
                  <a:pt x="836296" y="1180455"/>
                  <a:pt x="836296" y="1153614"/>
                </a:cubicBezTo>
                <a:cubicBezTo>
                  <a:pt x="836296" y="1126773"/>
                  <a:pt x="814537" y="1105014"/>
                  <a:pt x="787696" y="1105014"/>
                </a:cubicBezTo>
                <a:close/>
                <a:moveTo>
                  <a:pt x="1520633" y="1104391"/>
                </a:moveTo>
                <a:cubicBezTo>
                  <a:pt x="1493792" y="1104391"/>
                  <a:pt x="1472032" y="1126150"/>
                  <a:pt x="1472032" y="1152991"/>
                </a:cubicBezTo>
                <a:cubicBezTo>
                  <a:pt x="1472032" y="1179832"/>
                  <a:pt x="1493792" y="1201591"/>
                  <a:pt x="1520633" y="1201591"/>
                </a:cubicBezTo>
                <a:cubicBezTo>
                  <a:pt x="1547474" y="1201591"/>
                  <a:pt x="1569233" y="1179832"/>
                  <a:pt x="1569233" y="1152991"/>
                </a:cubicBezTo>
                <a:cubicBezTo>
                  <a:pt x="1569233" y="1126150"/>
                  <a:pt x="1547474" y="1104391"/>
                  <a:pt x="1520633" y="1104391"/>
                </a:cubicBezTo>
                <a:close/>
                <a:moveTo>
                  <a:pt x="1081660" y="1100622"/>
                </a:moveTo>
                <a:cubicBezTo>
                  <a:pt x="1054819" y="1100622"/>
                  <a:pt x="1033060" y="1122381"/>
                  <a:pt x="1033060" y="1149222"/>
                </a:cubicBezTo>
                <a:cubicBezTo>
                  <a:pt x="1033060" y="1176063"/>
                  <a:pt x="1054819" y="1197822"/>
                  <a:pt x="1081660" y="1197822"/>
                </a:cubicBezTo>
                <a:cubicBezTo>
                  <a:pt x="1108501" y="1197822"/>
                  <a:pt x="1130260" y="1176063"/>
                  <a:pt x="1130260" y="1149222"/>
                </a:cubicBezTo>
                <a:cubicBezTo>
                  <a:pt x="1130260" y="1122381"/>
                  <a:pt x="1108501" y="1100622"/>
                  <a:pt x="1081660" y="1100622"/>
                </a:cubicBezTo>
                <a:close/>
                <a:moveTo>
                  <a:pt x="1229737" y="1097574"/>
                </a:moveTo>
                <a:cubicBezTo>
                  <a:pt x="1202896" y="1097574"/>
                  <a:pt x="1181137" y="1119333"/>
                  <a:pt x="1181137" y="1146174"/>
                </a:cubicBezTo>
                <a:cubicBezTo>
                  <a:pt x="1181137" y="1173015"/>
                  <a:pt x="1202896" y="1194774"/>
                  <a:pt x="1229737" y="1194774"/>
                </a:cubicBezTo>
                <a:cubicBezTo>
                  <a:pt x="1256578" y="1194774"/>
                  <a:pt x="1278337" y="1173015"/>
                  <a:pt x="1278337" y="1146174"/>
                </a:cubicBezTo>
                <a:cubicBezTo>
                  <a:pt x="1278337" y="1119333"/>
                  <a:pt x="1256578" y="1097574"/>
                  <a:pt x="1229737" y="1097574"/>
                </a:cubicBezTo>
                <a:close/>
                <a:moveTo>
                  <a:pt x="489984" y="958325"/>
                </a:moveTo>
                <a:cubicBezTo>
                  <a:pt x="463143" y="958325"/>
                  <a:pt x="441384" y="980084"/>
                  <a:pt x="441384" y="1006925"/>
                </a:cubicBezTo>
                <a:cubicBezTo>
                  <a:pt x="441384" y="1033766"/>
                  <a:pt x="463143" y="1055525"/>
                  <a:pt x="489984" y="1055525"/>
                </a:cubicBezTo>
                <a:cubicBezTo>
                  <a:pt x="516825" y="1055525"/>
                  <a:pt x="538584" y="1033766"/>
                  <a:pt x="538584" y="1006925"/>
                </a:cubicBezTo>
                <a:cubicBezTo>
                  <a:pt x="538584" y="980084"/>
                  <a:pt x="516825" y="958325"/>
                  <a:pt x="489984" y="958325"/>
                </a:cubicBezTo>
                <a:close/>
                <a:moveTo>
                  <a:pt x="932476" y="954745"/>
                </a:moveTo>
                <a:cubicBezTo>
                  <a:pt x="905635" y="954745"/>
                  <a:pt x="883876" y="976504"/>
                  <a:pt x="883876" y="1003345"/>
                </a:cubicBezTo>
                <a:cubicBezTo>
                  <a:pt x="883876" y="1030186"/>
                  <a:pt x="905635" y="1051945"/>
                  <a:pt x="932476" y="1051945"/>
                </a:cubicBezTo>
                <a:cubicBezTo>
                  <a:pt x="959317" y="1051945"/>
                  <a:pt x="981076" y="1030186"/>
                  <a:pt x="981076" y="1003345"/>
                </a:cubicBezTo>
                <a:cubicBezTo>
                  <a:pt x="981076" y="976504"/>
                  <a:pt x="959317" y="954745"/>
                  <a:pt x="932476" y="954745"/>
                </a:cubicBezTo>
                <a:close/>
                <a:moveTo>
                  <a:pt x="787696" y="808321"/>
                </a:moveTo>
                <a:cubicBezTo>
                  <a:pt x="760855" y="808321"/>
                  <a:pt x="739096" y="830080"/>
                  <a:pt x="739096" y="856921"/>
                </a:cubicBezTo>
                <a:cubicBezTo>
                  <a:pt x="739096" y="883762"/>
                  <a:pt x="760855" y="905521"/>
                  <a:pt x="787696" y="905521"/>
                </a:cubicBezTo>
                <a:cubicBezTo>
                  <a:pt x="814537" y="905521"/>
                  <a:pt x="836296" y="883762"/>
                  <a:pt x="836296" y="856921"/>
                </a:cubicBezTo>
                <a:cubicBezTo>
                  <a:pt x="836296" y="830080"/>
                  <a:pt x="814537" y="808321"/>
                  <a:pt x="787696" y="808321"/>
                </a:cubicBezTo>
                <a:close/>
                <a:moveTo>
                  <a:pt x="1520633" y="807208"/>
                </a:moveTo>
                <a:cubicBezTo>
                  <a:pt x="1493792" y="807208"/>
                  <a:pt x="1472032" y="828967"/>
                  <a:pt x="1472032" y="855808"/>
                </a:cubicBezTo>
                <a:cubicBezTo>
                  <a:pt x="1472032" y="882649"/>
                  <a:pt x="1493792" y="904408"/>
                  <a:pt x="1520633" y="904408"/>
                </a:cubicBezTo>
                <a:cubicBezTo>
                  <a:pt x="1547474" y="904408"/>
                  <a:pt x="1569233" y="882649"/>
                  <a:pt x="1569233" y="855808"/>
                </a:cubicBezTo>
                <a:cubicBezTo>
                  <a:pt x="1569233" y="828967"/>
                  <a:pt x="1547474" y="807208"/>
                  <a:pt x="1520633" y="807208"/>
                </a:cubicBezTo>
                <a:close/>
                <a:moveTo>
                  <a:pt x="1078780" y="804402"/>
                </a:moveTo>
                <a:cubicBezTo>
                  <a:pt x="1051939" y="804402"/>
                  <a:pt x="1030180" y="826161"/>
                  <a:pt x="1030180" y="853002"/>
                </a:cubicBezTo>
                <a:cubicBezTo>
                  <a:pt x="1030180" y="879843"/>
                  <a:pt x="1051939" y="901602"/>
                  <a:pt x="1078780" y="901602"/>
                </a:cubicBezTo>
                <a:cubicBezTo>
                  <a:pt x="1105621" y="901602"/>
                  <a:pt x="1127380" y="879843"/>
                  <a:pt x="1127380" y="853002"/>
                </a:cubicBezTo>
                <a:cubicBezTo>
                  <a:pt x="1127380" y="826161"/>
                  <a:pt x="1105621" y="804402"/>
                  <a:pt x="1078780" y="804402"/>
                </a:cubicBezTo>
                <a:close/>
                <a:moveTo>
                  <a:pt x="1664040" y="660229"/>
                </a:moveTo>
                <a:cubicBezTo>
                  <a:pt x="1637199" y="660229"/>
                  <a:pt x="1615440" y="681988"/>
                  <a:pt x="1615440" y="708829"/>
                </a:cubicBezTo>
                <a:cubicBezTo>
                  <a:pt x="1615440" y="735670"/>
                  <a:pt x="1637199" y="757429"/>
                  <a:pt x="1664040" y="757429"/>
                </a:cubicBezTo>
                <a:cubicBezTo>
                  <a:pt x="1690881" y="757429"/>
                  <a:pt x="1712639" y="735670"/>
                  <a:pt x="1712639" y="708829"/>
                </a:cubicBezTo>
                <a:cubicBezTo>
                  <a:pt x="1712639" y="681988"/>
                  <a:pt x="1690881" y="660229"/>
                  <a:pt x="1664040" y="660229"/>
                </a:cubicBezTo>
                <a:close/>
                <a:moveTo>
                  <a:pt x="1375853" y="659030"/>
                </a:moveTo>
                <a:cubicBezTo>
                  <a:pt x="1349012" y="659030"/>
                  <a:pt x="1327253" y="680789"/>
                  <a:pt x="1327253" y="707630"/>
                </a:cubicBezTo>
                <a:cubicBezTo>
                  <a:pt x="1327253" y="734471"/>
                  <a:pt x="1349012" y="756230"/>
                  <a:pt x="1375853" y="756230"/>
                </a:cubicBezTo>
                <a:cubicBezTo>
                  <a:pt x="1402694" y="756230"/>
                  <a:pt x="1424453" y="734471"/>
                  <a:pt x="1424453" y="707630"/>
                </a:cubicBezTo>
                <a:cubicBezTo>
                  <a:pt x="1424453" y="680789"/>
                  <a:pt x="1402694" y="659030"/>
                  <a:pt x="1375853" y="659030"/>
                </a:cubicBezTo>
                <a:close/>
                <a:moveTo>
                  <a:pt x="642916" y="659030"/>
                </a:moveTo>
                <a:cubicBezTo>
                  <a:pt x="616075" y="659030"/>
                  <a:pt x="594316" y="680789"/>
                  <a:pt x="594316" y="707630"/>
                </a:cubicBezTo>
                <a:cubicBezTo>
                  <a:pt x="594316" y="734471"/>
                  <a:pt x="616075" y="756230"/>
                  <a:pt x="642916" y="756230"/>
                </a:cubicBezTo>
                <a:cubicBezTo>
                  <a:pt x="669757" y="756230"/>
                  <a:pt x="691516" y="734471"/>
                  <a:pt x="691516" y="707630"/>
                </a:cubicBezTo>
                <a:cubicBezTo>
                  <a:pt x="691516" y="680789"/>
                  <a:pt x="669757" y="659030"/>
                  <a:pt x="642916" y="659030"/>
                </a:cubicBezTo>
                <a:close/>
                <a:moveTo>
                  <a:pt x="932476" y="658052"/>
                </a:moveTo>
                <a:cubicBezTo>
                  <a:pt x="905635" y="658052"/>
                  <a:pt x="883876" y="679811"/>
                  <a:pt x="883876" y="706652"/>
                </a:cubicBezTo>
                <a:cubicBezTo>
                  <a:pt x="883876" y="733493"/>
                  <a:pt x="905635" y="755252"/>
                  <a:pt x="932476" y="755252"/>
                </a:cubicBezTo>
                <a:cubicBezTo>
                  <a:pt x="959317" y="755252"/>
                  <a:pt x="981076" y="733493"/>
                  <a:pt x="981076" y="706652"/>
                </a:cubicBezTo>
                <a:cubicBezTo>
                  <a:pt x="981076" y="679811"/>
                  <a:pt x="959317" y="658052"/>
                  <a:pt x="932476" y="658052"/>
                </a:cubicBezTo>
                <a:close/>
                <a:moveTo>
                  <a:pt x="1223560" y="654133"/>
                </a:moveTo>
                <a:cubicBezTo>
                  <a:pt x="1196719" y="654133"/>
                  <a:pt x="1174960" y="675892"/>
                  <a:pt x="1174960" y="702733"/>
                </a:cubicBezTo>
                <a:cubicBezTo>
                  <a:pt x="1174960" y="729574"/>
                  <a:pt x="1196719" y="751333"/>
                  <a:pt x="1223560" y="751333"/>
                </a:cubicBezTo>
                <a:cubicBezTo>
                  <a:pt x="1250401" y="751333"/>
                  <a:pt x="1272160" y="729574"/>
                  <a:pt x="1272160" y="702733"/>
                </a:cubicBezTo>
                <a:cubicBezTo>
                  <a:pt x="1272160" y="675892"/>
                  <a:pt x="1250401" y="654133"/>
                  <a:pt x="1223560" y="654133"/>
                </a:cubicBezTo>
                <a:close/>
                <a:moveTo>
                  <a:pt x="1078780" y="511230"/>
                </a:moveTo>
                <a:cubicBezTo>
                  <a:pt x="1051939" y="511230"/>
                  <a:pt x="1030180" y="532989"/>
                  <a:pt x="1030180" y="559830"/>
                </a:cubicBezTo>
                <a:cubicBezTo>
                  <a:pt x="1030180" y="586671"/>
                  <a:pt x="1051939" y="608430"/>
                  <a:pt x="1078780" y="608430"/>
                </a:cubicBezTo>
                <a:cubicBezTo>
                  <a:pt x="1105621" y="608430"/>
                  <a:pt x="1127380" y="586671"/>
                  <a:pt x="1127380" y="559830"/>
                </a:cubicBezTo>
                <a:cubicBezTo>
                  <a:pt x="1127380" y="532989"/>
                  <a:pt x="1105621" y="511230"/>
                  <a:pt x="1078780" y="511230"/>
                </a:cubicBezTo>
                <a:close/>
                <a:moveTo>
                  <a:pt x="1520633" y="508761"/>
                </a:moveTo>
                <a:cubicBezTo>
                  <a:pt x="1493792" y="508761"/>
                  <a:pt x="1472032" y="530520"/>
                  <a:pt x="1472032" y="557361"/>
                </a:cubicBezTo>
                <a:cubicBezTo>
                  <a:pt x="1472032" y="584202"/>
                  <a:pt x="1493792" y="605961"/>
                  <a:pt x="1520633" y="605961"/>
                </a:cubicBezTo>
                <a:cubicBezTo>
                  <a:pt x="1547474" y="605961"/>
                  <a:pt x="1569233" y="584202"/>
                  <a:pt x="1569233" y="557361"/>
                </a:cubicBezTo>
                <a:cubicBezTo>
                  <a:pt x="1569233" y="530520"/>
                  <a:pt x="1547474" y="508761"/>
                  <a:pt x="1520633" y="508761"/>
                </a:cubicBezTo>
                <a:close/>
                <a:moveTo>
                  <a:pt x="787696" y="508761"/>
                </a:moveTo>
                <a:cubicBezTo>
                  <a:pt x="760855" y="508761"/>
                  <a:pt x="739096" y="530520"/>
                  <a:pt x="739096" y="557361"/>
                </a:cubicBezTo>
                <a:cubicBezTo>
                  <a:pt x="739096" y="584202"/>
                  <a:pt x="760855" y="605961"/>
                  <a:pt x="787696" y="605961"/>
                </a:cubicBezTo>
                <a:cubicBezTo>
                  <a:pt x="814537" y="605961"/>
                  <a:pt x="836296" y="584202"/>
                  <a:pt x="836296" y="557361"/>
                </a:cubicBezTo>
                <a:cubicBezTo>
                  <a:pt x="836296" y="530520"/>
                  <a:pt x="814537" y="508761"/>
                  <a:pt x="787696" y="508761"/>
                </a:cubicBezTo>
                <a:close/>
                <a:moveTo>
                  <a:pt x="636820" y="370105"/>
                </a:moveTo>
                <a:cubicBezTo>
                  <a:pt x="609979" y="370105"/>
                  <a:pt x="588220" y="391864"/>
                  <a:pt x="588220" y="418705"/>
                </a:cubicBezTo>
                <a:cubicBezTo>
                  <a:pt x="588220" y="445546"/>
                  <a:pt x="609979" y="467305"/>
                  <a:pt x="636820" y="467305"/>
                </a:cubicBezTo>
                <a:cubicBezTo>
                  <a:pt x="663661" y="467305"/>
                  <a:pt x="685420" y="445546"/>
                  <a:pt x="685420" y="418705"/>
                </a:cubicBezTo>
                <a:cubicBezTo>
                  <a:pt x="685420" y="391864"/>
                  <a:pt x="663661" y="370105"/>
                  <a:pt x="636820" y="370105"/>
                </a:cubicBezTo>
                <a:close/>
                <a:moveTo>
                  <a:pt x="1521448" y="368682"/>
                </a:moveTo>
                <a:cubicBezTo>
                  <a:pt x="1494606" y="368682"/>
                  <a:pt x="1472847" y="390441"/>
                  <a:pt x="1472847" y="417282"/>
                </a:cubicBezTo>
                <a:cubicBezTo>
                  <a:pt x="1472847" y="444123"/>
                  <a:pt x="1494606" y="465882"/>
                  <a:pt x="1521448" y="465882"/>
                </a:cubicBezTo>
                <a:cubicBezTo>
                  <a:pt x="1548288" y="465882"/>
                  <a:pt x="1570048" y="444123"/>
                  <a:pt x="1570048" y="417282"/>
                </a:cubicBezTo>
                <a:cubicBezTo>
                  <a:pt x="1570048" y="390441"/>
                  <a:pt x="1548288" y="368682"/>
                  <a:pt x="1521448" y="368682"/>
                </a:cubicBezTo>
                <a:close/>
                <a:moveTo>
                  <a:pt x="935524" y="365100"/>
                </a:moveTo>
                <a:cubicBezTo>
                  <a:pt x="908683" y="365100"/>
                  <a:pt x="886924" y="386859"/>
                  <a:pt x="886924" y="413700"/>
                </a:cubicBezTo>
                <a:cubicBezTo>
                  <a:pt x="886924" y="440541"/>
                  <a:pt x="908683" y="462300"/>
                  <a:pt x="935524" y="462300"/>
                </a:cubicBezTo>
                <a:cubicBezTo>
                  <a:pt x="962365" y="462300"/>
                  <a:pt x="984124" y="440541"/>
                  <a:pt x="984124" y="413700"/>
                </a:cubicBezTo>
                <a:cubicBezTo>
                  <a:pt x="984124" y="386859"/>
                  <a:pt x="962365" y="365100"/>
                  <a:pt x="935524" y="365100"/>
                </a:cubicBezTo>
                <a:close/>
                <a:moveTo>
                  <a:pt x="1817813" y="364009"/>
                </a:moveTo>
                <a:cubicBezTo>
                  <a:pt x="1790971" y="364009"/>
                  <a:pt x="1769213" y="385768"/>
                  <a:pt x="1769213" y="412609"/>
                </a:cubicBezTo>
                <a:cubicBezTo>
                  <a:pt x="1769213" y="439450"/>
                  <a:pt x="1790971" y="461209"/>
                  <a:pt x="1817813" y="461209"/>
                </a:cubicBezTo>
                <a:cubicBezTo>
                  <a:pt x="1844654" y="461209"/>
                  <a:pt x="1866413" y="439450"/>
                  <a:pt x="1866413" y="412609"/>
                </a:cubicBezTo>
                <a:cubicBezTo>
                  <a:pt x="1866413" y="385768"/>
                  <a:pt x="1844654" y="364009"/>
                  <a:pt x="1817813" y="364009"/>
                </a:cubicBezTo>
                <a:close/>
                <a:moveTo>
                  <a:pt x="1223560" y="360961"/>
                </a:moveTo>
                <a:cubicBezTo>
                  <a:pt x="1196719" y="360961"/>
                  <a:pt x="1174960" y="382720"/>
                  <a:pt x="1174960" y="409561"/>
                </a:cubicBezTo>
                <a:cubicBezTo>
                  <a:pt x="1174960" y="436402"/>
                  <a:pt x="1196719" y="458161"/>
                  <a:pt x="1223560" y="458161"/>
                </a:cubicBezTo>
                <a:cubicBezTo>
                  <a:pt x="1250401" y="458161"/>
                  <a:pt x="1272160" y="436402"/>
                  <a:pt x="1272160" y="409561"/>
                </a:cubicBezTo>
                <a:cubicBezTo>
                  <a:pt x="1272160" y="382720"/>
                  <a:pt x="1250401" y="360961"/>
                  <a:pt x="1223560" y="360961"/>
                </a:cubicBezTo>
                <a:close/>
                <a:moveTo>
                  <a:pt x="1080304" y="214831"/>
                </a:moveTo>
                <a:cubicBezTo>
                  <a:pt x="1053463" y="214831"/>
                  <a:pt x="1031704" y="236590"/>
                  <a:pt x="1031704" y="263431"/>
                </a:cubicBezTo>
                <a:cubicBezTo>
                  <a:pt x="1031704" y="290272"/>
                  <a:pt x="1053463" y="312031"/>
                  <a:pt x="1080304" y="312031"/>
                </a:cubicBezTo>
                <a:cubicBezTo>
                  <a:pt x="1107145" y="312031"/>
                  <a:pt x="1128904" y="290272"/>
                  <a:pt x="1128904" y="263431"/>
                </a:cubicBezTo>
                <a:cubicBezTo>
                  <a:pt x="1128904" y="236590"/>
                  <a:pt x="1107145" y="214831"/>
                  <a:pt x="1080304" y="214831"/>
                </a:cubicBezTo>
                <a:close/>
                <a:moveTo>
                  <a:pt x="0" y="0"/>
                </a:moveTo>
                <a:lnTo>
                  <a:pt x="10822349" y="0"/>
                </a:lnTo>
                <a:lnTo>
                  <a:pt x="10822349" y="6929021"/>
                </a:lnTo>
                <a:lnTo>
                  <a:pt x="0" y="6929021"/>
                </a:lnTo>
                <a:close/>
              </a:path>
            </a:pathLst>
          </a:cu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5" name="Полилиния: фигура 14">
            <a:extLst>
              <a:ext uri="{FF2B5EF4-FFF2-40B4-BE49-F238E27FC236}">
                <a16:creationId xmlns:a16="http://schemas.microsoft.com/office/drawing/2014/main" id="{BDE944D8-A7D5-15A9-6B4C-A90179EC9326}"/>
              </a:ext>
            </a:extLst>
          </xdr:cNvPr>
          <xdr:cNvSpPr/>
        </xdr:nvSpPr>
        <xdr:spPr>
          <a:xfrm>
            <a:off x="684825" y="1138"/>
            <a:ext cx="10822349" cy="6856862"/>
          </a:xfrm>
          <a:custGeom>
            <a:avLst/>
            <a:gdLst>
              <a:gd name="connsiteX0" fmla="*/ 5190886 w 10822349"/>
              <a:gd name="connsiteY0" fmla="*/ 6754954 h 6856862"/>
              <a:gd name="connsiteX1" fmla="*/ 5241840 w 10822349"/>
              <a:gd name="connsiteY1" fmla="*/ 6805908 h 6856862"/>
              <a:gd name="connsiteX2" fmla="*/ 5190886 w 10822349"/>
              <a:gd name="connsiteY2" fmla="*/ 6856862 h 6856862"/>
              <a:gd name="connsiteX3" fmla="*/ 5139932 w 10822349"/>
              <a:gd name="connsiteY3" fmla="*/ 6805908 h 6856862"/>
              <a:gd name="connsiteX4" fmla="*/ 5190886 w 10822349"/>
              <a:gd name="connsiteY4" fmla="*/ 6754954 h 6856862"/>
              <a:gd name="connsiteX5" fmla="*/ 9155301 w 10822349"/>
              <a:gd name="connsiteY5" fmla="*/ 6611722 h 6856862"/>
              <a:gd name="connsiteX6" fmla="*/ 9106701 w 10822349"/>
              <a:gd name="connsiteY6" fmla="*/ 6660322 h 6856862"/>
              <a:gd name="connsiteX7" fmla="*/ 9155301 w 10822349"/>
              <a:gd name="connsiteY7" fmla="*/ 6708922 h 6856862"/>
              <a:gd name="connsiteX8" fmla="*/ 9203901 w 10822349"/>
              <a:gd name="connsiteY8" fmla="*/ 6660322 h 6856862"/>
              <a:gd name="connsiteX9" fmla="*/ 9155301 w 10822349"/>
              <a:gd name="connsiteY9" fmla="*/ 6611722 h 6856862"/>
              <a:gd name="connsiteX10" fmla="*/ 9302046 w 10822349"/>
              <a:gd name="connsiteY10" fmla="*/ 6607810 h 6856862"/>
              <a:gd name="connsiteX11" fmla="*/ 9353000 w 10822349"/>
              <a:gd name="connsiteY11" fmla="*/ 6658765 h 6856862"/>
              <a:gd name="connsiteX12" fmla="*/ 9351161 w 10822349"/>
              <a:gd name="connsiteY12" fmla="*/ 6663204 h 6856862"/>
              <a:gd name="connsiteX13" fmla="*/ 9337048 w 10822349"/>
              <a:gd name="connsiteY13" fmla="*/ 6629132 h 6856862"/>
              <a:gd name="connsiteX14" fmla="*/ 9302683 w 10822349"/>
              <a:gd name="connsiteY14" fmla="*/ 6614897 h 6856862"/>
              <a:gd name="connsiteX15" fmla="*/ 9254083 w 10822349"/>
              <a:gd name="connsiteY15" fmla="*/ 6663497 h 6856862"/>
              <a:gd name="connsiteX16" fmla="*/ 9267446 w 10822349"/>
              <a:gd name="connsiteY16" fmla="*/ 6695759 h 6856862"/>
              <a:gd name="connsiteX17" fmla="*/ 9266016 w 10822349"/>
              <a:gd name="connsiteY17" fmla="*/ 6694795 h 6856862"/>
              <a:gd name="connsiteX18" fmla="*/ 9251092 w 10822349"/>
              <a:gd name="connsiteY18" fmla="*/ 6658765 h 6856862"/>
              <a:gd name="connsiteX19" fmla="*/ 9302046 w 10822349"/>
              <a:gd name="connsiteY19" fmla="*/ 6607810 h 6856862"/>
              <a:gd name="connsiteX20" fmla="*/ 9155423 w 10822349"/>
              <a:gd name="connsiteY20" fmla="*/ 6607810 h 6856862"/>
              <a:gd name="connsiteX21" fmla="*/ 9206377 w 10822349"/>
              <a:gd name="connsiteY21" fmla="*/ 6658765 h 6856862"/>
              <a:gd name="connsiteX22" fmla="*/ 9155423 w 10822349"/>
              <a:gd name="connsiteY22" fmla="*/ 6709719 h 6856862"/>
              <a:gd name="connsiteX23" fmla="*/ 9104468 w 10822349"/>
              <a:gd name="connsiteY23" fmla="*/ 6658765 h 6856862"/>
              <a:gd name="connsiteX24" fmla="*/ 9155423 w 10822349"/>
              <a:gd name="connsiteY24" fmla="*/ 6607810 h 6856862"/>
              <a:gd name="connsiteX25" fmla="*/ 5190366 w 10822349"/>
              <a:gd name="connsiteY25" fmla="*/ 6607810 h 6856862"/>
              <a:gd name="connsiteX26" fmla="*/ 5241320 w 10822349"/>
              <a:gd name="connsiteY26" fmla="*/ 6658765 h 6856862"/>
              <a:gd name="connsiteX27" fmla="*/ 5190366 w 10822349"/>
              <a:gd name="connsiteY27" fmla="*/ 6709719 h 6856862"/>
              <a:gd name="connsiteX28" fmla="*/ 5139412 w 10822349"/>
              <a:gd name="connsiteY28" fmla="*/ 6658765 h 6856862"/>
              <a:gd name="connsiteX29" fmla="*/ 5190366 w 10822349"/>
              <a:gd name="connsiteY29" fmla="*/ 6607810 h 6856862"/>
              <a:gd name="connsiteX30" fmla="*/ 5043743 w 10822349"/>
              <a:gd name="connsiteY30" fmla="*/ 6607810 h 6856862"/>
              <a:gd name="connsiteX31" fmla="*/ 5094697 w 10822349"/>
              <a:gd name="connsiteY31" fmla="*/ 6658765 h 6856862"/>
              <a:gd name="connsiteX32" fmla="*/ 5043743 w 10822349"/>
              <a:gd name="connsiteY32" fmla="*/ 6709719 h 6856862"/>
              <a:gd name="connsiteX33" fmla="*/ 4992789 w 10822349"/>
              <a:gd name="connsiteY33" fmla="*/ 6658765 h 6856862"/>
              <a:gd name="connsiteX34" fmla="*/ 5043743 w 10822349"/>
              <a:gd name="connsiteY34" fmla="*/ 6607810 h 6856862"/>
              <a:gd name="connsiteX35" fmla="*/ 4896600 w 10822349"/>
              <a:gd name="connsiteY35" fmla="*/ 6607810 h 6856862"/>
              <a:gd name="connsiteX36" fmla="*/ 4947554 w 10822349"/>
              <a:gd name="connsiteY36" fmla="*/ 6658765 h 6856862"/>
              <a:gd name="connsiteX37" fmla="*/ 4896600 w 10822349"/>
              <a:gd name="connsiteY37" fmla="*/ 6709719 h 6856862"/>
              <a:gd name="connsiteX38" fmla="*/ 4845646 w 10822349"/>
              <a:gd name="connsiteY38" fmla="*/ 6658765 h 6856862"/>
              <a:gd name="connsiteX39" fmla="*/ 4896600 w 10822349"/>
              <a:gd name="connsiteY39" fmla="*/ 6607810 h 6856862"/>
              <a:gd name="connsiteX40" fmla="*/ 9122478 w 10822349"/>
              <a:gd name="connsiteY40" fmla="*/ 6473512 h 6856862"/>
              <a:gd name="connsiteX41" fmla="*/ 9108244 w 10822349"/>
              <a:gd name="connsiteY41" fmla="*/ 6507876 h 6856862"/>
              <a:gd name="connsiteX42" fmla="*/ 9156844 w 10822349"/>
              <a:gd name="connsiteY42" fmla="*/ 6556476 h 6856862"/>
              <a:gd name="connsiteX43" fmla="*/ 9191209 w 10822349"/>
              <a:gd name="connsiteY43" fmla="*/ 6542242 h 6856862"/>
              <a:gd name="connsiteX44" fmla="*/ 9205135 w 10822349"/>
              <a:gd name="connsiteY44" fmla="*/ 6508623 h 6856862"/>
              <a:gd name="connsiteX45" fmla="*/ 9206377 w 10822349"/>
              <a:gd name="connsiteY45" fmla="*/ 6511622 h 6856862"/>
              <a:gd name="connsiteX46" fmla="*/ 9155423 w 10822349"/>
              <a:gd name="connsiteY46" fmla="*/ 6562576 h 6856862"/>
              <a:gd name="connsiteX47" fmla="*/ 9104468 w 10822349"/>
              <a:gd name="connsiteY47" fmla="*/ 6511622 h 6856862"/>
              <a:gd name="connsiteX48" fmla="*/ 9119392 w 10822349"/>
              <a:gd name="connsiteY48" fmla="*/ 6475592 h 6856862"/>
              <a:gd name="connsiteX49" fmla="*/ 9008800 w 10822349"/>
              <a:gd name="connsiteY49" fmla="*/ 6461188 h 6856862"/>
              <a:gd name="connsiteX50" fmla="*/ 9059754 w 10822349"/>
              <a:gd name="connsiteY50" fmla="*/ 6512142 h 6856862"/>
              <a:gd name="connsiteX51" fmla="*/ 9008800 w 10822349"/>
              <a:gd name="connsiteY51" fmla="*/ 6563096 h 6856862"/>
              <a:gd name="connsiteX52" fmla="*/ 8957845 w 10822349"/>
              <a:gd name="connsiteY52" fmla="*/ 6512142 h 6856862"/>
              <a:gd name="connsiteX53" fmla="*/ 9008800 w 10822349"/>
              <a:gd name="connsiteY53" fmla="*/ 6461188 h 6856862"/>
              <a:gd name="connsiteX54" fmla="*/ 9302046 w 10822349"/>
              <a:gd name="connsiteY54" fmla="*/ 6460668 h 6856862"/>
              <a:gd name="connsiteX55" fmla="*/ 9353000 w 10822349"/>
              <a:gd name="connsiteY55" fmla="*/ 6511622 h 6856862"/>
              <a:gd name="connsiteX56" fmla="*/ 9302046 w 10822349"/>
              <a:gd name="connsiteY56" fmla="*/ 6562576 h 6856862"/>
              <a:gd name="connsiteX57" fmla="*/ 9251092 w 10822349"/>
              <a:gd name="connsiteY57" fmla="*/ 6511622 h 6856862"/>
              <a:gd name="connsiteX58" fmla="*/ 9302046 w 10822349"/>
              <a:gd name="connsiteY58" fmla="*/ 6460668 h 6856862"/>
              <a:gd name="connsiteX59" fmla="*/ 5190366 w 10822349"/>
              <a:gd name="connsiteY59" fmla="*/ 6460668 h 6856862"/>
              <a:gd name="connsiteX60" fmla="*/ 5241320 w 10822349"/>
              <a:gd name="connsiteY60" fmla="*/ 6511622 h 6856862"/>
              <a:gd name="connsiteX61" fmla="*/ 5190366 w 10822349"/>
              <a:gd name="connsiteY61" fmla="*/ 6562576 h 6856862"/>
              <a:gd name="connsiteX62" fmla="*/ 5139412 w 10822349"/>
              <a:gd name="connsiteY62" fmla="*/ 6511622 h 6856862"/>
              <a:gd name="connsiteX63" fmla="*/ 5190366 w 10822349"/>
              <a:gd name="connsiteY63" fmla="*/ 6460668 h 6856862"/>
              <a:gd name="connsiteX64" fmla="*/ 5043743 w 10822349"/>
              <a:gd name="connsiteY64" fmla="*/ 6460668 h 6856862"/>
              <a:gd name="connsiteX65" fmla="*/ 5094697 w 10822349"/>
              <a:gd name="connsiteY65" fmla="*/ 6511622 h 6856862"/>
              <a:gd name="connsiteX66" fmla="*/ 5043743 w 10822349"/>
              <a:gd name="connsiteY66" fmla="*/ 6562576 h 6856862"/>
              <a:gd name="connsiteX67" fmla="*/ 4992789 w 10822349"/>
              <a:gd name="connsiteY67" fmla="*/ 6511622 h 6856862"/>
              <a:gd name="connsiteX68" fmla="*/ 5043743 w 10822349"/>
              <a:gd name="connsiteY68" fmla="*/ 6460668 h 6856862"/>
              <a:gd name="connsiteX69" fmla="*/ 4896600 w 10822349"/>
              <a:gd name="connsiteY69" fmla="*/ 6460668 h 6856862"/>
              <a:gd name="connsiteX70" fmla="*/ 4947554 w 10822349"/>
              <a:gd name="connsiteY70" fmla="*/ 6511622 h 6856862"/>
              <a:gd name="connsiteX71" fmla="*/ 4896600 w 10822349"/>
              <a:gd name="connsiteY71" fmla="*/ 6562576 h 6856862"/>
              <a:gd name="connsiteX72" fmla="*/ 4845646 w 10822349"/>
              <a:gd name="connsiteY72" fmla="*/ 6511622 h 6856862"/>
              <a:gd name="connsiteX73" fmla="*/ 4896600 w 10822349"/>
              <a:gd name="connsiteY73" fmla="*/ 6460668 h 6856862"/>
              <a:gd name="connsiteX74" fmla="*/ 4749977 w 10822349"/>
              <a:gd name="connsiteY74" fmla="*/ 6460668 h 6856862"/>
              <a:gd name="connsiteX75" fmla="*/ 4800931 w 10822349"/>
              <a:gd name="connsiteY75" fmla="*/ 6511622 h 6856862"/>
              <a:gd name="connsiteX76" fmla="*/ 4749977 w 10822349"/>
              <a:gd name="connsiteY76" fmla="*/ 6562576 h 6856862"/>
              <a:gd name="connsiteX77" fmla="*/ 4699023 w 10822349"/>
              <a:gd name="connsiteY77" fmla="*/ 6511622 h 6856862"/>
              <a:gd name="connsiteX78" fmla="*/ 4749977 w 10822349"/>
              <a:gd name="connsiteY78" fmla="*/ 6460668 h 6856862"/>
              <a:gd name="connsiteX79" fmla="*/ 8893370 w 10822349"/>
              <a:gd name="connsiteY79" fmla="*/ 6326228 h 6856862"/>
              <a:gd name="connsiteX80" fmla="*/ 8898207 w 10822349"/>
              <a:gd name="connsiteY80" fmla="*/ 6329489 h 6856862"/>
              <a:gd name="connsiteX81" fmla="*/ 8913131 w 10822349"/>
              <a:gd name="connsiteY81" fmla="*/ 6365519 h 6856862"/>
              <a:gd name="connsiteX82" fmla="*/ 8862177 w 10822349"/>
              <a:gd name="connsiteY82" fmla="*/ 6416474 h 6856862"/>
              <a:gd name="connsiteX83" fmla="*/ 8811223 w 10822349"/>
              <a:gd name="connsiteY83" fmla="*/ 6365519 h 6856862"/>
              <a:gd name="connsiteX84" fmla="*/ 8811834 w 10822349"/>
              <a:gd name="connsiteY84" fmla="*/ 6364045 h 6856862"/>
              <a:gd name="connsiteX85" fmla="*/ 8824512 w 10822349"/>
              <a:gd name="connsiteY85" fmla="*/ 6394652 h 6856862"/>
              <a:gd name="connsiteX86" fmla="*/ 8858877 w 10822349"/>
              <a:gd name="connsiteY86" fmla="*/ 6408886 h 6856862"/>
              <a:gd name="connsiteX87" fmla="*/ 8907477 w 10822349"/>
              <a:gd name="connsiteY87" fmla="*/ 6360286 h 6856862"/>
              <a:gd name="connsiteX88" fmla="*/ 9009320 w 10822349"/>
              <a:gd name="connsiteY88" fmla="*/ 6314565 h 6856862"/>
              <a:gd name="connsiteX89" fmla="*/ 9060274 w 10822349"/>
              <a:gd name="connsiteY89" fmla="*/ 6365519 h 6856862"/>
              <a:gd name="connsiteX90" fmla="*/ 9009320 w 10822349"/>
              <a:gd name="connsiteY90" fmla="*/ 6416474 h 6856862"/>
              <a:gd name="connsiteX91" fmla="*/ 8973290 w 10822349"/>
              <a:gd name="connsiteY91" fmla="*/ 6401550 h 6856862"/>
              <a:gd name="connsiteX92" fmla="*/ 8973266 w 10822349"/>
              <a:gd name="connsiteY92" fmla="*/ 6401493 h 6856862"/>
              <a:gd name="connsiteX93" fmla="*/ 8987923 w 10822349"/>
              <a:gd name="connsiteY93" fmla="*/ 6411375 h 6856862"/>
              <a:gd name="connsiteX94" fmla="*/ 9006840 w 10822349"/>
              <a:gd name="connsiteY94" fmla="*/ 6415194 h 6856862"/>
              <a:gd name="connsiteX95" fmla="*/ 9055440 w 10822349"/>
              <a:gd name="connsiteY95" fmla="*/ 6366594 h 6856862"/>
              <a:gd name="connsiteX96" fmla="*/ 9006840 w 10822349"/>
              <a:gd name="connsiteY96" fmla="*/ 6317994 h 6856862"/>
              <a:gd name="connsiteX97" fmla="*/ 8972475 w 10822349"/>
              <a:gd name="connsiteY97" fmla="*/ 6332229 h 6856862"/>
              <a:gd name="connsiteX98" fmla="*/ 8958525 w 10822349"/>
              <a:gd name="connsiteY98" fmla="*/ 6365906 h 6856862"/>
              <a:gd name="connsiteX99" fmla="*/ 8958365 w 10822349"/>
              <a:gd name="connsiteY99" fmla="*/ 6365519 h 6856862"/>
              <a:gd name="connsiteX100" fmla="*/ 9009320 w 10822349"/>
              <a:gd name="connsiteY100" fmla="*/ 6314565 h 6856862"/>
              <a:gd name="connsiteX101" fmla="*/ 9302046 w 10822349"/>
              <a:gd name="connsiteY101" fmla="*/ 6314044 h 6856862"/>
              <a:gd name="connsiteX102" fmla="*/ 9304640 w 10822349"/>
              <a:gd name="connsiteY102" fmla="*/ 6314568 h 6856862"/>
              <a:gd name="connsiteX103" fmla="*/ 9286078 w 10822349"/>
              <a:gd name="connsiteY103" fmla="*/ 6318315 h 6856862"/>
              <a:gd name="connsiteX104" fmla="*/ 9256395 w 10822349"/>
              <a:gd name="connsiteY104" fmla="*/ 6363096 h 6856862"/>
              <a:gd name="connsiteX105" fmla="*/ 9304995 w 10822349"/>
              <a:gd name="connsiteY105" fmla="*/ 6411696 h 6856862"/>
              <a:gd name="connsiteX106" fmla="*/ 9339360 w 10822349"/>
              <a:gd name="connsiteY106" fmla="*/ 6397462 h 6856862"/>
              <a:gd name="connsiteX107" fmla="*/ 9352903 w 10822349"/>
              <a:gd name="connsiteY107" fmla="*/ 6364766 h 6856862"/>
              <a:gd name="connsiteX108" fmla="*/ 9353000 w 10822349"/>
              <a:gd name="connsiteY108" fmla="*/ 6364999 h 6856862"/>
              <a:gd name="connsiteX109" fmla="*/ 9302046 w 10822349"/>
              <a:gd name="connsiteY109" fmla="*/ 6415953 h 6856862"/>
              <a:gd name="connsiteX110" fmla="*/ 9251092 w 10822349"/>
              <a:gd name="connsiteY110" fmla="*/ 6364999 h 6856862"/>
              <a:gd name="connsiteX111" fmla="*/ 9302046 w 10822349"/>
              <a:gd name="connsiteY111" fmla="*/ 6314044 h 6856862"/>
              <a:gd name="connsiteX112" fmla="*/ 9155423 w 10822349"/>
              <a:gd name="connsiteY112" fmla="*/ 6314044 h 6856862"/>
              <a:gd name="connsiteX113" fmla="*/ 9206377 w 10822349"/>
              <a:gd name="connsiteY113" fmla="*/ 6364999 h 6856862"/>
              <a:gd name="connsiteX114" fmla="*/ 9155423 w 10822349"/>
              <a:gd name="connsiteY114" fmla="*/ 6415953 h 6856862"/>
              <a:gd name="connsiteX115" fmla="*/ 9104468 w 10822349"/>
              <a:gd name="connsiteY115" fmla="*/ 6364999 h 6856862"/>
              <a:gd name="connsiteX116" fmla="*/ 9155423 w 10822349"/>
              <a:gd name="connsiteY116" fmla="*/ 6314044 h 6856862"/>
              <a:gd name="connsiteX117" fmla="*/ 5190366 w 10822349"/>
              <a:gd name="connsiteY117" fmla="*/ 6314044 h 6856862"/>
              <a:gd name="connsiteX118" fmla="*/ 5241320 w 10822349"/>
              <a:gd name="connsiteY118" fmla="*/ 6364999 h 6856862"/>
              <a:gd name="connsiteX119" fmla="*/ 5190366 w 10822349"/>
              <a:gd name="connsiteY119" fmla="*/ 6415953 h 6856862"/>
              <a:gd name="connsiteX120" fmla="*/ 5139412 w 10822349"/>
              <a:gd name="connsiteY120" fmla="*/ 6364999 h 6856862"/>
              <a:gd name="connsiteX121" fmla="*/ 5190366 w 10822349"/>
              <a:gd name="connsiteY121" fmla="*/ 6314044 h 6856862"/>
              <a:gd name="connsiteX122" fmla="*/ 5043743 w 10822349"/>
              <a:gd name="connsiteY122" fmla="*/ 6314044 h 6856862"/>
              <a:gd name="connsiteX123" fmla="*/ 5094697 w 10822349"/>
              <a:gd name="connsiteY123" fmla="*/ 6364999 h 6856862"/>
              <a:gd name="connsiteX124" fmla="*/ 5043743 w 10822349"/>
              <a:gd name="connsiteY124" fmla="*/ 6415953 h 6856862"/>
              <a:gd name="connsiteX125" fmla="*/ 4992789 w 10822349"/>
              <a:gd name="connsiteY125" fmla="*/ 6364999 h 6856862"/>
              <a:gd name="connsiteX126" fmla="*/ 5043743 w 10822349"/>
              <a:gd name="connsiteY126" fmla="*/ 6314044 h 6856862"/>
              <a:gd name="connsiteX127" fmla="*/ 4896600 w 10822349"/>
              <a:gd name="connsiteY127" fmla="*/ 6314044 h 6856862"/>
              <a:gd name="connsiteX128" fmla="*/ 4947554 w 10822349"/>
              <a:gd name="connsiteY128" fmla="*/ 6364999 h 6856862"/>
              <a:gd name="connsiteX129" fmla="*/ 4896600 w 10822349"/>
              <a:gd name="connsiteY129" fmla="*/ 6415953 h 6856862"/>
              <a:gd name="connsiteX130" fmla="*/ 4845646 w 10822349"/>
              <a:gd name="connsiteY130" fmla="*/ 6364999 h 6856862"/>
              <a:gd name="connsiteX131" fmla="*/ 4896600 w 10822349"/>
              <a:gd name="connsiteY131" fmla="*/ 6314044 h 6856862"/>
              <a:gd name="connsiteX132" fmla="*/ 4749977 w 10822349"/>
              <a:gd name="connsiteY132" fmla="*/ 6314044 h 6856862"/>
              <a:gd name="connsiteX133" fmla="*/ 4800931 w 10822349"/>
              <a:gd name="connsiteY133" fmla="*/ 6364999 h 6856862"/>
              <a:gd name="connsiteX134" fmla="*/ 4749977 w 10822349"/>
              <a:gd name="connsiteY134" fmla="*/ 6415953 h 6856862"/>
              <a:gd name="connsiteX135" fmla="*/ 4699023 w 10822349"/>
              <a:gd name="connsiteY135" fmla="*/ 6364999 h 6856862"/>
              <a:gd name="connsiteX136" fmla="*/ 4749977 w 10822349"/>
              <a:gd name="connsiteY136" fmla="*/ 6314044 h 6856862"/>
              <a:gd name="connsiteX137" fmla="*/ 9188897 w 10822349"/>
              <a:gd name="connsiteY137" fmla="*/ 6180103 h 6856862"/>
              <a:gd name="connsiteX138" fmla="*/ 9191453 w 10822349"/>
              <a:gd name="connsiteY138" fmla="*/ 6181826 h 6856862"/>
              <a:gd name="connsiteX139" fmla="*/ 9206377 w 10822349"/>
              <a:gd name="connsiteY139" fmla="*/ 6217856 h 6856862"/>
              <a:gd name="connsiteX140" fmla="*/ 9155423 w 10822349"/>
              <a:gd name="connsiteY140" fmla="*/ 6268810 h 6856862"/>
              <a:gd name="connsiteX141" fmla="*/ 9104468 w 10822349"/>
              <a:gd name="connsiteY141" fmla="*/ 6217856 h 6856862"/>
              <a:gd name="connsiteX142" fmla="*/ 9105901 w 10822349"/>
              <a:gd name="connsiteY142" fmla="*/ 6214396 h 6856862"/>
              <a:gd name="connsiteX143" fmla="*/ 9119961 w 10822349"/>
              <a:gd name="connsiteY143" fmla="*/ 6248338 h 6856862"/>
              <a:gd name="connsiteX144" fmla="*/ 9154326 w 10822349"/>
              <a:gd name="connsiteY144" fmla="*/ 6262572 h 6856862"/>
              <a:gd name="connsiteX145" fmla="*/ 9202926 w 10822349"/>
              <a:gd name="connsiteY145" fmla="*/ 6213972 h 6856862"/>
              <a:gd name="connsiteX146" fmla="*/ 8878253 w 10822349"/>
              <a:gd name="connsiteY146" fmla="*/ 6170668 h 6856862"/>
              <a:gd name="connsiteX147" fmla="*/ 8882011 w 10822349"/>
              <a:gd name="connsiteY147" fmla="*/ 6171426 h 6856862"/>
              <a:gd name="connsiteX148" fmla="*/ 8913131 w 10822349"/>
              <a:gd name="connsiteY148" fmla="*/ 6218376 h 6856862"/>
              <a:gd name="connsiteX149" fmla="*/ 8862177 w 10822349"/>
              <a:gd name="connsiteY149" fmla="*/ 6269330 h 6856862"/>
              <a:gd name="connsiteX150" fmla="*/ 8826147 w 10822349"/>
              <a:gd name="connsiteY150" fmla="*/ 6254407 h 6856862"/>
              <a:gd name="connsiteX151" fmla="*/ 8823964 w 10822349"/>
              <a:gd name="connsiteY151" fmla="*/ 6249135 h 6856862"/>
              <a:gd name="connsiteX152" fmla="*/ 8838229 w 10822349"/>
              <a:gd name="connsiteY152" fmla="*/ 6258753 h 6856862"/>
              <a:gd name="connsiteX153" fmla="*/ 8857146 w 10822349"/>
              <a:gd name="connsiteY153" fmla="*/ 6262572 h 6856862"/>
              <a:gd name="connsiteX154" fmla="*/ 8905746 w 10822349"/>
              <a:gd name="connsiteY154" fmla="*/ 6213972 h 6856862"/>
              <a:gd name="connsiteX155" fmla="*/ 8891511 w 10822349"/>
              <a:gd name="connsiteY155" fmla="*/ 6179607 h 6856862"/>
              <a:gd name="connsiteX156" fmla="*/ 9008800 w 10822349"/>
              <a:gd name="connsiteY156" fmla="*/ 6167422 h 6856862"/>
              <a:gd name="connsiteX157" fmla="*/ 9059754 w 10822349"/>
              <a:gd name="connsiteY157" fmla="*/ 6218376 h 6856862"/>
              <a:gd name="connsiteX158" fmla="*/ 9008800 w 10822349"/>
              <a:gd name="connsiteY158" fmla="*/ 6269330 h 6856862"/>
              <a:gd name="connsiteX159" fmla="*/ 8957845 w 10822349"/>
              <a:gd name="connsiteY159" fmla="*/ 6218376 h 6856862"/>
              <a:gd name="connsiteX160" fmla="*/ 9008800 w 10822349"/>
              <a:gd name="connsiteY160" fmla="*/ 6167422 h 6856862"/>
              <a:gd name="connsiteX161" fmla="*/ 8715035 w 10822349"/>
              <a:gd name="connsiteY161" fmla="*/ 6167422 h 6856862"/>
              <a:gd name="connsiteX162" fmla="*/ 8765989 w 10822349"/>
              <a:gd name="connsiteY162" fmla="*/ 6218376 h 6856862"/>
              <a:gd name="connsiteX163" fmla="*/ 8715035 w 10822349"/>
              <a:gd name="connsiteY163" fmla="*/ 6269330 h 6856862"/>
              <a:gd name="connsiteX164" fmla="*/ 8664080 w 10822349"/>
              <a:gd name="connsiteY164" fmla="*/ 6218376 h 6856862"/>
              <a:gd name="connsiteX165" fmla="*/ 8715035 w 10822349"/>
              <a:gd name="connsiteY165" fmla="*/ 6167422 h 6856862"/>
              <a:gd name="connsiteX166" fmla="*/ 5337509 w 10822349"/>
              <a:gd name="connsiteY166" fmla="*/ 6167422 h 6856862"/>
              <a:gd name="connsiteX167" fmla="*/ 5388463 w 10822349"/>
              <a:gd name="connsiteY167" fmla="*/ 6218376 h 6856862"/>
              <a:gd name="connsiteX168" fmla="*/ 5337509 w 10822349"/>
              <a:gd name="connsiteY168" fmla="*/ 6269330 h 6856862"/>
              <a:gd name="connsiteX169" fmla="*/ 5286555 w 10822349"/>
              <a:gd name="connsiteY169" fmla="*/ 6218376 h 6856862"/>
              <a:gd name="connsiteX170" fmla="*/ 5337509 w 10822349"/>
              <a:gd name="connsiteY170" fmla="*/ 6167422 h 6856862"/>
              <a:gd name="connsiteX171" fmla="*/ 5190366 w 10822349"/>
              <a:gd name="connsiteY171" fmla="*/ 6167422 h 6856862"/>
              <a:gd name="connsiteX172" fmla="*/ 5241320 w 10822349"/>
              <a:gd name="connsiteY172" fmla="*/ 6218376 h 6856862"/>
              <a:gd name="connsiteX173" fmla="*/ 5190366 w 10822349"/>
              <a:gd name="connsiteY173" fmla="*/ 6269330 h 6856862"/>
              <a:gd name="connsiteX174" fmla="*/ 5139412 w 10822349"/>
              <a:gd name="connsiteY174" fmla="*/ 6218376 h 6856862"/>
              <a:gd name="connsiteX175" fmla="*/ 5190366 w 10822349"/>
              <a:gd name="connsiteY175" fmla="*/ 6167422 h 6856862"/>
              <a:gd name="connsiteX176" fmla="*/ 5043743 w 10822349"/>
              <a:gd name="connsiteY176" fmla="*/ 6167422 h 6856862"/>
              <a:gd name="connsiteX177" fmla="*/ 5094697 w 10822349"/>
              <a:gd name="connsiteY177" fmla="*/ 6218376 h 6856862"/>
              <a:gd name="connsiteX178" fmla="*/ 5043743 w 10822349"/>
              <a:gd name="connsiteY178" fmla="*/ 6269330 h 6856862"/>
              <a:gd name="connsiteX179" fmla="*/ 4992789 w 10822349"/>
              <a:gd name="connsiteY179" fmla="*/ 6218376 h 6856862"/>
              <a:gd name="connsiteX180" fmla="*/ 5043743 w 10822349"/>
              <a:gd name="connsiteY180" fmla="*/ 6167422 h 6856862"/>
              <a:gd name="connsiteX181" fmla="*/ 4896600 w 10822349"/>
              <a:gd name="connsiteY181" fmla="*/ 6167422 h 6856862"/>
              <a:gd name="connsiteX182" fmla="*/ 4947554 w 10822349"/>
              <a:gd name="connsiteY182" fmla="*/ 6218376 h 6856862"/>
              <a:gd name="connsiteX183" fmla="*/ 4896600 w 10822349"/>
              <a:gd name="connsiteY183" fmla="*/ 6269330 h 6856862"/>
              <a:gd name="connsiteX184" fmla="*/ 4845646 w 10822349"/>
              <a:gd name="connsiteY184" fmla="*/ 6218376 h 6856862"/>
              <a:gd name="connsiteX185" fmla="*/ 4896600 w 10822349"/>
              <a:gd name="connsiteY185" fmla="*/ 6167422 h 6856862"/>
              <a:gd name="connsiteX186" fmla="*/ 4749977 w 10822349"/>
              <a:gd name="connsiteY186" fmla="*/ 6167422 h 6856862"/>
              <a:gd name="connsiteX187" fmla="*/ 4800931 w 10822349"/>
              <a:gd name="connsiteY187" fmla="*/ 6218376 h 6856862"/>
              <a:gd name="connsiteX188" fmla="*/ 4749977 w 10822349"/>
              <a:gd name="connsiteY188" fmla="*/ 6269330 h 6856862"/>
              <a:gd name="connsiteX189" fmla="*/ 4699023 w 10822349"/>
              <a:gd name="connsiteY189" fmla="*/ 6218376 h 6856862"/>
              <a:gd name="connsiteX190" fmla="*/ 4749977 w 10822349"/>
              <a:gd name="connsiteY190" fmla="*/ 6167422 h 6856862"/>
              <a:gd name="connsiteX191" fmla="*/ 4603354 w 10822349"/>
              <a:gd name="connsiteY191" fmla="*/ 6167422 h 6856862"/>
              <a:gd name="connsiteX192" fmla="*/ 4654308 w 10822349"/>
              <a:gd name="connsiteY192" fmla="*/ 6218376 h 6856862"/>
              <a:gd name="connsiteX193" fmla="*/ 4603354 w 10822349"/>
              <a:gd name="connsiteY193" fmla="*/ 6269330 h 6856862"/>
              <a:gd name="connsiteX194" fmla="*/ 4552400 w 10822349"/>
              <a:gd name="connsiteY194" fmla="*/ 6218376 h 6856862"/>
              <a:gd name="connsiteX195" fmla="*/ 4603354 w 10822349"/>
              <a:gd name="connsiteY195" fmla="*/ 6167422 h 6856862"/>
              <a:gd name="connsiteX196" fmla="*/ 9302046 w 10822349"/>
              <a:gd name="connsiteY196" fmla="*/ 6166902 h 6856862"/>
              <a:gd name="connsiteX197" fmla="*/ 9353000 w 10822349"/>
              <a:gd name="connsiteY197" fmla="*/ 6217856 h 6856862"/>
              <a:gd name="connsiteX198" fmla="*/ 9302046 w 10822349"/>
              <a:gd name="connsiteY198" fmla="*/ 6268810 h 6856862"/>
              <a:gd name="connsiteX199" fmla="*/ 9251092 w 10822349"/>
              <a:gd name="connsiteY199" fmla="*/ 6217856 h 6856862"/>
              <a:gd name="connsiteX200" fmla="*/ 9302046 w 10822349"/>
              <a:gd name="connsiteY200" fmla="*/ 6166902 h 6856862"/>
              <a:gd name="connsiteX201" fmla="*/ 9172086 w 10822349"/>
              <a:gd name="connsiteY201" fmla="*/ 6024058 h 6856862"/>
              <a:gd name="connsiteX202" fmla="*/ 9175777 w 10822349"/>
              <a:gd name="connsiteY202" fmla="*/ 6024803 h 6856862"/>
              <a:gd name="connsiteX203" fmla="*/ 9206897 w 10822349"/>
              <a:gd name="connsiteY203" fmla="*/ 6071753 h 6856862"/>
              <a:gd name="connsiteX204" fmla="*/ 9155943 w 10822349"/>
              <a:gd name="connsiteY204" fmla="*/ 6122708 h 6856862"/>
              <a:gd name="connsiteX205" fmla="*/ 9119913 w 10822349"/>
              <a:gd name="connsiteY205" fmla="*/ 6107784 h 6856862"/>
              <a:gd name="connsiteX206" fmla="*/ 9117711 w 10822349"/>
              <a:gd name="connsiteY206" fmla="*/ 6102468 h 6856862"/>
              <a:gd name="connsiteX207" fmla="*/ 9131554 w 10822349"/>
              <a:gd name="connsiteY207" fmla="*/ 6111801 h 6856862"/>
              <a:gd name="connsiteX208" fmla="*/ 9150471 w 10822349"/>
              <a:gd name="connsiteY208" fmla="*/ 6115620 h 6856862"/>
              <a:gd name="connsiteX209" fmla="*/ 9199071 w 10822349"/>
              <a:gd name="connsiteY209" fmla="*/ 6067020 h 6856862"/>
              <a:gd name="connsiteX210" fmla="*/ 9184836 w 10822349"/>
              <a:gd name="connsiteY210" fmla="*/ 6032655 h 6856862"/>
              <a:gd name="connsiteX211" fmla="*/ 8729966 w 10822349"/>
              <a:gd name="connsiteY211" fmla="*/ 6023398 h 6856862"/>
              <a:gd name="connsiteX212" fmla="*/ 8734349 w 10822349"/>
              <a:gd name="connsiteY212" fmla="*/ 6024283 h 6856862"/>
              <a:gd name="connsiteX213" fmla="*/ 8765469 w 10822349"/>
              <a:gd name="connsiteY213" fmla="*/ 6071233 h 6856862"/>
              <a:gd name="connsiteX214" fmla="*/ 8714515 w 10822349"/>
              <a:gd name="connsiteY214" fmla="*/ 6122187 h 6856862"/>
              <a:gd name="connsiteX215" fmla="*/ 8678485 w 10822349"/>
              <a:gd name="connsiteY215" fmla="*/ 6107263 h 6856862"/>
              <a:gd name="connsiteX216" fmla="*/ 8676471 w 10822349"/>
              <a:gd name="connsiteY216" fmla="*/ 6102401 h 6856862"/>
              <a:gd name="connsiteX217" fmla="*/ 8690743 w 10822349"/>
              <a:gd name="connsiteY217" fmla="*/ 6112023 h 6856862"/>
              <a:gd name="connsiteX218" fmla="*/ 8709660 w 10822349"/>
              <a:gd name="connsiteY218" fmla="*/ 6115842 h 6856862"/>
              <a:gd name="connsiteX219" fmla="*/ 8758260 w 10822349"/>
              <a:gd name="connsiteY219" fmla="*/ 6067242 h 6856862"/>
              <a:gd name="connsiteX220" fmla="*/ 8744025 w 10822349"/>
              <a:gd name="connsiteY220" fmla="*/ 6032877 h 6856862"/>
              <a:gd name="connsiteX221" fmla="*/ 9006840 w 10822349"/>
              <a:gd name="connsiteY221" fmla="*/ 6022452 h 6856862"/>
              <a:gd name="connsiteX222" fmla="*/ 8958240 w 10822349"/>
              <a:gd name="connsiteY222" fmla="*/ 6071052 h 6856862"/>
              <a:gd name="connsiteX223" fmla="*/ 9006840 w 10822349"/>
              <a:gd name="connsiteY223" fmla="*/ 6119652 h 6856862"/>
              <a:gd name="connsiteX224" fmla="*/ 9055440 w 10822349"/>
              <a:gd name="connsiteY224" fmla="*/ 6071052 h 6856862"/>
              <a:gd name="connsiteX225" fmla="*/ 9006840 w 10822349"/>
              <a:gd name="connsiteY225" fmla="*/ 6022452 h 6856862"/>
              <a:gd name="connsiteX226" fmla="*/ 5190886 w 10822349"/>
              <a:gd name="connsiteY226" fmla="*/ 6020799 h 6856862"/>
              <a:gd name="connsiteX227" fmla="*/ 5241840 w 10822349"/>
              <a:gd name="connsiteY227" fmla="*/ 6071753 h 6856862"/>
              <a:gd name="connsiteX228" fmla="*/ 5190886 w 10822349"/>
              <a:gd name="connsiteY228" fmla="*/ 6122708 h 6856862"/>
              <a:gd name="connsiteX229" fmla="*/ 5139932 w 10822349"/>
              <a:gd name="connsiteY229" fmla="*/ 6071753 h 6856862"/>
              <a:gd name="connsiteX230" fmla="*/ 5190886 w 10822349"/>
              <a:gd name="connsiteY230" fmla="*/ 6020799 h 6856862"/>
              <a:gd name="connsiteX231" fmla="*/ 5043743 w 10822349"/>
              <a:gd name="connsiteY231" fmla="*/ 6020799 h 6856862"/>
              <a:gd name="connsiteX232" fmla="*/ 5094697 w 10822349"/>
              <a:gd name="connsiteY232" fmla="*/ 6071753 h 6856862"/>
              <a:gd name="connsiteX233" fmla="*/ 5043743 w 10822349"/>
              <a:gd name="connsiteY233" fmla="*/ 6122708 h 6856862"/>
              <a:gd name="connsiteX234" fmla="*/ 4992789 w 10822349"/>
              <a:gd name="connsiteY234" fmla="*/ 6071753 h 6856862"/>
              <a:gd name="connsiteX235" fmla="*/ 5043743 w 10822349"/>
              <a:gd name="connsiteY235" fmla="*/ 6020799 h 6856862"/>
              <a:gd name="connsiteX236" fmla="*/ 4897120 w 10822349"/>
              <a:gd name="connsiteY236" fmla="*/ 6020799 h 6856862"/>
              <a:gd name="connsiteX237" fmla="*/ 4948074 w 10822349"/>
              <a:gd name="connsiteY237" fmla="*/ 6071753 h 6856862"/>
              <a:gd name="connsiteX238" fmla="*/ 4897120 w 10822349"/>
              <a:gd name="connsiteY238" fmla="*/ 6122708 h 6856862"/>
              <a:gd name="connsiteX239" fmla="*/ 4846166 w 10822349"/>
              <a:gd name="connsiteY239" fmla="*/ 6071753 h 6856862"/>
              <a:gd name="connsiteX240" fmla="*/ 4897120 w 10822349"/>
              <a:gd name="connsiteY240" fmla="*/ 6020799 h 6856862"/>
              <a:gd name="connsiteX241" fmla="*/ 4749977 w 10822349"/>
              <a:gd name="connsiteY241" fmla="*/ 6020799 h 6856862"/>
              <a:gd name="connsiteX242" fmla="*/ 4800931 w 10822349"/>
              <a:gd name="connsiteY242" fmla="*/ 6071753 h 6856862"/>
              <a:gd name="connsiteX243" fmla="*/ 4749977 w 10822349"/>
              <a:gd name="connsiteY243" fmla="*/ 6122708 h 6856862"/>
              <a:gd name="connsiteX244" fmla="*/ 4699023 w 10822349"/>
              <a:gd name="connsiteY244" fmla="*/ 6071753 h 6856862"/>
              <a:gd name="connsiteX245" fmla="*/ 4749977 w 10822349"/>
              <a:gd name="connsiteY245" fmla="*/ 6020799 h 6856862"/>
              <a:gd name="connsiteX246" fmla="*/ 9008280 w 10822349"/>
              <a:gd name="connsiteY246" fmla="*/ 6020278 h 6856862"/>
              <a:gd name="connsiteX247" fmla="*/ 9059234 w 10822349"/>
              <a:gd name="connsiteY247" fmla="*/ 6071233 h 6856862"/>
              <a:gd name="connsiteX248" fmla="*/ 9008280 w 10822349"/>
              <a:gd name="connsiteY248" fmla="*/ 6122187 h 6856862"/>
              <a:gd name="connsiteX249" fmla="*/ 8957326 w 10822349"/>
              <a:gd name="connsiteY249" fmla="*/ 6071233 h 6856862"/>
              <a:gd name="connsiteX250" fmla="*/ 9008280 w 10822349"/>
              <a:gd name="connsiteY250" fmla="*/ 6020278 h 6856862"/>
              <a:gd name="connsiteX251" fmla="*/ 8861658 w 10822349"/>
              <a:gd name="connsiteY251" fmla="*/ 6020278 h 6856862"/>
              <a:gd name="connsiteX252" fmla="*/ 8912612 w 10822349"/>
              <a:gd name="connsiteY252" fmla="*/ 6071233 h 6856862"/>
              <a:gd name="connsiteX253" fmla="*/ 8861658 w 10822349"/>
              <a:gd name="connsiteY253" fmla="*/ 6122187 h 6856862"/>
              <a:gd name="connsiteX254" fmla="*/ 8810703 w 10822349"/>
              <a:gd name="connsiteY254" fmla="*/ 6071233 h 6856862"/>
              <a:gd name="connsiteX255" fmla="*/ 8861658 w 10822349"/>
              <a:gd name="connsiteY255" fmla="*/ 6020278 h 6856862"/>
              <a:gd name="connsiteX256" fmla="*/ 5484132 w 10822349"/>
              <a:gd name="connsiteY256" fmla="*/ 6020278 h 6856862"/>
              <a:gd name="connsiteX257" fmla="*/ 5535086 w 10822349"/>
              <a:gd name="connsiteY257" fmla="*/ 6071233 h 6856862"/>
              <a:gd name="connsiteX258" fmla="*/ 5484132 w 10822349"/>
              <a:gd name="connsiteY258" fmla="*/ 6122187 h 6856862"/>
              <a:gd name="connsiteX259" fmla="*/ 5433177 w 10822349"/>
              <a:gd name="connsiteY259" fmla="*/ 6071233 h 6856862"/>
              <a:gd name="connsiteX260" fmla="*/ 5484132 w 10822349"/>
              <a:gd name="connsiteY260" fmla="*/ 6020278 h 6856862"/>
              <a:gd name="connsiteX261" fmla="*/ 5337509 w 10822349"/>
              <a:gd name="connsiteY261" fmla="*/ 6020278 h 6856862"/>
              <a:gd name="connsiteX262" fmla="*/ 5388463 w 10822349"/>
              <a:gd name="connsiteY262" fmla="*/ 6071233 h 6856862"/>
              <a:gd name="connsiteX263" fmla="*/ 5337509 w 10822349"/>
              <a:gd name="connsiteY263" fmla="*/ 6122187 h 6856862"/>
              <a:gd name="connsiteX264" fmla="*/ 5286555 w 10822349"/>
              <a:gd name="connsiteY264" fmla="*/ 6071233 h 6856862"/>
              <a:gd name="connsiteX265" fmla="*/ 5337509 w 10822349"/>
              <a:gd name="connsiteY265" fmla="*/ 6020278 h 6856862"/>
              <a:gd name="connsiteX266" fmla="*/ 4602834 w 10822349"/>
              <a:gd name="connsiteY266" fmla="*/ 6020278 h 6856862"/>
              <a:gd name="connsiteX267" fmla="*/ 4653788 w 10822349"/>
              <a:gd name="connsiteY267" fmla="*/ 6071233 h 6856862"/>
              <a:gd name="connsiteX268" fmla="*/ 4602834 w 10822349"/>
              <a:gd name="connsiteY268" fmla="*/ 6122187 h 6856862"/>
              <a:gd name="connsiteX269" fmla="*/ 4551880 w 10822349"/>
              <a:gd name="connsiteY269" fmla="*/ 6071233 h 6856862"/>
              <a:gd name="connsiteX270" fmla="*/ 4602834 w 10822349"/>
              <a:gd name="connsiteY270" fmla="*/ 6020278 h 6856862"/>
              <a:gd name="connsiteX271" fmla="*/ 9155423 w 10822349"/>
              <a:gd name="connsiteY271" fmla="*/ 5873656 h 6856862"/>
              <a:gd name="connsiteX272" fmla="*/ 9206377 w 10822349"/>
              <a:gd name="connsiteY272" fmla="*/ 5924610 h 6856862"/>
              <a:gd name="connsiteX273" fmla="*/ 9155423 w 10822349"/>
              <a:gd name="connsiteY273" fmla="*/ 5975564 h 6856862"/>
              <a:gd name="connsiteX274" fmla="*/ 9104468 w 10822349"/>
              <a:gd name="connsiteY274" fmla="*/ 5924610 h 6856862"/>
              <a:gd name="connsiteX275" fmla="*/ 9155423 w 10822349"/>
              <a:gd name="connsiteY275" fmla="*/ 5873656 h 6856862"/>
              <a:gd name="connsiteX276" fmla="*/ 9008800 w 10822349"/>
              <a:gd name="connsiteY276" fmla="*/ 5873656 h 6856862"/>
              <a:gd name="connsiteX277" fmla="*/ 9059754 w 10822349"/>
              <a:gd name="connsiteY277" fmla="*/ 5924610 h 6856862"/>
              <a:gd name="connsiteX278" fmla="*/ 9008800 w 10822349"/>
              <a:gd name="connsiteY278" fmla="*/ 5975564 h 6856862"/>
              <a:gd name="connsiteX279" fmla="*/ 8957845 w 10822349"/>
              <a:gd name="connsiteY279" fmla="*/ 5924610 h 6856862"/>
              <a:gd name="connsiteX280" fmla="*/ 9008800 w 10822349"/>
              <a:gd name="connsiteY280" fmla="*/ 5873656 h 6856862"/>
              <a:gd name="connsiteX281" fmla="*/ 8862177 w 10822349"/>
              <a:gd name="connsiteY281" fmla="*/ 5873656 h 6856862"/>
              <a:gd name="connsiteX282" fmla="*/ 8913131 w 10822349"/>
              <a:gd name="connsiteY282" fmla="*/ 5924610 h 6856862"/>
              <a:gd name="connsiteX283" fmla="*/ 8912904 w 10822349"/>
              <a:gd name="connsiteY283" fmla="*/ 5925158 h 6856862"/>
              <a:gd name="connsiteX284" fmla="*/ 8899131 w 10822349"/>
              <a:gd name="connsiteY284" fmla="*/ 5891907 h 6856862"/>
              <a:gd name="connsiteX285" fmla="*/ 8864766 w 10822349"/>
              <a:gd name="connsiteY285" fmla="*/ 5877672 h 6856862"/>
              <a:gd name="connsiteX286" fmla="*/ 8816166 w 10822349"/>
              <a:gd name="connsiteY286" fmla="*/ 5926272 h 6856862"/>
              <a:gd name="connsiteX287" fmla="*/ 8864766 w 10822349"/>
              <a:gd name="connsiteY287" fmla="*/ 5974872 h 6856862"/>
              <a:gd name="connsiteX288" fmla="*/ 8882370 w 10822349"/>
              <a:gd name="connsiteY288" fmla="*/ 5971318 h 6856862"/>
              <a:gd name="connsiteX289" fmla="*/ 8882011 w 10822349"/>
              <a:gd name="connsiteY289" fmla="*/ 5971560 h 6856862"/>
              <a:gd name="connsiteX290" fmla="*/ 8862177 w 10822349"/>
              <a:gd name="connsiteY290" fmla="*/ 5975564 h 6856862"/>
              <a:gd name="connsiteX291" fmla="*/ 8811223 w 10822349"/>
              <a:gd name="connsiteY291" fmla="*/ 5924610 h 6856862"/>
              <a:gd name="connsiteX292" fmla="*/ 8862177 w 10822349"/>
              <a:gd name="connsiteY292" fmla="*/ 5873656 h 6856862"/>
              <a:gd name="connsiteX293" fmla="*/ 8715035 w 10822349"/>
              <a:gd name="connsiteY293" fmla="*/ 5873656 h 6856862"/>
              <a:gd name="connsiteX294" fmla="*/ 8765989 w 10822349"/>
              <a:gd name="connsiteY294" fmla="*/ 5924610 h 6856862"/>
              <a:gd name="connsiteX295" fmla="*/ 8715035 w 10822349"/>
              <a:gd name="connsiteY295" fmla="*/ 5975564 h 6856862"/>
              <a:gd name="connsiteX296" fmla="*/ 8664080 w 10822349"/>
              <a:gd name="connsiteY296" fmla="*/ 5924610 h 6856862"/>
              <a:gd name="connsiteX297" fmla="*/ 8715035 w 10822349"/>
              <a:gd name="connsiteY297" fmla="*/ 5873656 h 6856862"/>
              <a:gd name="connsiteX298" fmla="*/ 5630754 w 10822349"/>
              <a:gd name="connsiteY298" fmla="*/ 5873656 h 6856862"/>
              <a:gd name="connsiteX299" fmla="*/ 5681708 w 10822349"/>
              <a:gd name="connsiteY299" fmla="*/ 5924610 h 6856862"/>
              <a:gd name="connsiteX300" fmla="*/ 5630754 w 10822349"/>
              <a:gd name="connsiteY300" fmla="*/ 5975564 h 6856862"/>
              <a:gd name="connsiteX301" fmla="*/ 5579800 w 10822349"/>
              <a:gd name="connsiteY301" fmla="*/ 5924610 h 6856862"/>
              <a:gd name="connsiteX302" fmla="*/ 5630754 w 10822349"/>
              <a:gd name="connsiteY302" fmla="*/ 5873656 h 6856862"/>
              <a:gd name="connsiteX303" fmla="*/ 5484652 w 10822349"/>
              <a:gd name="connsiteY303" fmla="*/ 5873656 h 6856862"/>
              <a:gd name="connsiteX304" fmla="*/ 5535606 w 10822349"/>
              <a:gd name="connsiteY304" fmla="*/ 5924610 h 6856862"/>
              <a:gd name="connsiteX305" fmla="*/ 5484652 w 10822349"/>
              <a:gd name="connsiteY305" fmla="*/ 5975564 h 6856862"/>
              <a:gd name="connsiteX306" fmla="*/ 5433697 w 10822349"/>
              <a:gd name="connsiteY306" fmla="*/ 5924610 h 6856862"/>
              <a:gd name="connsiteX307" fmla="*/ 5484652 w 10822349"/>
              <a:gd name="connsiteY307" fmla="*/ 5873656 h 6856862"/>
              <a:gd name="connsiteX308" fmla="*/ 5337509 w 10822349"/>
              <a:gd name="connsiteY308" fmla="*/ 5873656 h 6856862"/>
              <a:gd name="connsiteX309" fmla="*/ 5388463 w 10822349"/>
              <a:gd name="connsiteY309" fmla="*/ 5924610 h 6856862"/>
              <a:gd name="connsiteX310" fmla="*/ 5337509 w 10822349"/>
              <a:gd name="connsiteY310" fmla="*/ 5975564 h 6856862"/>
              <a:gd name="connsiteX311" fmla="*/ 5286555 w 10822349"/>
              <a:gd name="connsiteY311" fmla="*/ 5924610 h 6856862"/>
              <a:gd name="connsiteX312" fmla="*/ 5337509 w 10822349"/>
              <a:gd name="connsiteY312" fmla="*/ 5873656 h 6856862"/>
              <a:gd name="connsiteX313" fmla="*/ 5190366 w 10822349"/>
              <a:gd name="connsiteY313" fmla="*/ 5873656 h 6856862"/>
              <a:gd name="connsiteX314" fmla="*/ 5241320 w 10822349"/>
              <a:gd name="connsiteY314" fmla="*/ 5924610 h 6856862"/>
              <a:gd name="connsiteX315" fmla="*/ 5190366 w 10822349"/>
              <a:gd name="connsiteY315" fmla="*/ 5975564 h 6856862"/>
              <a:gd name="connsiteX316" fmla="*/ 5139412 w 10822349"/>
              <a:gd name="connsiteY316" fmla="*/ 5924610 h 6856862"/>
              <a:gd name="connsiteX317" fmla="*/ 5190366 w 10822349"/>
              <a:gd name="connsiteY317" fmla="*/ 5873656 h 6856862"/>
              <a:gd name="connsiteX318" fmla="*/ 5043743 w 10822349"/>
              <a:gd name="connsiteY318" fmla="*/ 5873656 h 6856862"/>
              <a:gd name="connsiteX319" fmla="*/ 5094697 w 10822349"/>
              <a:gd name="connsiteY319" fmla="*/ 5924610 h 6856862"/>
              <a:gd name="connsiteX320" fmla="*/ 5043743 w 10822349"/>
              <a:gd name="connsiteY320" fmla="*/ 5975564 h 6856862"/>
              <a:gd name="connsiteX321" fmla="*/ 4992789 w 10822349"/>
              <a:gd name="connsiteY321" fmla="*/ 5924610 h 6856862"/>
              <a:gd name="connsiteX322" fmla="*/ 5043743 w 10822349"/>
              <a:gd name="connsiteY322" fmla="*/ 5873656 h 6856862"/>
              <a:gd name="connsiteX323" fmla="*/ 4896600 w 10822349"/>
              <a:gd name="connsiteY323" fmla="*/ 5873656 h 6856862"/>
              <a:gd name="connsiteX324" fmla="*/ 4947554 w 10822349"/>
              <a:gd name="connsiteY324" fmla="*/ 5924610 h 6856862"/>
              <a:gd name="connsiteX325" fmla="*/ 4896600 w 10822349"/>
              <a:gd name="connsiteY325" fmla="*/ 5975564 h 6856862"/>
              <a:gd name="connsiteX326" fmla="*/ 4845646 w 10822349"/>
              <a:gd name="connsiteY326" fmla="*/ 5924610 h 6856862"/>
              <a:gd name="connsiteX327" fmla="*/ 4896600 w 10822349"/>
              <a:gd name="connsiteY327" fmla="*/ 5873656 h 6856862"/>
              <a:gd name="connsiteX328" fmla="*/ 4749977 w 10822349"/>
              <a:gd name="connsiteY328" fmla="*/ 5873656 h 6856862"/>
              <a:gd name="connsiteX329" fmla="*/ 4800931 w 10822349"/>
              <a:gd name="connsiteY329" fmla="*/ 5924610 h 6856862"/>
              <a:gd name="connsiteX330" fmla="*/ 4749977 w 10822349"/>
              <a:gd name="connsiteY330" fmla="*/ 5975564 h 6856862"/>
              <a:gd name="connsiteX331" fmla="*/ 4699023 w 10822349"/>
              <a:gd name="connsiteY331" fmla="*/ 5924610 h 6856862"/>
              <a:gd name="connsiteX332" fmla="*/ 4749977 w 10822349"/>
              <a:gd name="connsiteY332" fmla="*/ 5873656 h 6856862"/>
              <a:gd name="connsiteX333" fmla="*/ 4603354 w 10822349"/>
              <a:gd name="connsiteY333" fmla="*/ 5873656 h 6856862"/>
              <a:gd name="connsiteX334" fmla="*/ 4654308 w 10822349"/>
              <a:gd name="connsiteY334" fmla="*/ 5924610 h 6856862"/>
              <a:gd name="connsiteX335" fmla="*/ 4603354 w 10822349"/>
              <a:gd name="connsiteY335" fmla="*/ 5975564 h 6856862"/>
              <a:gd name="connsiteX336" fmla="*/ 4552400 w 10822349"/>
              <a:gd name="connsiteY336" fmla="*/ 5924610 h 6856862"/>
              <a:gd name="connsiteX337" fmla="*/ 4603354 w 10822349"/>
              <a:gd name="connsiteY337" fmla="*/ 5873656 h 6856862"/>
              <a:gd name="connsiteX338" fmla="*/ 4456212 w 10822349"/>
              <a:gd name="connsiteY338" fmla="*/ 5873656 h 6856862"/>
              <a:gd name="connsiteX339" fmla="*/ 4507166 w 10822349"/>
              <a:gd name="connsiteY339" fmla="*/ 5924610 h 6856862"/>
              <a:gd name="connsiteX340" fmla="*/ 4456212 w 10822349"/>
              <a:gd name="connsiteY340" fmla="*/ 5975564 h 6856862"/>
              <a:gd name="connsiteX341" fmla="*/ 4405258 w 10822349"/>
              <a:gd name="connsiteY341" fmla="*/ 5924610 h 6856862"/>
              <a:gd name="connsiteX342" fmla="*/ 4456212 w 10822349"/>
              <a:gd name="connsiteY342" fmla="*/ 5873656 h 6856862"/>
              <a:gd name="connsiteX343" fmla="*/ 9008800 w 10822349"/>
              <a:gd name="connsiteY343" fmla="*/ 5727033 h 6856862"/>
              <a:gd name="connsiteX344" fmla="*/ 9059754 w 10822349"/>
              <a:gd name="connsiteY344" fmla="*/ 5777987 h 6856862"/>
              <a:gd name="connsiteX345" fmla="*/ 9008800 w 10822349"/>
              <a:gd name="connsiteY345" fmla="*/ 5828942 h 6856862"/>
              <a:gd name="connsiteX346" fmla="*/ 8957845 w 10822349"/>
              <a:gd name="connsiteY346" fmla="*/ 5777987 h 6856862"/>
              <a:gd name="connsiteX347" fmla="*/ 9008800 w 10822349"/>
              <a:gd name="connsiteY347" fmla="*/ 5727033 h 6856862"/>
              <a:gd name="connsiteX348" fmla="*/ 8862177 w 10822349"/>
              <a:gd name="connsiteY348" fmla="*/ 5727033 h 6856862"/>
              <a:gd name="connsiteX349" fmla="*/ 8913131 w 10822349"/>
              <a:gd name="connsiteY349" fmla="*/ 5777987 h 6856862"/>
              <a:gd name="connsiteX350" fmla="*/ 8862177 w 10822349"/>
              <a:gd name="connsiteY350" fmla="*/ 5828942 h 6856862"/>
              <a:gd name="connsiteX351" fmla="*/ 8811223 w 10822349"/>
              <a:gd name="connsiteY351" fmla="*/ 5777987 h 6856862"/>
              <a:gd name="connsiteX352" fmla="*/ 8862177 w 10822349"/>
              <a:gd name="connsiteY352" fmla="*/ 5727033 h 6856862"/>
              <a:gd name="connsiteX353" fmla="*/ 8715035 w 10822349"/>
              <a:gd name="connsiteY353" fmla="*/ 5727033 h 6856862"/>
              <a:gd name="connsiteX354" fmla="*/ 8765989 w 10822349"/>
              <a:gd name="connsiteY354" fmla="*/ 5777987 h 6856862"/>
              <a:gd name="connsiteX355" fmla="*/ 8715035 w 10822349"/>
              <a:gd name="connsiteY355" fmla="*/ 5828942 h 6856862"/>
              <a:gd name="connsiteX356" fmla="*/ 8664080 w 10822349"/>
              <a:gd name="connsiteY356" fmla="*/ 5777987 h 6856862"/>
              <a:gd name="connsiteX357" fmla="*/ 8715035 w 10822349"/>
              <a:gd name="connsiteY357" fmla="*/ 5727033 h 6856862"/>
              <a:gd name="connsiteX358" fmla="*/ 6806337 w 10822349"/>
              <a:gd name="connsiteY358" fmla="*/ 5727033 h 6856862"/>
              <a:gd name="connsiteX359" fmla="*/ 6857291 w 10822349"/>
              <a:gd name="connsiteY359" fmla="*/ 5777987 h 6856862"/>
              <a:gd name="connsiteX360" fmla="*/ 6806337 w 10822349"/>
              <a:gd name="connsiteY360" fmla="*/ 5828942 h 6856862"/>
              <a:gd name="connsiteX361" fmla="*/ 6755383 w 10822349"/>
              <a:gd name="connsiteY361" fmla="*/ 5777987 h 6856862"/>
              <a:gd name="connsiteX362" fmla="*/ 6806337 w 10822349"/>
              <a:gd name="connsiteY362" fmla="*/ 5727033 h 6856862"/>
              <a:gd name="connsiteX363" fmla="*/ 6512572 w 10822349"/>
              <a:gd name="connsiteY363" fmla="*/ 5727033 h 6856862"/>
              <a:gd name="connsiteX364" fmla="*/ 6563526 w 10822349"/>
              <a:gd name="connsiteY364" fmla="*/ 5777987 h 6856862"/>
              <a:gd name="connsiteX365" fmla="*/ 6512572 w 10822349"/>
              <a:gd name="connsiteY365" fmla="*/ 5828942 h 6856862"/>
              <a:gd name="connsiteX366" fmla="*/ 6461618 w 10822349"/>
              <a:gd name="connsiteY366" fmla="*/ 5777987 h 6856862"/>
              <a:gd name="connsiteX367" fmla="*/ 6512572 w 10822349"/>
              <a:gd name="connsiteY367" fmla="*/ 5727033 h 6856862"/>
              <a:gd name="connsiteX368" fmla="*/ 6365429 w 10822349"/>
              <a:gd name="connsiteY368" fmla="*/ 5727033 h 6856862"/>
              <a:gd name="connsiteX369" fmla="*/ 6416383 w 10822349"/>
              <a:gd name="connsiteY369" fmla="*/ 5777987 h 6856862"/>
              <a:gd name="connsiteX370" fmla="*/ 6365429 w 10822349"/>
              <a:gd name="connsiteY370" fmla="*/ 5828942 h 6856862"/>
              <a:gd name="connsiteX371" fmla="*/ 6314474 w 10822349"/>
              <a:gd name="connsiteY371" fmla="*/ 5777987 h 6856862"/>
              <a:gd name="connsiteX372" fmla="*/ 6365429 w 10822349"/>
              <a:gd name="connsiteY372" fmla="*/ 5727033 h 6856862"/>
              <a:gd name="connsiteX373" fmla="*/ 5484652 w 10822349"/>
              <a:gd name="connsiteY373" fmla="*/ 5727033 h 6856862"/>
              <a:gd name="connsiteX374" fmla="*/ 5535606 w 10822349"/>
              <a:gd name="connsiteY374" fmla="*/ 5777987 h 6856862"/>
              <a:gd name="connsiteX375" fmla="*/ 5484652 w 10822349"/>
              <a:gd name="connsiteY375" fmla="*/ 5828942 h 6856862"/>
              <a:gd name="connsiteX376" fmla="*/ 5433697 w 10822349"/>
              <a:gd name="connsiteY376" fmla="*/ 5777987 h 6856862"/>
              <a:gd name="connsiteX377" fmla="*/ 5484652 w 10822349"/>
              <a:gd name="connsiteY377" fmla="*/ 5727033 h 6856862"/>
              <a:gd name="connsiteX378" fmla="*/ 5337509 w 10822349"/>
              <a:gd name="connsiteY378" fmla="*/ 5727033 h 6856862"/>
              <a:gd name="connsiteX379" fmla="*/ 5388463 w 10822349"/>
              <a:gd name="connsiteY379" fmla="*/ 5777987 h 6856862"/>
              <a:gd name="connsiteX380" fmla="*/ 5337509 w 10822349"/>
              <a:gd name="connsiteY380" fmla="*/ 5828942 h 6856862"/>
              <a:gd name="connsiteX381" fmla="*/ 5286555 w 10822349"/>
              <a:gd name="connsiteY381" fmla="*/ 5777987 h 6856862"/>
              <a:gd name="connsiteX382" fmla="*/ 5337509 w 10822349"/>
              <a:gd name="connsiteY382" fmla="*/ 5727033 h 6856862"/>
              <a:gd name="connsiteX383" fmla="*/ 4603354 w 10822349"/>
              <a:gd name="connsiteY383" fmla="*/ 5727033 h 6856862"/>
              <a:gd name="connsiteX384" fmla="*/ 4654308 w 10822349"/>
              <a:gd name="connsiteY384" fmla="*/ 5777987 h 6856862"/>
              <a:gd name="connsiteX385" fmla="*/ 4603354 w 10822349"/>
              <a:gd name="connsiteY385" fmla="*/ 5828942 h 6856862"/>
              <a:gd name="connsiteX386" fmla="*/ 4552400 w 10822349"/>
              <a:gd name="connsiteY386" fmla="*/ 5777987 h 6856862"/>
              <a:gd name="connsiteX387" fmla="*/ 4603354 w 10822349"/>
              <a:gd name="connsiteY387" fmla="*/ 5727033 h 6856862"/>
              <a:gd name="connsiteX388" fmla="*/ 4015823 w 10822349"/>
              <a:gd name="connsiteY388" fmla="*/ 5727033 h 6856862"/>
              <a:gd name="connsiteX389" fmla="*/ 4066777 w 10822349"/>
              <a:gd name="connsiteY389" fmla="*/ 5777987 h 6856862"/>
              <a:gd name="connsiteX390" fmla="*/ 4015823 w 10822349"/>
              <a:gd name="connsiteY390" fmla="*/ 5828942 h 6856862"/>
              <a:gd name="connsiteX391" fmla="*/ 3964869 w 10822349"/>
              <a:gd name="connsiteY391" fmla="*/ 5777987 h 6856862"/>
              <a:gd name="connsiteX392" fmla="*/ 4015823 w 10822349"/>
              <a:gd name="connsiteY392" fmla="*/ 5727033 h 6856862"/>
              <a:gd name="connsiteX393" fmla="*/ 3869200 w 10822349"/>
              <a:gd name="connsiteY393" fmla="*/ 5727033 h 6856862"/>
              <a:gd name="connsiteX394" fmla="*/ 3920154 w 10822349"/>
              <a:gd name="connsiteY394" fmla="*/ 5777987 h 6856862"/>
              <a:gd name="connsiteX395" fmla="*/ 3869200 w 10822349"/>
              <a:gd name="connsiteY395" fmla="*/ 5828942 h 6856862"/>
              <a:gd name="connsiteX396" fmla="*/ 3818246 w 10822349"/>
              <a:gd name="connsiteY396" fmla="*/ 5777987 h 6856862"/>
              <a:gd name="connsiteX397" fmla="*/ 3869200 w 10822349"/>
              <a:gd name="connsiteY397" fmla="*/ 5727033 h 6856862"/>
              <a:gd name="connsiteX398" fmla="*/ 6952440 w 10822349"/>
              <a:gd name="connsiteY398" fmla="*/ 5726512 h 6856862"/>
              <a:gd name="connsiteX399" fmla="*/ 7003394 w 10822349"/>
              <a:gd name="connsiteY399" fmla="*/ 5777467 h 6856862"/>
              <a:gd name="connsiteX400" fmla="*/ 6952440 w 10822349"/>
              <a:gd name="connsiteY400" fmla="*/ 5828421 h 6856862"/>
              <a:gd name="connsiteX401" fmla="*/ 6901485 w 10822349"/>
              <a:gd name="connsiteY401" fmla="*/ 5777467 h 6856862"/>
              <a:gd name="connsiteX402" fmla="*/ 6952440 w 10822349"/>
              <a:gd name="connsiteY402" fmla="*/ 5726512 h 6856862"/>
              <a:gd name="connsiteX403" fmla="*/ 6658675 w 10822349"/>
              <a:gd name="connsiteY403" fmla="*/ 5726512 h 6856862"/>
              <a:gd name="connsiteX404" fmla="*/ 6709629 w 10822349"/>
              <a:gd name="connsiteY404" fmla="*/ 5777467 h 6856862"/>
              <a:gd name="connsiteX405" fmla="*/ 6658675 w 10822349"/>
              <a:gd name="connsiteY405" fmla="*/ 5828421 h 6856862"/>
              <a:gd name="connsiteX406" fmla="*/ 6607720 w 10822349"/>
              <a:gd name="connsiteY406" fmla="*/ 5777467 h 6856862"/>
              <a:gd name="connsiteX407" fmla="*/ 6658675 w 10822349"/>
              <a:gd name="connsiteY407" fmla="*/ 5726512 h 6856862"/>
              <a:gd name="connsiteX408" fmla="*/ 6218286 w 10822349"/>
              <a:gd name="connsiteY408" fmla="*/ 5726512 h 6856862"/>
              <a:gd name="connsiteX409" fmla="*/ 6269240 w 10822349"/>
              <a:gd name="connsiteY409" fmla="*/ 5777467 h 6856862"/>
              <a:gd name="connsiteX410" fmla="*/ 6218286 w 10822349"/>
              <a:gd name="connsiteY410" fmla="*/ 5828421 h 6856862"/>
              <a:gd name="connsiteX411" fmla="*/ 6167332 w 10822349"/>
              <a:gd name="connsiteY411" fmla="*/ 5777467 h 6856862"/>
              <a:gd name="connsiteX412" fmla="*/ 6218286 w 10822349"/>
              <a:gd name="connsiteY412" fmla="*/ 5726512 h 6856862"/>
              <a:gd name="connsiteX413" fmla="*/ 6071663 w 10822349"/>
              <a:gd name="connsiteY413" fmla="*/ 5726512 h 6856862"/>
              <a:gd name="connsiteX414" fmla="*/ 6122617 w 10822349"/>
              <a:gd name="connsiteY414" fmla="*/ 5777467 h 6856862"/>
              <a:gd name="connsiteX415" fmla="*/ 6071663 w 10822349"/>
              <a:gd name="connsiteY415" fmla="*/ 5828421 h 6856862"/>
              <a:gd name="connsiteX416" fmla="*/ 6020708 w 10822349"/>
              <a:gd name="connsiteY416" fmla="*/ 5777467 h 6856862"/>
              <a:gd name="connsiteX417" fmla="*/ 6071663 w 10822349"/>
              <a:gd name="connsiteY417" fmla="*/ 5726512 h 6856862"/>
              <a:gd name="connsiteX418" fmla="*/ 5924520 w 10822349"/>
              <a:gd name="connsiteY418" fmla="*/ 5726512 h 6856862"/>
              <a:gd name="connsiteX419" fmla="*/ 5975474 w 10822349"/>
              <a:gd name="connsiteY419" fmla="*/ 5777467 h 6856862"/>
              <a:gd name="connsiteX420" fmla="*/ 5924520 w 10822349"/>
              <a:gd name="connsiteY420" fmla="*/ 5828421 h 6856862"/>
              <a:gd name="connsiteX421" fmla="*/ 5873566 w 10822349"/>
              <a:gd name="connsiteY421" fmla="*/ 5777467 h 6856862"/>
              <a:gd name="connsiteX422" fmla="*/ 5924520 w 10822349"/>
              <a:gd name="connsiteY422" fmla="*/ 5726512 h 6856862"/>
              <a:gd name="connsiteX423" fmla="*/ 5777897 w 10822349"/>
              <a:gd name="connsiteY423" fmla="*/ 5726512 h 6856862"/>
              <a:gd name="connsiteX424" fmla="*/ 5828851 w 10822349"/>
              <a:gd name="connsiteY424" fmla="*/ 5777467 h 6856862"/>
              <a:gd name="connsiteX425" fmla="*/ 5777897 w 10822349"/>
              <a:gd name="connsiteY425" fmla="*/ 5828421 h 6856862"/>
              <a:gd name="connsiteX426" fmla="*/ 5726942 w 10822349"/>
              <a:gd name="connsiteY426" fmla="*/ 5777467 h 6856862"/>
              <a:gd name="connsiteX427" fmla="*/ 5777897 w 10822349"/>
              <a:gd name="connsiteY427" fmla="*/ 5726512 h 6856862"/>
              <a:gd name="connsiteX428" fmla="*/ 5630754 w 10822349"/>
              <a:gd name="connsiteY428" fmla="*/ 5726512 h 6856862"/>
              <a:gd name="connsiteX429" fmla="*/ 5681708 w 10822349"/>
              <a:gd name="connsiteY429" fmla="*/ 5777467 h 6856862"/>
              <a:gd name="connsiteX430" fmla="*/ 5630754 w 10822349"/>
              <a:gd name="connsiteY430" fmla="*/ 5828421 h 6856862"/>
              <a:gd name="connsiteX431" fmla="*/ 5579800 w 10822349"/>
              <a:gd name="connsiteY431" fmla="*/ 5777467 h 6856862"/>
              <a:gd name="connsiteX432" fmla="*/ 5630754 w 10822349"/>
              <a:gd name="connsiteY432" fmla="*/ 5726512 h 6856862"/>
              <a:gd name="connsiteX433" fmla="*/ 5190366 w 10822349"/>
              <a:gd name="connsiteY433" fmla="*/ 5726512 h 6856862"/>
              <a:gd name="connsiteX434" fmla="*/ 5241320 w 10822349"/>
              <a:gd name="connsiteY434" fmla="*/ 5777467 h 6856862"/>
              <a:gd name="connsiteX435" fmla="*/ 5190366 w 10822349"/>
              <a:gd name="connsiteY435" fmla="*/ 5828421 h 6856862"/>
              <a:gd name="connsiteX436" fmla="*/ 5139412 w 10822349"/>
              <a:gd name="connsiteY436" fmla="*/ 5777467 h 6856862"/>
              <a:gd name="connsiteX437" fmla="*/ 5190366 w 10822349"/>
              <a:gd name="connsiteY437" fmla="*/ 5726512 h 6856862"/>
              <a:gd name="connsiteX438" fmla="*/ 5043743 w 10822349"/>
              <a:gd name="connsiteY438" fmla="*/ 5726512 h 6856862"/>
              <a:gd name="connsiteX439" fmla="*/ 5094697 w 10822349"/>
              <a:gd name="connsiteY439" fmla="*/ 5777467 h 6856862"/>
              <a:gd name="connsiteX440" fmla="*/ 5043743 w 10822349"/>
              <a:gd name="connsiteY440" fmla="*/ 5828421 h 6856862"/>
              <a:gd name="connsiteX441" fmla="*/ 4992789 w 10822349"/>
              <a:gd name="connsiteY441" fmla="*/ 5777467 h 6856862"/>
              <a:gd name="connsiteX442" fmla="*/ 5043743 w 10822349"/>
              <a:gd name="connsiteY442" fmla="*/ 5726512 h 6856862"/>
              <a:gd name="connsiteX443" fmla="*/ 4896600 w 10822349"/>
              <a:gd name="connsiteY443" fmla="*/ 5726512 h 6856862"/>
              <a:gd name="connsiteX444" fmla="*/ 4947554 w 10822349"/>
              <a:gd name="connsiteY444" fmla="*/ 5777467 h 6856862"/>
              <a:gd name="connsiteX445" fmla="*/ 4896600 w 10822349"/>
              <a:gd name="connsiteY445" fmla="*/ 5828421 h 6856862"/>
              <a:gd name="connsiteX446" fmla="*/ 4845646 w 10822349"/>
              <a:gd name="connsiteY446" fmla="*/ 5777467 h 6856862"/>
              <a:gd name="connsiteX447" fmla="*/ 4896600 w 10822349"/>
              <a:gd name="connsiteY447" fmla="*/ 5726512 h 6856862"/>
              <a:gd name="connsiteX448" fmla="*/ 4749977 w 10822349"/>
              <a:gd name="connsiteY448" fmla="*/ 5726512 h 6856862"/>
              <a:gd name="connsiteX449" fmla="*/ 4800931 w 10822349"/>
              <a:gd name="connsiteY449" fmla="*/ 5777467 h 6856862"/>
              <a:gd name="connsiteX450" fmla="*/ 4749977 w 10822349"/>
              <a:gd name="connsiteY450" fmla="*/ 5828421 h 6856862"/>
              <a:gd name="connsiteX451" fmla="*/ 4699023 w 10822349"/>
              <a:gd name="connsiteY451" fmla="*/ 5777467 h 6856862"/>
              <a:gd name="connsiteX452" fmla="*/ 4749977 w 10822349"/>
              <a:gd name="connsiteY452" fmla="*/ 5726512 h 6856862"/>
              <a:gd name="connsiteX453" fmla="*/ 4456212 w 10822349"/>
              <a:gd name="connsiteY453" fmla="*/ 5726512 h 6856862"/>
              <a:gd name="connsiteX454" fmla="*/ 4507166 w 10822349"/>
              <a:gd name="connsiteY454" fmla="*/ 5777467 h 6856862"/>
              <a:gd name="connsiteX455" fmla="*/ 4456212 w 10822349"/>
              <a:gd name="connsiteY455" fmla="*/ 5828421 h 6856862"/>
              <a:gd name="connsiteX456" fmla="*/ 4405258 w 10822349"/>
              <a:gd name="connsiteY456" fmla="*/ 5777467 h 6856862"/>
              <a:gd name="connsiteX457" fmla="*/ 4456212 w 10822349"/>
              <a:gd name="connsiteY457" fmla="*/ 5726512 h 6856862"/>
              <a:gd name="connsiteX458" fmla="*/ 4309069 w 10822349"/>
              <a:gd name="connsiteY458" fmla="*/ 5726512 h 6856862"/>
              <a:gd name="connsiteX459" fmla="*/ 4360023 w 10822349"/>
              <a:gd name="connsiteY459" fmla="*/ 5777467 h 6856862"/>
              <a:gd name="connsiteX460" fmla="*/ 4309069 w 10822349"/>
              <a:gd name="connsiteY460" fmla="*/ 5828421 h 6856862"/>
              <a:gd name="connsiteX461" fmla="*/ 4258115 w 10822349"/>
              <a:gd name="connsiteY461" fmla="*/ 5777467 h 6856862"/>
              <a:gd name="connsiteX462" fmla="*/ 4309069 w 10822349"/>
              <a:gd name="connsiteY462" fmla="*/ 5726512 h 6856862"/>
              <a:gd name="connsiteX463" fmla="*/ 3722057 w 10822349"/>
              <a:gd name="connsiteY463" fmla="*/ 5726512 h 6856862"/>
              <a:gd name="connsiteX464" fmla="*/ 3773011 w 10822349"/>
              <a:gd name="connsiteY464" fmla="*/ 5777467 h 6856862"/>
              <a:gd name="connsiteX465" fmla="*/ 3722057 w 10822349"/>
              <a:gd name="connsiteY465" fmla="*/ 5828421 h 6856862"/>
              <a:gd name="connsiteX466" fmla="*/ 3671103 w 10822349"/>
              <a:gd name="connsiteY466" fmla="*/ 5777467 h 6856862"/>
              <a:gd name="connsiteX467" fmla="*/ 3722057 w 10822349"/>
              <a:gd name="connsiteY467" fmla="*/ 5726512 h 6856862"/>
              <a:gd name="connsiteX468" fmla="*/ 6659194 w 10822349"/>
              <a:gd name="connsiteY468" fmla="*/ 5580411 h 6856862"/>
              <a:gd name="connsiteX469" fmla="*/ 6710148 w 10822349"/>
              <a:gd name="connsiteY469" fmla="*/ 5631365 h 6856862"/>
              <a:gd name="connsiteX470" fmla="*/ 6659194 w 10822349"/>
              <a:gd name="connsiteY470" fmla="*/ 5682319 h 6856862"/>
              <a:gd name="connsiteX471" fmla="*/ 6608239 w 10822349"/>
              <a:gd name="connsiteY471" fmla="*/ 5631365 h 6856862"/>
              <a:gd name="connsiteX472" fmla="*/ 6659194 w 10822349"/>
              <a:gd name="connsiteY472" fmla="*/ 5580411 h 6856862"/>
              <a:gd name="connsiteX473" fmla="*/ 6218806 w 10822349"/>
              <a:gd name="connsiteY473" fmla="*/ 5580411 h 6856862"/>
              <a:gd name="connsiteX474" fmla="*/ 6269760 w 10822349"/>
              <a:gd name="connsiteY474" fmla="*/ 5631365 h 6856862"/>
              <a:gd name="connsiteX475" fmla="*/ 6218806 w 10822349"/>
              <a:gd name="connsiteY475" fmla="*/ 5682319 h 6856862"/>
              <a:gd name="connsiteX476" fmla="*/ 6167852 w 10822349"/>
              <a:gd name="connsiteY476" fmla="*/ 5631365 h 6856862"/>
              <a:gd name="connsiteX477" fmla="*/ 6218806 w 10822349"/>
              <a:gd name="connsiteY477" fmla="*/ 5580411 h 6856862"/>
              <a:gd name="connsiteX478" fmla="*/ 5925040 w 10822349"/>
              <a:gd name="connsiteY478" fmla="*/ 5580411 h 6856862"/>
              <a:gd name="connsiteX479" fmla="*/ 5975994 w 10822349"/>
              <a:gd name="connsiteY479" fmla="*/ 5631365 h 6856862"/>
              <a:gd name="connsiteX480" fmla="*/ 5925040 w 10822349"/>
              <a:gd name="connsiteY480" fmla="*/ 5682319 h 6856862"/>
              <a:gd name="connsiteX481" fmla="*/ 5874086 w 10822349"/>
              <a:gd name="connsiteY481" fmla="*/ 5631365 h 6856862"/>
              <a:gd name="connsiteX482" fmla="*/ 5925040 w 10822349"/>
              <a:gd name="connsiteY482" fmla="*/ 5580411 h 6856862"/>
              <a:gd name="connsiteX483" fmla="*/ 5778417 w 10822349"/>
              <a:gd name="connsiteY483" fmla="*/ 5580411 h 6856862"/>
              <a:gd name="connsiteX484" fmla="*/ 5829371 w 10822349"/>
              <a:gd name="connsiteY484" fmla="*/ 5631365 h 6856862"/>
              <a:gd name="connsiteX485" fmla="*/ 5778417 w 10822349"/>
              <a:gd name="connsiteY485" fmla="*/ 5682319 h 6856862"/>
              <a:gd name="connsiteX486" fmla="*/ 5727462 w 10822349"/>
              <a:gd name="connsiteY486" fmla="*/ 5631365 h 6856862"/>
              <a:gd name="connsiteX487" fmla="*/ 5778417 w 10822349"/>
              <a:gd name="connsiteY487" fmla="*/ 5580411 h 6856862"/>
              <a:gd name="connsiteX488" fmla="*/ 5631274 w 10822349"/>
              <a:gd name="connsiteY488" fmla="*/ 5580411 h 6856862"/>
              <a:gd name="connsiteX489" fmla="*/ 5682228 w 10822349"/>
              <a:gd name="connsiteY489" fmla="*/ 5631365 h 6856862"/>
              <a:gd name="connsiteX490" fmla="*/ 5631274 w 10822349"/>
              <a:gd name="connsiteY490" fmla="*/ 5682319 h 6856862"/>
              <a:gd name="connsiteX491" fmla="*/ 5580320 w 10822349"/>
              <a:gd name="connsiteY491" fmla="*/ 5631365 h 6856862"/>
              <a:gd name="connsiteX492" fmla="*/ 5631274 w 10822349"/>
              <a:gd name="connsiteY492" fmla="*/ 5580411 h 6856862"/>
              <a:gd name="connsiteX493" fmla="*/ 5043743 w 10822349"/>
              <a:gd name="connsiteY493" fmla="*/ 5580411 h 6856862"/>
              <a:gd name="connsiteX494" fmla="*/ 5094697 w 10822349"/>
              <a:gd name="connsiteY494" fmla="*/ 5631365 h 6856862"/>
              <a:gd name="connsiteX495" fmla="*/ 5043743 w 10822349"/>
              <a:gd name="connsiteY495" fmla="*/ 5682319 h 6856862"/>
              <a:gd name="connsiteX496" fmla="*/ 4992789 w 10822349"/>
              <a:gd name="connsiteY496" fmla="*/ 5631365 h 6856862"/>
              <a:gd name="connsiteX497" fmla="*/ 5043743 w 10822349"/>
              <a:gd name="connsiteY497" fmla="*/ 5580411 h 6856862"/>
              <a:gd name="connsiteX498" fmla="*/ 4456731 w 10822349"/>
              <a:gd name="connsiteY498" fmla="*/ 5580411 h 6856862"/>
              <a:gd name="connsiteX499" fmla="*/ 4507685 w 10822349"/>
              <a:gd name="connsiteY499" fmla="*/ 5631365 h 6856862"/>
              <a:gd name="connsiteX500" fmla="*/ 4456731 w 10822349"/>
              <a:gd name="connsiteY500" fmla="*/ 5682319 h 6856862"/>
              <a:gd name="connsiteX501" fmla="*/ 4405777 w 10822349"/>
              <a:gd name="connsiteY501" fmla="*/ 5631365 h 6856862"/>
              <a:gd name="connsiteX502" fmla="*/ 4456731 w 10822349"/>
              <a:gd name="connsiteY502" fmla="*/ 5580411 h 6856862"/>
              <a:gd name="connsiteX503" fmla="*/ 4309589 w 10822349"/>
              <a:gd name="connsiteY503" fmla="*/ 5580411 h 6856862"/>
              <a:gd name="connsiteX504" fmla="*/ 4360543 w 10822349"/>
              <a:gd name="connsiteY504" fmla="*/ 5631365 h 6856862"/>
              <a:gd name="connsiteX505" fmla="*/ 4309589 w 10822349"/>
              <a:gd name="connsiteY505" fmla="*/ 5682319 h 6856862"/>
              <a:gd name="connsiteX506" fmla="*/ 4258635 w 10822349"/>
              <a:gd name="connsiteY506" fmla="*/ 5631365 h 6856862"/>
              <a:gd name="connsiteX507" fmla="*/ 4309589 w 10822349"/>
              <a:gd name="connsiteY507" fmla="*/ 5580411 h 6856862"/>
              <a:gd name="connsiteX508" fmla="*/ 3722057 w 10822349"/>
              <a:gd name="connsiteY508" fmla="*/ 5580411 h 6856862"/>
              <a:gd name="connsiteX509" fmla="*/ 3773011 w 10822349"/>
              <a:gd name="connsiteY509" fmla="*/ 5631365 h 6856862"/>
              <a:gd name="connsiteX510" fmla="*/ 3722057 w 10822349"/>
              <a:gd name="connsiteY510" fmla="*/ 5682319 h 6856862"/>
              <a:gd name="connsiteX511" fmla="*/ 3671103 w 10822349"/>
              <a:gd name="connsiteY511" fmla="*/ 5631365 h 6856862"/>
              <a:gd name="connsiteX512" fmla="*/ 3722057 w 10822349"/>
              <a:gd name="connsiteY512" fmla="*/ 5580411 h 6856862"/>
              <a:gd name="connsiteX513" fmla="*/ 8861658 w 10822349"/>
              <a:gd name="connsiteY513" fmla="*/ 5579891 h 6856862"/>
              <a:gd name="connsiteX514" fmla="*/ 8912612 w 10822349"/>
              <a:gd name="connsiteY514" fmla="*/ 5630845 h 6856862"/>
              <a:gd name="connsiteX515" fmla="*/ 8861658 w 10822349"/>
              <a:gd name="connsiteY515" fmla="*/ 5681799 h 6856862"/>
              <a:gd name="connsiteX516" fmla="*/ 8810703 w 10822349"/>
              <a:gd name="connsiteY516" fmla="*/ 5630845 h 6856862"/>
              <a:gd name="connsiteX517" fmla="*/ 8861658 w 10822349"/>
              <a:gd name="connsiteY517" fmla="*/ 5579891 h 6856862"/>
              <a:gd name="connsiteX518" fmla="*/ 8714515 w 10822349"/>
              <a:gd name="connsiteY518" fmla="*/ 5579891 h 6856862"/>
              <a:gd name="connsiteX519" fmla="*/ 8765469 w 10822349"/>
              <a:gd name="connsiteY519" fmla="*/ 5630845 h 6856862"/>
              <a:gd name="connsiteX520" fmla="*/ 8714515 w 10822349"/>
              <a:gd name="connsiteY520" fmla="*/ 5681799 h 6856862"/>
              <a:gd name="connsiteX521" fmla="*/ 8663561 w 10822349"/>
              <a:gd name="connsiteY521" fmla="*/ 5630845 h 6856862"/>
              <a:gd name="connsiteX522" fmla="*/ 8714515 w 10822349"/>
              <a:gd name="connsiteY522" fmla="*/ 5579891 h 6856862"/>
              <a:gd name="connsiteX523" fmla="*/ 8568412 w 10822349"/>
              <a:gd name="connsiteY523" fmla="*/ 5579891 h 6856862"/>
              <a:gd name="connsiteX524" fmla="*/ 8619366 w 10822349"/>
              <a:gd name="connsiteY524" fmla="*/ 5630845 h 6856862"/>
              <a:gd name="connsiteX525" fmla="*/ 8568412 w 10822349"/>
              <a:gd name="connsiteY525" fmla="*/ 5681799 h 6856862"/>
              <a:gd name="connsiteX526" fmla="*/ 8517458 w 10822349"/>
              <a:gd name="connsiteY526" fmla="*/ 5630845 h 6856862"/>
              <a:gd name="connsiteX527" fmla="*/ 8568412 w 10822349"/>
              <a:gd name="connsiteY527" fmla="*/ 5579891 h 6856862"/>
              <a:gd name="connsiteX528" fmla="*/ 6952960 w 10822349"/>
              <a:gd name="connsiteY528" fmla="*/ 5579891 h 6856862"/>
              <a:gd name="connsiteX529" fmla="*/ 7003914 w 10822349"/>
              <a:gd name="connsiteY529" fmla="*/ 5630845 h 6856862"/>
              <a:gd name="connsiteX530" fmla="*/ 6952960 w 10822349"/>
              <a:gd name="connsiteY530" fmla="*/ 5681799 h 6856862"/>
              <a:gd name="connsiteX531" fmla="*/ 6902005 w 10822349"/>
              <a:gd name="connsiteY531" fmla="*/ 5630845 h 6856862"/>
              <a:gd name="connsiteX532" fmla="*/ 6952960 w 10822349"/>
              <a:gd name="connsiteY532" fmla="*/ 5579891 h 6856862"/>
              <a:gd name="connsiteX533" fmla="*/ 6805817 w 10822349"/>
              <a:gd name="connsiteY533" fmla="*/ 5579891 h 6856862"/>
              <a:gd name="connsiteX534" fmla="*/ 6856771 w 10822349"/>
              <a:gd name="connsiteY534" fmla="*/ 5630845 h 6856862"/>
              <a:gd name="connsiteX535" fmla="*/ 6805817 w 10822349"/>
              <a:gd name="connsiteY535" fmla="*/ 5681799 h 6856862"/>
              <a:gd name="connsiteX536" fmla="*/ 6754863 w 10822349"/>
              <a:gd name="connsiteY536" fmla="*/ 5630845 h 6856862"/>
              <a:gd name="connsiteX537" fmla="*/ 6805817 w 10822349"/>
              <a:gd name="connsiteY537" fmla="*/ 5579891 h 6856862"/>
              <a:gd name="connsiteX538" fmla="*/ 6512052 w 10822349"/>
              <a:gd name="connsiteY538" fmla="*/ 5579891 h 6856862"/>
              <a:gd name="connsiteX539" fmla="*/ 6563006 w 10822349"/>
              <a:gd name="connsiteY539" fmla="*/ 5630845 h 6856862"/>
              <a:gd name="connsiteX540" fmla="*/ 6512052 w 10822349"/>
              <a:gd name="connsiteY540" fmla="*/ 5681799 h 6856862"/>
              <a:gd name="connsiteX541" fmla="*/ 6461098 w 10822349"/>
              <a:gd name="connsiteY541" fmla="*/ 5630845 h 6856862"/>
              <a:gd name="connsiteX542" fmla="*/ 6512052 w 10822349"/>
              <a:gd name="connsiteY542" fmla="*/ 5579891 h 6856862"/>
              <a:gd name="connsiteX543" fmla="*/ 6365429 w 10822349"/>
              <a:gd name="connsiteY543" fmla="*/ 5579891 h 6856862"/>
              <a:gd name="connsiteX544" fmla="*/ 6416383 w 10822349"/>
              <a:gd name="connsiteY544" fmla="*/ 5630845 h 6856862"/>
              <a:gd name="connsiteX545" fmla="*/ 6365429 w 10822349"/>
              <a:gd name="connsiteY545" fmla="*/ 5681799 h 6856862"/>
              <a:gd name="connsiteX546" fmla="*/ 6314474 w 10822349"/>
              <a:gd name="connsiteY546" fmla="*/ 5630845 h 6856862"/>
              <a:gd name="connsiteX547" fmla="*/ 6365429 w 10822349"/>
              <a:gd name="connsiteY547" fmla="*/ 5579891 h 6856862"/>
              <a:gd name="connsiteX548" fmla="*/ 6071663 w 10822349"/>
              <a:gd name="connsiteY548" fmla="*/ 5579891 h 6856862"/>
              <a:gd name="connsiteX549" fmla="*/ 6122617 w 10822349"/>
              <a:gd name="connsiteY549" fmla="*/ 5630845 h 6856862"/>
              <a:gd name="connsiteX550" fmla="*/ 6071663 w 10822349"/>
              <a:gd name="connsiteY550" fmla="*/ 5681799 h 6856862"/>
              <a:gd name="connsiteX551" fmla="*/ 6020708 w 10822349"/>
              <a:gd name="connsiteY551" fmla="*/ 5630845 h 6856862"/>
              <a:gd name="connsiteX552" fmla="*/ 6071663 w 10822349"/>
              <a:gd name="connsiteY552" fmla="*/ 5579891 h 6856862"/>
              <a:gd name="connsiteX553" fmla="*/ 5484132 w 10822349"/>
              <a:gd name="connsiteY553" fmla="*/ 5579891 h 6856862"/>
              <a:gd name="connsiteX554" fmla="*/ 5535086 w 10822349"/>
              <a:gd name="connsiteY554" fmla="*/ 5630845 h 6856862"/>
              <a:gd name="connsiteX555" fmla="*/ 5484132 w 10822349"/>
              <a:gd name="connsiteY555" fmla="*/ 5681799 h 6856862"/>
              <a:gd name="connsiteX556" fmla="*/ 5433177 w 10822349"/>
              <a:gd name="connsiteY556" fmla="*/ 5630845 h 6856862"/>
              <a:gd name="connsiteX557" fmla="*/ 5484132 w 10822349"/>
              <a:gd name="connsiteY557" fmla="*/ 5579891 h 6856862"/>
              <a:gd name="connsiteX558" fmla="*/ 5337509 w 10822349"/>
              <a:gd name="connsiteY558" fmla="*/ 5579891 h 6856862"/>
              <a:gd name="connsiteX559" fmla="*/ 5388463 w 10822349"/>
              <a:gd name="connsiteY559" fmla="*/ 5630845 h 6856862"/>
              <a:gd name="connsiteX560" fmla="*/ 5337509 w 10822349"/>
              <a:gd name="connsiteY560" fmla="*/ 5681799 h 6856862"/>
              <a:gd name="connsiteX561" fmla="*/ 5286555 w 10822349"/>
              <a:gd name="connsiteY561" fmla="*/ 5630845 h 6856862"/>
              <a:gd name="connsiteX562" fmla="*/ 5337509 w 10822349"/>
              <a:gd name="connsiteY562" fmla="*/ 5579891 h 6856862"/>
              <a:gd name="connsiteX563" fmla="*/ 5190886 w 10822349"/>
              <a:gd name="connsiteY563" fmla="*/ 5579891 h 6856862"/>
              <a:gd name="connsiteX564" fmla="*/ 5241840 w 10822349"/>
              <a:gd name="connsiteY564" fmla="*/ 5630845 h 6856862"/>
              <a:gd name="connsiteX565" fmla="*/ 5190886 w 10822349"/>
              <a:gd name="connsiteY565" fmla="*/ 5681799 h 6856862"/>
              <a:gd name="connsiteX566" fmla="*/ 5139932 w 10822349"/>
              <a:gd name="connsiteY566" fmla="*/ 5630845 h 6856862"/>
              <a:gd name="connsiteX567" fmla="*/ 5190886 w 10822349"/>
              <a:gd name="connsiteY567" fmla="*/ 5579891 h 6856862"/>
              <a:gd name="connsiteX568" fmla="*/ 4897120 w 10822349"/>
              <a:gd name="connsiteY568" fmla="*/ 5579891 h 6856862"/>
              <a:gd name="connsiteX569" fmla="*/ 4948074 w 10822349"/>
              <a:gd name="connsiteY569" fmla="*/ 5630845 h 6856862"/>
              <a:gd name="connsiteX570" fmla="*/ 4897120 w 10822349"/>
              <a:gd name="connsiteY570" fmla="*/ 5681799 h 6856862"/>
              <a:gd name="connsiteX571" fmla="*/ 4846166 w 10822349"/>
              <a:gd name="connsiteY571" fmla="*/ 5630845 h 6856862"/>
              <a:gd name="connsiteX572" fmla="*/ 4897120 w 10822349"/>
              <a:gd name="connsiteY572" fmla="*/ 5579891 h 6856862"/>
              <a:gd name="connsiteX573" fmla="*/ 4750497 w 10822349"/>
              <a:gd name="connsiteY573" fmla="*/ 5579891 h 6856862"/>
              <a:gd name="connsiteX574" fmla="*/ 4801451 w 10822349"/>
              <a:gd name="connsiteY574" fmla="*/ 5630845 h 6856862"/>
              <a:gd name="connsiteX575" fmla="*/ 4750497 w 10822349"/>
              <a:gd name="connsiteY575" fmla="*/ 5681799 h 6856862"/>
              <a:gd name="connsiteX576" fmla="*/ 4699543 w 10822349"/>
              <a:gd name="connsiteY576" fmla="*/ 5630845 h 6856862"/>
              <a:gd name="connsiteX577" fmla="*/ 4750497 w 10822349"/>
              <a:gd name="connsiteY577" fmla="*/ 5579891 h 6856862"/>
              <a:gd name="connsiteX578" fmla="*/ 4602834 w 10822349"/>
              <a:gd name="connsiteY578" fmla="*/ 5579891 h 6856862"/>
              <a:gd name="connsiteX579" fmla="*/ 4653788 w 10822349"/>
              <a:gd name="connsiteY579" fmla="*/ 5630845 h 6856862"/>
              <a:gd name="connsiteX580" fmla="*/ 4602834 w 10822349"/>
              <a:gd name="connsiteY580" fmla="*/ 5681799 h 6856862"/>
              <a:gd name="connsiteX581" fmla="*/ 4551880 w 10822349"/>
              <a:gd name="connsiteY581" fmla="*/ 5630845 h 6856862"/>
              <a:gd name="connsiteX582" fmla="*/ 4602834 w 10822349"/>
              <a:gd name="connsiteY582" fmla="*/ 5579891 h 6856862"/>
              <a:gd name="connsiteX583" fmla="*/ 4162446 w 10822349"/>
              <a:gd name="connsiteY583" fmla="*/ 5579891 h 6856862"/>
              <a:gd name="connsiteX584" fmla="*/ 4213400 w 10822349"/>
              <a:gd name="connsiteY584" fmla="*/ 5630845 h 6856862"/>
              <a:gd name="connsiteX585" fmla="*/ 4162446 w 10822349"/>
              <a:gd name="connsiteY585" fmla="*/ 5681799 h 6856862"/>
              <a:gd name="connsiteX586" fmla="*/ 4111492 w 10822349"/>
              <a:gd name="connsiteY586" fmla="*/ 5630845 h 6856862"/>
              <a:gd name="connsiteX587" fmla="*/ 4162446 w 10822349"/>
              <a:gd name="connsiteY587" fmla="*/ 5579891 h 6856862"/>
              <a:gd name="connsiteX588" fmla="*/ 4015823 w 10822349"/>
              <a:gd name="connsiteY588" fmla="*/ 5579891 h 6856862"/>
              <a:gd name="connsiteX589" fmla="*/ 4066777 w 10822349"/>
              <a:gd name="connsiteY589" fmla="*/ 5630845 h 6856862"/>
              <a:gd name="connsiteX590" fmla="*/ 4015823 w 10822349"/>
              <a:gd name="connsiteY590" fmla="*/ 5681799 h 6856862"/>
              <a:gd name="connsiteX591" fmla="*/ 3964869 w 10822349"/>
              <a:gd name="connsiteY591" fmla="*/ 5630845 h 6856862"/>
              <a:gd name="connsiteX592" fmla="*/ 4015823 w 10822349"/>
              <a:gd name="connsiteY592" fmla="*/ 5579891 h 6856862"/>
              <a:gd name="connsiteX593" fmla="*/ 3868680 w 10822349"/>
              <a:gd name="connsiteY593" fmla="*/ 5579891 h 6856862"/>
              <a:gd name="connsiteX594" fmla="*/ 3919634 w 10822349"/>
              <a:gd name="connsiteY594" fmla="*/ 5630845 h 6856862"/>
              <a:gd name="connsiteX595" fmla="*/ 3868680 w 10822349"/>
              <a:gd name="connsiteY595" fmla="*/ 5681799 h 6856862"/>
              <a:gd name="connsiteX596" fmla="*/ 3817726 w 10822349"/>
              <a:gd name="connsiteY596" fmla="*/ 5630845 h 6856862"/>
              <a:gd name="connsiteX597" fmla="*/ 3868680 w 10822349"/>
              <a:gd name="connsiteY597" fmla="*/ 5579891 h 6856862"/>
              <a:gd name="connsiteX598" fmla="*/ 3574914 w 10822349"/>
              <a:gd name="connsiteY598" fmla="*/ 5579891 h 6856862"/>
              <a:gd name="connsiteX599" fmla="*/ 3625868 w 10822349"/>
              <a:gd name="connsiteY599" fmla="*/ 5630845 h 6856862"/>
              <a:gd name="connsiteX600" fmla="*/ 3574914 w 10822349"/>
              <a:gd name="connsiteY600" fmla="*/ 5681799 h 6856862"/>
              <a:gd name="connsiteX601" fmla="*/ 3523960 w 10822349"/>
              <a:gd name="connsiteY601" fmla="*/ 5630845 h 6856862"/>
              <a:gd name="connsiteX602" fmla="*/ 3574914 w 10822349"/>
              <a:gd name="connsiteY602" fmla="*/ 5579891 h 6856862"/>
              <a:gd name="connsiteX603" fmla="*/ 8862177 w 10822349"/>
              <a:gd name="connsiteY603" fmla="*/ 5433268 h 6856862"/>
              <a:gd name="connsiteX604" fmla="*/ 8913131 w 10822349"/>
              <a:gd name="connsiteY604" fmla="*/ 5484222 h 6856862"/>
              <a:gd name="connsiteX605" fmla="*/ 8862177 w 10822349"/>
              <a:gd name="connsiteY605" fmla="*/ 5535177 h 6856862"/>
              <a:gd name="connsiteX606" fmla="*/ 8811223 w 10822349"/>
              <a:gd name="connsiteY606" fmla="*/ 5484222 h 6856862"/>
              <a:gd name="connsiteX607" fmla="*/ 8862177 w 10822349"/>
              <a:gd name="connsiteY607" fmla="*/ 5433268 h 6856862"/>
              <a:gd name="connsiteX608" fmla="*/ 8715035 w 10822349"/>
              <a:gd name="connsiteY608" fmla="*/ 5433268 h 6856862"/>
              <a:gd name="connsiteX609" fmla="*/ 8765989 w 10822349"/>
              <a:gd name="connsiteY609" fmla="*/ 5484222 h 6856862"/>
              <a:gd name="connsiteX610" fmla="*/ 8715035 w 10822349"/>
              <a:gd name="connsiteY610" fmla="*/ 5535177 h 6856862"/>
              <a:gd name="connsiteX611" fmla="*/ 8664080 w 10822349"/>
              <a:gd name="connsiteY611" fmla="*/ 5484222 h 6856862"/>
              <a:gd name="connsiteX612" fmla="*/ 8715035 w 10822349"/>
              <a:gd name="connsiteY612" fmla="*/ 5433268 h 6856862"/>
              <a:gd name="connsiteX613" fmla="*/ 8421789 w 10822349"/>
              <a:gd name="connsiteY613" fmla="*/ 5433268 h 6856862"/>
              <a:gd name="connsiteX614" fmla="*/ 8472743 w 10822349"/>
              <a:gd name="connsiteY614" fmla="*/ 5484222 h 6856862"/>
              <a:gd name="connsiteX615" fmla="*/ 8421789 w 10822349"/>
              <a:gd name="connsiteY615" fmla="*/ 5535177 h 6856862"/>
              <a:gd name="connsiteX616" fmla="*/ 8370834 w 10822349"/>
              <a:gd name="connsiteY616" fmla="*/ 5484222 h 6856862"/>
              <a:gd name="connsiteX617" fmla="*/ 8421789 w 10822349"/>
              <a:gd name="connsiteY617" fmla="*/ 5433268 h 6856862"/>
              <a:gd name="connsiteX618" fmla="*/ 7834257 w 10822349"/>
              <a:gd name="connsiteY618" fmla="*/ 5433268 h 6856862"/>
              <a:gd name="connsiteX619" fmla="*/ 7885211 w 10822349"/>
              <a:gd name="connsiteY619" fmla="*/ 5484222 h 6856862"/>
              <a:gd name="connsiteX620" fmla="*/ 7834257 w 10822349"/>
              <a:gd name="connsiteY620" fmla="*/ 5535177 h 6856862"/>
              <a:gd name="connsiteX621" fmla="*/ 7783302 w 10822349"/>
              <a:gd name="connsiteY621" fmla="*/ 5484222 h 6856862"/>
              <a:gd name="connsiteX622" fmla="*/ 7834257 w 10822349"/>
              <a:gd name="connsiteY622" fmla="*/ 5433268 h 6856862"/>
              <a:gd name="connsiteX623" fmla="*/ 7687115 w 10822349"/>
              <a:gd name="connsiteY623" fmla="*/ 5433268 h 6856862"/>
              <a:gd name="connsiteX624" fmla="*/ 7738069 w 10822349"/>
              <a:gd name="connsiteY624" fmla="*/ 5484222 h 6856862"/>
              <a:gd name="connsiteX625" fmla="*/ 7687115 w 10822349"/>
              <a:gd name="connsiteY625" fmla="*/ 5535177 h 6856862"/>
              <a:gd name="connsiteX626" fmla="*/ 7636161 w 10822349"/>
              <a:gd name="connsiteY626" fmla="*/ 5484222 h 6856862"/>
              <a:gd name="connsiteX627" fmla="*/ 7687115 w 10822349"/>
              <a:gd name="connsiteY627" fmla="*/ 5433268 h 6856862"/>
              <a:gd name="connsiteX628" fmla="*/ 7540492 w 10822349"/>
              <a:gd name="connsiteY628" fmla="*/ 5433268 h 6856862"/>
              <a:gd name="connsiteX629" fmla="*/ 7591446 w 10822349"/>
              <a:gd name="connsiteY629" fmla="*/ 5484222 h 6856862"/>
              <a:gd name="connsiteX630" fmla="*/ 7540492 w 10822349"/>
              <a:gd name="connsiteY630" fmla="*/ 5535177 h 6856862"/>
              <a:gd name="connsiteX631" fmla="*/ 7489537 w 10822349"/>
              <a:gd name="connsiteY631" fmla="*/ 5484222 h 6856862"/>
              <a:gd name="connsiteX632" fmla="*/ 7540492 w 10822349"/>
              <a:gd name="connsiteY632" fmla="*/ 5433268 h 6856862"/>
              <a:gd name="connsiteX633" fmla="*/ 7393869 w 10822349"/>
              <a:gd name="connsiteY633" fmla="*/ 5433268 h 6856862"/>
              <a:gd name="connsiteX634" fmla="*/ 7444823 w 10822349"/>
              <a:gd name="connsiteY634" fmla="*/ 5484222 h 6856862"/>
              <a:gd name="connsiteX635" fmla="*/ 7393869 w 10822349"/>
              <a:gd name="connsiteY635" fmla="*/ 5535177 h 6856862"/>
              <a:gd name="connsiteX636" fmla="*/ 7342915 w 10822349"/>
              <a:gd name="connsiteY636" fmla="*/ 5484222 h 6856862"/>
              <a:gd name="connsiteX637" fmla="*/ 7393869 w 10822349"/>
              <a:gd name="connsiteY637" fmla="*/ 5433268 h 6856862"/>
              <a:gd name="connsiteX638" fmla="*/ 6806337 w 10822349"/>
              <a:gd name="connsiteY638" fmla="*/ 5433268 h 6856862"/>
              <a:gd name="connsiteX639" fmla="*/ 6857291 w 10822349"/>
              <a:gd name="connsiteY639" fmla="*/ 5484222 h 6856862"/>
              <a:gd name="connsiteX640" fmla="*/ 6806337 w 10822349"/>
              <a:gd name="connsiteY640" fmla="*/ 5535177 h 6856862"/>
              <a:gd name="connsiteX641" fmla="*/ 6755383 w 10822349"/>
              <a:gd name="connsiteY641" fmla="*/ 5484222 h 6856862"/>
              <a:gd name="connsiteX642" fmla="*/ 6806337 w 10822349"/>
              <a:gd name="connsiteY642" fmla="*/ 5433268 h 6856862"/>
              <a:gd name="connsiteX643" fmla="*/ 6512572 w 10822349"/>
              <a:gd name="connsiteY643" fmla="*/ 5433268 h 6856862"/>
              <a:gd name="connsiteX644" fmla="*/ 6563526 w 10822349"/>
              <a:gd name="connsiteY644" fmla="*/ 5484222 h 6856862"/>
              <a:gd name="connsiteX645" fmla="*/ 6512572 w 10822349"/>
              <a:gd name="connsiteY645" fmla="*/ 5535177 h 6856862"/>
              <a:gd name="connsiteX646" fmla="*/ 6461618 w 10822349"/>
              <a:gd name="connsiteY646" fmla="*/ 5484222 h 6856862"/>
              <a:gd name="connsiteX647" fmla="*/ 6512572 w 10822349"/>
              <a:gd name="connsiteY647" fmla="*/ 5433268 h 6856862"/>
              <a:gd name="connsiteX648" fmla="*/ 6365429 w 10822349"/>
              <a:gd name="connsiteY648" fmla="*/ 5433268 h 6856862"/>
              <a:gd name="connsiteX649" fmla="*/ 6416383 w 10822349"/>
              <a:gd name="connsiteY649" fmla="*/ 5484222 h 6856862"/>
              <a:gd name="connsiteX650" fmla="*/ 6365429 w 10822349"/>
              <a:gd name="connsiteY650" fmla="*/ 5535177 h 6856862"/>
              <a:gd name="connsiteX651" fmla="*/ 6314474 w 10822349"/>
              <a:gd name="connsiteY651" fmla="*/ 5484222 h 6856862"/>
              <a:gd name="connsiteX652" fmla="*/ 6365429 w 10822349"/>
              <a:gd name="connsiteY652" fmla="*/ 5433268 h 6856862"/>
              <a:gd name="connsiteX653" fmla="*/ 5484652 w 10822349"/>
              <a:gd name="connsiteY653" fmla="*/ 5433268 h 6856862"/>
              <a:gd name="connsiteX654" fmla="*/ 5535606 w 10822349"/>
              <a:gd name="connsiteY654" fmla="*/ 5484222 h 6856862"/>
              <a:gd name="connsiteX655" fmla="*/ 5484652 w 10822349"/>
              <a:gd name="connsiteY655" fmla="*/ 5535177 h 6856862"/>
              <a:gd name="connsiteX656" fmla="*/ 5433697 w 10822349"/>
              <a:gd name="connsiteY656" fmla="*/ 5484222 h 6856862"/>
              <a:gd name="connsiteX657" fmla="*/ 5484652 w 10822349"/>
              <a:gd name="connsiteY657" fmla="*/ 5433268 h 6856862"/>
              <a:gd name="connsiteX658" fmla="*/ 5337509 w 10822349"/>
              <a:gd name="connsiteY658" fmla="*/ 5433268 h 6856862"/>
              <a:gd name="connsiteX659" fmla="*/ 5388463 w 10822349"/>
              <a:gd name="connsiteY659" fmla="*/ 5484222 h 6856862"/>
              <a:gd name="connsiteX660" fmla="*/ 5357343 w 10822349"/>
              <a:gd name="connsiteY660" fmla="*/ 5531173 h 6856862"/>
              <a:gd name="connsiteX661" fmla="*/ 5356976 w 10822349"/>
              <a:gd name="connsiteY661" fmla="*/ 5531247 h 6856862"/>
              <a:gd name="connsiteX662" fmla="*/ 5363389 w 10822349"/>
              <a:gd name="connsiteY662" fmla="*/ 5526924 h 6856862"/>
              <a:gd name="connsiteX663" fmla="*/ 5377623 w 10822349"/>
              <a:gd name="connsiteY663" fmla="*/ 5492558 h 6856862"/>
              <a:gd name="connsiteX664" fmla="*/ 5329023 w 10822349"/>
              <a:gd name="connsiteY664" fmla="*/ 5443958 h 6856862"/>
              <a:gd name="connsiteX665" fmla="*/ 5310106 w 10822349"/>
              <a:gd name="connsiteY665" fmla="*/ 5447777 h 6856862"/>
              <a:gd name="connsiteX666" fmla="*/ 5298375 w 10822349"/>
              <a:gd name="connsiteY666" fmla="*/ 5455687 h 6856862"/>
              <a:gd name="connsiteX667" fmla="*/ 5301480 w 10822349"/>
              <a:gd name="connsiteY667" fmla="*/ 5448192 h 6856862"/>
              <a:gd name="connsiteX668" fmla="*/ 5337509 w 10822349"/>
              <a:gd name="connsiteY668" fmla="*/ 5433268 h 6856862"/>
              <a:gd name="connsiteX669" fmla="*/ 4603354 w 10822349"/>
              <a:gd name="connsiteY669" fmla="*/ 5433268 h 6856862"/>
              <a:gd name="connsiteX670" fmla="*/ 4654308 w 10822349"/>
              <a:gd name="connsiteY670" fmla="*/ 5484222 h 6856862"/>
              <a:gd name="connsiteX671" fmla="*/ 4603354 w 10822349"/>
              <a:gd name="connsiteY671" fmla="*/ 5535177 h 6856862"/>
              <a:gd name="connsiteX672" fmla="*/ 4552400 w 10822349"/>
              <a:gd name="connsiteY672" fmla="*/ 5484222 h 6856862"/>
              <a:gd name="connsiteX673" fmla="*/ 4603354 w 10822349"/>
              <a:gd name="connsiteY673" fmla="*/ 5433268 h 6856862"/>
              <a:gd name="connsiteX674" fmla="*/ 4162966 w 10822349"/>
              <a:gd name="connsiteY674" fmla="*/ 5433268 h 6856862"/>
              <a:gd name="connsiteX675" fmla="*/ 4213920 w 10822349"/>
              <a:gd name="connsiteY675" fmla="*/ 5484222 h 6856862"/>
              <a:gd name="connsiteX676" fmla="*/ 4162966 w 10822349"/>
              <a:gd name="connsiteY676" fmla="*/ 5535177 h 6856862"/>
              <a:gd name="connsiteX677" fmla="*/ 4112012 w 10822349"/>
              <a:gd name="connsiteY677" fmla="*/ 5484222 h 6856862"/>
              <a:gd name="connsiteX678" fmla="*/ 4162966 w 10822349"/>
              <a:gd name="connsiteY678" fmla="*/ 5433268 h 6856862"/>
              <a:gd name="connsiteX679" fmla="*/ 4015823 w 10822349"/>
              <a:gd name="connsiteY679" fmla="*/ 5433268 h 6856862"/>
              <a:gd name="connsiteX680" fmla="*/ 4066777 w 10822349"/>
              <a:gd name="connsiteY680" fmla="*/ 5484222 h 6856862"/>
              <a:gd name="connsiteX681" fmla="*/ 4015823 w 10822349"/>
              <a:gd name="connsiteY681" fmla="*/ 5535177 h 6856862"/>
              <a:gd name="connsiteX682" fmla="*/ 3964869 w 10822349"/>
              <a:gd name="connsiteY682" fmla="*/ 5484222 h 6856862"/>
              <a:gd name="connsiteX683" fmla="*/ 4015823 w 10822349"/>
              <a:gd name="connsiteY683" fmla="*/ 5433268 h 6856862"/>
              <a:gd name="connsiteX684" fmla="*/ 3869200 w 10822349"/>
              <a:gd name="connsiteY684" fmla="*/ 5433268 h 6856862"/>
              <a:gd name="connsiteX685" fmla="*/ 3920154 w 10822349"/>
              <a:gd name="connsiteY685" fmla="*/ 5484222 h 6856862"/>
              <a:gd name="connsiteX686" fmla="*/ 3869200 w 10822349"/>
              <a:gd name="connsiteY686" fmla="*/ 5535177 h 6856862"/>
              <a:gd name="connsiteX687" fmla="*/ 3818246 w 10822349"/>
              <a:gd name="connsiteY687" fmla="*/ 5484222 h 6856862"/>
              <a:gd name="connsiteX688" fmla="*/ 3869200 w 10822349"/>
              <a:gd name="connsiteY688" fmla="*/ 5433268 h 6856862"/>
              <a:gd name="connsiteX689" fmla="*/ 3575434 w 10822349"/>
              <a:gd name="connsiteY689" fmla="*/ 5433268 h 6856862"/>
              <a:gd name="connsiteX690" fmla="*/ 3626388 w 10822349"/>
              <a:gd name="connsiteY690" fmla="*/ 5484222 h 6856862"/>
              <a:gd name="connsiteX691" fmla="*/ 3575434 w 10822349"/>
              <a:gd name="connsiteY691" fmla="*/ 5535177 h 6856862"/>
              <a:gd name="connsiteX692" fmla="*/ 3524480 w 10822349"/>
              <a:gd name="connsiteY692" fmla="*/ 5484222 h 6856862"/>
              <a:gd name="connsiteX693" fmla="*/ 3575434 w 10822349"/>
              <a:gd name="connsiteY693" fmla="*/ 5433268 h 6856862"/>
              <a:gd name="connsiteX694" fmla="*/ 8567892 w 10822349"/>
              <a:gd name="connsiteY694" fmla="*/ 5432747 h 6856862"/>
              <a:gd name="connsiteX695" fmla="*/ 8618846 w 10822349"/>
              <a:gd name="connsiteY695" fmla="*/ 5483702 h 6856862"/>
              <a:gd name="connsiteX696" fmla="*/ 8567892 w 10822349"/>
              <a:gd name="connsiteY696" fmla="*/ 5534656 h 6856862"/>
              <a:gd name="connsiteX697" fmla="*/ 8516937 w 10822349"/>
              <a:gd name="connsiteY697" fmla="*/ 5483702 h 6856862"/>
              <a:gd name="connsiteX698" fmla="*/ 8567892 w 10822349"/>
              <a:gd name="connsiteY698" fmla="*/ 5432747 h 6856862"/>
              <a:gd name="connsiteX699" fmla="*/ 8274126 w 10822349"/>
              <a:gd name="connsiteY699" fmla="*/ 5432747 h 6856862"/>
              <a:gd name="connsiteX700" fmla="*/ 8325080 w 10822349"/>
              <a:gd name="connsiteY700" fmla="*/ 5483702 h 6856862"/>
              <a:gd name="connsiteX701" fmla="*/ 8274126 w 10822349"/>
              <a:gd name="connsiteY701" fmla="*/ 5534656 h 6856862"/>
              <a:gd name="connsiteX702" fmla="*/ 8223171 w 10822349"/>
              <a:gd name="connsiteY702" fmla="*/ 5483702 h 6856862"/>
              <a:gd name="connsiteX703" fmla="*/ 8274126 w 10822349"/>
              <a:gd name="connsiteY703" fmla="*/ 5432747 h 6856862"/>
              <a:gd name="connsiteX704" fmla="*/ 8127503 w 10822349"/>
              <a:gd name="connsiteY704" fmla="*/ 5432747 h 6856862"/>
              <a:gd name="connsiteX705" fmla="*/ 8178457 w 10822349"/>
              <a:gd name="connsiteY705" fmla="*/ 5483702 h 6856862"/>
              <a:gd name="connsiteX706" fmla="*/ 8127503 w 10822349"/>
              <a:gd name="connsiteY706" fmla="*/ 5534656 h 6856862"/>
              <a:gd name="connsiteX707" fmla="*/ 8076548 w 10822349"/>
              <a:gd name="connsiteY707" fmla="*/ 5483702 h 6856862"/>
              <a:gd name="connsiteX708" fmla="*/ 8127503 w 10822349"/>
              <a:gd name="connsiteY708" fmla="*/ 5432747 h 6856862"/>
              <a:gd name="connsiteX709" fmla="*/ 7980360 w 10822349"/>
              <a:gd name="connsiteY709" fmla="*/ 5432747 h 6856862"/>
              <a:gd name="connsiteX710" fmla="*/ 8031314 w 10822349"/>
              <a:gd name="connsiteY710" fmla="*/ 5483702 h 6856862"/>
              <a:gd name="connsiteX711" fmla="*/ 7980360 w 10822349"/>
              <a:gd name="connsiteY711" fmla="*/ 5534656 h 6856862"/>
              <a:gd name="connsiteX712" fmla="*/ 7929405 w 10822349"/>
              <a:gd name="connsiteY712" fmla="*/ 5483702 h 6856862"/>
              <a:gd name="connsiteX713" fmla="*/ 7980360 w 10822349"/>
              <a:gd name="connsiteY713" fmla="*/ 5432747 h 6856862"/>
              <a:gd name="connsiteX714" fmla="*/ 7246206 w 10822349"/>
              <a:gd name="connsiteY714" fmla="*/ 5432747 h 6856862"/>
              <a:gd name="connsiteX715" fmla="*/ 7297160 w 10822349"/>
              <a:gd name="connsiteY715" fmla="*/ 5483702 h 6856862"/>
              <a:gd name="connsiteX716" fmla="*/ 7246206 w 10822349"/>
              <a:gd name="connsiteY716" fmla="*/ 5534656 h 6856862"/>
              <a:gd name="connsiteX717" fmla="*/ 7195251 w 10822349"/>
              <a:gd name="connsiteY717" fmla="*/ 5483702 h 6856862"/>
              <a:gd name="connsiteX718" fmla="*/ 7246206 w 10822349"/>
              <a:gd name="connsiteY718" fmla="*/ 5432747 h 6856862"/>
              <a:gd name="connsiteX719" fmla="*/ 7099583 w 10822349"/>
              <a:gd name="connsiteY719" fmla="*/ 5432747 h 6856862"/>
              <a:gd name="connsiteX720" fmla="*/ 7150537 w 10822349"/>
              <a:gd name="connsiteY720" fmla="*/ 5483702 h 6856862"/>
              <a:gd name="connsiteX721" fmla="*/ 7099583 w 10822349"/>
              <a:gd name="connsiteY721" fmla="*/ 5534656 h 6856862"/>
              <a:gd name="connsiteX722" fmla="*/ 7048629 w 10822349"/>
              <a:gd name="connsiteY722" fmla="*/ 5483702 h 6856862"/>
              <a:gd name="connsiteX723" fmla="*/ 7099583 w 10822349"/>
              <a:gd name="connsiteY723" fmla="*/ 5432747 h 6856862"/>
              <a:gd name="connsiteX724" fmla="*/ 6952440 w 10822349"/>
              <a:gd name="connsiteY724" fmla="*/ 5432747 h 6856862"/>
              <a:gd name="connsiteX725" fmla="*/ 7003394 w 10822349"/>
              <a:gd name="connsiteY725" fmla="*/ 5483702 h 6856862"/>
              <a:gd name="connsiteX726" fmla="*/ 6952440 w 10822349"/>
              <a:gd name="connsiteY726" fmla="*/ 5534656 h 6856862"/>
              <a:gd name="connsiteX727" fmla="*/ 6901485 w 10822349"/>
              <a:gd name="connsiteY727" fmla="*/ 5483702 h 6856862"/>
              <a:gd name="connsiteX728" fmla="*/ 6952440 w 10822349"/>
              <a:gd name="connsiteY728" fmla="*/ 5432747 h 6856862"/>
              <a:gd name="connsiteX729" fmla="*/ 6659194 w 10822349"/>
              <a:gd name="connsiteY729" fmla="*/ 5432747 h 6856862"/>
              <a:gd name="connsiteX730" fmla="*/ 6710148 w 10822349"/>
              <a:gd name="connsiteY730" fmla="*/ 5483702 h 6856862"/>
              <a:gd name="connsiteX731" fmla="*/ 6659194 w 10822349"/>
              <a:gd name="connsiteY731" fmla="*/ 5534656 h 6856862"/>
              <a:gd name="connsiteX732" fmla="*/ 6608239 w 10822349"/>
              <a:gd name="connsiteY732" fmla="*/ 5483702 h 6856862"/>
              <a:gd name="connsiteX733" fmla="*/ 6659194 w 10822349"/>
              <a:gd name="connsiteY733" fmla="*/ 5432747 h 6856862"/>
              <a:gd name="connsiteX734" fmla="*/ 6218286 w 10822349"/>
              <a:gd name="connsiteY734" fmla="*/ 5432747 h 6856862"/>
              <a:gd name="connsiteX735" fmla="*/ 6269240 w 10822349"/>
              <a:gd name="connsiteY735" fmla="*/ 5483702 h 6856862"/>
              <a:gd name="connsiteX736" fmla="*/ 6218286 w 10822349"/>
              <a:gd name="connsiteY736" fmla="*/ 5534656 h 6856862"/>
              <a:gd name="connsiteX737" fmla="*/ 6167332 w 10822349"/>
              <a:gd name="connsiteY737" fmla="*/ 5483702 h 6856862"/>
              <a:gd name="connsiteX738" fmla="*/ 6218286 w 10822349"/>
              <a:gd name="connsiteY738" fmla="*/ 5432747 h 6856862"/>
              <a:gd name="connsiteX739" fmla="*/ 6071663 w 10822349"/>
              <a:gd name="connsiteY739" fmla="*/ 5432747 h 6856862"/>
              <a:gd name="connsiteX740" fmla="*/ 6122617 w 10822349"/>
              <a:gd name="connsiteY740" fmla="*/ 5483702 h 6856862"/>
              <a:gd name="connsiteX741" fmla="*/ 6107693 w 10822349"/>
              <a:gd name="connsiteY741" fmla="*/ 5519732 h 6856862"/>
              <a:gd name="connsiteX742" fmla="*/ 6099438 w 10822349"/>
              <a:gd name="connsiteY742" fmla="*/ 5525298 h 6856862"/>
              <a:gd name="connsiteX743" fmla="*/ 6112999 w 10822349"/>
              <a:gd name="connsiteY743" fmla="*/ 5492558 h 6856862"/>
              <a:gd name="connsiteX744" fmla="*/ 6064399 w 10822349"/>
              <a:gd name="connsiteY744" fmla="*/ 5443958 h 6856862"/>
              <a:gd name="connsiteX745" fmla="*/ 6045482 w 10822349"/>
              <a:gd name="connsiteY745" fmla="*/ 5447777 h 6856862"/>
              <a:gd name="connsiteX746" fmla="*/ 6031755 w 10822349"/>
              <a:gd name="connsiteY746" fmla="*/ 5457032 h 6856862"/>
              <a:gd name="connsiteX747" fmla="*/ 6035632 w 10822349"/>
              <a:gd name="connsiteY747" fmla="*/ 5447672 h 6856862"/>
              <a:gd name="connsiteX748" fmla="*/ 6071663 w 10822349"/>
              <a:gd name="connsiteY748" fmla="*/ 5432747 h 6856862"/>
              <a:gd name="connsiteX749" fmla="*/ 5924520 w 10822349"/>
              <a:gd name="connsiteY749" fmla="*/ 5432747 h 6856862"/>
              <a:gd name="connsiteX750" fmla="*/ 5975474 w 10822349"/>
              <a:gd name="connsiteY750" fmla="*/ 5483702 h 6856862"/>
              <a:gd name="connsiteX751" fmla="*/ 5924520 w 10822349"/>
              <a:gd name="connsiteY751" fmla="*/ 5534656 h 6856862"/>
              <a:gd name="connsiteX752" fmla="*/ 5873566 w 10822349"/>
              <a:gd name="connsiteY752" fmla="*/ 5483702 h 6856862"/>
              <a:gd name="connsiteX753" fmla="*/ 5924520 w 10822349"/>
              <a:gd name="connsiteY753" fmla="*/ 5432747 h 6856862"/>
              <a:gd name="connsiteX754" fmla="*/ 5777897 w 10822349"/>
              <a:gd name="connsiteY754" fmla="*/ 5432747 h 6856862"/>
              <a:gd name="connsiteX755" fmla="*/ 5828851 w 10822349"/>
              <a:gd name="connsiteY755" fmla="*/ 5483702 h 6856862"/>
              <a:gd name="connsiteX756" fmla="*/ 5777897 w 10822349"/>
              <a:gd name="connsiteY756" fmla="*/ 5534656 h 6856862"/>
              <a:gd name="connsiteX757" fmla="*/ 5726942 w 10822349"/>
              <a:gd name="connsiteY757" fmla="*/ 5483702 h 6856862"/>
              <a:gd name="connsiteX758" fmla="*/ 5777897 w 10822349"/>
              <a:gd name="connsiteY758" fmla="*/ 5432747 h 6856862"/>
              <a:gd name="connsiteX759" fmla="*/ 5630754 w 10822349"/>
              <a:gd name="connsiteY759" fmla="*/ 5432747 h 6856862"/>
              <a:gd name="connsiteX760" fmla="*/ 5681708 w 10822349"/>
              <a:gd name="connsiteY760" fmla="*/ 5483702 h 6856862"/>
              <a:gd name="connsiteX761" fmla="*/ 5679152 w 10822349"/>
              <a:gd name="connsiteY761" fmla="*/ 5489874 h 6856862"/>
              <a:gd name="connsiteX762" fmla="*/ 5667745 w 10822349"/>
              <a:gd name="connsiteY762" fmla="*/ 5462335 h 6856862"/>
              <a:gd name="connsiteX763" fmla="*/ 5633379 w 10822349"/>
              <a:gd name="connsiteY763" fmla="*/ 5448100 h 6856862"/>
              <a:gd name="connsiteX764" fmla="*/ 5599014 w 10822349"/>
              <a:gd name="connsiteY764" fmla="*/ 5462335 h 6856862"/>
              <a:gd name="connsiteX765" fmla="*/ 5584982 w 10822349"/>
              <a:gd name="connsiteY765" fmla="*/ 5496211 h 6856862"/>
              <a:gd name="connsiteX766" fmla="*/ 5579800 w 10822349"/>
              <a:gd name="connsiteY766" fmla="*/ 5483702 h 6856862"/>
              <a:gd name="connsiteX767" fmla="*/ 5630754 w 10822349"/>
              <a:gd name="connsiteY767" fmla="*/ 5432747 h 6856862"/>
              <a:gd name="connsiteX768" fmla="*/ 5190366 w 10822349"/>
              <a:gd name="connsiteY768" fmla="*/ 5432747 h 6856862"/>
              <a:gd name="connsiteX769" fmla="*/ 5241320 w 10822349"/>
              <a:gd name="connsiteY769" fmla="*/ 5483702 h 6856862"/>
              <a:gd name="connsiteX770" fmla="*/ 5190366 w 10822349"/>
              <a:gd name="connsiteY770" fmla="*/ 5534656 h 6856862"/>
              <a:gd name="connsiteX771" fmla="*/ 5139412 w 10822349"/>
              <a:gd name="connsiteY771" fmla="*/ 5483702 h 6856862"/>
              <a:gd name="connsiteX772" fmla="*/ 5190366 w 10822349"/>
              <a:gd name="connsiteY772" fmla="*/ 5432747 h 6856862"/>
              <a:gd name="connsiteX773" fmla="*/ 5043743 w 10822349"/>
              <a:gd name="connsiteY773" fmla="*/ 5432747 h 6856862"/>
              <a:gd name="connsiteX774" fmla="*/ 5094697 w 10822349"/>
              <a:gd name="connsiteY774" fmla="*/ 5483702 h 6856862"/>
              <a:gd name="connsiteX775" fmla="*/ 5043743 w 10822349"/>
              <a:gd name="connsiteY775" fmla="*/ 5534656 h 6856862"/>
              <a:gd name="connsiteX776" fmla="*/ 4992789 w 10822349"/>
              <a:gd name="connsiteY776" fmla="*/ 5483702 h 6856862"/>
              <a:gd name="connsiteX777" fmla="*/ 5043743 w 10822349"/>
              <a:gd name="connsiteY777" fmla="*/ 5432747 h 6856862"/>
              <a:gd name="connsiteX778" fmla="*/ 4896600 w 10822349"/>
              <a:gd name="connsiteY778" fmla="*/ 5432747 h 6856862"/>
              <a:gd name="connsiteX779" fmla="*/ 4947554 w 10822349"/>
              <a:gd name="connsiteY779" fmla="*/ 5483702 h 6856862"/>
              <a:gd name="connsiteX780" fmla="*/ 4896600 w 10822349"/>
              <a:gd name="connsiteY780" fmla="*/ 5534656 h 6856862"/>
              <a:gd name="connsiteX781" fmla="*/ 4845646 w 10822349"/>
              <a:gd name="connsiteY781" fmla="*/ 5483702 h 6856862"/>
              <a:gd name="connsiteX782" fmla="*/ 4896600 w 10822349"/>
              <a:gd name="connsiteY782" fmla="*/ 5432747 h 6856862"/>
              <a:gd name="connsiteX783" fmla="*/ 4749977 w 10822349"/>
              <a:gd name="connsiteY783" fmla="*/ 5432747 h 6856862"/>
              <a:gd name="connsiteX784" fmla="*/ 4800931 w 10822349"/>
              <a:gd name="connsiteY784" fmla="*/ 5483702 h 6856862"/>
              <a:gd name="connsiteX785" fmla="*/ 4749977 w 10822349"/>
              <a:gd name="connsiteY785" fmla="*/ 5534656 h 6856862"/>
              <a:gd name="connsiteX786" fmla="*/ 4699023 w 10822349"/>
              <a:gd name="connsiteY786" fmla="*/ 5483702 h 6856862"/>
              <a:gd name="connsiteX787" fmla="*/ 4749977 w 10822349"/>
              <a:gd name="connsiteY787" fmla="*/ 5432747 h 6856862"/>
              <a:gd name="connsiteX788" fmla="*/ 4456212 w 10822349"/>
              <a:gd name="connsiteY788" fmla="*/ 5432747 h 6856862"/>
              <a:gd name="connsiteX789" fmla="*/ 4507166 w 10822349"/>
              <a:gd name="connsiteY789" fmla="*/ 5483702 h 6856862"/>
              <a:gd name="connsiteX790" fmla="*/ 4456212 w 10822349"/>
              <a:gd name="connsiteY790" fmla="*/ 5534656 h 6856862"/>
              <a:gd name="connsiteX791" fmla="*/ 4405258 w 10822349"/>
              <a:gd name="connsiteY791" fmla="*/ 5483702 h 6856862"/>
              <a:gd name="connsiteX792" fmla="*/ 4456212 w 10822349"/>
              <a:gd name="connsiteY792" fmla="*/ 5432747 h 6856862"/>
              <a:gd name="connsiteX793" fmla="*/ 4309069 w 10822349"/>
              <a:gd name="connsiteY793" fmla="*/ 5432747 h 6856862"/>
              <a:gd name="connsiteX794" fmla="*/ 4360023 w 10822349"/>
              <a:gd name="connsiteY794" fmla="*/ 5483702 h 6856862"/>
              <a:gd name="connsiteX795" fmla="*/ 4309069 w 10822349"/>
              <a:gd name="connsiteY795" fmla="*/ 5534656 h 6856862"/>
              <a:gd name="connsiteX796" fmla="*/ 4258115 w 10822349"/>
              <a:gd name="connsiteY796" fmla="*/ 5483702 h 6856862"/>
              <a:gd name="connsiteX797" fmla="*/ 4309069 w 10822349"/>
              <a:gd name="connsiteY797" fmla="*/ 5432747 h 6856862"/>
              <a:gd name="connsiteX798" fmla="*/ 3722057 w 10822349"/>
              <a:gd name="connsiteY798" fmla="*/ 5432747 h 6856862"/>
              <a:gd name="connsiteX799" fmla="*/ 3773011 w 10822349"/>
              <a:gd name="connsiteY799" fmla="*/ 5483702 h 6856862"/>
              <a:gd name="connsiteX800" fmla="*/ 3722057 w 10822349"/>
              <a:gd name="connsiteY800" fmla="*/ 5534656 h 6856862"/>
              <a:gd name="connsiteX801" fmla="*/ 3671103 w 10822349"/>
              <a:gd name="connsiteY801" fmla="*/ 5483702 h 6856862"/>
              <a:gd name="connsiteX802" fmla="*/ 3722057 w 10822349"/>
              <a:gd name="connsiteY802" fmla="*/ 5432747 h 6856862"/>
              <a:gd name="connsiteX803" fmla="*/ 8715035 w 10822349"/>
              <a:gd name="connsiteY803" fmla="*/ 5286645 h 6856862"/>
              <a:gd name="connsiteX804" fmla="*/ 8765989 w 10822349"/>
              <a:gd name="connsiteY804" fmla="*/ 5337599 h 6856862"/>
              <a:gd name="connsiteX805" fmla="*/ 8715035 w 10822349"/>
              <a:gd name="connsiteY805" fmla="*/ 5388553 h 6856862"/>
              <a:gd name="connsiteX806" fmla="*/ 8664080 w 10822349"/>
              <a:gd name="connsiteY806" fmla="*/ 5337599 h 6856862"/>
              <a:gd name="connsiteX807" fmla="*/ 8715035 w 10822349"/>
              <a:gd name="connsiteY807" fmla="*/ 5286645 h 6856862"/>
              <a:gd name="connsiteX808" fmla="*/ 8421789 w 10822349"/>
              <a:gd name="connsiteY808" fmla="*/ 5286645 h 6856862"/>
              <a:gd name="connsiteX809" fmla="*/ 8472743 w 10822349"/>
              <a:gd name="connsiteY809" fmla="*/ 5337599 h 6856862"/>
              <a:gd name="connsiteX810" fmla="*/ 8421789 w 10822349"/>
              <a:gd name="connsiteY810" fmla="*/ 5388553 h 6856862"/>
              <a:gd name="connsiteX811" fmla="*/ 8370834 w 10822349"/>
              <a:gd name="connsiteY811" fmla="*/ 5337599 h 6856862"/>
              <a:gd name="connsiteX812" fmla="*/ 8421789 w 10822349"/>
              <a:gd name="connsiteY812" fmla="*/ 5286645 h 6856862"/>
              <a:gd name="connsiteX813" fmla="*/ 7834257 w 10822349"/>
              <a:gd name="connsiteY813" fmla="*/ 5286645 h 6856862"/>
              <a:gd name="connsiteX814" fmla="*/ 7885211 w 10822349"/>
              <a:gd name="connsiteY814" fmla="*/ 5337599 h 6856862"/>
              <a:gd name="connsiteX815" fmla="*/ 7834257 w 10822349"/>
              <a:gd name="connsiteY815" fmla="*/ 5388553 h 6856862"/>
              <a:gd name="connsiteX816" fmla="*/ 7783302 w 10822349"/>
              <a:gd name="connsiteY816" fmla="*/ 5337599 h 6856862"/>
              <a:gd name="connsiteX817" fmla="*/ 7834257 w 10822349"/>
              <a:gd name="connsiteY817" fmla="*/ 5286645 h 6856862"/>
              <a:gd name="connsiteX818" fmla="*/ 7687115 w 10822349"/>
              <a:gd name="connsiteY818" fmla="*/ 5286645 h 6856862"/>
              <a:gd name="connsiteX819" fmla="*/ 7738069 w 10822349"/>
              <a:gd name="connsiteY819" fmla="*/ 5337599 h 6856862"/>
              <a:gd name="connsiteX820" fmla="*/ 7687115 w 10822349"/>
              <a:gd name="connsiteY820" fmla="*/ 5388553 h 6856862"/>
              <a:gd name="connsiteX821" fmla="*/ 7636161 w 10822349"/>
              <a:gd name="connsiteY821" fmla="*/ 5337599 h 6856862"/>
              <a:gd name="connsiteX822" fmla="*/ 7687115 w 10822349"/>
              <a:gd name="connsiteY822" fmla="*/ 5286645 h 6856862"/>
              <a:gd name="connsiteX823" fmla="*/ 7540492 w 10822349"/>
              <a:gd name="connsiteY823" fmla="*/ 5286645 h 6856862"/>
              <a:gd name="connsiteX824" fmla="*/ 7591446 w 10822349"/>
              <a:gd name="connsiteY824" fmla="*/ 5337599 h 6856862"/>
              <a:gd name="connsiteX825" fmla="*/ 7540492 w 10822349"/>
              <a:gd name="connsiteY825" fmla="*/ 5388553 h 6856862"/>
              <a:gd name="connsiteX826" fmla="*/ 7489537 w 10822349"/>
              <a:gd name="connsiteY826" fmla="*/ 5337599 h 6856862"/>
              <a:gd name="connsiteX827" fmla="*/ 7540492 w 10822349"/>
              <a:gd name="connsiteY827" fmla="*/ 5286645 h 6856862"/>
              <a:gd name="connsiteX828" fmla="*/ 7393869 w 10822349"/>
              <a:gd name="connsiteY828" fmla="*/ 5286645 h 6856862"/>
              <a:gd name="connsiteX829" fmla="*/ 7444823 w 10822349"/>
              <a:gd name="connsiteY829" fmla="*/ 5337599 h 6856862"/>
              <a:gd name="connsiteX830" fmla="*/ 7393869 w 10822349"/>
              <a:gd name="connsiteY830" fmla="*/ 5388553 h 6856862"/>
              <a:gd name="connsiteX831" fmla="*/ 7342915 w 10822349"/>
              <a:gd name="connsiteY831" fmla="*/ 5337599 h 6856862"/>
              <a:gd name="connsiteX832" fmla="*/ 7393869 w 10822349"/>
              <a:gd name="connsiteY832" fmla="*/ 5286645 h 6856862"/>
              <a:gd name="connsiteX833" fmla="*/ 6806337 w 10822349"/>
              <a:gd name="connsiteY833" fmla="*/ 5286645 h 6856862"/>
              <a:gd name="connsiteX834" fmla="*/ 6857291 w 10822349"/>
              <a:gd name="connsiteY834" fmla="*/ 5337599 h 6856862"/>
              <a:gd name="connsiteX835" fmla="*/ 6806337 w 10822349"/>
              <a:gd name="connsiteY835" fmla="*/ 5388553 h 6856862"/>
              <a:gd name="connsiteX836" fmla="*/ 6755383 w 10822349"/>
              <a:gd name="connsiteY836" fmla="*/ 5337599 h 6856862"/>
              <a:gd name="connsiteX837" fmla="*/ 6806337 w 10822349"/>
              <a:gd name="connsiteY837" fmla="*/ 5286645 h 6856862"/>
              <a:gd name="connsiteX838" fmla="*/ 6512572 w 10822349"/>
              <a:gd name="connsiteY838" fmla="*/ 5286645 h 6856862"/>
              <a:gd name="connsiteX839" fmla="*/ 6563526 w 10822349"/>
              <a:gd name="connsiteY839" fmla="*/ 5337599 h 6856862"/>
              <a:gd name="connsiteX840" fmla="*/ 6512572 w 10822349"/>
              <a:gd name="connsiteY840" fmla="*/ 5388553 h 6856862"/>
              <a:gd name="connsiteX841" fmla="*/ 6461618 w 10822349"/>
              <a:gd name="connsiteY841" fmla="*/ 5337599 h 6856862"/>
              <a:gd name="connsiteX842" fmla="*/ 6512572 w 10822349"/>
              <a:gd name="connsiteY842" fmla="*/ 5286645 h 6856862"/>
              <a:gd name="connsiteX843" fmla="*/ 6365429 w 10822349"/>
              <a:gd name="connsiteY843" fmla="*/ 5286645 h 6856862"/>
              <a:gd name="connsiteX844" fmla="*/ 6416383 w 10822349"/>
              <a:gd name="connsiteY844" fmla="*/ 5337599 h 6856862"/>
              <a:gd name="connsiteX845" fmla="*/ 6365429 w 10822349"/>
              <a:gd name="connsiteY845" fmla="*/ 5388553 h 6856862"/>
              <a:gd name="connsiteX846" fmla="*/ 6314474 w 10822349"/>
              <a:gd name="connsiteY846" fmla="*/ 5337599 h 6856862"/>
              <a:gd name="connsiteX847" fmla="*/ 6365429 w 10822349"/>
              <a:gd name="connsiteY847" fmla="*/ 5286645 h 6856862"/>
              <a:gd name="connsiteX848" fmla="*/ 5484652 w 10822349"/>
              <a:gd name="connsiteY848" fmla="*/ 5286645 h 6856862"/>
              <a:gd name="connsiteX849" fmla="*/ 5535606 w 10822349"/>
              <a:gd name="connsiteY849" fmla="*/ 5337599 h 6856862"/>
              <a:gd name="connsiteX850" fmla="*/ 5520682 w 10822349"/>
              <a:gd name="connsiteY850" fmla="*/ 5373629 h 6856862"/>
              <a:gd name="connsiteX851" fmla="*/ 5515818 w 10822349"/>
              <a:gd name="connsiteY851" fmla="*/ 5376908 h 6856862"/>
              <a:gd name="connsiteX852" fmla="*/ 5527627 w 10822349"/>
              <a:gd name="connsiteY852" fmla="*/ 5348399 h 6856862"/>
              <a:gd name="connsiteX853" fmla="*/ 5479027 w 10822349"/>
              <a:gd name="connsiteY853" fmla="*/ 5299799 h 6856862"/>
              <a:gd name="connsiteX854" fmla="*/ 5444662 w 10822349"/>
              <a:gd name="connsiteY854" fmla="*/ 5314034 h 6856862"/>
              <a:gd name="connsiteX855" fmla="*/ 5434299 w 10822349"/>
              <a:gd name="connsiteY855" fmla="*/ 5339052 h 6856862"/>
              <a:gd name="connsiteX856" fmla="*/ 5433697 w 10822349"/>
              <a:gd name="connsiteY856" fmla="*/ 5337599 h 6856862"/>
              <a:gd name="connsiteX857" fmla="*/ 5484652 w 10822349"/>
              <a:gd name="connsiteY857" fmla="*/ 5286645 h 6856862"/>
              <a:gd name="connsiteX858" fmla="*/ 5337509 w 10822349"/>
              <a:gd name="connsiteY858" fmla="*/ 5286645 h 6856862"/>
              <a:gd name="connsiteX859" fmla="*/ 5388463 w 10822349"/>
              <a:gd name="connsiteY859" fmla="*/ 5337599 h 6856862"/>
              <a:gd name="connsiteX860" fmla="*/ 5337509 w 10822349"/>
              <a:gd name="connsiteY860" fmla="*/ 5388553 h 6856862"/>
              <a:gd name="connsiteX861" fmla="*/ 5286555 w 10822349"/>
              <a:gd name="connsiteY861" fmla="*/ 5337599 h 6856862"/>
              <a:gd name="connsiteX862" fmla="*/ 5337509 w 10822349"/>
              <a:gd name="connsiteY862" fmla="*/ 5286645 h 6856862"/>
              <a:gd name="connsiteX863" fmla="*/ 4603354 w 10822349"/>
              <a:gd name="connsiteY863" fmla="*/ 5286645 h 6856862"/>
              <a:gd name="connsiteX864" fmla="*/ 4654308 w 10822349"/>
              <a:gd name="connsiteY864" fmla="*/ 5337599 h 6856862"/>
              <a:gd name="connsiteX865" fmla="*/ 4603354 w 10822349"/>
              <a:gd name="connsiteY865" fmla="*/ 5388553 h 6856862"/>
              <a:gd name="connsiteX866" fmla="*/ 4552400 w 10822349"/>
              <a:gd name="connsiteY866" fmla="*/ 5337599 h 6856862"/>
              <a:gd name="connsiteX867" fmla="*/ 4603354 w 10822349"/>
              <a:gd name="connsiteY867" fmla="*/ 5286645 h 6856862"/>
              <a:gd name="connsiteX868" fmla="*/ 4162966 w 10822349"/>
              <a:gd name="connsiteY868" fmla="*/ 5286645 h 6856862"/>
              <a:gd name="connsiteX869" fmla="*/ 4213920 w 10822349"/>
              <a:gd name="connsiteY869" fmla="*/ 5337599 h 6856862"/>
              <a:gd name="connsiteX870" fmla="*/ 4162966 w 10822349"/>
              <a:gd name="connsiteY870" fmla="*/ 5388553 h 6856862"/>
              <a:gd name="connsiteX871" fmla="*/ 4112012 w 10822349"/>
              <a:gd name="connsiteY871" fmla="*/ 5337599 h 6856862"/>
              <a:gd name="connsiteX872" fmla="*/ 4162966 w 10822349"/>
              <a:gd name="connsiteY872" fmla="*/ 5286645 h 6856862"/>
              <a:gd name="connsiteX873" fmla="*/ 4015823 w 10822349"/>
              <a:gd name="connsiteY873" fmla="*/ 5286645 h 6856862"/>
              <a:gd name="connsiteX874" fmla="*/ 4066777 w 10822349"/>
              <a:gd name="connsiteY874" fmla="*/ 5337599 h 6856862"/>
              <a:gd name="connsiteX875" fmla="*/ 4015823 w 10822349"/>
              <a:gd name="connsiteY875" fmla="*/ 5388553 h 6856862"/>
              <a:gd name="connsiteX876" fmla="*/ 3964869 w 10822349"/>
              <a:gd name="connsiteY876" fmla="*/ 5337599 h 6856862"/>
              <a:gd name="connsiteX877" fmla="*/ 4015823 w 10822349"/>
              <a:gd name="connsiteY877" fmla="*/ 5286645 h 6856862"/>
              <a:gd name="connsiteX878" fmla="*/ 3869200 w 10822349"/>
              <a:gd name="connsiteY878" fmla="*/ 5286645 h 6856862"/>
              <a:gd name="connsiteX879" fmla="*/ 3920154 w 10822349"/>
              <a:gd name="connsiteY879" fmla="*/ 5337599 h 6856862"/>
              <a:gd name="connsiteX880" fmla="*/ 3869200 w 10822349"/>
              <a:gd name="connsiteY880" fmla="*/ 5388553 h 6856862"/>
              <a:gd name="connsiteX881" fmla="*/ 3818246 w 10822349"/>
              <a:gd name="connsiteY881" fmla="*/ 5337599 h 6856862"/>
              <a:gd name="connsiteX882" fmla="*/ 3869200 w 10822349"/>
              <a:gd name="connsiteY882" fmla="*/ 5286645 h 6856862"/>
              <a:gd name="connsiteX883" fmla="*/ 3575434 w 10822349"/>
              <a:gd name="connsiteY883" fmla="*/ 5286645 h 6856862"/>
              <a:gd name="connsiteX884" fmla="*/ 3626388 w 10822349"/>
              <a:gd name="connsiteY884" fmla="*/ 5337599 h 6856862"/>
              <a:gd name="connsiteX885" fmla="*/ 3575434 w 10822349"/>
              <a:gd name="connsiteY885" fmla="*/ 5388553 h 6856862"/>
              <a:gd name="connsiteX886" fmla="*/ 3524480 w 10822349"/>
              <a:gd name="connsiteY886" fmla="*/ 5337599 h 6856862"/>
              <a:gd name="connsiteX887" fmla="*/ 3575434 w 10822349"/>
              <a:gd name="connsiteY887" fmla="*/ 5286645 h 6856862"/>
              <a:gd name="connsiteX888" fmla="*/ 3428328 w 10822349"/>
              <a:gd name="connsiteY888" fmla="*/ 5286645 h 6856862"/>
              <a:gd name="connsiteX889" fmla="*/ 3479282 w 10822349"/>
              <a:gd name="connsiteY889" fmla="*/ 5337599 h 6856862"/>
              <a:gd name="connsiteX890" fmla="*/ 3428328 w 10822349"/>
              <a:gd name="connsiteY890" fmla="*/ 5388553 h 6856862"/>
              <a:gd name="connsiteX891" fmla="*/ 3377373 w 10822349"/>
              <a:gd name="connsiteY891" fmla="*/ 5337599 h 6856862"/>
              <a:gd name="connsiteX892" fmla="*/ 3428328 w 10822349"/>
              <a:gd name="connsiteY892" fmla="*/ 5286645 h 6856862"/>
              <a:gd name="connsiteX893" fmla="*/ 8567892 w 10822349"/>
              <a:gd name="connsiteY893" fmla="*/ 5286125 h 6856862"/>
              <a:gd name="connsiteX894" fmla="*/ 8618846 w 10822349"/>
              <a:gd name="connsiteY894" fmla="*/ 5337079 h 6856862"/>
              <a:gd name="connsiteX895" fmla="*/ 8567892 w 10822349"/>
              <a:gd name="connsiteY895" fmla="*/ 5388033 h 6856862"/>
              <a:gd name="connsiteX896" fmla="*/ 8516937 w 10822349"/>
              <a:gd name="connsiteY896" fmla="*/ 5337079 h 6856862"/>
              <a:gd name="connsiteX897" fmla="*/ 8567892 w 10822349"/>
              <a:gd name="connsiteY897" fmla="*/ 5286125 h 6856862"/>
              <a:gd name="connsiteX898" fmla="*/ 8274126 w 10822349"/>
              <a:gd name="connsiteY898" fmla="*/ 5286125 h 6856862"/>
              <a:gd name="connsiteX899" fmla="*/ 8325080 w 10822349"/>
              <a:gd name="connsiteY899" fmla="*/ 5337079 h 6856862"/>
              <a:gd name="connsiteX900" fmla="*/ 8274126 w 10822349"/>
              <a:gd name="connsiteY900" fmla="*/ 5388033 h 6856862"/>
              <a:gd name="connsiteX901" fmla="*/ 8223171 w 10822349"/>
              <a:gd name="connsiteY901" fmla="*/ 5337079 h 6856862"/>
              <a:gd name="connsiteX902" fmla="*/ 8274126 w 10822349"/>
              <a:gd name="connsiteY902" fmla="*/ 5286125 h 6856862"/>
              <a:gd name="connsiteX903" fmla="*/ 8127503 w 10822349"/>
              <a:gd name="connsiteY903" fmla="*/ 5286125 h 6856862"/>
              <a:gd name="connsiteX904" fmla="*/ 8178457 w 10822349"/>
              <a:gd name="connsiteY904" fmla="*/ 5337079 h 6856862"/>
              <a:gd name="connsiteX905" fmla="*/ 8127503 w 10822349"/>
              <a:gd name="connsiteY905" fmla="*/ 5388033 h 6856862"/>
              <a:gd name="connsiteX906" fmla="*/ 8076548 w 10822349"/>
              <a:gd name="connsiteY906" fmla="*/ 5337079 h 6856862"/>
              <a:gd name="connsiteX907" fmla="*/ 8127503 w 10822349"/>
              <a:gd name="connsiteY907" fmla="*/ 5286125 h 6856862"/>
              <a:gd name="connsiteX908" fmla="*/ 7980360 w 10822349"/>
              <a:gd name="connsiteY908" fmla="*/ 5286125 h 6856862"/>
              <a:gd name="connsiteX909" fmla="*/ 8031314 w 10822349"/>
              <a:gd name="connsiteY909" fmla="*/ 5337079 h 6856862"/>
              <a:gd name="connsiteX910" fmla="*/ 7980360 w 10822349"/>
              <a:gd name="connsiteY910" fmla="*/ 5388033 h 6856862"/>
              <a:gd name="connsiteX911" fmla="*/ 7929405 w 10822349"/>
              <a:gd name="connsiteY911" fmla="*/ 5337079 h 6856862"/>
              <a:gd name="connsiteX912" fmla="*/ 7980360 w 10822349"/>
              <a:gd name="connsiteY912" fmla="*/ 5286125 h 6856862"/>
              <a:gd name="connsiteX913" fmla="*/ 7246206 w 10822349"/>
              <a:gd name="connsiteY913" fmla="*/ 5286125 h 6856862"/>
              <a:gd name="connsiteX914" fmla="*/ 7297160 w 10822349"/>
              <a:gd name="connsiteY914" fmla="*/ 5337079 h 6856862"/>
              <a:gd name="connsiteX915" fmla="*/ 7246206 w 10822349"/>
              <a:gd name="connsiteY915" fmla="*/ 5388033 h 6856862"/>
              <a:gd name="connsiteX916" fmla="*/ 7195251 w 10822349"/>
              <a:gd name="connsiteY916" fmla="*/ 5337079 h 6856862"/>
              <a:gd name="connsiteX917" fmla="*/ 7246206 w 10822349"/>
              <a:gd name="connsiteY917" fmla="*/ 5286125 h 6856862"/>
              <a:gd name="connsiteX918" fmla="*/ 7099583 w 10822349"/>
              <a:gd name="connsiteY918" fmla="*/ 5286125 h 6856862"/>
              <a:gd name="connsiteX919" fmla="*/ 7150537 w 10822349"/>
              <a:gd name="connsiteY919" fmla="*/ 5337079 h 6856862"/>
              <a:gd name="connsiteX920" fmla="*/ 7099583 w 10822349"/>
              <a:gd name="connsiteY920" fmla="*/ 5388033 h 6856862"/>
              <a:gd name="connsiteX921" fmla="*/ 7048629 w 10822349"/>
              <a:gd name="connsiteY921" fmla="*/ 5337079 h 6856862"/>
              <a:gd name="connsiteX922" fmla="*/ 7099583 w 10822349"/>
              <a:gd name="connsiteY922" fmla="*/ 5286125 h 6856862"/>
              <a:gd name="connsiteX923" fmla="*/ 6952440 w 10822349"/>
              <a:gd name="connsiteY923" fmla="*/ 5286125 h 6856862"/>
              <a:gd name="connsiteX924" fmla="*/ 7003394 w 10822349"/>
              <a:gd name="connsiteY924" fmla="*/ 5337079 h 6856862"/>
              <a:gd name="connsiteX925" fmla="*/ 6952440 w 10822349"/>
              <a:gd name="connsiteY925" fmla="*/ 5388033 h 6856862"/>
              <a:gd name="connsiteX926" fmla="*/ 6901485 w 10822349"/>
              <a:gd name="connsiteY926" fmla="*/ 5337079 h 6856862"/>
              <a:gd name="connsiteX927" fmla="*/ 6952440 w 10822349"/>
              <a:gd name="connsiteY927" fmla="*/ 5286125 h 6856862"/>
              <a:gd name="connsiteX928" fmla="*/ 6658675 w 10822349"/>
              <a:gd name="connsiteY928" fmla="*/ 5286125 h 6856862"/>
              <a:gd name="connsiteX929" fmla="*/ 6709629 w 10822349"/>
              <a:gd name="connsiteY929" fmla="*/ 5337079 h 6856862"/>
              <a:gd name="connsiteX930" fmla="*/ 6658675 w 10822349"/>
              <a:gd name="connsiteY930" fmla="*/ 5388033 h 6856862"/>
              <a:gd name="connsiteX931" fmla="*/ 6607720 w 10822349"/>
              <a:gd name="connsiteY931" fmla="*/ 5337079 h 6856862"/>
              <a:gd name="connsiteX932" fmla="*/ 6658675 w 10822349"/>
              <a:gd name="connsiteY932" fmla="*/ 5286125 h 6856862"/>
              <a:gd name="connsiteX933" fmla="*/ 6218286 w 10822349"/>
              <a:gd name="connsiteY933" fmla="*/ 5286125 h 6856862"/>
              <a:gd name="connsiteX934" fmla="*/ 6269240 w 10822349"/>
              <a:gd name="connsiteY934" fmla="*/ 5337079 h 6856862"/>
              <a:gd name="connsiteX935" fmla="*/ 6218286 w 10822349"/>
              <a:gd name="connsiteY935" fmla="*/ 5388033 h 6856862"/>
              <a:gd name="connsiteX936" fmla="*/ 6167332 w 10822349"/>
              <a:gd name="connsiteY936" fmla="*/ 5337079 h 6856862"/>
              <a:gd name="connsiteX937" fmla="*/ 6218286 w 10822349"/>
              <a:gd name="connsiteY937" fmla="*/ 5286125 h 6856862"/>
              <a:gd name="connsiteX938" fmla="*/ 6071663 w 10822349"/>
              <a:gd name="connsiteY938" fmla="*/ 5286125 h 6856862"/>
              <a:gd name="connsiteX939" fmla="*/ 6122617 w 10822349"/>
              <a:gd name="connsiteY939" fmla="*/ 5337079 h 6856862"/>
              <a:gd name="connsiteX940" fmla="*/ 6071663 w 10822349"/>
              <a:gd name="connsiteY940" fmla="*/ 5388033 h 6856862"/>
              <a:gd name="connsiteX941" fmla="*/ 6020708 w 10822349"/>
              <a:gd name="connsiteY941" fmla="*/ 5337079 h 6856862"/>
              <a:gd name="connsiteX942" fmla="*/ 6071663 w 10822349"/>
              <a:gd name="connsiteY942" fmla="*/ 5286125 h 6856862"/>
              <a:gd name="connsiteX943" fmla="*/ 5924520 w 10822349"/>
              <a:gd name="connsiteY943" fmla="*/ 5286125 h 6856862"/>
              <a:gd name="connsiteX944" fmla="*/ 5975474 w 10822349"/>
              <a:gd name="connsiteY944" fmla="*/ 5337079 h 6856862"/>
              <a:gd name="connsiteX945" fmla="*/ 5924520 w 10822349"/>
              <a:gd name="connsiteY945" fmla="*/ 5388033 h 6856862"/>
              <a:gd name="connsiteX946" fmla="*/ 5873566 w 10822349"/>
              <a:gd name="connsiteY946" fmla="*/ 5337079 h 6856862"/>
              <a:gd name="connsiteX947" fmla="*/ 5924520 w 10822349"/>
              <a:gd name="connsiteY947" fmla="*/ 5286125 h 6856862"/>
              <a:gd name="connsiteX948" fmla="*/ 5777897 w 10822349"/>
              <a:gd name="connsiteY948" fmla="*/ 5286125 h 6856862"/>
              <a:gd name="connsiteX949" fmla="*/ 5828851 w 10822349"/>
              <a:gd name="connsiteY949" fmla="*/ 5337079 h 6856862"/>
              <a:gd name="connsiteX950" fmla="*/ 5813927 w 10822349"/>
              <a:gd name="connsiteY950" fmla="*/ 5373109 h 6856862"/>
              <a:gd name="connsiteX951" fmla="*/ 5810331 w 10822349"/>
              <a:gd name="connsiteY951" fmla="*/ 5375534 h 6856862"/>
              <a:gd name="connsiteX952" fmla="*/ 5821044 w 10822349"/>
              <a:gd name="connsiteY952" fmla="*/ 5349669 h 6856862"/>
              <a:gd name="connsiteX953" fmla="*/ 5772444 w 10822349"/>
              <a:gd name="connsiteY953" fmla="*/ 5301069 h 6856862"/>
              <a:gd name="connsiteX954" fmla="*/ 5738079 w 10822349"/>
              <a:gd name="connsiteY954" fmla="*/ 5315304 h 6856862"/>
              <a:gd name="connsiteX955" fmla="*/ 5728001 w 10822349"/>
              <a:gd name="connsiteY955" fmla="*/ 5339635 h 6856862"/>
              <a:gd name="connsiteX956" fmla="*/ 5726942 w 10822349"/>
              <a:gd name="connsiteY956" fmla="*/ 5337079 h 6856862"/>
              <a:gd name="connsiteX957" fmla="*/ 5777897 w 10822349"/>
              <a:gd name="connsiteY957" fmla="*/ 5286125 h 6856862"/>
              <a:gd name="connsiteX958" fmla="*/ 5630754 w 10822349"/>
              <a:gd name="connsiteY958" fmla="*/ 5286125 h 6856862"/>
              <a:gd name="connsiteX959" fmla="*/ 5681708 w 10822349"/>
              <a:gd name="connsiteY959" fmla="*/ 5337079 h 6856862"/>
              <a:gd name="connsiteX960" fmla="*/ 5630754 w 10822349"/>
              <a:gd name="connsiteY960" fmla="*/ 5388033 h 6856862"/>
              <a:gd name="connsiteX961" fmla="*/ 5579800 w 10822349"/>
              <a:gd name="connsiteY961" fmla="*/ 5337079 h 6856862"/>
              <a:gd name="connsiteX962" fmla="*/ 5630754 w 10822349"/>
              <a:gd name="connsiteY962" fmla="*/ 5286125 h 6856862"/>
              <a:gd name="connsiteX963" fmla="*/ 5190366 w 10822349"/>
              <a:gd name="connsiteY963" fmla="*/ 5286125 h 6856862"/>
              <a:gd name="connsiteX964" fmla="*/ 5241320 w 10822349"/>
              <a:gd name="connsiteY964" fmla="*/ 5337079 h 6856862"/>
              <a:gd name="connsiteX965" fmla="*/ 5237326 w 10822349"/>
              <a:gd name="connsiteY965" fmla="*/ 5346723 h 6856862"/>
              <a:gd name="connsiteX966" fmla="*/ 5223786 w 10822349"/>
              <a:gd name="connsiteY966" fmla="*/ 5314034 h 6856862"/>
              <a:gd name="connsiteX967" fmla="*/ 5189420 w 10822349"/>
              <a:gd name="connsiteY967" fmla="*/ 5299799 h 6856862"/>
              <a:gd name="connsiteX968" fmla="*/ 5155055 w 10822349"/>
              <a:gd name="connsiteY968" fmla="*/ 5314034 h 6856862"/>
              <a:gd name="connsiteX969" fmla="*/ 5142461 w 10822349"/>
              <a:gd name="connsiteY969" fmla="*/ 5344439 h 6856862"/>
              <a:gd name="connsiteX970" fmla="*/ 5139412 w 10822349"/>
              <a:gd name="connsiteY970" fmla="*/ 5337079 h 6856862"/>
              <a:gd name="connsiteX971" fmla="*/ 5190366 w 10822349"/>
              <a:gd name="connsiteY971" fmla="*/ 5286125 h 6856862"/>
              <a:gd name="connsiteX972" fmla="*/ 5043743 w 10822349"/>
              <a:gd name="connsiteY972" fmla="*/ 5286125 h 6856862"/>
              <a:gd name="connsiteX973" fmla="*/ 5094697 w 10822349"/>
              <a:gd name="connsiteY973" fmla="*/ 5337079 h 6856862"/>
              <a:gd name="connsiteX974" fmla="*/ 5043743 w 10822349"/>
              <a:gd name="connsiteY974" fmla="*/ 5388033 h 6856862"/>
              <a:gd name="connsiteX975" fmla="*/ 4992789 w 10822349"/>
              <a:gd name="connsiteY975" fmla="*/ 5337079 h 6856862"/>
              <a:gd name="connsiteX976" fmla="*/ 5043743 w 10822349"/>
              <a:gd name="connsiteY976" fmla="*/ 5286125 h 6856862"/>
              <a:gd name="connsiteX977" fmla="*/ 4896600 w 10822349"/>
              <a:gd name="connsiteY977" fmla="*/ 5286125 h 6856862"/>
              <a:gd name="connsiteX978" fmla="*/ 4947554 w 10822349"/>
              <a:gd name="connsiteY978" fmla="*/ 5337079 h 6856862"/>
              <a:gd name="connsiteX979" fmla="*/ 4945639 w 10822349"/>
              <a:gd name="connsiteY979" fmla="*/ 5341702 h 6856862"/>
              <a:gd name="connsiteX980" fmla="*/ 4934179 w 10822349"/>
              <a:gd name="connsiteY980" fmla="*/ 5314034 h 6856862"/>
              <a:gd name="connsiteX981" fmla="*/ 4899813 w 10822349"/>
              <a:gd name="connsiteY981" fmla="*/ 5299799 h 6856862"/>
              <a:gd name="connsiteX982" fmla="*/ 4851213 w 10822349"/>
              <a:gd name="connsiteY982" fmla="*/ 5348399 h 6856862"/>
              <a:gd name="connsiteX983" fmla="*/ 4861789 w 10822349"/>
              <a:gd name="connsiteY983" fmla="*/ 5373931 h 6856862"/>
              <a:gd name="connsiteX984" fmla="*/ 4860571 w 10822349"/>
              <a:gd name="connsiteY984" fmla="*/ 5373109 h 6856862"/>
              <a:gd name="connsiteX985" fmla="*/ 4845646 w 10822349"/>
              <a:gd name="connsiteY985" fmla="*/ 5337079 h 6856862"/>
              <a:gd name="connsiteX986" fmla="*/ 4896600 w 10822349"/>
              <a:gd name="connsiteY986" fmla="*/ 5286125 h 6856862"/>
              <a:gd name="connsiteX987" fmla="*/ 4749977 w 10822349"/>
              <a:gd name="connsiteY987" fmla="*/ 5286125 h 6856862"/>
              <a:gd name="connsiteX988" fmla="*/ 4800931 w 10822349"/>
              <a:gd name="connsiteY988" fmla="*/ 5337079 h 6856862"/>
              <a:gd name="connsiteX989" fmla="*/ 4749977 w 10822349"/>
              <a:gd name="connsiteY989" fmla="*/ 5388033 h 6856862"/>
              <a:gd name="connsiteX990" fmla="*/ 4699023 w 10822349"/>
              <a:gd name="connsiteY990" fmla="*/ 5337079 h 6856862"/>
              <a:gd name="connsiteX991" fmla="*/ 4749977 w 10822349"/>
              <a:gd name="connsiteY991" fmla="*/ 5286125 h 6856862"/>
              <a:gd name="connsiteX992" fmla="*/ 4456212 w 10822349"/>
              <a:gd name="connsiteY992" fmla="*/ 5286125 h 6856862"/>
              <a:gd name="connsiteX993" fmla="*/ 4507166 w 10822349"/>
              <a:gd name="connsiteY993" fmla="*/ 5337079 h 6856862"/>
              <a:gd name="connsiteX994" fmla="*/ 4456212 w 10822349"/>
              <a:gd name="connsiteY994" fmla="*/ 5388033 h 6856862"/>
              <a:gd name="connsiteX995" fmla="*/ 4405258 w 10822349"/>
              <a:gd name="connsiteY995" fmla="*/ 5337079 h 6856862"/>
              <a:gd name="connsiteX996" fmla="*/ 4456212 w 10822349"/>
              <a:gd name="connsiteY996" fmla="*/ 5286125 h 6856862"/>
              <a:gd name="connsiteX997" fmla="*/ 4309069 w 10822349"/>
              <a:gd name="connsiteY997" fmla="*/ 5286125 h 6856862"/>
              <a:gd name="connsiteX998" fmla="*/ 4360023 w 10822349"/>
              <a:gd name="connsiteY998" fmla="*/ 5337079 h 6856862"/>
              <a:gd name="connsiteX999" fmla="*/ 4309069 w 10822349"/>
              <a:gd name="connsiteY999" fmla="*/ 5388033 h 6856862"/>
              <a:gd name="connsiteX1000" fmla="*/ 4258115 w 10822349"/>
              <a:gd name="connsiteY1000" fmla="*/ 5337079 h 6856862"/>
              <a:gd name="connsiteX1001" fmla="*/ 4309069 w 10822349"/>
              <a:gd name="connsiteY1001" fmla="*/ 5286125 h 6856862"/>
              <a:gd name="connsiteX1002" fmla="*/ 3722057 w 10822349"/>
              <a:gd name="connsiteY1002" fmla="*/ 5286125 h 6856862"/>
              <a:gd name="connsiteX1003" fmla="*/ 3773011 w 10822349"/>
              <a:gd name="connsiteY1003" fmla="*/ 5337079 h 6856862"/>
              <a:gd name="connsiteX1004" fmla="*/ 3722057 w 10822349"/>
              <a:gd name="connsiteY1004" fmla="*/ 5388033 h 6856862"/>
              <a:gd name="connsiteX1005" fmla="*/ 3671103 w 10822349"/>
              <a:gd name="connsiteY1005" fmla="*/ 5337079 h 6856862"/>
              <a:gd name="connsiteX1006" fmla="*/ 3722057 w 10822349"/>
              <a:gd name="connsiteY1006" fmla="*/ 5286125 h 6856862"/>
              <a:gd name="connsiteX1007" fmla="*/ 8568412 w 10822349"/>
              <a:gd name="connsiteY1007" fmla="*/ 5139502 h 6856862"/>
              <a:gd name="connsiteX1008" fmla="*/ 8619366 w 10822349"/>
              <a:gd name="connsiteY1008" fmla="*/ 5190456 h 6856862"/>
              <a:gd name="connsiteX1009" fmla="*/ 8568412 w 10822349"/>
              <a:gd name="connsiteY1009" fmla="*/ 5241410 h 6856862"/>
              <a:gd name="connsiteX1010" fmla="*/ 8517458 w 10822349"/>
              <a:gd name="connsiteY1010" fmla="*/ 5190456 h 6856862"/>
              <a:gd name="connsiteX1011" fmla="*/ 8568412 w 10822349"/>
              <a:gd name="connsiteY1011" fmla="*/ 5139502 h 6856862"/>
              <a:gd name="connsiteX1012" fmla="*/ 8421269 w 10822349"/>
              <a:gd name="connsiteY1012" fmla="*/ 5139502 h 6856862"/>
              <a:gd name="connsiteX1013" fmla="*/ 8472223 w 10822349"/>
              <a:gd name="connsiteY1013" fmla="*/ 5190456 h 6856862"/>
              <a:gd name="connsiteX1014" fmla="*/ 8421269 w 10822349"/>
              <a:gd name="connsiteY1014" fmla="*/ 5241410 h 6856862"/>
              <a:gd name="connsiteX1015" fmla="*/ 8370314 w 10822349"/>
              <a:gd name="connsiteY1015" fmla="*/ 5190456 h 6856862"/>
              <a:gd name="connsiteX1016" fmla="*/ 8421269 w 10822349"/>
              <a:gd name="connsiteY1016" fmla="*/ 5139502 h 6856862"/>
              <a:gd name="connsiteX1017" fmla="*/ 8274646 w 10822349"/>
              <a:gd name="connsiteY1017" fmla="*/ 5139502 h 6856862"/>
              <a:gd name="connsiteX1018" fmla="*/ 8325600 w 10822349"/>
              <a:gd name="connsiteY1018" fmla="*/ 5190456 h 6856862"/>
              <a:gd name="connsiteX1019" fmla="*/ 8274646 w 10822349"/>
              <a:gd name="connsiteY1019" fmla="*/ 5241410 h 6856862"/>
              <a:gd name="connsiteX1020" fmla="*/ 8223692 w 10822349"/>
              <a:gd name="connsiteY1020" fmla="*/ 5190456 h 6856862"/>
              <a:gd name="connsiteX1021" fmla="*/ 8274646 w 10822349"/>
              <a:gd name="connsiteY1021" fmla="*/ 5139502 h 6856862"/>
              <a:gd name="connsiteX1022" fmla="*/ 8128023 w 10822349"/>
              <a:gd name="connsiteY1022" fmla="*/ 5139502 h 6856862"/>
              <a:gd name="connsiteX1023" fmla="*/ 8178977 w 10822349"/>
              <a:gd name="connsiteY1023" fmla="*/ 5190456 h 6856862"/>
              <a:gd name="connsiteX1024" fmla="*/ 8128023 w 10822349"/>
              <a:gd name="connsiteY1024" fmla="*/ 5241410 h 6856862"/>
              <a:gd name="connsiteX1025" fmla="*/ 8077068 w 10822349"/>
              <a:gd name="connsiteY1025" fmla="*/ 5190456 h 6856862"/>
              <a:gd name="connsiteX1026" fmla="*/ 8128023 w 10822349"/>
              <a:gd name="connsiteY1026" fmla="*/ 5139502 h 6856862"/>
              <a:gd name="connsiteX1027" fmla="*/ 7980880 w 10822349"/>
              <a:gd name="connsiteY1027" fmla="*/ 5139502 h 6856862"/>
              <a:gd name="connsiteX1028" fmla="*/ 8031834 w 10822349"/>
              <a:gd name="connsiteY1028" fmla="*/ 5190456 h 6856862"/>
              <a:gd name="connsiteX1029" fmla="*/ 7980880 w 10822349"/>
              <a:gd name="connsiteY1029" fmla="*/ 5241410 h 6856862"/>
              <a:gd name="connsiteX1030" fmla="*/ 7929926 w 10822349"/>
              <a:gd name="connsiteY1030" fmla="*/ 5190456 h 6856862"/>
              <a:gd name="connsiteX1031" fmla="*/ 7980880 w 10822349"/>
              <a:gd name="connsiteY1031" fmla="*/ 5139502 h 6856862"/>
              <a:gd name="connsiteX1032" fmla="*/ 7833737 w 10822349"/>
              <a:gd name="connsiteY1032" fmla="*/ 5139502 h 6856862"/>
              <a:gd name="connsiteX1033" fmla="*/ 7884691 w 10822349"/>
              <a:gd name="connsiteY1033" fmla="*/ 5190456 h 6856862"/>
              <a:gd name="connsiteX1034" fmla="*/ 7833737 w 10822349"/>
              <a:gd name="connsiteY1034" fmla="*/ 5241410 h 6856862"/>
              <a:gd name="connsiteX1035" fmla="*/ 7782782 w 10822349"/>
              <a:gd name="connsiteY1035" fmla="*/ 5190456 h 6856862"/>
              <a:gd name="connsiteX1036" fmla="*/ 7833737 w 10822349"/>
              <a:gd name="connsiteY1036" fmla="*/ 5139502 h 6856862"/>
              <a:gd name="connsiteX1037" fmla="*/ 7393869 w 10822349"/>
              <a:gd name="connsiteY1037" fmla="*/ 5139502 h 6856862"/>
              <a:gd name="connsiteX1038" fmla="*/ 7444823 w 10822349"/>
              <a:gd name="connsiteY1038" fmla="*/ 5190456 h 6856862"/>
              <a:gd name="connsiteX1039" fmla="*/ 7393869 w 10822349"/>
              <a:gd name="connsiteY1039" fmla="*/ 5241410 h 6856862"/>
              <a:gd name="connsiteX1040" fmla="*/ 7342915 w 10822349"/>
              <a:gd name="connsiteY1040" fmla="*/ 5190456 h 6856862"/>
              <a:gd name="connsiteX1041" fmla="*/ 7393869 w 10822349"/>
              <a:gd name="connsiteY1041" fmla="*/ 5139502 h 6856862"/>
              <a:gd name="connsiteX1042" fmla="*/ 7246726 w 10822349"/>
              <a:gd name="connsiteY1042" fmla="*/ 5139502 h 6856862"/>
              <a:gd name="connsiteX1043" fmla="*/ 7297680 w 10822349"/>
              <a:gd name="connsiteY1043" fmla="*/ 5190456 h 6856862"/>
              <a:gd name="connsiteX1044" fmla="*/ 7246726 w 10822349"/>
              <a:gd name="connsiteY1044" fmla="*/ 5241410 h 6856862"/>
              <a:gd name="connsiteX1045" fmla="*/ 7195771 w 10822349"/>
              <a:gd name="connsiteY1045" fmla="*/ 5190456 h 6856862"/>
              <a:gd name="connsiteX1046" fmla="*/ 7246726 w 10822349"/>
              <a:gd name="connsiteY1046" fmla="*/ 5139502 h 6856862"/>
              <a:gd name="connsiteX1047" fmla="*/ 7100103 w 10822349"/>
              <a:gd name="connsiteY1047" fmla="*/ 5139502 h 6856862"/>
              <a:gd name="connsiteX1048" fmla="*/ 7151057 w 10822349"/>
              <a:gd name="connsiteY1048" fmla="*/ 5190456 h 6856862"/>
              <a:gd name="connsiteX1049" fmla="*/ 7100103 w 10822349"/>
              <a:gd name="connsiteY1049" fmla="*/ 5241410 h 6856862"/>
              <a:gd name="connsiteX1050" fmla="*/ 7049149 w 10822349"/>
              <a:gd name="connsiteY1050" fmla="*/ 5190456 h 6856862"/>
              <a:gd name="connsiteX1051" fmla="*/ 7100103 w 10822349"/>
              <a:gd name="connsiteY1051" fmla="*/ 5139502 h 6856862"/>
              <a:gd name="connsiteX1052" fmla="*/ 6952960 w 10822349"/>
              <a:gd name="connsiteY1052" fmla="*/ 5139502 h 6856862"/>
              <a:gd name="connsiteX1053" fmla="*/ 7003914 w 10822349"/>
              <a:gd name="connsiteY1053" fmla="*/ 5190456 h 6856862"/>
              <a:gd name="connsiteX1054" fmla="*/ 6952960 w 10822349"/>
              <a:gd name="connsiteY1054" fmla="*/ 5241410 h 6856862"/>
              <a:gd name="connsiteX1055" fmla="*/ 6902005 w 10822349"/>
              <a:gd name="connsiteY1055" fmla="*/ 5190456 h 6856862"/>
              <a:gd name="connsiteX1056" fmla="*/ 6952960 w 10822349"/>
              <a:gd name="connsiteY1056" fmla="*/ 5139502 h 6856862"/>
              <a:gd name="connsiteX1057" fmla="*/ 6659194 w 10822349"/>
              <a:gd name="connsiteY1057" fmla="*/ 5139502 h 6856862"/>
              <a:gd name="connsiteX1058" fmla="*/ 6710148 w 10822349"/>
              <a:gd name="connsiteY1058" fmla="*/ 5190456 h 6856862"/>
              <a:gd name="connsiteX1059" fmla="*/ 6659194 w 10822349"/>
              <a:gd name="connsiteY1059" fmla="*/ 5241410 h 6856862"/>
              <a:gd name="connsiteX1060" fmla="*/ 6608239 w 10822349"/>
              <a:gd name="connsiteY1060" fmla="*/ 5190456 h 6856862"/>
              <a:gd name="connsiteX1061" fmla="*/ 6659194 w 10822349"/>
              <a:gd name="connsiteY1061" fmla="*/ 5139502 h 6856862"/>
              <a:gd name="connsiteX1062" fmla="*/ 6512052 w 10822349"/>
              <a:gd name="connsiteY1062" fmla="*/ 5139502 h 6856862"/>
              <a:gd name="connsiteX1063" fmla="*/ 6563006 w 10822349"/>
              <a:gd name="connsiteY1063" fmla="*/ 5190456 h 6856862"/>
              <a:gd name="connsiteX1064" fmla="*/ 6512052 w 10822349"/>
              <a:gd name="connsiteY1064" fmla="*/ 5241410 h 6856862"/>
              <a:gd name="connsiteX1065" fmla="*/ 6461098 w 10822349"/>
              <a:gd name="connsiteY1065" fmla="*/ 5190456 h 6856862"/>
              <a:gd name="connsiteX1066" fmla="*/ 6512052 w 10822349"/>
              <a:gd name="connsiteY1066" fmla="*/ 5139502 h 6856862"/>
              <a:gd name="connsiteX1067" fmla="*/ 6365429 w 10822349"/>
              <a:gd name="connsiteY1067" fmla="*/ 5139502 h 6856862"/>
              <a:gd name="connsiteX1068" fmla="*/ 6416383 w 10822349"/>
              <a:gd name="connsiteY1068" fmla="*/ 5190456 h 6856862"/>
              <a:gd name="connsiteX1069" fmla="*/ 6365429 w 10822349"/>
              <a:gd name="connsiteY1069" fmla="*/ 5241410 h 6856862"/>
              <a:gd name="connsiteX1070" fmla="*/ 6314474 w 10822349"/>
              <a:gd name="connsiteY1070" fmla="*/ 5190456 h 6856862"/>
              <a:gd name="connsiteX1071" fmla="*/ 6365429 w 10822349"/>
              <a:gd name="connsiteY1071" fmla="*/ 5139502 h 6856862"/>
              <a:gd name="connsiteX1072" fmla="*/ 6218806 w 10822349"/>
              <a:gd name="connsiteY1072" fmla="*/ 5139502 h 6856862"/>
              <a:gd name="connsiteX1073" fmla="*/ 6269760 w 10822349"/>
              <a:gd name="connsiteY1073" fmla="*/ 5190456 h 6856862"/>
              <a:gd name="connsiteX1074" fmla="*/ 6218806 w 10822349"/>
              <a:gd name="connsiteY1074" fmla="*/ 5241410 h 6856862"/>
              <a:gd name="connsiteX1075" fmla="*/ 6167852 w 10822349"/>
              <a:gd name="connsiteY1075" fmla="*/ 5190456 h 6856862"/>
              <a:gd name="connsiteX1076" fmla="*/ 6218806 w 10822349"/>
              <a:gd name="connsiteY1076" fmla="*/ 5139502 h 6856862"/>
              <a:gd name="connsiteX1077" fmla="*/ 6072183 w 10822349"/>
              <a:gd name="connsiteY1077" fmla="*/ 5139502 h 6856862"/>
              <a:gd name="connsiteX1078" fmla="*/ 6123137 w 10822349"/>
              <a:gd name="connsiteY1078" fmla="*/ 5190456 h 6856862"/>
              <a:gd name="connsiteX1079" fmla="*/ 6072183 w 10822349"/>
              <a:gd name="connsiteY1079" fmla="*/ 5241410 h 6856862"/>
              <a:gd name="connsiteX1080" fmla="*/ 6021228 w 10822349"/>
              <a:gd name="connsiteY1080" fmla="*/ 5190456 h 6856862"/>
              <a:gd name="connsiteX1081" fmla="*/ 6072183 w 10822349"/>
              <a:gd name="connsiteY1081" fmla="*/ 5139502 h 6856862"/>
              <a:gd name="connsiteX1082" fmla="*/ 5925040 w 10822349"/>
              <a:gd name="connsiteY1082" fmla="*/ 5139502 h 6856862"/>
              <a:gd name="connsiteX1083" fmla="*/ 5975994 w 10822349"/>
              <a:gd name="connsiteY1083" fmla="*/ 5190456 h 6856862"/>
              <a:gd name="connsiteX1084" fmla="*/ 5975695 w 10822349"/>
              <a:gd name="connsiteY1084" fmla="*/ 5191177 h 6856862"/>
              <a:gd name="connsiteX1085" fmla="*/ 5963169 w 10822349"/>
              <a:gd name="connsiteY1085" fmla="*/ 5160935 h 6856862"/>
              <a:gd name="connsiteX1086" fmla="*/ 5928803 w 10822349"/>
              <a:gd name="connsiteY1086" fmla="*/ 5146700 h 6856862"/>
              <a:gd name="connsiteX1087" fmla="*/ 5880203 w 10822349"/>
              <a:gd name="connsiteY1087" fmla="*/ 5195300 h 6856862"/>
              <a:gd name="connsiteX1088" fmla="*/ 5894438 w 10822349"/>
              <a:gd name="connsiteY1088" fmla="*/ 5229666 h 6856862"/>
              <a:gd name="connsiteX1089" fmla="*/ 5906223 w 10822349"/>
              <a:gd name="connsiteY1089" fmla="*/ 5237611 h 6856862"/>
              <a:gd name="connsiteX1090" fmla="*/ 5905207 w 10822349"/>
              <a:gd name="connsiteY1090" fmla="*/ 5237406 h 6856862"/>
              <a:gd name="connsiteX1091" fmla="*/ 5874086 w 10822349"/>
              <a:gd name="connsiteY1091" fmla="*/ 5190456 h 6856862"/>
              <a:gd name="connsiteX1092" fmla="*/ 5925040 w 10822349"/>
              <a:gd name="connsiteY1092" fmla="*/ 5139502 h 6856862"/>
              <a:gd name="connsiteX1093" fmla="*/ 5778417 w 10822349"/>
              <a:gd name="connsiteY1093" fmla="*/ 5139502 h 6856862"/>
              <a:gd name="connsiteX1094" fmla="*/ 5829371 w 10822349"/>
              <a:gd name="connsiteY1094" fmla="*/ 5190456 h 6856862"/>
              <a:gd name="connsiteX1095" fmla="*/ 5778417 w 10822349"/>
              <a:gd name="connsiteY1095" fmla="*/ 5241410 h 6856862"/>
              <a:gd name="connsiteX1096" fmla="*/ 5727462 w 10822349"/>
              <a:gd name="connsiteY1096" fmla="*/ 5190456 h 6856862"/>
              <a:gd name="connsiteX1097" fmla="*/ 5778417 w 10822349"/>
              <a:gd name="connsiteY1097" fmla="*/ 5139502 h 6856862"/>
              <a:gd name="connsiteX1098" fmla="*/ 5631274 w 10822349"/>
              <a:gd name="connsiteY1098" fmla="*/ 5139502 h 6856862"/>
              <a:gd name="connsiteX1099" fmla="*/ 5682228 w 10822349"/>
              <a:gd name="connsiteY1099" fmla="*/ 5190456 h 6856862"/>
              <a:gd name="connsiteX1100" fmla="*/ 5680602 w 10822349"/>
              <a:gd name="connsiteY1100" fmla="*/ 5194383 h 6856862"/>
              <a:gd name="connsiteX1101" fmla="*/ 5667745 w 10822349"/>
              <a:gd name="connsiteY1101" fmla="*/ 5163343 h 6856862"/>
              <a:gd name="connsiteX1102" fmla="*/ 5633379 w 10822349"/>
              <a:gd name="connsiteY1102" fmla="*/ 5149108 h 6856862"/>
              <a:gd name="connsiteX1103" fmla="*/ 5584779 w 10822349"/>
              <a:gd name="connsiteY1103" fmla="*/ 5197708 h 6856862"/>
              <a:gd name="connsiteX1104" fmla="*/ 5597263 w 10822349"/>
              <a:gd name="connsiteY1104" fmla="*/ 5227847 h 6856862"/>
              <a:gd name="connsiteX1105" fmla="*/ 5595244 w 10822349"/>
              <a:gd name="connsiteY1105" fmla="*/ 5226486 h 6856862"/>
              <a:gd name="connsiteX1106" fmla="*/ 5580320 w 10822349"/>
              <a:gd name="connsiteY1106" fmla="*/ 5190456 h 6856862"/>
              <a:gd name="connsiteX1107" fmla="*/ 5631274 w 10822349"/>
              <a:gd name="connsiteY1107" fmla="*/ 5139502 h 6856862"/>
              <a:gd name="connsiteX1108" fmla="*/ 5484132 w 10822349"/>
              <a:gd name="connsiteY1108" fmla="*/ 5139502 h 6856862"/>
              <a:gd name="connsiteX1109" fmla="*/ 5535086 w 10822349"/>
              <a:gd name="connsiteY1109" fmla="*/ 5190456 h 6856862"/>
              <a:gd name="connsiteX1110" fmla="*/ 5484132 w 10822349"/>
              <a:gd name="connsiteY1110" fmla="*/ 5241410 h 6856862"/>
              <a:gd name="connsiteX1111" fmla="*/ 5433177 w 10822349"/>
              <a:gd name="connsiteY1111" fmla="*/ 5190456 h 6856862"/>
              <a:gd name="connsiteX1112" fmla="*/ 5484132 w 10822349"/>
              <a:gd name="connsiteY1112" fmla="*/ 5139502 h 6856862"/>
              <a:gd name="connsiteX1113" fmla="*/ 5337509 w 10822349"/>
              <a:gd name="connsiteY1113" fmla="*/ 5139502 h 6856862"/>
              <a:gd name="connsiteX1114" fmla="*/ 5388463 w 10822349"/>
              <a:gd name="connsiteY1114" fmla="*/ 5190456 h 6856862"/>
              <a:gd name="connsiteX1115" fmla="*/ 5337509 w 10822349"/>
              <a:gd name="connsiteY1115" fmla="*/ 5241410 h 6856862"/>
              <a:gd name="connsiteX1116" fmla="*/ 5286555 w 10822349"/>
              <a:gd name="connsiteY1116" fmla="*/ 5190456 h 6856862"/>
              <a:gd name="connsiteX1117" fmla="*/ 5337509 w 10822349"/>
              <a:gd name="connsiteY1117" fmla="*/ 5139502 h 6856862"/>
              <a:gd name="connsiteX1118" fmla="*/ 5190886 w 10822349"/>
              <a:gd name="connsiteY1118" fmla="*/ 5139502 h 6856862"/>
              <a:gd name="connsiteX1119" fmla="*/ 5241840 w 10822349"/>
              <a:gd name="connsiteY1119" fmla="*/ 5190456 h 6856862"/>
              <a:gd name="connsiteX1120" fmla="*/ 5190886 w 10822349"/>
              <a:gd name="connsiteY1120" fmla="*/ 5241410 h 6856862"/>
              <a:gd name="connsiteX1121" fmla="*/ 5139932 w 10822349"/>
              <a:gd name="connsiteY1121" fmla="*/ 5190456 h 6856862"/>
              <a:gd name="connsiteX1122" fmla="*/ 5190886 w 10822349"/>
              <a:gd name="connsiteY1122" fmla="*/ 5139502 h 6856862"/>
              <a:gd name="connsiteX1123" fmla="*/ 5043743 w 10822349"/>
              <a:gd name="connsiteY1123" fmla="*/ 5139502 h 6856862"/>
              <a:gd name="connsiteX1124" fmla="*/ 5094697 w 10822349"/>
              <a:gd name="connsiteY1124" fmla="*/ 5190456 h 6856862"/>
              <a:gd name="connsiteX1125" fmla="*/ 5043743 w 10822349"/>
              <a:gd name="connsiteY1125" fmla="*/ 5241410 h 6856862"/>
              <a:gd name="connsiteX1126" fmla="*/ 4992789 w 10822349"/>
              <a:gd name="connsiteY1126" fmla="*/ 5190456 h 6856862"/>
              <a:gd name="connsiteX1127" fmla="*/ 5043743 w 10822349"/>
              <a:gd name="connsiteY1127" fmla="*/ 5139502 h 6856862"/>
              <a:gd name="connsiteX1128" fmla="*/ 4897120 w 10822349"/>
              <a:gd name="connsiteY1128" fmla="*/ 5139502 h 6856862"/>
              <a:gd name="connsiteX1129" fmla="*/ 4948074 w 10822349"/>
              <a:gd name="connsiteY1129" fmla="*/ 5190456 h 6856862"/>
              <a:gd name="connsiteX1130" fmla="*/ 4897120 w 10822349"/>
              <a:gd name="connsiteY1130" fmla="*/ 5241410 h 6856862"/>
              <a:gd name="connsiteX1131" fmla="*/ 4846166 w 10822349"/>
              <a:gd name="connsiteY1131" fmla="*/ 5190456 h 6856862"/>
              <a:gd name="connsiteX1132" fmla="*/ 4897120 w 10822349"/>
              <a:gd name="connsiteY1132" fmla="*/ 5139502 h 6856862"/>
              <a:gd name="connsiteX1133" fmla="*/ 4750497 w 10822349"/>
              <a:gd name="connsiteY1133" fmla="*/ 5139502 h 6856862"/>
              <a:gd name="connsiteX1134" fmla="*/ 4801451 w 10822349"/>
              <a:gd name="connsiteY1134" fmla="*/ 5190456 h 6856862"/>
              <a:gd name="connsiteX1135" fmla="*/ 4750497 w 10822349"/>
              <a:gd name="connsiteY1135" fmla="*/ 5241410 h 6856862"/>
              <a:gd name="connsiteX1136" fmla="*/ 4699543 w 10822349"/>
              <a:gd name="connsiteY1136" fmla="*/ 5190456 h 6856862"/>
              <a:gd name="connsiteX1137" fmla="*/ 4750497 w 10822349"/>
              <a:gd name="connsiteY1137" fmla="*/ 5139502 h 6856862"/>
              <a:gd name="connsiteX1138" fmla="*/ 4602834 w 10822349"/>
              <a:gd name="connsiteY1138" fmla="*/ 5139502 h 6856862"/>
              <a:gd name="connsiteX1139" fmla="*/ 4653788 w 10822349"/>
              <a:gd name="connsiteY1139" fmla="*/ 5190456 h 6856862"/>
              <a:gd name="connsiteX1140" fmla="*/ 4602834 w 10822349"/>
              <a:gd name="connsiteY1140" fmla="*/ 5241410 h 6856862"/>
              <a:gd name="connsiteX1141" fmla="*/ 4551880 w 10822349"/>
              <a:gd name="connsiteY1141" fmla="*/ 5190456 h 6856862"/>
              <a:gd name="connsiteX1142" fmla="*/ 4602834 w 10822349"/>
              <a:gd name="connsiteY1142" fmla="*/ 5139502 h 6856862"/>
              <a:gd name="connsiteX1143" fmla="*/ 4456731 w 10822349"/>
              <a:gd name="connsiteY1143" fmla="*/ 5139502 h 6856862"/>
              <a:gd name="connsiteX1144" fmla="*/ 4507685 w 10822349"/>
              <a:gd name="connsiteY1144" fmla="*/ 5190456 h 6856862"/>
              <a:gd name="connsiteX1145" fmla="*/ 4456731 w 10822349"/>
              <a:gd name="connsiteY1145" fmla="*/ 5241410 h 6856862"/>
              <a:gd name="connsiteX1146" fmla="*/ 4405777 w 10822349"/>
              <a:gd name="connsiteY1146" fmla="*/ 5190456 h 6856862"/>
              <a:gd name="connsiteX1147" fmla="*/ 4456731 w 10822349"/>
              <a:gd name="connsiteY1147" fmla="*/ 5139502 h 6856862"/>
              <a:gd name="connsiteX1148" fmla="*/ 4309589 w 10822349"/>
              <a:gd name="connsiteY1148" fmla="*/ 5139502 h 6856862"/>
              <a:gd name="connsiteX1149" fmla="*/ 4360543 w 10822349"/>
              <a:gd name="connsiteY1149" fmla="*/ 5190456 h 6856862"/>
              <a:gd name="connsiteX1150" fmla="*/ 4309589 w 10822349"/>
              <a:gd name="connsiteY1150" fmla="*/ 5241410 h 6856862"/>
              <a:gd name="connsiteX1151" fmla="*/ 4258635 w 10822349"/>
              <a:gd name="connsiteY1151" fmla="*/ 5190456 h 6856862"/>
              <a:gd name="connsiteX1152" fmla="*/ 4309589 w 10822349"/>
              <a:gd name="connsiteY1152" fmla="*/ 5139502 h 6856862"/>
              <a:gd name="connsiteX1153" fmla="*/ 4162446 w 10822349"/>
              <a:gd name="connsiteY1153" fmla="*/ 5139502 h 6856862"/>
              <a:gd name="connsiteX1154" fmla="*/ 4213400 w 10822349"/>
              <a:gd name="connsiteY1154" fmla="*/ 5190456 h 6856862"/>
              <a:gd name="connsiteX1155" fmla="*/ 4162446 w 10822349"/>
              <a:gd name="connsiteY1155" fmla="*/ 5241410 h 6856862"/>
              <a:gd name="connsiteX1156" fmla="*/ 4111492 w 10822349"/>
              <a:gd name="connsiteY1156" fmla="*/ 5190456 h 6856862"/>
              <a:gd name="connsiteX1157" fmla="*/ 4162446 w 10822349"/>
              <a:gd name="connsiteY1157" fmla="*/ 5139502 h 6856862"/>
              <a:gd name="connsiteX1158" fmla="*/ 4015823 w 10822349"/>
              <a:gd name="connsiteY1158" fmla="*/ 5139502 h 6856862"/>
              <a:gd name="connsiteX1159" fmla="*/ 4066777 w 10822349"/>
              <a:gd name="connsiteY1159" fmla="*/ 5190456 h 6856862"/>
              <a:gd name="connsiteX1160" fmla="*/ 4015823 w 10822349"/>
              <a:gd name="connsiteY1160" fmla="*/ 5241410 h 6856862"/>
              <a:gd name="connsiteX1161" fmla="*/ 3964869 w 10822349"/>
              <a:gd name="connsiteY1161" fmla="*/ 5190456 h 6856862"/>
              <a:gd name="connsiteX1162" fmla="*/ 4015823 w 10822349"/>
              <a:gd name="connsiteY1162" fmla="*/ 5139502 h 6856862"/>
              <a:gd name="connsiteX1163" fmla="*/ 3868680 w 10822349"/>
              <a:gd name="connsiteY1163" fmla="*/ 5139502 h 6856862"/>
              <a:gd name="connsiteX1164" fmla="*/ 3919634 w 10822349"/>
              <a:gd name="connsiteY1164" fmla="*/ 5190456 h 6856862"/>
              <a:gd name="connsiteX1165" fmla="*/ 3868680 w 10822349"/>
              <a:gd name="connsiteY1165" fmla="*/ 5241410 h 6856862"/>
              <a:gd name="connsiteX1166" fmla="*/ 3817726 w 10822349"/>
              <a:gd name="connsiteY1166" fmla="*/ 5190456 h 6856862"/>
              <a:gd name="connsiteX1167" fmla="*/ 3868680 w 10822349"/>
              <a:gd name="connsiteY1167" fmla="*/ 5139502 h 6856862"/>
              <a:gd name="connsiteX1168" fmla="*/ 3722057 w 10822349"/>
              <a:gd name="connsiteY1168" fmla="*/ 5139502 h 6856862"/>
              <a:gd name="connsiteX1169" fmla="*/ 3773011 w 10822349"/>
              <a:gd name="connsiteY1169" fmla="*/ 5190456 h 6856862"/>
              <a:gd name="connsiteX1170" fmla="*/ 3722057 w 10822349"/>
              <a:gd name="connsiteY1170" fmla="*/ 5241410 h 6856862"/>
              <a:gd name="connsiteX1171" fmla="*/ 3671103 w 10822349"/>
              <a:gd name="connsiteY1171" fmla="*/ 5190456 h 6856862"/>
              <a:gd name="connsiteX1172" fmla="*/ 3722057 w 10822349"/>
              <a:gd name="connsiteY1172" fmla="*/ 5139502 h 6856862"/>
              <a:gd name="connsiteX1173" fmla="*/ 3574914 w 10822349"/>
              <a:gd name="connsiteY1173" fmla="*/ 5139502 h 6856862"/>
              <a:gd name="connsiteX1174" fmla="*/ 3625868 w 10822349"/>
              <a:gd name="connsiteY1174" fmla="*/ 5190456 h 6856862"/>
              <a:gd name="connsiteX1175" fmla="*/ 3574914 w 10822349"/>
              <a:gd name="connsiteY1175" fmla="*/ 5241410 h 6856862"/>
              <a:gd name="connsiteX1176" fmla="*/ 3523960 w 10822349"/>
              <a:gd name="connsiteY1176" fmla="*/ 5190456 h 6856862"/>
              <a:gd name="connsiteX1177" fmla="*/ 3574914 w 10822349"/>
              <a:gd name="connsiteY1177" fmla="*/ 5139502 h 6856862"/>
              <a:gd name="connsiteX1178" fmla="*/ 3428335 w 10822349"/>
              <a:gd name="connsiteY1178" fmla="*/ 5139502 h 6856862"/>
              <a:gd name="connsiteX1179" fmla="*/ 3479290 w 10822349"/>
              <a:gd name="connsiteY1179" fmla="*/ 5190456 h 6856862"/>
              <a:gd name="connsiteX1180" fmla="*/ 3428335 w 10822349"/>
              <a:gd name="connsiteY1180" fmla="*/ 5241410 h 6856862"/>
              <a:gd name="connsiteX1181" fmla="*/ 3377380 w 10822349"/>
              <a:gd name="connsiteY1181" fmla="*/ 5190456 h 6856862"/>
              <a:gd name="connsiteX1182" fmla="*/ 3428335 w 10822349"/>
              <a:gd name="connsiteY1182" fmla="*/ 5139502 h 6856862"/>
              <a:gd name="connsiteX1183" fmla="*/ 3281711 w 10822349"/>
              <a:gd name="connsiteY1183" fmla="*/ 5139502 h 6856862"/>
              <a:gd name="connsiteX1184" fmla="*/ 3332666 w 10822349"/>
              <a:gd name="connsiteY1184" fmla="*/ 5190456 h 6856862"/>
              <a:gd name="connsiteX1185" fmla="*/ 3281711 w 10822349"/>
              <a:gd name="connsiteY1185" fmla="*/ 5241410 h 6856862"/>
              <a:gd name="connsiteX1186" fmla="*/ 3230757 w 10822349"/>
              <a:gd name="connsiteY1186" fmla="*/ 5190456 h 6856862"/>
              <a:gd name="connsiteX1187" fmla="*/ 3281711 w 10822349"/>
              <a:gd name="connsiteY1187" fmla="*/ 5139502 h 6856862"/>
              <a:gd name="connsiteX1188" fmla="*/ 8715035 w 10822349"/>
              <a:gd name="connsiteY1188" fmla="*/ 5138982 h 6856862"/>
              <a:gd name="connsiteX1189" fmla="*/ 8765989 w 10822349"/>
              <a:gd name="connsiteY1189" fmla="*/ 5189936 h 6856862"/>
              <a:gd name="connsiteX1190" fmla="*/ 8715035 w 10822349"/>
              <a:gd name="connsiteY1190" fmla="*/ 5240890 h 6856862"/>
              <a:gd name="connsiteX1191" fmla="*/ 8664080 w 10822349"/>
              <a:gd name="connsiteY1191" fmla="*/ 5189936 h 6856862"/>
              <a:gd name="connsiteX1192" fmla="*/ 8715035 w 10822349"/>
              <a:gd name="connsiteY1192" fmla="*/ 5138982 h 6856862"/>
              <a:gd name="connsiteX1193" fmla="*/ 7686595 w 10822349"/>
              <a:gd name="connsiteY1193" fmla="*/ 5138982 h 6856862"/>
              <a:gd name="connsiteX1194" fmla="*/ 7737549 w 10822349"/>
              <a:gd name="connsiteY1194" fmla="*/ 5189936 h 6856862"/>
              <a:gd name="connsiteX1195" fmla="*/ 7686595 w 10822349"/>
              <a:gd name="connsiteY1195" fmla="*/ 5240890 h 6856862"/>
              <a:gd name="connsiteX1196" fmla="*/ 7635640 w 10822349"/>
              <a:gd name="connsiteY1196" fmla="*/ 5189936 h 6856862"/>
              <a:gd name="connsiteX1197" fmla="*/ 7686595 w 10822349"/>
              <a:gd name="connsiteY1197" fmla="*/ 5138982 h 6856862"/>
              <a:gd name="connsiteX1198" fmla="*/ 7539972 w 10822349"/>
              <a:gd name="connsiteY1198" fmla="*/ 5138982 h 6856862"/>
              <a:gd name="connsiteX1199" fmla="*/ 7590926 w 10822349"/>
              <a:gd name="connsiteY1199" fmla="*/ 5189936 h 6856862"/>
              <a:gd name="connsiteX1200" fmla="*/ 7539972 w 10822349"/>
              <a:gd name="connsiteY1200" fmla="*/ 5240890 h 6856862"/>
              <a:gd name="connsiteX1201" fmla="*/ 7489017 w 10822349"/>
              <a:gd name="connsiteY1201" fmla="*/ 5189936 h 6856862"/>
              <a:gd name="connsiteX1202" fmla="*/ 7539972 w 10822349"/>
              <a:gd name="connsiteY1202" fmla="*/ 5138982 h 6856862"/>
              <a:gd name="connsiteX1203" fmla="*/ 6805817 w 10822349"/>
              <a:gd name="connsiteY1203" fmla="*/ 5138982 h 6856862"/>
              <a:gd name="connsiteX1204" fmla="*/ 6856771 w 10822349"/>
              <a:gd name="connsiteY1204" fmla="*/ 5189936 h 6856862"/>
              <a:gd name="connsiteX1205" fmla="*/ 6805817 w 10822349"/>
              <a:gd name="connsiteY1205" fmla="*/ 5240890 h 6856862"/>
              <a:gd name="connsiteX1206" fmla="*/ 6754863 w 10822349"/>
              <a:gd name="connsiteY1206" fmla="*/ 5189936 h 6856862"/>
              <a:gd name="connsiteX1207" fmla="*/ 6805817 w 10822349"/>
              <a:gd name="connsiteY1207" fmla="*/ 5138982 h 6856862"/>
              <a:gd name="connsiteX1208" fmla="*/ 8862177 w 10822349"/>
              <a:gd name="connsiteY1208" fmla="*/ 4992879 h 6856862"/>
              <a:gd name="connsiteX1209" fmla="*/ 8913131 w 10822349"/>
              <a:gd name="connsiteY1209" fmla="*/ 5043833 h 6856862"/>
              <a:gd name="connsiteX1210" fmla="*/ 8862177 w 10822349"/>
              <a:gd name="connsiteY1210" fmla="*/ 5094787 h 6856862"/>
              <a:gd name="connsiteX1211" fmla="*/ 8811223 w 10822349"/>
              <a:gd name="connsiteY1211" fmla="*/ 5043833 h 6856862"/>
              <a:gd name="connsiteX1212" fmla="*/ 8862177 w 10822349"/>
              <a:gd name="connsiteY1212" fmla="*/ 4992879 h 6856862"/>
              <a:gd name="connsiteX1213" fmla="*/ 8715555 w 10822349"/>
              <a:gd name="connsiteY1213" fmla="*/ 4992879 h 6856862"/>
              <a:gd name="connsiteX1214" fmla="*/ 8766509 w 10822349"/>
              <a:gd name="connsiteY1214" fmla="*/ 5043833 h 6856862"/>
              <a:gd name="connsiteX1215" fmla="*/ 8715555 w 10822349"/>
              <a:gd name="connsiteY1215" fmla="*/ 5094787 h 6856862"/>
              <a:gd name="connsiteX1216" fmla="*/ 8664600 w 10822349"/>
              <a:gd name="connsiteY1216" fmla="*/ 5043833 h 6856862"/>
              <a:gd name="connsiteX1217" fmla="*/ 8715555 w 10822349"/>
              <a:gd name="connsiteY1217" fmla="*/ 4992879 h 6856862"/>
              <a:gd name="connsiteX1218" fmla="*/ 8421789 w 10822349"/>
              <a:gd name="connsiteY1218" fmla="*/ 4992879 h 6856862"/>
              <a:gd name="connsiteX1219" fmla="*/ 8472743 w 10822349"/>
              <a:gd name="connsiteY1219" fmla="*/ 5043833 h 6856862"/>
              <a:gd name="connsiteX1220" fmla="*/ 8421789 w 10822349"/>
              <a:gd name="connsiteY1220" fmla="*/ 5094787 h 6856862"/>
              <a:gd name="connsiteX1221" fmla="*/ 8370834 w 10822349"/>
              <a:gd name="connsiteY1221" fmla="*/ 5043833 h 6856862"/>
              <a:gd name="connsiteX1222" fmla="*/ 8421789 w 10822349"/>
              <a:gd name="connsiteY1222" fmla="*/ 4992879 h 6856862"/>
              <a:gd name="connsiteX1223" fmla="*/ 7834257 w 10822349"/>
              <a:gd name="connsiteY1223" fmla="*/ 4992879 h 6856862"/>
              <a:gd name="connsiteX1224" fmla="*/ 7885211 w 10822349"/>
              <a:gd name="connsiteY1224" fmla="*/ 5043833 h 6856862"/>
              <a:gd name="connsiteX1225" fmla="*/ 7834257 w 10822349"/>
              <a:gd name="connsiteY1225" fmla="*/ 5094787 h 6856862"/>
              <a:gd name="connsiteX1226" fmla="*/ 7783302 w 10822349"/>
              <a:gd name="connsiteY1226" fmla="*/ 5043833 h 6856862"/>
              <a:gd name="connsiteX1227" fmla="*/ 7834257 w 10822349"/>
              <a:gd name="connsiteY1227" fmla="*/ 4992879 h 6856862"/>
              <a:gd name="connsiteX1228" fmla="*/ 7687115 w 10822349"/>
              <a:gd name="connsiteY1228" fmla="*/ 4992879 h 6856862"/>
              <a:gd name="connsiteX1229" fmla="*/ 7738069 w 10822349"/>
              <a:gd name="connsiteY1229" fmla="*/ 5043833 h 6856862"/>
              <a:gd name="connsiteX1230" fmla="*/ 7687115 w 10822349"/>
              <a:gd name="connsiteY1230" fmla="*/ 5094787 h 6856862"/>
              <a:gd name="connsiteX1231" fmla="*/ 7636161 w 10822349"/>
              <a:gd name="connsiteY1231" fmla="*/ 5043833 h 6856862"/>
              <a:gd name="connsiteX1232" fmla="*/ 7687115 w 10822349"/>
              <a:gd name="connsiteY1232" fmla="*/ 4992879 h 6856862"/>
              <a:gd name="connsiteX1233" fmla="*/ 7540492 w 10822349"/>
              <a:gd name="connsiteY1233" fmla="*/ 4992879 h 6856862"/>
              <a:gd name="connsiteX1234" fmla="*/ 7591446 w 10822349"/>
              <a:gd name="connsiteY1234" fmla="*/ 5043833 h 6856862"/>
              <a:gd name="connsiteX1235" fmla="*/ 7540492 w 10822349"/>
              <a:gd name="connsiteY1235" fmla="*/ 5094787 h 6856862"/>
              <a:gd name="connsiteX1236" fmla="*/ 7489537 w 10822349"/>
              <a:gd name="connsiteY1236" fmla="*/ 5043833 h 6856862"/>
              <a:gd name="connsiteX1237" fmla="*/ 7540492 w 10822349"/>
              <a:gd name="connsiteY1237" fmla="*/ 4992879 h 6856862"/>
              <a:gd name="connsiteX1238" fmla="*/ 7393869 w 10822349"/>
              <a:gd name="connsiteY1238" fmla="*/ 4992879 h 6856862"/>
              <a:gd name="connsiteX1239" fmla="*/ 7444823 w 10822349"/>
              <a:gd name="connsiteY1239" fmla="*/ 5043833 h 6856862"/>
              <a:gd name="connsiteX1240" fmla="*/ 7393869 w 10822349"/>
              <a:gd name="connsiteY1240" fmla="*/ 5094787 h 6856862"/>
              <a:gd name="connsiteX1241" fmla="*/ 7342915 w 10822349"/>
              <a:gd name="connsiteY1241" fmla="*/ 5043833 h 6856862"/>
              <a:gd name="connsiteX1242" fmla="*/ 7393869 w 10822349"/>
              <a:gd name="connsiteY1242" fmla="*/ 4992879 h 6856862"/>
              <a:gd name="connsiteX1243" fmla="*/ 6806337 w 10822349"/>
              <a:gd name="connsiteY1243" fmla="*/ 4992879 h 6856862"/>
              <a:gd name="connsiteX1244" fmla="*/ 6857291 w 10822349"/>
              <a:gd name="connsiteY1244" fmla="*/ 5043833 h 6856862"/>
              <a:gd name="connsiteX1245" fmla="*/ 6806337 w 10822349"/>
              <a:gd name="connsiteY1245" fmla="*/ 5094787 h 6856862"/>
              <a:gd name="connsiteX1246" fmla="*/ 6755383 w 10822349"/>
              <a:gd name="connsiteY1246" fmla="*/ 5043833 h 6856862"/>
              <a:gd name="connsiteX1247" fmla="*/ 6806337 w 10822349"/>
              <a:gd name="connsiteY1247" fmla="*/ 4992879 h 6856862"/>
              <a:gd name="connsiteX1248" fmla="*/ 6512572 w 10822349"/>
              <a:gd name="connsiteY1248" fmla="*/ 4992879 h 6856862"/>
              <a:gd name="connsiteX1249" fmla="*/ 6563526 w 10822349"/>
              <a:gd name="connsiteY1249" fmla="*/ 5043833 h 6856862"/>
              <a:gd name="connsiteX1250" fmla="*/ 6512572 w 10822349"/>
              <a:gd name="connsiteY1250" fmla="*/ 5094787 h 6856862"/>
              <a:gd name="connsiteX1251" fmla="*/ 6461618 w 10822349"/>
              <a:gd name="connsiteY1251" fmla="*/ 5043833 h 6856862"/>
              <a:gd name="connsiteX1252" fmla="*/ 6512572 w 10822349"/>
              <a:gd name="connsiteY1252" fmla="*/ 4992879 h 6856862"/>
              <a:gd name="connsiteX1253" fmla="*/ 6365429 w 10822349"/>
              <a:gd name="connsiteY1253" fmla="*/ 4992879 h 6856862"/>
              <a:gd name="connsiteX1254" fmla="*/ 6416383 w 10822349"/>
              <a:gd name="connsiteY1254" fmla="*/ 5043833 h 6856862"/>
              <a:gd name="connsiteX1255" fmla="*/ 6365429 w 10822349"/>
              <a:gd name="connsiteY1255" fmla="*/ 5094787 h 6856862"/>
              <a:gd name="connsiteX1256" fmla="*/ 6314474 w 10822349"/>
              <a:gd name="connsiteY1256" fmla="*/ 5043833 h 6856862"/>
              <a:gd name="connsiteX1257" fmla="*/ 6365429 w 10822349"/>
              <a:gd name="connsiteY1257" fmla="*/ 4992879 h 6856862"/>
              <a:gd name="connsiteX1258" fmla="*/ 5484652 w 10822349"/>
              <a:gd name="connsiteY1258" fmla="*/ 4992879 h 6856862"/>
              <a:gd name="connsiteX1259" fmla="*/ 5535606 w 10822349"/>
              <a:gd name="connsiteY1259" fmla="*/ 5043833 h 6856862"/>
              <a:gd name="connsiteX1260" fmla="*/ 5520682 w 10822349"/>
              <a:gd name="connsiteY1260" fmla="*/ 5079863 h 6856862"/>
              <a:gd name="connsiteX1261" fmla="*/ 5520496 w 10822349"/>
              <a:gd name="connsiteY1261" fmla="*/ 5079989 h 6856862"/>
              <a:gd name="connsiteX1262" fmla="*/ 5530848 w 10822349"/>
              <a:gd name="connsiteY1262" fmla="*/ 5054996 h 6856862"/>
              <a:gd name="connsiteX1263" fmla="*/ 5482248 w 10822349"/>
              <a:gd name="connsiteY1263" fmla="*/ 5006396 h 6856862"/>
              <a:gd name="connsiteX1264" fmla="*/ 5447883 w 10822349"/>
              <a:gd name="connsiteY1264" fmla="*/ 5020631 h 6856862"/>
              <a:gd name="connsiteX1265" fmla="*/ 5435985 w 10822349"/>
              <a:gd name="connsiteY1265" fmla="*/ 5049355 h 6856862"/>
              <a:gd name="connsiteX1266" fmla="*/ 5433697 w 10822349"/>
              <a:gd name="connsiteY1266" fmla="*/ 5043833 h 6856862"/>
              <a:gd name="connsiteX1267" fmla="*/ 5484652 w 10822349"/>
              <a:gd name="connsiteY1267" fmla="*/ 4992879 h 6856862"/>
              <a:gd name="connsiteX1268" fmla="*/ 5337509 w 10822349"/>
              <a:gd name="connsiteY1268" fmla="*/ 4992879 h 6856862"/>
              <a:gd name="connsiteX1269" fmla="*/ 5388463 w 10822349"/>
              <a:gd name="connsiteY1269" fmla="*/ 5043833 h 6856862"/>
              <a:gd name="connsiteX1270" fmla="*/ 5337509 w 10822349"/>
              <a:gd name="connsiteY1270" fmla="*/ 5094787 h 6856862"/>
              <a:gd name="connsiteX1271" fmla="*/ 5336743 w 10822349"/>
              <a:gd name="connsiteY1271" fmla="*/ 5094633 h 6856862"/>
              <a:gd name="connsiteX1272" fmla="*/ 5349035 w 10822349"/>
              <a:gd name="connsiteY1272" fmla="*/ 5092151 h 6856862"/>
              <a:gd name="connsiteX1273" fmla="*/ 5378717 w 10822349"/>
              <a:gd name="connsiteY1273" fmla="*/ 5047370 h 6856862"/>
              <a:gd name="connsiteX1274" fmla="*/ 5330117 w 10822349"/>
              <a:gd name="connsiteY1274" fmla="*/ 4998770 h 6856862"/>
              <a:gd name="connsiteX1275" fmla="*/ 5311200 w 10822349"/>
              <a:gd name="connsiteY1275" fmla="*/ 5002590 h 6856862"/>
              <a:gd name="connsiteX1276" fmla="*/ 5300709 w 10822349"/>
              <a:gd name="connsiteY1276" fmla="*/ 5009663 h 6856862"/>
              <a:gd name="connsiteX1277" fmla="*/ 5301480 w 10822349"/>
              <a:gd name="connsiteY1277" fmla="*/ 5007803 h 6856862"/>
              <a:gd name="connsiteX1278" fmla="*/ 5337509 w 10822349"/>
              <a:gd name="connsiteY1278" fmla="*/ 4992879 h 6856862"/>
              <a:gd name="connsiteX1279" fmla="*/ 4603354 w 10822349"/>
              <a:gd name="connsiteY1279" fmla="*/ 4992879 h 6856862"/>
              <a:gd name="connsiteX1280" fmla="*/ 4654308 w 10822349"/>
              <a:gd name="connsiteY1280" fmla="*/ 5043833 h 6856862"/>
              <a:gd name="connsiteX1281" fmla="*/ 4603354 w 10822349"/>
              <a:gd name="connsiteY1281" fmla="*/ 5094787 h 6856862"/>
              <a:gd name="connsiteX1282" fmla="*/ 4552400 w 10822349"/>
              <a:gd name="connsiteY1282" fmla="*/ 5043833 h 6856862"/>
              <a:gd name="connsiteX1283" fmla="*/ 4603354 w 10822349"/>
              <a:gd name="connsiteY1283" fmla="*/ 4992879 h 6856862"/>
              <a:gd name="connsiteX1284" fmla="*/ 4162966 w 10822349"/>
              <a:gd name="connsiteY1284" fmla="*/ 4992879 h 6856862"/>
              <a:gd name="connsiteX1285" fmla="*/ 4213920 w 10822349"/>
              <a:gd name="connsiteY1285" fmla="*/ 5043833 h 6856862"/>
              <a:gd name="connsiteX1286" fmla="*/ 4162966 w 10822349"/>
              <a:gd name="connsiteY1286" fmla="*/ 5094787 h 6856862"/>
              <a:gd name="connsiteX1287" fmla="*/ 4112012 w 10822349"/>
              <a:gd name="connsiteY1287" fmla="*/ 5043833 h 6856862"/>
              <a:gd name="connsiteX1288" fmla="*/ 4162966 w 10822349"/>
              <a:gd name="connsiteY1288" fmla="*/ 4992879 h 6856862"/>
              <a:gd name="connsiteX1289" fmla="*/ 4015823 w 10822349"/>
              <a:gd name="connsiteY1289" fmla="*/ 4992879 h 6856862"/>
              <a:gd name="connsiteX1290" fmla="*/ 4066777 w 10822349"/>
              <a:gd name="connsiteY1290" fmla="*/ 5043833 h 6856862"/>
              <a:gd name="connsiteX1291" fmla="*/ 4015823 w 10822349"/>
              <a:gd name="connsiteY1291" fmla="*/ 5094787 h 6856862"/>
              <a:gd name="connsiteX1292" fmla="*/ 3964869 w 10822349"/>
              <a:gd name="connsiteY1292" fmla="*/ 5043833 h 6856862"/>
              <a:gd name="connsiteX1293" fmla="*/ 4015823 w 10822349"/>
              <a:gd name="connsiteY1293" fmla="*/ 4992879 h 6856862"/>
              <a:gd name="connsiteX1294" fmla="*/ 3869200 w 10822349"/>
              <a:gd name="connsiteY1294" fmla="*/ 4992879 h 6856862"/>
              <a:gd name="connsiteX1295" fmla="*/ 3920154 w 10822349"/>
              <a:gd name="connsiteY1295" fmla="*/ 5043833 h 6856862"/>
              <a:gd name="connsiteX1296" fmla="*/ 3869200 w 10822349"/>
              <a:gd name="connsiteY1296" fmla="*/ 5094787 h 6856862"/>
              <a:gd name="connsiteX1297" fmla="*/ 3818246 w 10822349"/>
              <a:gd name="connsiteY1297" fmla="*/ 5043833 h 6856862"/>
              <a:gd name="connsiteX1298" fmla="*/ 3869200 w 10822349"/>
              <a:gd name="connsiteY1298" fmla="*/ 4992879 h 6856862"/>
              <a:gd name="connsiteX1299" fmla="*/ 3575434 w 10822349"/>
              <a:gd name="connsiteY1299" fmla="*/ 4992879 h 6856862"/>
              <a:gd name="connsiteX1300" fmla="*/ 3626388 w 10822349"/>
              <a:gd name="connsiteY1300" fmla="*/ 5043833 h 6856862"/>
              <a:gd name="connsiteX1301" fmla="*/ 3575434 w 10822349"/>
              <a:gd name="connsiteY1301" fmla="*/ 5094787 h 6856862"/>
              <a:gd name="connsiteX1302" fmla="*/ 3524480 w 10822349"/>
              <a:gd name="connsiteY1302" fmla="*/ 5043833 h 6856862"/>
              <a:gd name="connsiteX1303" fmla="*/ 3575434 w 10822349"/>
              <a:gd name="connsiteY1303" fmla="*/ 4992879 h 6856862"/>
              <a:gd name="connsiteX1304" fmla="*/ 3428343 w 10822349"/>
              <a:gd name="connsiteY1304" fmla="*/ 4992879 h 6856862"/>
              <a:gd name="connsiteX1305" fmla="*/ 3479297 w 10822349"/>
              <a:gd name="connsiteY1305" fmla="*/ 5043833 h 6856862"/>
              <a:gd name="connsiteX1306" fmla="*/ 3428343 w 10822349"/>
              <a:gd name="connsiteY1306" fmla="*/ 5094787 h 6856862"/>
              <a:gd name="connsiteX1307" fmla="*/ 3377388 w 10822349"/>
              <a:gd name="connsiteY1307" fmla="*/ 5043833 h 6856862"/>
              <a:gd name="connsiteX1308" fmla="*/ 3428343 w 10822349"/>
              <a:gd name="connsiteY1308" fmla="*/ 4992879 h 6856862"/>
              <a:gd name="connsiteX1309" fmla="*/ 2987950 w 10822349"/>
              <a:gd name="connsiteY1309" fmla="*/ 4992879 h 6856862"/>
              <a:gd name="connsiteX1310" fmla="*/ 3038904 w 10822349"/>
              <a:gd name="connsiteY1310" fmla="*/ 5043833 h 6856862"/>
              <a:gd name="connsiteX1311" fmla="*/ 2987950 w 10822349"/>
              <a:gd name="connsiteY1311" fmla="*/ 5094787 h 6856862"/>
              <a:gd name="connsiteX1312" fmla="*/ 2936995 w 10822349"/>
              <a:gd name="connsiteY1312" fmla="*/ 5043833 h 6856862"/>
              <a:gd name="connsiteX1313" fmla="*/ 2987950 w 10822349"/>
              <a:gd name="connsiteY1313" fmla="*/ 4992879 h 6856862"/>
              <a:gd name="connsiteX1314" fmla="*/ 2841325 w 10822349"/>
              <a:gd name="connsiteY1314" fmla="*/ 4992879 h 6856862"/>
              <a:gd name="connsiteX1315" fmla="*/ 2892280 w 10822349"/>
              <a:gd name="connsiteY1315" fmla="*/ 5043833 h 6856862"/>
              <a:gd name="connsiteX1316" fmla="*/ 2841325 w 10822349"/>
              <a:gd name="connsiteY1316" fmla="*/ 5094787 h 6856862"/>
              <a:gd name="connsiteX1317" fmla="*/ 2790370 w 10822349"/>
              <a:gd name="connsiteY1317" fmla="*/ 5043833 h 6856862"/>
              <a:gd name="connsiteX1318" fmla="*/ 2841325 w 10822349"/>
              <a:gd name="connsiteY1318" fmla="*/ 4992879 h 6856862"/>
              <a:gd name="connsiteX1319" fmla="*/ 2694180 w 10822349"/>
              <a:gd name="connsiteY1319" fmla="*/ 4992879 h 6856862"/>
              <a:gd name="connsiteX1320" fmla="*/ 2745135 w 10822349"/>
              <a:gd name="connsiteY1320" fmla="*/ 5043833 h 6856862"/>
              <a:gd name="connsiteX1321" fmla="*/ 2694180 w 10822349"/>
              <a:gd name="connsiteY1321" fmla="*/ 5094787 h 6856862"/>
              <a:gd name="connsiteX1322" fmla="*/ 2643226 w 10822349"/>
              <a:gd name="connsiteY1322" fmla="*/ 5043833 h 6856862"/>
              <a:gd name="connsiteX1323" fmla="*/ 2694180 w 10822349"/>
              <a:gd name="connsiteY1323" fmla="*/ 4992879 h 6856862"/>
              <a:gd name="connsiteX1324" fmla="*/ 2253786 w 10822349"/>
              <a:gd name="connsiteY1324" fmla="*/ 4992879 h 6856862"/>
              <a:gd name="connsiteX1325" fmla="*/ 2304741 w 10822349"/>
              <a:gd name="connsiteY1325" fmla="*/ 5043833 h 6856862"/>
              <a:gd name="connsiteX1326" fmla="*/ 2253786 w 10822349"/>
              <a:gd name="connsiteY1326" fmla="*/ 5094787 h 6856862"/>
              <a:gd name="connsiteX1327" fmla="*/ 2202831 w 10822349"/>
              <a:gd name="connsiteY1327" fmla="*/ 5043833 h 6856862"/>
              <a:gd name="connsiteX1328" fmla="*/ 2253786 w 10822349"/>
              <a:gd name="connsiteY1328" fmla="*/ 4992879 h 6856862"/>
              <a:gd name="connsiteX1329" fmla="*/ 2107162 w 10822349"/>
              <a:gd name="connsiteY1329" fmla="*/ 4992879 h 6856862"/>
              <a:gd name="connsiteX1330" fmla="*/ 2158117 w 10822349"/>
              <a:gd name="connsiteY1330" fmla="*/ 5043833 h 6856862"/>
              <a:gd name="connsiteX1331" fmla="*/ 2107162 w 10822349"/>
              <a:gd name="connsiteY1331" fmla="*/ 5094787 h 6856862"/>
              <a:gd name="connsiteX1332" fmla="*/ 2056208 w 10822349"/>
              <a:gd name="connsiteY1332" fmla="*/ 5043833 h 6856862"/>
              <a:gd name="connsiteX1333" fmla="*/ 2107162 w 10822349"/>
              <a:gd name="connsiteY1333" fmla="*/ 4992879 h 6856862"/>
              <a:gd name="connsiteX1334" fmla="*/ 8567892 w 10822349"/>
              <a:gd name="connsiteY1334" fmla="*/ 4992359 h 6856862"/>
              <a:gd name="connsiteX1335" fmla="*/ 8618846 w 10822349"/>
              <a:gd name="connsiteY1335" fmla="*/ 5043313 h 6856862"/>
              <a:gd name="connsiteX1336" fmla="*/ 8567892 w 10822349"/>
              <a:gd name="connsiteY1336" fmla="*/ 5094267 h 6856862"/>
              <a:gd name="connsiteX1337" fmla="*/ 8516937 w 10822349"/>
              <a:gd name="connsiteY1337" fmla="*/ 5043313 h 6856862"/>
              <a:gd name="connsiteX1338" fmla="*/ 8567892 w 10822349"/>
              <a:gd name="connsiteY1338" fmla="*/ 4992359 h 6856862"/>
              <a:gd name="connsiteX1339" fmla="*/ 8274126 w 10822349"/>
              <a:gd name="connsiteY1339" fmla="*/ 4992359 h 6856862"/>
              <a:gd name="connsiteX1340" fmla="*/ 8325080 w 10822349"/>
              <a:gd name="connsiteY1340" fmla="*/ 5043313 h 6856862"/>
              <a:gd name="connsiteX1341" fmla="*/ 8274126 w 10822349"/>
              <a:gd name="connsiteY1341" fmla="*/ 5094267 h 6856862"/>
              <a:gd name="connsiteX1342" fmla="*/ 8223171 w 10822349"/>
              <a:gd name="connsiteY1342" fmla="*/ 5043313 h 6856862"/>
              <a:gd name="connsiteX1343" fmla="*/ 8274126 w 10822349"/>
              <a:gd name="connsiteY1343" fmla="*/ 4992359 h 6856862"/>
              <a:gd name="connsiteX1344" fmla="*/ 8127503 w 10822349"/>
              <a:gd name="connsiteY1344" fmla="*/ 4992359 h 6856862"/>
              <a:gd name="connsiteX1345" fmla="*/ 8178457 w 10822349"/>
              <a:gd name="connsiteY1345" fmla="*/ 5043313 h 6856862"/>
              <a:gd name="connsiteX1346" fmla="*/ 8127503 w 10822349"/>
              <a:gd name="connsiteY1346" fmla="*/ 5094267 h 6856862"/>
              <a:gd name="connsiteX1347" fmla="*/ 8076548 w 10822349"/>
              <a:gd name="connsiteY1347" fmla="*/ 5043313 h 6856862"/>
              <a:gd name="connsiteX1348" fmla="*/ 8127503 w 10822349"/>
              <a:gd name="connsiteY1348" fmla="*/ 4992359 h 6856862"/>
              <a:gd name="connsiteX1349" fmla="*/ 7980360 w 10822349"/>
              <a:gd name="connsiteY1349" fmla="*/ 4992359 h 6856862"/>
              <a:gd name="connsiteX1350" fmla="*/ 8031314 w 10822349"/>
              <a:gd name="connsiteY1350" fmla="*/ 5043313 h 6856862"/>
              <a:gd name="connsiteX1351" fmla="*/ 7980360 w 10822349"/>
              <a:gd name="connsiteY1351" fmla="*/ 5094267 h 6856862"/>
              <a:gd name="connsiteX1352" fmla="*/ 7929405 w 10822349"/>
              <a:gd name="connsiteY1352" fmla="*/ 5043313 h 6856862"/>
              <a:gd name="connsiteX1353" fmla="*/ 7980360 w 10822349"/>
              <a:gd name="connsiteY1353" fmla="*/ 4992359 h 6856862"/>
              <a:gd name="connsiteX1354" fmla="*/ 7246206 w 10822349"/>
              <a:gd name="connsiteY1354" fmla="*/ 4992359 h 6856862"/>
              <a:gd name="connsiteX1355" fmla="*/ 7297160 w 10822349"/>
              <a:gd name="connsiteY1355" fmla="*/ 5043313 h 6856862"/>
              <a:gd name="connsiteX1356" fmla="*/ 7246206 w 10822349"/>
              <a:gd name="connsiteY1356" fmla="*/ 5094267 h 6856862"/>
              <a:gd name="connsiteX1357" fmla="*/ 7195251 w 10822349"/>
              <a:gd name="connsiteY1357" fmla="*/ 5043313 h 6856862"/>
              <a:gd name="connsiteX1358" fmla="*/ 7246206 w 10822349"/>
              <a:gd name="connsiteY1358" fmla="*/ 4992359 h 6856862"/>
              <a:gd name="connsiteX1359" fmla="*/ 7099583 w 10822349"/>
              <a:gd name="connsiteY1359" fmla="*/ 4992359 h 6856862"/>
              <a:gd name="connsiteX1360" fmla="*/ 7150537 w 10822349"/>
              <a:gd name="connsiteY1360" fmla="*/ 5043313 h 6856862"/>
              <a:gd name="connsiteX1361" fmla="*/ 7099583 w 10822349"/>
              <a:gd name="connsiteY1361" fmla="*/ 5094267 h 6856862"/>
              <a:gd name="connsiteX1362" fmla="*/ 7048629 w 10822349"/>
              <a:gd name="connsiteY1362" fmla="*/ 5043313 h 6856862"/>
              <a:gd name="connsiteX1363" fmla="*/ 7099583 w 10822349"/>
              <a:gd name="connsiteY1363" fmla="*/ 4992359 h 6856862"/>
              <a:gd name="connsiteX1364" fmla="*/ 6952440 w 10822349"/>
              <a:gd name="connsiteY1364" fmla="*/ 4992359 h 6856862"/>
              <a:gd name="connsiteX1365" fmla="*/ 7003394 w 10822349"/>
              <a:gd name="connsiteY1365" fmla="*/ 5043313 h 6856862"/>
              <a:gd name="connsiteX1366" fmla="*/ 6952440 w 10822349"/>
              <a:gd name="connsiteY1366" fmla="*/ 5094267 h 6856862"/>
              <a:gd name="connsiteX1367" fmla="*/ 6901485 w 10822349"/>
              <a:gd name="connsiteY1367" fmla="*/ 5043313 h 6856862"/>
              <a:gd name="connsiteX1368" fmla="*/ 6952440 w 10822349"/>
              <a:gd name="connsiteY1368" fmla="*/ 4992359 h 6856862"/>
              <a:gd name="connsiteX1369" fmla="*/ 6658675 w 10822349"/>
              <a:gd name="connsiteY1369" fmla="*/ 4992359 h 6856862"/>
              <a:gd name="connsiteX1370" fmla="*/ 6709629 w 10822349"/>
              <a:gd name="connsiteY1370" fmla="*/ 5043313 h 6856862"/>
              <a:gd name="connsiteX1371" fmla="*/ 6658675 w 10822349"/>
              <a:gd name="connsiteY1371" fmla="*/ 5094267 h 6856862"/>
              <a:gd name="connsiteX1372" fmla="*/ 6607720 w 10822349"/>
              <a:gd name="connsiteY1372" fmla="*/ 5043313 h 6856862"/>
              <a:gd name="connsiteX1373" fmla="*/ 6658675 w 10822349"/>
              <a:gd name="connsiteY1373" fmla="*/ 4992359 h 6856862"/>
              <a:gd name="connsiteX1374" fmla="*/ 6218286 w 10822349"/>
              <a:gd name="connsiteY1374" fmla="*/ 4992359 h 6856862"/>
              <a:gd name="connsiteX1375" fmla="*/ 6269240 w 10822349"/>
              <a:gd name="connsiteY1375" fmla="*/ 5043313 h 6856862"/>
              <a:gd name="connsiteX1376" fmla="*/ 6218286 w 10822349"/>
              <a:gd name="connsiteY1376" fmla="*/ 5094267 h 6856862"/>
              <a:gd name="connsiteX1377" fmla="*/ 6167332 w 10822349"/>
              <a:gd name="connsiteY1377" fmla="*/ 5043313 h 6856862"/>
              <a:gd name="connsiteX1378" fmla="*/ 6218286 w 10822349"/>
              <a:gd name="connsiteY1378" fmla="*/ 4992359 h 6856862"/>
              <a:gd name="connsiteX1379" fmla="*/ 6071663 w 10822349"/>
              <a:gd name="connsiteY1379" fmla="*/ 4992359 h 6856862"/>
              <a:gd name="connsiteX1380" fmla="*/ 6122617 w 10822349"/>
              <a:gd name="connsiteY1380" fmla="*/ 5043313 h 6856862"/>
              <a:gd name="connsiteX1381" fmla="*/ 6071663 w 10822349"/>
              <a:gd name="connsiteY1381" fmla="*/ 5094267 h 6856862"/>
              <a:gd name="connsiteX1382" fmla="*/ 6020708 w 10822349"/>
              <a:gd name="connsiteY1382" fmla="*/ 5043313 h 6856862"/>
              <a:gd name="connsiteX1383" fmla="*/ 6071663 w 10822349"/>
              <a:gd name="connsiteY1383" fmla="*/ 4992359 h 6856862"/>
              <a:gd name="connsiteX1384" fmla="*/ 5924520 w 10822349"/>
              <a:gd name="connsiteY1384" fmla="*/ 4992359 h 6856862"/>
              <a:gd name="connsiteX1385" fmla="*/ 5975474 w 10822349"/>
              <a:gd name="connsiteY1385" fmla="*/ 5043313 h 6856862"/>
              <a:gd name="connsiteX1386" fmla="*/ 5924520 w 10822349"/>
              <a:gd name="connsiteY1386" fmla="*/ 5094267 h 6856862"/>
              <a:gd name="connsiteX1387" fmla="*/ 5873566 w 10822349"/>
              <a:gd name="connsiteY1387" fmla="*/ 5043313 h 6856862"/>
              <a:gd name="connsiteX1388" fmla="*/ 5924520 w 10822349"/>
              <a:gd name="connsiteY1388" fmla="*/ 4992359 h 6856862"/>
              <a:gd name="connsiteX1389" fmla="*/ 5777897 w 10822349"/>
              <a:gd name="connsiteY1389" fmla="*/ 4992359 h 6856862"/>
              <a:gd name="connsiteX1390" fmla="*/ 5828851 w 10822349"/>
              <a:gd name="connsiteY1390" fmla="*/ 5043313 h 6856862"/>
              <a:gd name="connsiteX1391" fmla="*/ 5813927 w 10822349"/>
              <a:gd name="connsiteY1391" fmla="*/ 5079343 h 6856862"/>
              <a:gd name="connsiteX1392" fmla="*/ 5807443 w 10822349"/>
              <a:gd name="connsiteY1392" fmla="*/ 5083715 h 6856862"/>
              <a:gd name="connsiteX1393" fmla="*/ 5817234 w 10822349"/>
              <a:gd name="connsiteY1393" fmla="*/ 5060076 h 6856862"/>
              <a:gd name="connsiteX1394" fmla="*/ 5768634 w 10822349"/>
              <a:gd name="connsiteY1394" fmla="*/ 5011476 h 6856862"/>
              <a:gd name="connsiteX1395" fmla="*/ 5734269 w 10822349"/>
              <a:gd name="connsiteY1395" fmla="*/ 5025711 h 6856862"/>
              <a:gd name="connsiteX1396" fmla="*/ 5726960 w 10822349"/>
              <a:gd name="connsiteY1396" fmla="*/ 5043356 h 6856862"/>
              <a:gd name="connsiteX1397" fmla="*/ 5726942 w 10822349"/>
              <a:gd name="connsiteY1397" fmla="*/ 5043313 h 6856862"/>
              <a:gd name="connsiteX1398" fmla="*/ 5777897 w 10822349"/>
              <a:gd name="connsiteY1398" fmla="*/ 4992359 h 6856862"/>
              <a:gd name="connsiteX1399" fmla="*/ 5630754 w 10822349"/>
              <a:gd name="connsiteY1399" fmla="*/ 4992359 h 6856862"/>
              <a:gd name="connsiteX1400" fmla="*/ 5681708 w 10822349"/>
              <a:gd name="connsiteY1400" fmla="*/ 5043313 h 6856862"/>
              <a:gd name="connsiteX1401" fmla="*/ 5630754 w 10822349"/>
              <a:gd name="connsiteY1401" fmla="*/ 5094267 h 6856862"/>
              <a:gd name="connsiteX1402" fmla="*/ 5579800 w 10822349"/>
              <a:gd name="connsiteY1402" fmla="*/ 5043313 h 6856862"/>
              <a:gd name="connsiteX1403" fmla="*/ 5630754 w 10822349"/>
              <a:gd name="connsiteY1403" fmla="*/ 4992359 h 6856862"/>
              <a:gd name="connsiteX1404" fmla="*/ 5190366 w 10822349"/>
              <a:gd name="connsiteY1404" fmla="*/ 4992359 h 6856862"/>
              <a:gd name="connsiteX1405" fmla="*/ 5241320 w 10822349"/>
              <a:gd name="connsiteY1405" fmla="*/ 5043313 h 6856862"/>
              <a:gd name="connsiteX1406" fmla="*/ 5190366 w 10822349"/>
              <a:gd name="connsiteY1406" fmla="*/ 5094267 h 6856862"/>
              <a:gd name="connsiteX1407" fmla="*/ 5139412 w 10822349"/>
              <a:gd name="connsiteY1407" fmla="*/ 5043313 h 6856862"/>
              <a:gd name="connsiteX1408" fmla="*/ 5190366 w 10822349"/>
              <a:gd name="connsiteY1408" fmla="*/ 4992359 h 6856862"/>
              <a:gd name="connsiteX1409" fmla="*/ 5043743 w 10822349"/>
              <a:gd name="connsiteY1409" fmla="*/ 4992359 h 6856862"/>
              <a:gd name="connsiteX1410" fmla="*/ 5094697 w 10822349"/>
              <a:gd name="connsiteY1410" fmla="*/ 5043313 h 6856862"/>
              <a:gd name="connsiteX1411" fmla="*/ 5090143 w 10822349"/>
              <a:gd name="connsiteY1411" fmla="*/ 5054309 h 6856862"/>
              <a:gd name="connsiteX1412" fmla="*/ 5076193 w 10822349"/>
              <a:gd name="connsiteY1412" fmla="*/ 5020631 h 6856862"/>
              <a:gd name="connsiteX1413" fmla="*/ 5041827 w 10822349"/>
              <a:gd name="connsiteY1413" fmla="*/ 5006396 h 6856862"/>
              <a:gd name="connsiteX1414" fmla="*/ 5007462 w 10822349"/>
              <a:gd name="connsiteY1414" fmla="*/ 5020631 h 6856862"/>
              <a:gd name="connsiteX1415" fmla="*/ 4995428 w 10822349"/>
              <a:gd name="connsiteY1415" fmla="*/ 5049684 h 6856862"/>
              <a:gd name="connsiteX1416" fmla="*/ 4992789 w 10822349"/>
              <a:gd name="connsiteY1416" fmla="*/ 5043313 h 6856862"/>
              <a:gd name="connsiteX1417" fmla="*/ 5043743 w 10822349"/>
              <a:gd name="connsiteY1417" fmla="*/ 4992359 h 6856862"/>
              <a:gd name="connsiteX1418" fmla="*/ 4896600 w 10822349"/>
              <a:gd name="connsiteY1418" fmla="*/ 4992359 h 6856862"/>
              <a:gd name="connsiteX1419" fmla="*/ 4947554 w 10822349"/>
              <a:gd name="connsiteY1419" fmla="*/ 5043313 h 6856862"/>
              <a:gd name="connsiteX1420" fmla="*/ 4896600 w 10822349"/>
              <a:gd name="connsiteY1420" fmla="*/ 5094267 h 6856862"/>
              <a:gd name="connsiteX1421" fmla="*/ 4845646 w 10822349"/>
              <a:gd name="connsiteY1421" fmla="*/ 5043313 h 6856862"/>
              <a:gd name="connsiteX1422" fmla="*/ 4896600 w 10822349"/>
              <a:gd name="connsiteY1422" fmla="*/ 4992359 h 6856862"/>
              <a:gd name="connsiteX1423" fmla="*/ 4749977 w 10822349"/>
              <a:gd name="connsiteY1423" fmla="*/ 4992359 h 6856862"/>
              <a:gd name="connsiteX1424" fmla="*/ 4800931 w 10822349"/>
              <a:gd name="connsiteY1424" fmla="*/ 5043313 h 6856862"/>
              <a:gd name="connsiteX1425" fmla="*/ 4749977 w 10822349"/>
              <a:gd name="connsiteY1425" fmla="*/ 5094267 h 6856862"/>
              <a:gd name="connsiteX1426" fmla="*/ 4699023 w 10822349"/>
              <a:gd name="connsiteY1426" fmla="*/ 5043313 h 6856862"/>
              <a:gd name="connsiteX1427" fmla="*/ 4749977 w 10822349"/>
              <a:gd name="connsiteY1427" fmla="*/ 4992359 h 6856862"/>
              <a:gd name="connsiteX1428" fmla="*/ 4456212 w 10822349"/>
              <a:gd name="connsiteY1428" fmla="*/ 4992359 h 6856862"/>
              <a:gd name="connsiteX1429" fmla="*/ 4507166 w 10822349"/>
              <a:gd name="connsiteY1429" fmla="*/ 5043313 h 6856862"/>
              <a:gd name="connsiteX1430" fmla="*/ 4456212 w 10822349"/>
              <a:gd name="connsiteY1430" fmla="*/ 5094267 h 6856862"/>
              <a:gd name="connsiteX1431" fmla="*/ 4405258 w 10822349"/>
              <a:gd name="connsiteY1431" fmla="*/ 5043313 h 6856862"/>
              <a:gd name="connsiteX1432" fmla="*/ 4456212 w 10822349"/>
              <a:gd name="connsiteY1432" fmla="*/ 4992359 h 6856862"/>
              <a:gd name="connsiteX1433" fmla="*/ 4309069 w 10822349"/>
              <a:gd name="connsiteY1433" fmla="*/ 4992359 h 6856862"/>
              <a:gd name="connsiteX1434" fmla="*/ 4360023 w 10822349"/>
              <a:gd name="connsiteY1434" fmla="*/ 5043313 h 6856862"/>
              <a:gd name="connsiteX1435" fmla="*/ 4309069 w 10822349"/>
              <a:gd name="connsiteY1435" fmla="*/ 5094267 h 6856862"/>
              <a:gd name="connsiteX1436" fmla="*/ 4258115 w 10822349"/>
              <a:gd name="connsiteY1436" fmla="*/ 5043313 h 6856862"/>
              <a:gd name="connsiteX1437" fmla="*/ 4309069 w 10822349"/>
              <a:gd name="connsiteY1437" fmla="*/ 4992359 h 6856862"/>
              <a:gd name="connsiteX1438" fmla="*/ 3722057 w 10822349"/>
              <a:gd name="connsiteY1438" fmla="*/ 4992359 h 6856862"/>
              <a:gd name="connsiteX1439" fmla="*/ 3773011 w 10822349"/>
              <a:gd name="connsiteY1439" fmla="*/ 5043313 h 6856862"/>
              <a:gd name="connsiteX1440" fmla="*/ 3722057 w 10822349"/>
              <a:gd name="connsiteY1440" fmla="*/ 5094267 h 6856862"/>
              <a:gd name="connsiteX1441" fmla="*/ 3671103 w 10822349"/>
              <a:gd name="connsiteY1441" fmla="*/ 5043313 h 6856862"/>
              <a:gd name="connsiteX1442" fmla="*/ 3722057 w 10822349"/>
              <a:gd name="connsiteY1442" fmla="*/ 4992359 h 6856862"/>
              <a:gd name="connsiteX1443" fmla="*/ 3281199 w 10822349"/>
              <a:gd name="connsiteY1443" fmla="*/ 4992359 h 6856862"/>
              <a:gd name="connsiteX1444" fmla="*/ 3332153 w 10822349"/>
              <a:gd name="connsiteY1444" fmla="*/ 5043313 h 6856862"/>
              <a:gd name="connsiteX1445" fmla="*/ 3281199 w 10822349"/>
              <a:gd name="connsiteY1445" fmla="*/ 5094267 h 6856862"/>
              <a:gd name="connsiteX1446" fmla="*/ 3230244 w 10822349"/>
              <a:gd name="connsiteY1446" fmla="*/ 5043313 h 6856862"/>
              <a:gd name="connsiteX1447" fmla="*/ 3281199 w 10822349"/>
              <a:gd name="connsiteY1447" fmla="*/ 4992359 h 6856862"/>
              <a:gd name="connsiteX1448" fmla="*/ 3134574 w 10822349"/>
              <a:gd name="connsiteY1448" fmla="*/ 4992359 h 6856862"/>
              <a:gd name="connsiteX1449" fmla="*/ 3185529 w 10822349"/>
              <a:gd name="connsiteY1449" fmla="*/ 5043313 h 6856862"/>
              <a:gd name="connsiteX1450" fmla="*/ 3134574 w 10822349"/>
              <a:gd name="connsiteY1450" fmla="*/ 5094267 h 6856862"/>
              <a:gd name="connsiteX1451" fmla="*/ 3083620 w 10822349"/>
              <a:gd name="connsiteY1451" fmla="*/ 5043313 h 6856862"/>
              <a:gd name="connsiteX1452" fmla="*/ 3134574 w 10822349"/>
              <a:gd name="connsiteY1452" fmla="*/ 4992359 h 6856862"/>
              <a:gd name="connsiteX1453" fmla="*/ 2547035 w 10822349"/>
              <a:gd name="connsiteY1453" fmla="*/ 4992359 h 6856862"/>
              <a:gd name="connsiteX1454" fmla="*/ 2597990 w 10822349"/>
              <a:gd name="connsiteY1454" fmla="*/ 5043313 h 6856862"/>
              <a:gd name="connsiteX1455" fmla="*/ 2547035 w 10822349"/>
              <a:gd name="connsiteY1455" fmla="*/ 5094267 h 6856862"/>
              <a:gd name="connsiteX1456" fmla="*/ 2496081 w 10822349"/>
              <a:gd name="connsiteY1456" fmla="*/ 5043313 h 6856862"/>
              <a:gd name="connsiteX1457" fmla="*/ 2547035 w 10822349"/>
              <a:gd name="connsiteY1457" fmla="*/ 4992359 h 6856862"/>
              <a:gd name="connsiteX1458" fmla="*/ 2400411 w 10822349"/>
              <a:gd name="connsiteY1458" fmla="*/ 4992359 h 6856862"/>
              <a:gd name="connsiteX1459" fmla="*/ 2451365 w 10822349"/>
              <a:gd name="connsiteY1459" fmla="*/ 5043313 h 6856862"/>
              <a:gd name="connsiteX1460" fmla="*/ 2400411 w 10822349"/>
              <a:gd name="connsiteY1460" fmla="*/ 5094267 h 6856862"/>
              <a:gd name="connsiteX1461" fmla="*/ 2349456 w 10822349"/>
              <a:gd name="connsiteY1461" fmla="*/ 5043313 h 6856862"/>
              <a:gd name="connsiteX1462" fmla="*/ 2400411 w 10822349"/>
              <a:gd name="connsiteY1462" fmla="*/ 4992359 h 6856862"/>
              <a:gd name="connsiteX1463" fmla="*/ 8862177 w 10822349"/>
              <a:gd name="connsiteY1463" fmla="*/ 4845736 h 6856862"/>
              <a:gd name="connsiteX1464" fmla="*/ 8913131 w 10822349"/>
              <a:gd name="connsiteY1464" fmla="*/ 4896690 h 6856862"/>
              <a:gd name="connsiteX1465" fmla="*/ 8862177 w 10822349"/>
              <a:gd name="connsiteY1465" fmla="*/ 4947644 h 6856862"/>
              <a:gd name="connsiteX1466" fmla="*/ 8811223 w 10822349"/>
              <a:gd name="connsiteY1466" fmla="*/ 4896690 h 6856862"/>
              <a:gd name="connsiteX1467" fmla="*/ 8862177 w 10822349"/>
              <a:gd name="connsiteY1467" fmla="*/ 4845736 h 6856862"/>
              <a:gd name="connsiteX1468" fmla="*/ 8715035 w 10822349"/>
              <a:gd name="connsiteY1468" fmla="*/ 4845736 h 6856862"/>
              <a:gd name="connsiteX1469" fmla="*/ 8765989 w 10822349"/>
              <a:gd name="connsiteY1469" fmla="*/ 4896690 h 6856862"/>
              <a:gd name="connsiteX1470" fmla="*/ 8715035 w 10822349"/>
              <a:gd name="connsiteY1470" fmla="*/ 4947644 h 6856862"/>
              <a:gd name="connsiteX1471" fmla="*/ 8664080 w 10822349"/>
              <a:gd name="connsiteY1471" fmla="*/ 4896690 h 6856862"/>
              <a:gd name="connsiteX1472" fmla="*/ 8715035 w 10822349"/>
              <a:gd name="connsiteY1472" fmla="*/ 4845736 h 6856862"/>
              <a:gd name="connsiteX1473" fmla="*/ 8567892 w 10822349"/>
              <a:gd name="connsiteY1473" fmla="*/ 4845736 h 6856862"/>
              <a:gd name="connsiteX1474" fmla="*/ 8618846 w 10822349"/>
              <a:gd name="connsiteY1474" fmla="*/ 4896690 h 6856862"/>
              <a:gd name="connsiteX1475" fmla="*/ 8567892 w 10822349"/>
              <a:gd name="connsiteY1475" fmla="*/ 4947644 h 6856862"/>
              <a:gd name="connsiteX1476" fmla="*/ 8516937 w 10822349"/>
              <a:gd name="connsiteY1476" fmla="*/ 4896690 h 6856862"/>
              <a:gd name="connsiteX1477" fmla="*/ 8567892 w 10822349"/>
              <a:gd name="connsiteY1477" fmla="*/ 4845736 h 6856862"/>
              <a:gd name="connsiteX1478" fmla="*/ 8421789 w 10822349"/>
              <a:gd name="connsiteY1478" fmla="*/ 4845736 h 6856862"/>
              <a:gd name="connsiteX1479" fmla="*/ 8472743 w 10822349"/>
              <a:gd name="connsiteY1479" fmla="*/ 4896690 h 6856862"/>
              <a:gd name="connsiteX1480" fmla="*/ 8421789 w 10822349"/>
              <a:gd name="connsiteY1480" fmla="*/ 4947644 h 6856862"/>
              <a:gd name="connsiteX1481" fmla="*/ 8370834 w 10822349"/>
              <a:gd name="connsiteY1481" fmla="*/ 4896690 h 6856862"/>
              <a:gd name="connsiteX1482" fmla="*/ 8421789 w 10822349"/>
              <a:gd name="connsiteY1482" fmla="*/ 4845736 h 6856862"/>
              <a:gd name="connsiteX1483" fmla="*/ 7980360 w 10822349"/>
              <a:gd name="connsiteY1483" fmla="*/ 4845736 h 6856862"/>
              <a:gd name="connsiteX1484" fmla="*/ 8031314 w 10822349"/>
              <a:gd name="connsiteY1484" fmla="*/ 4896690 h 6856862"/>
              <a:gd name="connsiteX1485" fmla="*/ 7980360 w 10822349"/>
              <a:gd name="connsiteY1485" fmla="*/ 4947644 h 6856862"/>
              <a:gd name="connsiteX1486" fmla="*/ 7929405 w 10822349"/>
              <a:gd name="connsiteY1486" fmla="*/ 4896690 h 6856862"/>
              <a:gd name="connsiteX1487" fmla="*/ 7980360 w 10822349"/>
              <a:gd name="connsiteY1487" fmla="*/ 4845736 h 6856862"/>
              <a:gd name="connsiteX1488" fmla="*/ 7834257 w 10822349"/>
              <a:gd name="connsiteY1488" fmla="*/ 4845736 h 6856862"/>
              <a:gd name="connsiteX1489" fmla="*/ 7885211 w 10822349"/>
              <a:gd name="connsiteY1489" fmla="*/ 4896690 h 6856862"/>
              <a:gd name="connsiteX1490" fmla="*/ 7834257 w 10822349"/>
              <a:gd name="connsiteY1490" fmla="*/ 4947644 h 6856862"/>
              <a:gd name="connsiteX1491" fmla="*/ 7783302 w 10822349"/>
              <a:gd name="connsiteY1491" fmla="*/ 4896690 h 6856862"/>
              <a:gd name="connsiteX1492" fmla="*/ 7834257 w 10822349"/>
              <a:gd name="connsiteY1492" fmla="*/ 4845736 h 6856862"/>
              <a:gd name="connsiteX1493" fmla="*/ 7687115 w 10822349"/>
              <a:gd name="connsiteY1493" fmla="*/ 4845736 h 6856862"/>
              <a:gd name="connsiteX1494" fmla="*/ 7738069 w 10822349"/>
              <a:gd name="connsiteY1494" fmla="*/ 4896690 h 6856862"/>
              <a:gd name="connsiteX1495" fmla="*/ 7687115 w 10822349"/>
              <a:gd name="connsiteY1495" fmla="*/ 4947644 h 6856862"/>
              <a:gd name="connsiteX1496" fmla="*/ 7636161 w 10822349"/>
              <a:gd name="connsiteY1496" fmla="*/ 4896690 h 6856862"/>
              <a:gd name="connsiteX1497" fmla="*/ 7687115 w 10822349"/>
              <a:gd name="connsiteY1497" fmla="*/ 4845736 h 6856862"/>
              <a:gd name="connsiteX1498" fmla="*/ 7540492 w 10822349"/>
              <a:gd name="connsiteY1498" fmla="*/ 4845736 h 6856862"/>
              <a:gd name="connsiteX1499" fmla="*/ 7591446 w 10822349"/>
              <a:gd name="connsiteY1499" fmla="*/ 4896690 h 6856862"/>
              <a:gd name="connsiteX1500" fmla="*/ 7540492 w 10822349"/>
              <a:gd name="connsiteY1500" fmla="*/ 4947644 h 6856862"/>
              <a:gd name="connsiteX1501" fmla="*/ 7489537 w 10822349"/>
              <a:gd name="connsiteY1501" fmla="*/ 4896690 h 6856862"/>
              <a:gd name="connsiteX1502" fmla="*/ 7540492 w 10822349"/>
              <a:gd name="connsiteY1502" fmla="*/ 4845736 h 6856862"/>
              <a:gd name="connsiteX1503" fmla="*/ 7393869 w 10822349"/>
              <a:gd name="connsiteY1503" fmla="*/ 4845736 h 6856862"/>
              <a:gd name="connsiteX1504" fmla="*/ 7444823 w 10822349"/>
              <a:gd name="connsiteY1504" fmla="*/ 4896690 h 6856862"/>
              <a:gd name="connsiteX1505" fmla="*/ 7393869 w 10822349"/>
              <a:gd name="connsiteY1505" fmla="*/ 4947644 h 6856862"/>
              <a:gd name="connsiteX1506" fmla="*/ 7342915 w 10822349"/>
              <a:gd name="connsiteY1506" fmla="*/ 4896690 h 6856862"/>
              <a:gd name="connsiteX1507" fmla="*/ 7393869 w 10822349"/>
              <a:gd name="connsiteY1507" fmla="*/ 4845736 h 6856862"/>
              <a:gd name="connsiteX1508" fmla="*/ 7246206 w 10822349"/>
              <a:gd name="connsiteY1508" fmla="*/ 4845736 h 6856862"/>
              <a:gd name="connsiteX1509" fmla="*/ 7297160 w 10822349"/>
              <a:gd name="connsiteY1509" fmla="*/ 4896690 h 6856862"/>
              <a:gd name="connsiteX1510" fmla="*/ 7246206 w 10822349"/>
              <a:gd name="connsiteY1510" fmla="*/ 4947644 h 6856862"/>
              <a:gd name="connsiteX1511" fmla="*/ 7195251 w 10822349"/>
              <a:gd name="connsiteY1511" fmla="*/ 4896690 h 6856862"/>
              <a:gd name="connsiteX1512" fmla="*/ 7246206 w 10822349"/>
              <a:gd name="connsiteY1512" fmla="*/ 4845736 h 6856862"/>
              <a:gd name="connsiteX1513" fmla="*/ 6806337 w 10822349"/>
              <a:gd name="connsiteY1513" fmla="*/ 4845736 h 6856862"/>
              <a:gd name="connsiteX1514" fmla="*/ 6857291 w 10822349"/>
              <a:gd name="connsiteY1514" fmla="*/ 4896690 h 6856862"/>
              <a:gd name="connsiteX1515" fmla="*/ 6806337 w 10822349"/>
              <a:gd name="connsiteY1515" fmla="*/ 4947644 h 6856862"/>
              <a:gd name="connsiteX1516" fmla="*/ 6755383 w 10822349"/>
              <a:gd name="connsiteY1516" fmla="*/ 4896690 h 6856862"/>
              <a:gd name="connsiteX1517" fmla="*/ 6806337 w 10822349"/>
              <a:gd name="connsiteY1517" fmla="*/ 4845736 h 6856862"/>
              <a:gd name="connsiteX1518" fmla="*/ 6659194 w 10822349"/>
              <a:gd name="connsiteY1518" fmla="*/ 4845736 h 6856862"/>
              <a:gd name="connsiteX1519" fmla="*/ 6710148 w 10822349"/>
              <a:gd name="connsiteY1519" fmla="*/ 4896690 h 6856862"/>
              <a:gd name="connsiteX1520" fmla="*/ 6659194 w 10822349"/>
              <a:gd name="connsiteY1520" fmla="*/ 4947644 h 6856862"/>
              <a:gd name="connsiteX1521" fmla="*/ 6608239 w 10822349"/>
              <a:gd name="connsiteY1521" fmla="*/ 4896690 h 6856862"/>
              <a:gd name="connsiteX1522" fmla="*/ 6659194 w 10822349"/>
              <a:gd name="connsiteY1522" fmla="*/ 4845736 h 6856862"/>
              <a:gd name="connsiteX1523" fmla="*/ 6512572 w 10822349"/>
              <a:gd name="connsiteY1523" fmla="*/ 4845736 h 6856862"/>
              <a:gd name="connsiteX1524" fmla="*/ 6563526 w 10822349"/>
              <a:gd name="connsiteY1524" fmla="*/ 4896690 h 6856862"/>
              <a:gd name="connsiteX1525" fmla="*/ 6512572 w 10822349"/>
              <a:gd name="connsiteY1525" fmla="*/ 4947644 h 6856862"/>
              <a:gd name="connsiteX1526" fmla="*/ 6461618 w 10822349"/>
              <a:gd name="connsiteY1526" fmla="*/ 4896690 h 6856862"/>
              <a:gd name="connsiteX1527" fmla="*/ 6512572 w 10822349"/>
              <a:gd name="connsiteY1527" fmla="*/ 4845736 h 6856862"/>
              <a:gd name="connsiteX1528" fmla="*/ 6365429 w 10822349"/>
              <a:gd name="connsiteY1528" fmla="*/ 4845736 h 6856862"/>
              <a:gd name="connsiteX1529" fmla="*/ 6416383 w 10822349"/>
              <a:gd name="connsiteY1529" fmla="*/ 4896690 h 6856862"/>
              <a:gd name="connsiteX1530" fmla="*/ 6365429 w 10822349"/>
              <a:gd name="connsiteY1530" fmla="*/ 4947644 h 6856862"/>
              <a:gd name="connsiteX1531" fmla="*/ 6314474 w 10822349"/>
              <a:gd name="connsiteY1531" fmla="*/ 4896690 h 6856862"/>
              <a:gd name="connsiteX1532" fmla="*/ 6365429 w 10822349"/>
              <a:gd name="connsiteY1532" fmla="*/ 4845736 h 6856862"/>
              <a:gd name="connsiteX1533" fmla="*/ 6071663 w 10822349"/>
              <a:gd name="connsiteY1533" fmla="*/ 4845736 h 6856862"/>
              <a:gd name="connsiteX1534" fmla="*/ 6122617 w 10822349"/>
              <a:gd name="connsiteY1534" fmla="*/ 4896690 h 6856862"/>
              <a:gd name="connsiteX1535" fmla="*/ 6071663 w 10822349"/>
              <a:gd name="connsiteY1535" fmla="*/ 4947644 h 6856862"/>
              <a:gd name="connsiteX1536" fmla="*/ 6020708 w 10822349"/>
              <a:gd name="connsiteY1536" fmla="*/ 4896690 h 6856862"/>
              <a:gd name="connsiteX1537" fmla="*/ 6071663 w 10822349"/>
              <a:gd name="connsiteY1537" fmla="*/ 4845736 h 6856862"/>
              <a:gd name="connsiteX1538" fmla="*/ 5924520 w 10822349"/>
              <a:gd name="connsiteY1538" fmla="*/ 4845736 h 6856862"/>
              <a:gd name="connsiteX1539" fmla="*/ 5975474 w 10822349"/>
              <a:gd name="connsiteY1539" fmla="*/ 4896690 h 6856862"/>
              <a:gd name="connsiteX1540" fmla="*/ 5970862 w 10822349"/>
              <a:gd name="connsiteY1540" fmla="*/ 4907826 h 6856862"/>
              <a:gd name="connsiteX1541" fmla="*/ 5958558 w 10822349"/>
              <a:gd name="connsiteY1541" fmla="*/ 4878121 h 6856862"/>
              <a:gd name="connsiteX1542" fmla="*/ 5924192 w 10822349"/>
              <a:gd name="connsiteY1542" fmla="*/ 4863886 h 6856862"/>
              <a:gd name="connsiteX1543" fmla="*/ 5889827 w 10822349"/>
              <a:gd name="connsiteY1543" fmla="*/ 4878121 h 6856862"/>
              <a:gd name="connsiteX1544" fmla="*/ 5877851 w 10822349"/>
              <a:gd name="connsiteY1544" fmla="*/ 4907034 h 6856862"/>
              <a:gd name="connsiteX1545" fmla="*/ 5873566 w 10822349"/>
              <a:gd name="connsiteY1545" fmla="*/ 4896690 h 6856862"/>
              <a:gd name="connsiteX1546" fmla="*/ 5924520 w 10822349"/>
              <a:gd name="connsiteY1546" fmla="*/ 4845736 h 6856862"/>
              <a:gd name="connsiteX1547" fmla="*/ 5777897 w 10822349"/>
              <a:gd name="connsiteY1547" fmla="*/ 4845736 h 6856862"/>
              <a:gd name="connsiteX1548" fmla="*/ 5828851 w 10822349"/>
              <a:gd name="connsiteY1548" fmla="*/ 4896690 h 6856862"/>
              <a:gd name="connsiteX1549" fmla="*/ 5777897 w 10822349"/>
              <a:gd name="connsiteY1549" fmla="*/ 4947644 h 6856862"/>
              <a:gd name="connsiteX1550" fmla="*/ 5726942 w 10822349"/>
              <a:gd name="connsiteY1550" fmla="*/ 4896690 h 6856862"/>
              <a:gd name="connsiteX1551" fmla="*/ 5777897 w 10822349"/>
              <a:gd name="connsiteY1551" fmla="*/ 4845736 h 6856862"/>
              <a:gd name="connsiteX1552" fmla="*/ 5484652 w 10822349"/>
              <a:gd name="connsiteY1552" fmla="*/ 4845736 h 6856862"/>
              <a:gd name="connsiteX1553" fmla="*/ 5535606 w 10822349"/>
              <a:gd name="connsiteY1553" fmla="*/ 4896690 h 6856862"/>
              <a:gd name="connsiteX1554" fmla="*/ 5484652 w 10822349"/>
              <a:gd name="connsiteY1554" fmla="*/ 4947644 h 6856862"/>
              <a:gd name="connsiteX1555" fmla="*/ 5433697 w 10822349"/>
              <a:gd name="connsiteY1555" fmla="*/ 4896690 h 6856862"/>
              <a:gd name="connsiteX1556" fmla="*/ 5484652 w 10822349"/>
              <a:gd name="connsiteY1556" fmla="*/ 4845736 h 6856862"/>
              <a:gd name="connsiteX1557" fmla="*/ 5337509 w 10822349"/>
              <a:gd name="connsiteY1557" fmla="*/ 4845736 h 6856862"/>
              <a:gd name="connsiteX1558" fmla="*/ 5388463 w 10822349"/>
              <a:gd name="connsiteY1558" fmla="*/ 4896690 h 6856862"/>
              <a:gd name="connsiteX1559" fmla="*/ 5337509 w 10822349"/>
              <a:gd name="connsiteY1559" fmla="*/ 4947644 h 6856862"/>
              <a:gd name="connsiteX1560" fmla="*/ 5286555 w 10822349"/>
              <a:gd name="connsiteY1560" fmla="*/ 4896690 h 6856862"/>
              <a:gd name="connsiteX1561" fmla="*/ 5337509 w 10822349"/>
              <a:gd name="connsiteY1561" fmla="*/ 4845736 h 6856862"/>
              <a:gd name="connsiteX1562" fmla="*/ 5190366 w 10822349"/>
              <a:gd name="connsiteY1562" fmla="*/ 4845736 h 6856862"/>
              <a:gd name="connsiteX1563" fmla="*/ 5241320 w 10822349"/>
              <a:gd name="connsiteY1563" fmla="*/ 4896690 h 6856862"/>
              <a:gd name="connsiteX1564" fmla="*/ 5190366 w 10822349"/>
              <a:gd name="connsiteY1564" fmla="*/ 4947644 h 6856862"/>
              <a:gd name="connsiteX1565" fmla="*/ 5139412 w 10822349"/>
              <a:gd name="connsiteY1565" fmla="*/ 4896690 h 6856862"/>
              <a:gd name="connsiteX1566" fmla="*/ 5190366 w 10822349"/>
              <a:gd name="connsiteY1566" fmla="*/ 4845736 h 6856862"/>
              <a:gd name="connsiteX1567" fmla="*/ 5043223 w 10822349"/>
              <a:gd name="connsiteY1567" fmla="*/ 4845736 h 6856862"/>
              <a:gd name="connsiteX1568" fmla="*/ 5094177 w 10822349"/>
              <a:gd name="connsiteY1568" fmla="*/ 4896690 h 6856862"/>
              <a:gd name="connsiteX1569" fmla="*/ 5089031 w 10822349"/>
              <a:gd name="connsiteY1569" fmla="*/ 4909115 h 6856862"/>
              <a:gd name="connsiteX1570" fmla="*/ 5076193 w 10822349"/>
              <a:gd name="connsiteY1570" fmla="*/ 4878121 h 6856862"/>
              <a:gd name="connsiteX1571" fmla="*/ 5041827 w 10822349"/>
              <a:gd name="connsiteY1571" fmla="*/ 4863886 h 6856862"/>
              <a:gd name="connsiteX1572" fmla="*/ 5007462 w 10822349"/>
              <a:gd name="connsiteY1572" fmla="*/ 4878121 h 6856862"/>
              <a:gd name="connsiteX1573" fmla="*/ 4996020 w 10822349"/>
              <a:gd name="connsiteY1573" fmla="*/ 4905745 h 6856862"/>
              <a:gd name="connsiteX1574" fmla="*/ 4992269 w 10822349"/>
              <a:gd name="connsiteY1574" fmla="*/ 4896690 h 6856862"/>
              <a:gd name="connsiteX1575" fmla="*/ 5043223 w 10822349"/>
              <a:gd name="connsiteY1575" fmla="*/ 4845736 h 6856862"/>
              <a:gd name="connsiteX1576" fmla="*/ 4896600 w 10822349"/>
              <a:gd name="connsiteY1576" fmla="*/ 4845736 h 6856862"/>
              <a:gd name="connsiteX1577" fmla="*/ 4947554 w 10822349"/>
              <a:gd name="connsiteY1577" fmla="*/ 4896690 h 6856862"/>
              <a:gd name="connsiteX1578" fmla="*/ 4896600 w 10822349"/>
              <a:gd name="connsiteY1578" fmla="*/ 4947644 h 6856862"/>
              <a:gd name="connsiteX1579" fmla="*/ 4845646 w 10822349"/>
              <a:gd name="connsiteY1579" fmla="*/ 4896690 h 6856862"/>
              <a:gd name="connsiteX1580" fmla="*/ 4896600 w 10822349"/>
              <a:gd name="connsiteY1580" fmla="*/ 4845736 h 6856862"/>
              <a:gd name="connsiteX1581" fmla="*/ 4749977 w 10822349"/>
              <a:gd name="connsiteY1581" fmla="*/ 4845736 h 6856862"/>
              <a:gd name="connsiteX1582" fmla="*/ 4800931 w 10822349"/>
              <a:gd name="connsiteY1582" fmla="*/ 4896690 h 6856862"/>
              <a:gd name="connsiteX1583" fmla="*/ 4749977 w 10822349"/>
              <a:gd name="connsiteY1583" fmla="*/ 4947644 h 6856862"/>
              <a:gd name="connsiteX1584" fmla="*/ 4699023 w 10822349"/>
              <a:gd name="connsiteY1584" fmla="*/ 4896690 h 6856862"/>
              <a:gd name="connsiteX1585" fmla="*/ 4749977 w 10822349"/>
              <a:gd name="connsiteY1585" fmla="*/ 4845736 h 6856862"/>
              <a:gd name="connsiteX1586" fmla="*/ 4603354 w 10822349"/>
              <a:gd name="connsiteY1586" fmla="*/ 4845736 h 6856862"/>
              <a:gd name="connsiteX1587" fmla="*/ 4654308 w 10822349"/>
              <a:gd name="connsiteY1587" fmla="*/ 4896690 h 6856862"/>
              <a:gd name="connsiteX1588" fmla="*/ 4603354 w 10822349"/>
              <a:gd name="connsiteY1588" fmla="*/ 4947644 h 6856862"/>
              <a:gd name="connsiteX1589" fmla="*/ 4552400 w 10822349"/>
              <a:gd name="connsiteY1589" fmla="*/ 4896690 h 6856862"/>
              <a:gd name="connsiteX1590" fmla="*/ 4603354 w 10822349"/>
              <a:gd name="connsiteY1590" fmla="*/ 4845736 h 6856862"/>
              <a:gd name="connsiteX1591" fmla="*/ 4456212 w 10822349"/>
              <a:gd name="connsiteY1591" fmla="*/ 4845736 h 6856862"/>
              <a:gd name="connsiteX1592" fmla="*/ 4507166 w 10822349"/>
              <a:gd name="connsiteY1592" fmla="*/ 4896690 h 6856862"/>
              <a:gd name="connsiteX1593" fmla="*/ 4456212 w 10822349"/>
              <a:gd name="connsiteY1593" fmla="*/ 4947644 h 6856862"/>
              <a:gd name="connsiteX1594" fmla="*/ 4405258 w 10822349"/>
              <a:gd name="connsiteY1594" fmla="*/ 4896690 h 6856862"/>
              <a:gd name="connsiteX1595" fmla="*/ 4456212 w 10822349"/>
              <a:gd name="connsiteY1595" fmla="*/ 4845736 h 6856862"/>
              <a:gd name="connsiteX1596" fmla="*/ 4309069 w 10822349"/>
              <a:gd name="connsiteY1596" fmla="*/ 4845736 h 6856862"/>
              <a:gd name="connsiteX1597" fmla="*/ 4360023 w 10822349"/>
              <a:gd name="connsiteY1597" fmla="*/ 4896690 h 6856862"/>
              <a:gd name="connsiteX1598" fmla="*/ 4309069 w 10822349"/>
              <a:gd name="connsiteY1598" fmla="*/ 4947644 h 6856862"/>
              <a:gd name="connsiteX1599" fmla="*/ 4258115 w 10822349"/>
              <a:gd name="connsiteY1599" fmla="*/ 4896690 h 6856862"/>
              <a:gd name="connsiteX1600" fmla="*/ 4309069 w 10822349"/>
              <a:gd name="connsiteY1600" fmla="*/ 4845736 h 6856862"/>
              <a:gd name="connsiteX1601" fmla="*/ 4162966 w 10822349"/>
              <a:gd name="connsiteY1601" fmla="*/ 4845736 h 6856862"/>
              <a:gd name="connsiteX1602" fmla="*/ 4213920 w 10822349"/>
              <a:gd name="connsiteY1602" fmla="*/ 4896690 h 6856862"/>
              <a:gd name="connsiteX1603" fmla="*/ 4162966 w 10822349"/>
              <a:gd name="connsiteY1603" fmla="*/ 4947644 h 6856862"/>
              <a:gd name="connsiteX1604" fmla="*/ 4112012 w 10822349"/>
              <a:gd name="connsiteY1604" fmla="*/ 4896690 h 6856862"/>
              <a:gd name="connsiteX1605" fmla="*/ 4162966 w 10822349"/>
              <a:gd name="connsiteY1605" fmla="*/ 4845736 h 6856862"/>
              <a:gd name="connsiteX1606" fmla="*/ 4015823 w 10822349"/>
              <a:gd name="connsiteY1606" fmla="*/ 4845736 h 6856862"/>
              <a:gd name="connsiteX1607" fmla="*/ 4066777 w 10822349"/>
              <a:gd name="connsiteY1607" fmla="*/ 4896690 h 6856862"/>
              <a:gd name="connsiteX1608" fmla="*/ 4015823 w 10822349"/>
              <a:gd name="connsiteY1608" fmla="*/ 4947644 h 6856862"/>
              <a:gd name="connsiteX1609" fmla="*/ 3964869 w 10822349"/>
              <a:gd name="connsiteY1609" fmla="*/ 4896690 h 6856862"/>
              <a:gd name="connsiteX1610" fmla="*/ 4015823 w 10822349"/>
              <a:gd name="connsiteY1610" fmla="*/ 4845736 h 6856862"/>
              <a:gd name="connsiteX1611" fmla="*/ 3869200 w 10822349"/>
              <a:gd name="connsiteY1611" fmla="*/ 4845736 h 6856862"/>
              <a:gd name="connsiteX1612" fmla="*/ 3920154 w 10822349"/>
              <a:gd name="connsiteY1612" fmla="*/ 4896690 h 6856862"/>
              <a:gd name="connsiteX1613" fmla="*/ 3869200 w 10822349"/>
              <a:gd name="connsiteY1613" fmla="*/ 4947644 h 6856862"/>
              <a:gd name="connsiteX1614" fmla="*/ 3818246 w 10822349"/>
              <a:gd name="connsiteY1614" fmla="*/ 4896690 h 6856862"/>
              <a:gd name="connsiteX1615" fmla="*/ 3869200 w 10822349"/>
              <a:gd name="connsiteY1615" fmla="*/ 4845736 h 6856862"/>
              <a:gd name="connsiteX1616" fmla="*/ 3722057 w 10822349"/>
              <a:gd name="connsiteY1616" fmla="*/ 4845736 h 6856862"/>
              <a:gd name="connsiteX1617" fmla="*/ 3773011 w 10822349"/>
              <a:gd name="connsiteY1617" fmla="*/ 4896690 h 6856862"/>
              <a:gd name="connsiteX1618" fmla="*/ 3722057 w 10822349"/>
              <a:gd name="connsiteY1618" fmla="*/ 4947644 h 6856862"/>
              <a:gd name="connsiteX1619" fmla="*/ 3671103 w 10822349"/>
              <a:gd name="connsiteY1619" fmla="*/ 4896690 h 6856862"/>
              <a:gd name="connsiteX1620" fmla="*/ 3722057 w 10822349"/>
              <a:gd name="connsiteY1620" fmla="*/ 4845736 h 6856862"/>
              <a:gd name="connsiteX1621" fmla="*/ 3575434 w 10822349"/>
              <a:gd name="connsiteY1621" fmla="*/ 4845736 h 6856862"/>
              <a:gd name="connsiteX1622" fmla="*/ 3626388 w 10822349"/>
              <a:gd name="connsiteY1622" fmla="*/ 4896690 h 6856862"/>
              <a:gd name="connsiteX1623" fmla="*/ 3575434 w 10822349"/>
              <a:gd name="connsiteY1623" fmla="*/ 4947644 h 6856862"/>
              <a:gd name="connsiteX1624" fmla="*/ 3524480 w 10822349"/>
              <a:gd name="connsiteY1624" fmla="*/ 4896690 h 6856862"/>
              <a:gd name="connsiteX1625" fmla="*/ 3575434 w 10822349"/>
              <a:gd name="connsiteY1625" fmla="*/ 4845736 h 6856862"/>
              <a:gd name="connsiteX1626" fmla="*/ 3428352 w 10822349"/>
              <a:gd name="connsiteY1626" fmla="*/ 4845736 h 6856862"/>
              <a:gd name="connsiteX1627" fmla="*/ 3479307 w 10822349"/>
              <a:gd name="connsiteY1627" fmla="*/ 4896690 h 6856862"/>
              <a:gd name="connsiteX1628" fmla="*/ 3428352 w 10822349"/>
              <a:gd name="connsiteY1628" fmla="*/ 4947644 h 6856862"/>
              <a:gd name="connsiteX1629" fmla="*/ 3377397 w 10822349"/>
              <a:gd name="connsiteY1629" fmla="*/ 4896690 h 6856862"/>
              <a:gd name="connsiteX1630" fmla="*/ 3428352 w 10822349"/>
              <a:gd name="connsiteY1630" fmla="*/ 4845736 h 6856862"/>
              <a:gd name="connsiteX1631" fmla="*/ 3281208 w 10822349"/>
              <a:gd name="connsiteY1631" fmla="*/ 4845736 h 6856862"/>
              <a:gd name="connsiteX1632" fmla="*/ 3332163 w 10822349"/>
              <a:gd name="connsiteY1632" fmla="*/ 4896690 h 6856862"/>
              <a:gd name="connsiteX1633" fmla="*/ 3281208 w 10822349"/>
              <a:gd name="connsiteY1633" fmla="*/ 4947644 h 6856862"/>
              <a:gd name="connsiteX1634" fmla="*/ 3230253 w 10822349"/>
              <a:gd name="connsiteY1634" fmla="*/ 4896690 h 6856862"/>
              <a:gd name="connsiteX1635" fmla="*/ 3281208 w 10822349"/>
              <a:gd name="connsiteY1635" fmla="*/ 4845736 h 6856862"/>
              <a:gd name="connsiteX1636" fmla="*/ 3134583 w 10822349"/>
              <a:gd name="connsiteY1636" fmla="*/ 4845736 h 6856862"/>
              <a:gd name="connsiteX1637" fmla="*/ 3185538 w 10822349"/>
              <a:gd name="connsiteY1637" fmla="*/ 4896690 h 6856862"/>
              <a:gd name="connsiteX1638" fmla="*/ 3134583 w 10822349"/>
              <a:gd name="connsiteY1638" fmla="*/ 4947644 h 6856862"/>
              <a:gd name="connsiteX1639" fmla="*/ 3083628 w 10822349"/>
              <a:gd name="connsiteY1639" fmla="*/ 4896690 h 6856862"/>
              <a:gd name="connsiteX1640" fmla="*/ 3134583 w 10822349"/>
              <a:gd name="connsiteY1640" fmla="*/ 4845736 h 6856862"/>
              <a:gd name="connsiteX1641" fmla="*/ 2987958 w 10822349"/>
              <a:gd name="connsiteY1641" fmla="*/ 4845736 h 6856862"/>
              <a:gd name="connsiteX1642" fmla="*/ 3038913 w 10822349"/>
              <a:gd name="connsiteY1642" fmla="*/ 4896690 h 6856862"/>
              <a:gd name="connsiteX1643" fmla="*/ 2987958 w 10822349"/>
              <a:gd name="connsiteY1643" fmla="*/ 4947644 h 6856862"/>
              <a:gd name="connsiteX1644" fmla="*/ 2937003 w 10822349"/>
              <a:gd name="connsiteY1644" fmla="*/ 4896690 h 6856862"/>
              <a:gd name="connsiteX1645" fmla="*/ 2987958 w 10822349"/>
              <a:gd name="connsiteY1645" fmla="*/ 4845736 h 6856862"/>
              <a:gd name="connsiteX1646" fmla="*/ 2841333 w 10822349"/>
              <a:gd name="connsiteY1646" fmla="*/ 4845736 h 6856862"/>
              <a:gd name="connsiteX1647" fmla="*/ 2892287 w 10822349"/>
              <a:gd name="connsiteY1647" fmla="*/ 4896690 h 6856862"/>
              <a:gd name="connsiteX1648" fmla="*/ 2841333 w 10822349"/>
              <a:gd name="connsiteY1648" fmla="*/ 4947644 h 6856862"/>
              <a:gd name="connsiteX1649" fmla="*/ 2790378 w 10822349"/>
              <a:gd name="connsiteY1649" fmla="*/ 4896690 h 6856862"/>
              <a:gd name="connsiteX1650" fmla="*/ 2841333 w 10822349"/>
              <a:gd name="connsiteY1650" fmla="*/ 4845736 h 6856862"/>
              <a:gd name="connsiteX1651" fmla="*/ 2694188 w 10822349"/>
              <a:gd name="connsiteY1651" fmla="*/ 4845736 h 6856862"/>
              <a:gd name="connsiteX1652" fmla="*/ 2745142 w 10822349"/>
              <a:gd name="connsiteY1652" fmla="*/ 4896690 h 6856862"/>
              <a:gd name="connsiteX1653" fmla="*/ 2694188 w 10822349"/>
              <a:gd name="connsiteY1653" fmla="*/ 4947644 h 6856862"/>
              <a:gd name="connsiteX1654" fmla="*/ 2643233 w 10822349"/>
              <a:gd name="connsiteY1654" fmla="*/ 4896690 h 6856862"/>
              <a:gd name="connsiteX1655" fmla="*/ 2694188 w 10822349"/>
              <a:gd name="connsiteY1655" fmla="*/ 4845736 h 6856862"/>
              <a:gd name="connsiteX1656" fmla="*/ 2547043 w 10822349"/>
              <a:gd name="connsiteY1656" fmla="*/ 4845736 h 6856862"/>
              <a:gd name="connsiteX1657" fmla="*/ 2597997 w 10822349"/>
              <a:gd name="connsiteY1657" fmla="*/ 4896690 h 6856862"/>
              <a:gd name="connsiteX1658" fmla="*/ 2547043 w 10822349"/>
              <a:gd name="connsiteY1658" fmla="*/ 4947644 h 6856862"/>
              <a:gd name="connsiteX1659" fmla="*/ 2496088 w 10822349"/>
              <a:gd name="connsiteY1659" fmla="*/ 4896690 h 6856862"/>
              <a:gd name="connsiteX1660" fmla="*/ 2547043 w 10822349"/>
              <a:gd name="connsiteY1660" fmla="*/ 4845736 h 6856862"/>
              <a:gd name="connsiteX1661" fmla="*/ 2400418 w 10822349"/>
              <a:gd name="connsiteY1661" fmla="*/ 4845736 h 6856862"/>
              <a:gd name="connsiteX1662" fmla="*/ 2451373 w 10822349"/>
              <a:gd name="connsiteY1662" fmla="*/ 4896690 h 6856862"/>
              <a:gd name="connsiteX1663" fmla="*/ 2400418 w 10822349"/>
              <a:gd name="connsiteY1663" fmla="*/ 4947644 h 6856862"/>
              <a:gd name="connsiteX1664" fmla="*/ 2349463 w 10822349"/>
              <a:gd name="connsiteY1664" fmla="*/ 4896690 h 6856862"/>
              <a:gd name="connsiteX1665" fmla="*/ 2400418 w 10822349"/>
              <a:gd name="connsiteY1665" fmla="*/ 4845736 h 6856862"/>
              <a:gd name="connsiteX1666" fmla="*/ 2253793 w 10822349"/>
              <a:gd name="connsiteY1666" fmla="*/ 4845736 h 6856862"/>
              <a:gd name="connsiteX1667" fmla="*/ 2304747 w 10822349"/>
              <a:gd name="connsiteY1667" fmla="*/ 4896690 h 6856862"/>
              <a:gd name="connsiteX1668" fmla="*/ 2253793 w 10822349"/>
              <a:gd name="connsiteY1668" fmla="*/ 4947644 h 6856862"/>
              <a:gd name="connsiteX1669" fmla="*/ 2202838 w 10822349"/>
              <a:gd name="connsiteY1669" fmla="*/ 4896690 h 6856862"/>
              <a:gd name="connsiteX1670" fmla="*/ 2253793 w 10822349"/>
              <a:gd name="connsiteY1670" fmla="*/ 4845736 h 6856862"/>
              <a:gd name="connsiteX1671" fmla="*/ 2107168 w 10822349"/>
              <a:gd name="connsiteY1671" fmla="*/ 4845736 h 6856862"/>
              <a:gd name="connsiteX1672" fmla="*/ 2158123 w 10822349"/>
              <a:gd name="connsiteY1672" fmla="*/ 4896690 h 6856862"/>
              <a:gd name="connsiteX1673" fmla="*/ 2107168 w 10822349"/>
              <a:gd name="connsiteY1673" fmla="*/ 4947644 h 6856862"/>
              <a:gd name="connsiteX1674" fmla="*/ 2056214 w 10822349"/>
              <a:gd name="connsiteY1674" fmla="*/ 4896690 h 6856862"/>
              <a:gd name="connsiteX1675" fmla="*/ 2107168 w 10822349"/>
              <a:gd name="connsiteY1675" fmla="*/ 4845736 h 6856862"/>
              <a:gd name="connsiteX1676" fmla="*/ 1960023 w 10822349"/>
              <a:gd name="connsiteY1676" fmla="*/ 4845736 h 6856862"/>
              <a:gd name="connsiteX1677" fmla="*/ 2010978 w 10822349"/>
              <a:gd name="connsiteY1677" fmla="*/ 4896690 h 6856862"/>
              <a:gd name="connsiteX1678" fmla="*/ 1960023 w 10822349"/>
              <a:gd name="connsiteY1678" fmla="*/ 4947644 h 6856862"/>
              <a:gd name="connsiteX1679" fmla="*/ 1909069 w 10822349"/>
              <a:gd name="connsiteY1679" fmla="*/ 4896690 h 6856862"/>
              <a:gd name="connsiteX1680" fmla="*/ 1960023 w 10822349"/>
              <a:gd name="connsiteY1680" fmla="*/ 4845736 h 6856862"/>
              <a:gd name="connsiteX1681" fmla="*/ 8274126 w 10822349"/>
              <a:gd name="connsiteY1681" fmla="*/ 4845216 h 6856862"/>
              <a:gd name="connsiteX1682" fmla="*/ 8325080 w 10822349"/>
              <a:gd name="connsiteY1682" fmla="*/ 4896170 h 6856862"/>
              <a:gd name="connsiteX1683" fmla="*/ 8274126 w 10822349"/>
              <a:gd name="connsiteY1683" fmla="*/ 4947124 h 6856862"/>
              <a:gd name="connsiteX1684" fmla="*/ 8223171 w 10822349"/>
              <a:gd name="connsiteY1684" fmla="*/ 4896170 h 6856862"/>
              <a:gd name="connsiteX1685" fmla="*/ 8274126 w 10822349"/>
              <a:gd name="connsiteY1685" fmla="*/ 4845216 h 6856862"/>
              <a:gd name="connsiteX1686" fmla="*/ 8127503 w 10822349"/>
              <a:gd name="connsiteY1686" fmla="*/ 4845216 h 6856862"/>
              <a:gd name="connsiteX1687" fmla="*/ 8178457 w 10822349"/>
              <a:gd name="connsiteY1687" fmla="*/ 4896170 h 6856862"/>
              <a:gd name="connsiteX1688" fmla="*/ 8127503 w 10822349"/>
              <a:gd name="connsiteY1688" fmla="*/ 4947124 h 6856862"/>
              <a:gd name="connsiteX1689" fmla="*/ 8076548 w 10822349"/>
              <a:gd name="connsiteY1689" fmla="*/ 4896170 h 6856862"/>
              <a:gd name="connsiteX1690" fmla="*/ 8127503 w 10822349"/>
              <a:gd name="connsiteY1690" fmla="*/ 4845216 h 6856862"/>
              <a:gd name="connsiteX1691" fmla="*/ 7099583 w 10822349"/>
              <a:gd name="connsiteY1691" fmla="*/ 4845216 h 6856862"/>
              <a:gd name="connsiteX1692" fmla="*/ 7150537 w 10822349"/>
              <a:gd name="connsiteY1692" fmla="*/ 4896170 h 6856862"/>
              <a:gd name="connsiteX1693" fmla="*/ 7099583 w 10822349"/>
              <a:gd name="connsiteY1693" fmla="*/ 4947124 h 6856862"/>
              <a:gd name="connsiteX1694" fmla="*/ 7048629 w 10822349"/>
              <a:gd name="connsiteY1694" fmla="*/ 4896170 h 6856862"/>
              <a:gd name="connsiteX1695" fmla="*/ 7099583 w 10822349"/>
              <a:gd name="connsiteY1695" fmla="*/ 4845216 h 6856862"/>
              <a:gd name="connsiteX1696" fmla="*/ 6952440 w 10822349"/>
              <a:gd name="connsiteY1696" fmla="*/ 4845216 h 6856862"/>
              <a:gd name="connsiteX1697" fmla="*/ 7003394 w 10822349"/>
              <a:gd name="connsiteY1697" fmla="*/ 4896170 h 6856862"/>
              <a:gd name="connsiteX1698" fmla="*/ 6952440 w 10822349"/>
              <a:gd name="connsiteY1698" fmla="*/ 4947124 h 6856862"/>
              <a:gd name="connsiteX1699" fmla="*/ 6901485 w 10822349"/>
              <a:gd name="connsiteY1699" fmla="*/ 4896170 h 6856862"/>
              <a:gd name="connsiteX1700" fmla="*/ 6952440 w 10822349"/>
              <a:gd name="connsiteY1700" fmla="*/ 4845216 h 6856862"/>
              <a:gd name="connsiteX1701" fmla="*/ 6218286 w 10822349"/>
              <a:gd name="connsiteY1701" fmla="*/ 4845216 h 6856862"/>
              <a:gd name="connsiteX1702" fmla="*/ 6269240 w 10822349"/>
              <a:gd name="connsiteY1702" fmla="*/ 4896170 h 6856862"/>
              <a:gd name="connsiteX1703" fmla="*/ 6218286 w 10822349"/>
              <a:gd name="connsiteY1703" fmla="*/ 4947124 h 6856862"/>
              <a:gd name="connsiteX1704" fmla="*/ 6167332 w 10822349"/>
              <a:gd name="connsiteY1704" fmla="*/ 4896170 h 6856862"/>
              <a:gd name="connsiteX1705" fmla="*/ 6218286 w 10822349"/>
              <a:gd name="connsiteY1705" fmla="*/ 4845216 h 6856862"/>
              <a:gd name="connsiteX1706" fmla="*/ 5630754 w 10822349"/>
              <a:gd name="connsiteY1706" fmla="*/ 4845216 h 6856862"/>
              <a:gd name="connsiteX1707" fmla="*/ 5681708 w 10822349"/>
              <a:gd name="connsiteY1707" fmla="*/ 4896170 h 6856862"/>
              <a:gd name="connsiteX1708" fmla="*/ 5666785 w 10822349"/>
              <a:gd name="connsiteY1708" fmla="*/ 4932200 h 6856862"/>
              <a:gd name="connsiteX1709" fmla="*/ 5663248 w 10822349"/>
              <a:gd name="connsiteY1709" fmla="*/ 4934585 h 6856862"/>
              <a:gd name="connsiteX1710" fmla="*/ 5672401 w 10822349"/>
              <a:gd name="connsiteY1710" fmla="*/ 4912486 h 6856862"/>
              <a:gd name="connsiteX1711" fmla="*/ 5623801 w 10822349"/>
              <a:gd name="connsiteY1711" fmla="*/ 4863886 h 6856862"/>
              <a:gd name="connsiteX1712" fmla="*/ 5589436 w 10822349"/>
              <a:gd name="connsiteY1712" fmla="*/ 4878121 h 6856862"/>
              <a:gd name="connsiteX1713" fmla="*/ 5580880 w 10822349"/>
              <a:gd name="connsiteY1713" fmla="*/ 4898777 h 6856862"/>
              <a:gd name="connsiteX1714" fmla="*/ 5579800 w 10822349"/>
              <a:gd name="connsiteY1714" fmla="*/ 4896170 h 6856862"/>
              <a:gd name="connsiteX1715" fmla="*/ 5630754 w 10822349"/>
              <a:gd name="connsiteY1715" fmla="*/ 4845216 h 6856862"/>
              <a:gd name="connsiteX1716" fmla="*/ 8568412 w 10822349"/>
              <a:gd name="connsiteY1716" fmla="*/ 4699113 h 6856862"/>
              <a:gd name="connsiteX1717" fmla="*/ 8619366 w 10822349"/>
              <a:gd name="connsiteY1717" fmla="*/ 4750067 h 6856862"/>
              <a:gd name="connsiteX1718" fmla="*/ 8568412 w 10822349"/>
              <a:gd name="connsiteY1718" fmla="*/ 4801021 h 6856862"/>
              <a:gd name="connsiteX1719" fmla="*/ 8517458 w 10822349"/>
              <a:gd name="connsiteY1719" fmla="*/ 4750067 h 6856862"/>
              <a:gd name="connsiteX1720" fmla="*/ 8568412 w 10822349"/>
              <a:gd name="connsiteY1720" fmla="*/ 4699113 h 6856862"/>
              <a:gd name="connsiteX1721" fmla="*/ 8274646 w 10822349"/>
              <a:gd name="connsiteY1721" fmla="*/ 4699113 h 6856862"/>
              <a:gd name="connsiteX1722" fmla="*/ 8325600 w 10822349"/>
              <a:gd name="connsiteY1722" fmla="*/ 4750067 h 6856862"/>
              <a:gd name="connsiteX1723" fmla="*/ 8274646 w 10822349"/>
              <a:gd name="connsiteY1723" fmla="*/ 4801021 h 6856862"/>
              <a:gd name="connsiteX1724" fmla="*/ 8223692 w 10822349"/>
              <a:gd name="connsiteY1724" fmla="*/ 4750067 h 6856862"/>
              <a:gd name="connsiteX1725" fmla="*/ 8274646 w 10822349"/>
              <a:gd name="connsiteY1725" fmla="*/ 4699113 h 6856862"/>
              <a:gd name="connsiteX1726" fmla="*/ 8128023 w 10822349"/>
              <a:gd name="connsiteY1726" fmla="*/ 4699113 h 6856862"/>
              <a:gd name="connsiteX1727" fmla="*/ 8178977 w 10822349"/>
              <a:gd name="connsiteY1727" fmla="*/ 4750067 h 6856862"/>
              <a:gd name="connsiteX1728" fmla="*/ 8128023 w 10822349"/>
              <a:gd name="connsiteY1728" fmla="*/ 4801021 h 6856862"/>
              <a:gd name="connsiteX1729" fmla="*/ 8077068 w 10822349"/>
              <a:gd name="connsiteY1729" fmla="*/ 4750067 h 6856862"/>
              <a:gd name="connsiteX1730" fmla="*/ 8128023 w 10822349"/>
              <a:gd name="connsiteY1730" fmla="*/ 4699113 h 6856862"/>
              <a:gd name="connsiteX1731" fmla="*/ 7980880 w 10822349"/>
              <a:gd name="connsiteY1731" fmla="*/ 4699113 h 6856862"/>
              <a:gd name="connsiteX1732" fmla="*/ 8031834 w 10822349"/>
              <a:gd name="connsiteY1732" fmla="*/ 4750067 h 6856862"/>
              <a:gd name="connsiteX1733" fmla="*/ 7980880 w 10822349"/>
              <a:gd name="connsiteY1733" fmla="*/ 4801021 h 6856862"/>
              <a:gd name="connsiteX1734" fmla="*/ 7929926 w 10822349"/>
              <a:gd name="connsiteY1734" fmla="*/ 4750067 h 6856862"/>
              <a:gd name="connsiteX1735" fmla="*/ 7980880 w 10822349"/>
              <a:gd name="connsiteY1735" fmla="*/ 4699113 h 6856862"/>
              <a:gd name="connsiteX1736" fmla="*/ 7393869 w 10822349"/>
              <a:gd name="connsiteY1736" fmla="*/ 4699113 h 6856862"/>
              <a:gd name="connsiteX1737" fmla="*/ 7444823 w 10822349"/>
              <a:gd name="connsiteY1737" fmla="*/ 4750067 h 6856862"/>
              <a:gd name="connsiteX1738" fmla="*/ 7393869 w 10822349"/>
              <a:gd name="connsiteY1738" fmla="*/ 4801021 h 6856862"/>
              <a:gd name="connsiteX1739" fmla="*/ 7342915 w 10822349"/>
              <a:gd name="connsiteY1739" fmla="*/ 4750067 h 6856862"/>
              <a:gd name="connsiteX1740" fmla="*/ 7393869 w 10822349"/>
              <a:gd name="connsiteY1740" fmla="*/ 4699113 h 6856862"/>
              <a:gd name="connsiteX1741" fmla="*/ 7246726 w 10822349"/>
              <a:gd name="connsiteY1741" fmla="*/ 4699113 h 6856862"/>
              <a:gd name="connsiteX1742" fmla="*/ 7297680 w 10822349"/>
              <a:gd name="connsiteY1742" fmla="*/ 4750067 h 6856862"/>
              <a:gd name="connsiteX1743" fmla="*/ 7246726 w 10822349"/>
              <a:gd name="connsiteY1743" fmla="*/ 4801021 h 6856862"/>
              <a:gd name="connsiteX1744" fmla="*/ 7195771 w 10822349"/>
              <a:gd name="connsiteY1744" fmla="*/ 4750067 h 6856862"/>
              <a:gd name="connsiteX1745" fmla="*/ 7246726 w 10822349"/>
              <a:gd name="connsiteY1745" fmla="*/ 4699113 h 6856862"/>
              <a:gd name="connsiteX1746" fmla="*/ 7100103 w 10822349"/>
              <a:gd name="connsiteY1746" fmla="*/ 4699113 h 6856862"/>
              <a:gd name="connsiteX1747" fmla="*/ 7151057 w 10822349"/>
              <a:gd name="connsiteY1747" fmla="*/ 4750067 h 6856862"/>
              <a:gd name="connsiteX1748" fmla="*/ 7100103 w 10822349"/>
              <a:gd name="connsiteY1748" fmla="*/ 4801021 h 6856862"/>
              <a:gd name="connsiteX1749" fmla="*/ 7049149 w 10822349"/>
              <a:gd name="connsiteY1749" fmla="*/ 4750067 h 6856862"/>
              <a:gd name="connsiteX1750" fmla="*/ 7100103 w 10822349"/>
              <a:gd name="connsiteY1750" fmla="*/ 4699113 h 6856862"/>
              <a:gd name="connsiteX1751" fmla="*/ 6952960 w 10822349"/>
              <a:gd name="connsiteY1751" fmla="*/ 4699113 h 6856862"/>
              <a:gd name="connsiteX1752" fmla="*/ 7003914 w 10822349"/>
              <a:gd name="connsiteY1752" fmla="*/ 4750067 h 6856862"/>
              <a:gd name="connsiteX1753" fmla="*/ 6952960 w 10822349"/>
              <a:gd name="connsiteY1753" fmla="*/ 4801021 h 6856862"/>
              <a:gd name="connsiteX1754" fmla="*/ 6902005 w 10822349"/>
              <a:gd name="connsiteY1754" fmla="*/ 4750067 h 6856862"/>
              <a:gd name="connsiteX1755" fmla="*/ 6952960 w 10822349"/>
              <a:gd name="connsiteY1755" fmla="*/ 4699113 h 6856862"/>
              <a:gd name="connsiteX1756" fmla="*/ 6659194 w 10822349"/>
              <a:gd name="connsiteY1756" fmla="*/ 4699113 h 6856862"/>
              <a:gd name="connsiteX1757" fmla="*/ 6710148 w 10822349"/>
              <a:gd name="connsiteY1757" fmla="*/ 4750067 h 6856862"/>
              <a:gd name="connsiteX1758" fmla="*/ 6659194 w 10822349"/>
              <a:gd name="connsiteY1758" fmla="*/ 4801021 h 6856862"/>
              <a:gd name="connsiteX1759" fmla="*/ 6608239 w 10822349"/>
              <a:gd name="connsiteY1759" fmla="*/ 4750067 h 6856862"/>
              <a:gd name="connsiteX1760" fmla="*/ 6659194 w 10822349"/>
              <a:gd name="connsiteY1760" fmla="*/ 4699113 h 6856862"/>
              <a:gd name="connsiteX1761" fmla="*/ 6218806 w 10822349"/>
              <a:gd name="connsiteY1761" fmla="*/ 4699113 h 6856862"/>
              <a:gd name="connsiteX1762" fmla="*/ 6269760 w 10822349"/>
              <a:gd name="connsiteY1762" fmla="*/ 4750067 h 6856862"/>
              <a:gd name="connsiteX1763" fmla="*/ 6218806 w 10822349"/>
              <a:gd name="connsiteY1763" fmla="*/ 4801021 h 6856862"/>
              <a:gd name="connsiteX1764" fmla="*/ 6167852 w 10822349"/>
              <a:gd name="connsiteY1764" fmla="*/ 4750067 h 6856862"/>
              <a:gd name="connsiteX1765" fmla="*/ 6218806 w 10822349"/>
              <a:gd name="connsiteY1765" fmla="*/ 4699113 h 6856862"/>
              <a:gd name="connsiteX1766" fmla="*/ 6071663 w 10822349"/>
              <a:gd name="connsiteY1766" fmla="*/ 4699113 h 6856862"/>
              <a:gd name="connsiteX1767" fmla="*/ 6122617 w 10822349"/>
              <a:gd name="connsiteY1767" fmla="*/ 4750067 h 6856862"/>
              <a:gd name="connsiteX1768" fmla="*/ 6071663 w 10822349"/>
              <a:gd name="connsiteY1768" fmla="*/ 4801021 h 6856862"/>
              <a:gd name="connsiteX1769" fmla="*/ 6020708 w 10822349"/>
              <a:gd name="connsiteY1769" fmla="*/ 4750067 h 6856862"/>
              <a:gd name="connsiteX1770" fmla="*/ 6071663 w 10822349"/>
              <a:gd name="connsiteY1770" fmla="*/ 4699113 h 6856862"/>
              <a:gd name="connsiteX1771" fmla="*/ 5925040 w 10822349"/>
              <a:gd name="connsiteY1771" fmla="*/ 4699113 h 6856862"/>
              <a:gd name="connsiteX1772" fmla="*/ 5975994 w 10822349"/>
              <a:gd name="connsiteY1772" fmla="*/ 4750067 h 6856862"/>
              <a:gd name="connsiteX1773" fmla="*/ 5925040 w 10822349"/>
              <a:gd name="connsiteY1773" fmla="*/ 4801021 h 6856862"/>
              <a:gd name="connsiteX1774" fmla="*/ 5874086 w 10822349"/>
              <a:gd name="connsiteY1774" fmla="*/ 4750067 h 6856862"/>
              <a:gd name="connsiteX1775" fmla="*/ 5925040 w 10822349"/>
              <a:gd name="connsiteY1775" fmla="*/ 4699113 h 6856862"/>
              <a:gd name="connsiteX1776" fmla="*/ 5778417 w 10822349"/>
              <a:gd name="connsiteY1776" fmla="*/ 4699113 h 6856862"/>
              <a:gd name="connsiteX1777" fmla="*/ 5829371 w 10822349"/>
              <a:gd name="connsiteY1777" fmla="*/ 4750067 h 6856862"/>
              <a:gd name="connsiteX1778" fmla="*/ 5778417 w 10822349"/>
              <a:gd name="connsiteY1778" fmla="*/ 4801021 h 6856862"/>
              <a:gd name="connsiteX1779" fmla="*/ 5727462 w 10822349"/>
              <a:gd name="connsiteY1779" fmla="*/ 4750067 h 6856862"/>
              <a:gd name="connsiteX1780" fmla="*/ 5778417 w 10822349"/>
              <a:gd name="connsiteY1780" fmla="*/ 4699113 h 6856862"/>
              <a:gd name="connsiteX1781" fmla="*/ 5631274 w 10822349"/>
              <a:gd name="connsiteY1781" fmla="*/ 4699113 h 6856862"/>
              <a:gd name="connsiteX1782" fmla="*/ 5682228 w 10822349"/>
              <a:gd name="connsiteY1782" fmla="*/ 4750067 h 6856862"/>
              <a:gd name="connsiteX1783" fmla="*/ 5631274 w 10822349"/>
              <a:gd name="connsiteY1783" fmla="*/ 4801021 h 6856862"/>
              <a:gd name="connsiteX1784" fmla="*/ 5580320 w 10822349"/>
              <a:gd name="connsiteY1784" fmla="*/ 4750067 h 6856862"/>
              <a:gd name="connsiteX1785" fmla="*/ 5631274 w 10822349"/>
              <a:gd name="connsiteY1785" fmla="*/ 4699113 h 6856862"/>
              <a:gd name="connsiteX1786" fmla="*/ 5190886 w 10822349"/>
              <a:gd name="connsiteY1786" fmla="*/ 4699113 h 6856862"/>
              <a:gd name="connsiteX1787" fmla="*/ 5241840 w 10822349"/>
              <a:gd name="connsiteY1787" fmla="*/ 4750067 h 6856862"/>
              <a:gd name="connsiteX1788" fmla="*/ 5210720 w 10822349"/>
              <a:gd name="connsiteY1788" fmla="*/ 4797017 h 6856862"/>
              <a:gd name="connsiteX1789" fmla="*/ 5210715 w 10822349"/>
              <a:gd name="connsiteY1789" fmla="*/ 4797018 h 6856862"/>
              <a:gd name="connsiteX1790" fmla="*/ 5223786 w 10822349"/>
              <a:gd name="connsiteY1790" fmla="*/ 4788206 h 6856862"/>
              <a:gd name="connsiteX1791" fmla="*/ 5238020 w 10822349"/>
              <a:gd name="connsiteY1791" fmla="*/ 4753840 h 6856862"/>
              <a:gd name="connsiteX1792" fmla="*/ 5189420 w 10822349"/>
              <a:gd name="connsiteY1792" fmla="*/ 4705240 h 6856862"/>
              <a:gd name="connsiteX1793" fmla="*/ 5155055 w 10822349"/>
              <a:gd name="connsiteY1793" fmla="*/ 4719475 h 6856862"/>
              <a:gd name="connsiteX1794" fmla="*/ 5141158 w 10822349"/>
              <a:gd name="connsiteY1794" fmla="*/ 4753026 h 6856862"/>
              <a:gd name="connsiteX1795" fmla="*/ 5139932 w 10822349"/>
              <a:gd name="connsiteY1795" fmla="*/ 4750067 h 6856862"/>
              <a:gd name="connsiteX1796" fmla="*/ 5190886 w 10822349"/>
              <a:gd name="connsiteY1796" fmla="*/ 4699113 h 6856862"/>
              <a:gd name="connsiteX1797" fmla="*/ 5043743 w 10822349"/>
              <a:gd name="connsiteY1797" fmla="*/ 4699113 h 6856862"/>
              <a:gd name="connsiteX1798" fmla="*/ 5094697 w 10822349"/>
              <a:gd name="connsiteY1798" fmla="*/ 4750067 h 6856862"/>
              <a:gd name="connsiteX1799" fmla="*/ 5043743 w 10822349"/>
              <a:gd name="connsiteY1799" fmla="*/ 4801021 h 6856862"/>
              <a:gd name="connsiteX1800" fmla="*/ 4992789 w 10822349"/>
              <a:gd name="connsiteY1800" fmla="*/ 4750067 h 6856862"/>
              <a:gd name="connsiteX1801" fmla="*/ 5043743 w 10822349"/>
              <a:gd name="connsiteY1801" fmla="*/ 4699113 h 6856862"/>
              <a:gd name="connsiteX1802" fmla="*/ 4897120 w 10822349"/>
              <a:gd name="connsiteY1802" fmla="*/ 4699113 h 6856862"/>
              <a:gd name="connsiteX1803" fmla="*/ 4948074 w 10822349"/>
              <a:gd name="connsiteY1803" fmla="*/ 4750067 h 6856862"/>
              <a:gd name="connsiteX1804" fmla="*/ 4897120 w 10822349"/>
              <a:gd name="connsiteY1804" fmla="*/ 4801021 h 6856862"/>
              <a:gd name="connsiteX1805" fmla="*/ 4846166 w 10822349"/>
              <a:gd name="connsiteY1805" fmla="*/ 4750067 h 6856862"/>
              <a:gd name="connsiteX1806" fmla="*/ 4897120 w 10822349"/>
              <a:gd name="connsiteY1806" fmla="*/ 4699113 h 6856862"/>
              <a:gd name="connsiteX1807" fmla="*/ 4750497 w 10822349"/>
              <a:gd name="connsiteY1807" fmla="*/ 4699113 h 6856862"/>
              <a:gd name="connsiteX1808" fmla="*/ 4801451 w 10822349"/>
              <a:gd name="connsiteY1808" fmla="*/ 4750067 h 6856862"/>
              <a:gd name="connsiteX1809" fmla="*/ 4750497 w 10822349"/>
              <a:gd name="connsiteY1809" fmla="*/ 4801021 h 6856862"/>
              <a:gd name="connsiteX1810" fmla="*/ 4699543 w 10822349"/>
              <a:gd name="connsiteY1810" fmla="*/ 4750067 h 6856862"/>
              <a:gd name="connsiteX1811" fmla="*/ 4750497 w 10822349"/>
              <a:gd name="connsiteY1811" fmla="*/ 4699113 h 6856862"/>
              <a:gd name="connsiteX1812" fmla="*/ 4456731 w 10822349"/>
              <a:gd name="connsiteY1812" fmla="*/ 4699113 h 6856862"/>
              <a:gd name="connsiteX1813" fmla="*/ 4507685 w 10822349"/>
              <a:gd name="connsiteY1813" fmla="*/ 4750067 h 6856862"/>
              <a:gd name="connsiteX1814" fmla="*/ 4456731 w 10822349"/>
              <a:gd name="connsiteY1814" fmla="*/ 4801021 h 6856862"/>
              <a:gd name="connsiteX1815" fmla="*/ 4405777 w 10822349"/>
              <a:gd name="connsiteY1815" fmla="*/ 4750067 h 6856862"/>
              <a:gd name="connsiteX1816" fmla="*/ 4456731 w 10822349"/>
              <a:gd name="connsiteY1816" fmla="*/ 4699113 h 6856862"/>
              <a:gd name="connsiteX1817" fmla="*/ 4309589 w 10822349"/>
              <a:gd name="connsiteY1817" fmla="*/ 4699113 h 6856862"/>
              <a:gd name="connsiteX1818" fmla="*/ 4360543 w 10822349"/>
              <a:gd name="connsiteY1818" fmla="*/ 4750067 h 6856862"/>
              <a:gd name="connsiteX1819" fmla="*/ 4309589 w 10822349"/>
              <a:gd name="connsiteY1819" fmla="*/ 4801021 h 6856862"/>
              <a:gd name="connsiteX1820" fmla="*/ 4258635 w 10822349"/>
              <a:gd name="connsiteY1820" fmla="*/ 4750067 h 6856862"/>
              <a:gd name="connsiteX1821" fmla="*/ 4309589 w 10822349"/>
              <a:gd name="connsiteY1821" fmla="*/ 4699113 h 6856862"/>
              <a:gd name="connsiteX1822" fmla="*/ 3722057 w 10822349"/>
              <a:gd name="connsiteY1822" fmla="*/ 4699113 h 6856862"/>
              <a:gd name="connsiteX1823" fmla="*/ 3773011 w 10822349"/>
              <a:gd name="connsiteY1823" fmla="*/ 4750067 h 6856862"/>
              <a:gd name="connsiteX1824" fmla="*/ 3722057 w 10822349"/>
              <a:gd name="connsiteY1824" fmla="*/ 4801021 h 6856862"/>
              <a:gd name="connsiteX1825" fmla="*/ 3671103 w 10822349"/>
              <a:gd name="connsiteY1825" fmla="*/ 4750067 h 6856862"/>
              <a:gd name="connsiteX1826" fmla="*/ 3722057 w 10822349"/>
              <a:gd name="connsiteY1826" fmla="*/ 4699113 h 6856862"/>
              <a:gd name="connsiteX1827" fmla="*/ 3281737 w 10822349"/>
              <a:gd name="connsiteY1827" fmla="*/ 4699113 h 6856862"/>
              <a:gd name="connsiteX1828" fmla="*/ 3332692 w 10822349"/>
              <a:gd name="connsiteY1828" fmla="*/ 4750067 h 6856862"/>
              <a:gd name="connsiteX1829" fmla="*/ 3281737 w 10822349"/>
              <a:gd name="connsiteY1829" fmla="*/ 4801021 h 6856862"/>
              <a:gd name="connsiteX1830" fmla="*/ 3230783 w 10822349"/>
              <a:gd name="connsiteY1830" fmla="*/ 4750067 h 6856862"/>
              <a:gd name="connsiteX1831" fmla="*/ 3281737 w 10822349"/>
              <a:gd name="connsiteY1831" fmla="*/ 4699113 h 6856862"/>
              <a:gd name="connsiteX1832" fmla="*/ 3135112 w 10822349"/>
              <a:gd name="connsiteY1832" fmla="*/ 4699113 h 6856862"/>
              <a:gd name="connsiteX1833" fmla="*/ 3186067 w 10822349"/>
              <a:gd name="connsiteY1833" fmla="*/ 4750067 h 6856862"/>
              <a:gd name="connsiteX1834" fmla="*/ 3135112 w 10822349"/>
              <a:gd name="connsiteY1834" fmla="*/ 4801021 h 6856862"/>
              <a:gd name="connsiteX1835" fmla="*/ 3084157 w 10822349"/>
              <a:gd name="connsiteY1835" fmla="*/ 4750067 h 6856862"/>
              <a:gd name="connsiteX1836" fmla="*/ 3135112 w 10822349"/>
              <a:gd name="connsiteY1836" fmla="*/ 4699113 h 6856862"/>
              <a:gd name="connsiteX1837" fmla="*/ 2547571 w 10822349"/>
              <a:gd name="connsiteY1837" fmla="*/ 4699113 h 6856862"/>
              <a:gd name="connsiteX1838" fmla="*/ 2598525 w 10822349"/>
              <a:gd name="connsiteY1838" fmla="*/ 4750067 h 6856862"/>
              <a:gd name="connsiteX1839" fmla="*/ 2547571 w 10822349"/>
              <a:gd name="connsiteY1839" fmla="*/ 4801021 h 6856862"/>
              <a:gd name="connsiteX1840" fmla="*/ 2496615 w 10822349"/>
              <a:gd name="connsiteY1840" fmla="*/ 4750067 h 6856862"/>
              <a:gd name="connsiteX1841" fmla="*/ 2547571 w 10822349"/>
              <a:gd name="connsiteY1841" fmla="*/ 4699113 h 6856862"/>
              <a:gd name="connsiteX1842" fmla="*/ 2400425 w 10822349"/>
              <a:gd name="connsiteY1842" fmla="*/ 4699113 h 6856862"/>
              <a:gd name="connsiteX1843" fmla="*/ 2451380 w 10822349"/>
              <a:gd name="connsiteY1843" fmla="*/ 4750067 h 6856862"/>
              <a:gd name="connsiteX1844" fmla="*/ 2400425 w 10822349"/>
              <a:gd name="connsiteY1844" fmla="*/ 4801021 h 6856862"/>
              <a:gd name="connsiteX1845" fmla="*/ 2349470 w 10822349"/>
              <a:gd name="connsiteY1845" fmla="*/ 4750067 h 6856862"/>
              <a:gd name="connsiteX1846" fmla="*/ 2400425 w 10822349"/>
              <a:gd name="connsiteY1846" fmla="*/ 4699113 h 6856862"/>
              <a:gd name="connsiteX1847" fmla="*/ 1960029 w 10822349"/>
              <a:gd name="connsiteY1847" fmla="*/ 4699113 h 6856862"/>
              <a:gd name="connsiteX1848" fmla="*/ 2010985 w 10822349"/>
              <a:gd name="connsiteY1848" fmla="*/ 4750067 h 6856862"/>
              <a:gd name="connsiteX1849" fmla="*/ 1960029 w 10822349"/>
              <a:gd name="connsiteY1849" fmla="*/ 4801021 h 6856862"/>
              <a:gd name="connsiteX1850" fmla="*/ 1909075 w 10822349"/>
              <a:gd name="connsiteY1850" fmla="*/ 4750067 h 6856862"/>
              <a:gd name="connsiteX1851" fmla="*/ 1960029 w 10822349"/>
              <a:gd name="connsiteY1851" fmla="*/ 4699113 h 6856862"/>
              <a:gd name="connsiteX1852" fmla="*/ 1813404 w 10822349"/>
              <a:gd name="connsiteY1852" fmla="*/ 4699113 h 6856862"/>
              <a:gd name="connsiteX1853" fmla="*/ 1864359 w 10822349"/>
              <a:gd name="connsiteY1853" fmla="*/ 4750067 h 6856862"/>
              <a:gd name="connsiteX1854" fmla="*/ 1813404 w 10822349"/>
              <a:gd name="connsiteY1854" fmla="*/ 4801021 h 6856862"/>
              <a:gd name="connsiteX1855" fmla="*/ 1762449 w 10822349"/>
              <a:gd name="connsiteY1855" fmla="*/ 4750067 h 6856862"/>
              <a:gd name="connsiteX1856" fmla="*/ 1813404 w 10822349"/>
              <a:gd name="connsiteY1856" fmla="*/ 4699113 h 6856862"/>
              <a:gd name="connsiteX1857" fmla="*/ 1666261 w 10822349"/>
              <a:gd name="connsiteY1857" fmla="*/ 4699113 h 6856862"/>
              <a:gd name="connsiteX1858" fmla="*/ 1717214 w 10822349"/>
              <a:gd name="connsiteY1858" fmla="*/ 4750067 h 6856862"/>
              <a:gd name="connsiteX1859" fmla="*/ 1666261 w 10822349"/>
              <a:gd name="connsiteY1859" fmla="*/ 4801021 h 6856862"/>
              <a:gd name="connsiteX1860" fmla="*/ 1615308 w 10822349"/>
              <a:gd name="connsiteY1860" fmla="*/ 4750067 h 6856862"/>
              <a:gd name="connsiteX1861" fmla="*/ 1666261 w 10822349"/>
              <a:gd name="connsiteY1861" fmla="*/ 4699113 h 6856862"/>
              <a:gd name="connsiteX1862" fmla="*/ 9008280 w 10822349"/>
              <a:gd name="connsiteY1862" fmla="*/ 4698593 h 6856862"/>
              <a:gd name="connsiteX1863" fmla="*/ 9059234 w 10822349"/>
              <a:gd name="connsiteY1863" fmla="*/ 4749547 h 6856862"/>
              <a:gd name="connsiteX1864" fmla="*/ 9008280 w 10822349"/>
              <a:gd name="connsiteY1864" fmla="*/ 4800501 h 6856862"/>
              <a:gd name="connsiteX1865" fmla="*/ 8957326 w 10822349"/>
              <a:gd name="connsiteY1865" fmla="*/ 4749547 h 6856862"/>
              <a:gd name="connsiteX1866" fmla="*/ 9008280 w 10822349"/>
              <a:gd name="connsiteY1866" fmla="*/ 4698593 h 6856862"/>
              <a:gd name="connsiteX1867" fmla="*/ 8861658 w 10822349"/>
              <a:gd name="connsiteY1867" fmla="*/ 4698593 h 6856862"/>
              <a:gd name="connsiteX1868" fmla="*/ 8912612 w 10822349"/>
              <a:gd name="connsiteY1868" fmla="*/ 4749547 h 6856862"/>
              <a:gd name="connsiteX1869" fmla="*/ 8861658 w 10822349"/>
              <a:gd name="connsiteY1869" fmla="*/ 4800501 h 6856862"/>
              <a:gd name="connsiteX1870" fmla="*/ 8810703 w 10822349"/>
              <a:gd name="connsiteY1870" fmla="*/ 4749547 h 6856862"/>
              <a:gd name="connsiteX1871" fmla="*/ 8861658 w 10822349"/>
              <a:gd name="connsiteY1871" fmla="*/ 4698593 h 6856862"/>
              <a:gd name="connsiteX1872" fmla="*/ 8714515 w 10822349"/>
              <a:gd name="connsiteY1872" fmla="*/ 4698593 h 6856862"/>
              <a:gd name="connsiteX1873" fmla="*/ 8765469 w 10822349"/>
              <a:gd name="connsiteY1873" fmla="*/ 4749547 h 6856862"/>
              <a:gd name="connsiteX1874" fmla="*/ 8714515 w 10822349"/>
              <a:gd name="connsiteY1874" fmla="*/ 4800501 h 6856862"/>
              <a:gd name="connsiteX1875" fmla="*/ 8663561 w 10822349"/>
              <a:gd name="connsiteY1875" fmla="*/ 4749547 h 6856862"/>
              <a:gd name="connsiteX1876" fmla="*/ 8714515 w 10822349"/>
              <a:gd name="connsiteY1876" fmla="*/ 4698593 h 6856862"/>
              <a:gd name="connsiteX1877" fmla="*/ 8421269 w 10822349"/>
              <a:gd name="connsiteY1877" fmla="*/ 4698593 h 6856862"/>
              <a:gd name="connsiteX1878" fmla="*/ 8472223 w 10822349"/>
              <a:gd name="connsiteY1878" fmla="*/ 4749547 h 6856862"/>
              <a:gd name="connsiteX1879" fmla="*/ 8421269 w 10822349"/>
              <a:gd name="connsiteY1879" fmla="*/ 4800501 h 6856862"/>
              <a:gd name="connsiteX1880" fmla="*/ 8370314 w 10822349"/>
              <a:gd name="connsiteY1880" fmla="*/ 4749547 h 6856862"/>
              <a:gd name="connsiteX1881" fmla="*/ 8421269 w 10822349"/>
              <a:gd name="connsiteY1881" fmla="*/ 4698593 h 6856862"/>
              <a:gd name="connsiteX1882" fmla="*/ 7833737 w 10822349"/>
              <a:gd name="connsiteY1882" fmla="*/ 4698593 h 6856862"/>
              <a:gd name="connsiteX1883" fmla="*/ 7884691 w 10822349"/>
              <a:gd name="connsiteY1883" fmla="*/ 4749547 h 6856862"/>
              <a:gd name="connsiteX1884" fmla="*/ 7833737 w 10822349"/>
              <a:gd name="connsiteY1884" fmla="*/ 4800501 h 6856862"/>
              <a:gd name="connsiteX1885" fmla="*/ 7782782 w 10822349"/>
              <a:gd name="connsiteY1885" fmla="*/ 4749547 h 6856862"/>
              <a:gd name="connsiteX1886" fmla="*/ 7833737 w 10822349"/>
              <a:gd name="connsiteY1886" fmla="*/ 4698593 h 6856862"/>
              <a:gd name="connsiteX1887" fmla="*/ 7686595 w 10822349"/>
              <a:gd name="connsiteY1887" fmla="*/ 4698593 h 6856862"/>
              <a:gd name="connsiteX1888" fmla="*/ 7737549 w 10822349"/>
              <a:gd name="connsiteY1888" fmla="*/ 4749547 h 6856862"/>
              <a:gd name="connsiteX1889" fmla="*/ 7686595 w 10822349"/>
              <a:gd name="connsiteY1889" fmla="*/ 4800501 h 6856862"/>
              <a:gd name="connsiteX1890" fmla="*/ 7635640 w 10822349"/>
              <a:gd name="connsiteY1890" fmla="*/ 4749547 h 6856862"/>
              <a:gd name="connsiteX1891" fmla="*/ 7686595 w 10822349"/>
              <a:gd name="connsiteY1891" fmla="*/ 4698593 h 6856862"/>
              <a:gd name="connsiteX1892" fmla="*/ 7539972 w 10822349"/>
              <a:gd name="connsiteY1892" fmla="*/ 4698593 h 6856862"/>
              <a:gd name="connsiteX1893" fmla="*/ 7590926 w 10822349"/>
              <a:gd name="connsiteY1893" fmla="*/ 4749547 h 6856862"/>
              <a:gd name="connsiteX1894" fmla="*/ 7539972 w 10822349"/>
              <a:gd name="connsiteY1894" fmla="*/ 4800501 h 6856862"/>
              <a:gd name="connsiteX1895" fmla="*/ 7489017 w 10822349"/>
              <a:gd name="connsiteY1895" fmla="*/ 4749547 h 6856862"/>
              <a:gd name="connsiteX1896" fmla="*/ 7539972 w 10822349"/>
              <a:gd name="connsiteY1896" fmla="*/ 4698593 h 6856862"/>
              <a:gd name="connsiteX1897" fmla="*/ 6805817 w 10822349"/>
              <a:gd name="connsiteY1897" fmla="*/ 4698593 h 6856862"/>
              <a:gd name="connsiteX1898" fmla="*/ 6856771 w 10822349"/>
              <a:gd name="connsiteY1898" fmla="*/ 4749547 h 6856862"/>
              <a:gd name="connsiteX1899" fmla="*/ 6805817 w 10822349"/>
              <a:gd name="connsiteY1899" fmla="*/ 4800501 h 6856862"/>
              <a:gd name="connsiteX1900" fmla="*/ 6754863 w 10822349"/>
              <a:gd name="connsiteY1900" fmla="*/ 4749547 h 6856862"/>
              <a:gd name="connsiteX1901" fmla="*/ 6805817 w 10822349"/>
              <a:gd name="connsiteY1901" fmla="*/ 4698593 h 6856862"/>
              <a:gd name="connsiteX1902" fmla="*/ 6512052 w 10822349"/>
              <a:gd name="connsiteY1902" fmla="*/ 4698593 h 6856862"/>
              <a:gd name="connsiteX1903" fmla="*/ 6563006 w 10822349"/>
              <a:gd name="connsiteY1903" fmla="*/ 4749547 h 6856862"/>
              <a:gd name="connsiteX1904" fmla="*/ 6512052 w 10822349"/>
              <a:gd name="connsiteY1904" fmla="*/ 4800501 h 6856862"/>
              <a:gd name="connsiteX1905" fmla="*/ 6461098 w 10822349"/>
              <a:gd name="connsiteY1905" fmla="*/ 4749547 h 6856862"/>
              <a:gd name="connsiteX1906" fmla="*/ 6512052 w 10822349"/>
              <a:gd name="connsiteY1906" fmla="*/ 4698593 h 6856862"/>
              <a:gd name="connsiteX1907" fmla="*/ 6365429 w 10822349"/>
              <a:gd name="connsiteY1907" fmla="*/ 4698593 h 6856862"/>
              <a:gd name="connsiteX1908" fmla="*/ 6416383 w 10822349"/>
              <a:gd name="connsiteY1908" fmla="*/ 4749547 h 6856862"/>
              <a:gd name="connsiteX1909" fmla="*/ 6365429 w 10822349"/>
              <a:gd name="connsiteY1909" fmla="*/ 4800501 h 6856862"/>
              <a:gd name="connsiteX1910" fmla="*/ 6314474 w 10822349"/>
              <a:gd name="connsiteY1910" fmla="*/ 4749547 h 6856862"/>
              <a:gd name="connsiteX1911" fmla="*/ 6365429 w 10822349"/>
              <a:gd name="connsiteY1911" fmla="*/ 4698593 h 6856862"/>
              <a:gd name="connsiteX1912" fmla="*/ 5484132 w 10822349"/>
              <a:gd name="connsiteY1912" fmla="*/ 4698593 h 6856862"/>
              <a:gd name="connsiteX1913" fmla="*/ 5535086 w 10822349"/>
              <a:gd name="connsiteY1913" fmla="*/ 4749547 h 6856862"/>
              <a:gd name="connsiteX1914" fmla="*/ 5484132 w 10822349"/>
              <a:gd name="connsiteY1914" fmla="*/ 4800501 h 6856862"/>
              <a:gd name="connsiteX1915" fmla="*/ 5433177 w 10822349"/>
              <a:gd name="connsiteY1915" fmla="*/ 4749547 h 6856862"/>
              <a:gd name="connsiteX1916" fmla="*/ 5484132 w 10822349"/>
              <a:gd name="connsiteY1916" fmla="*/ 4698593 h 6856862"/>
              <a:gd name="connsiteX1917" fmla="*/ 5337509 w 10822349"/>
              <a:gd name="connsiteY1917" fmla="*/ 4698593 h 6856862"/>
              <a:gd name="connsiteX1918" fmla="*/ 5388463 w 10822349"/>
              <a:gd name="connsiteY1918" fmla="*/ 4749547 h 6856862"/>
              <a:gd name="connsiteX1919" fmla="*/ 5373540 w 10822349"/>
              <a:gd name="connsiteY1919" fmla="*/ 4785577 h 6856862"/>
              <a:gd name="connsiteX1920" fmla="*/ 5368414 w 10822349"/>
              <a:gd name="connsiteY1920" fmla="*/ 4789033 h 6856862"/>
              <a:gd name="connsiteX1921" fmla="*/ 5379987 w 10822349"/>
              <a:gd name="connsiteY1921" fmla="*/ 4761092 h 6856862"/>
              <a:gd name="connsiteX1922" fmla="*/ 5331387 w 10822349"/>
              <a:gd name="connsiteY1922" fmla="*/ 4712492 h 6856862"/>
              <a:gd name="connsiteX1923" fmla="*/ 5297022 w 10822349"/>
              <a:gd name="connsiteY1923" fmla="*/ 4726727 h 6856862"/>
              <a:gd name="connsiteX1924" fmla="*/ 5287062 w 10822349"/>
              <a:gd name="connsiteY1924" fmla="*/ 4750771 h 6856862"/>
              <a:gd name="connsiteX1925" fmla="*/ 5286555 w 10822349"/>
              <a:gd name="connsiteY1925" fmla="*/ 4749547 h 6856862"/>
              <a:gd name="connsiteX1926" fmla="*/ 5337509 w 10822349"/>
              <a:gd name="connsiteY1926" fmla="*/ 4698593 h 6856862"/>
              <a:gd name="connsiteX1927" fmla="*/ 4602834 w 10822349"/>
              <a:gd name="connsiteY1927" fmla="*/ 4698593 h 6856862"/>
              <a:gd name="connsiteX1928" fmla="*/ 4653788 w 10822349"/>
              <a:gd name="connsiteY1928" fmla="*/ 4749547 h 6856862"/>
              <a:gd name="connsiteX1929" fmla="*/ 4602834 w 10822349"/>
              <a:gd name="connsiteY1929" fmla="*/ 4800501 h 6856862"/>
              <a:gd name="connsiteX1930" fmla="*/ 4551880 w 10822349"/>
              <a:gd name="connsiteY1930" fmla="*/ 4749547 h 6856862"/>
              <a:gd name="connsiteX1931" fmla="*/ 4602834 w 10822349"/>
              <a:gd name="connsiteY1931" fmla="*/ 4698593 h 6856862"/>
              <a:gd name="connsiteX1932" fmla="*/ 4162446 w 10822349"/>
              <a:gd name="connsiteY1932" fmla="*/ 4698593 h 6856862"/>
              <a:gd name="connsiteX1933" fmla="*/ 4213400 w 10822349"/>
              <a:gd name="connsiteY1933" fmla="*/ 4749547 h 6856862"/>
              <a:gd name="connsiteX1934" fmla="*/ 4162446 w 10822349"/>
              <a:gd name="connsiteY1934" fmla="*/ 4800501 h 6856862"/>
              <a:gd name="connsiteX1935" fmla="*/ 4111492 w 10822349"/>
              <a:gd name="connsiteY1935" fmla="*/ 4749547 h 6856862"/>
              <a:gd name="connsiteX1936" fmla="*/ 4162446 w 10822349"/>
              <a:gd name="connsiteY1936" fmla="*/ 4698593 h 6856862"/>
              <a:gd name="connsiteX1937" fmla="*/ 4015823 w 10822349"/>
              <a:gd name="connsiteY1937" fmla="*/ 4698593 h 6856862"/>
              <a:gd name="connsiteX1938" fmla="*/ 4066777 w 10822349"/>
              <a:gd name="connsiteY1938" fmla="*/ 4749547 h 6856862"/>
              <a:gd name="connsiteX1939" fmla="*/ 4015823 w 10822349"/>
              <a:gd name="connsiteY1939" fmla="*/ 4800501 h 6856862"/>
              <a:gd name="connsiteX1940" fmla="*/ 3964869 w 10822349"/>
              <a:gd name="connsiteY1940" fmla="*/ 4749547 h 6856862"/>
              <a:gd name="connsiteX1941" fmla="*/ 4015823 w 10822349"/>
              <a:gd name="connsiteY1941" fmla="*/ 4698593 h 6856862"/>
              <a:gd name="connsiteX1942" fmla="*/ 3868680 w 10822349"/>
              <a:gd name="connsiteY1942" fmla="*/ 4698593 h 6856862"/>
              <a:gd name="connsiteX1943" fmla="*/ 3919634 w 10822349"/>
              <a:gd name="connsiteY1943" fmla="*/ 4749547 h 6856862"/>
              <a:gd name="connsiteX1944" fmla="*/ 3868680 w 10822349"/>
              <a:gd name="connsiteY1944" fmla="*/ 4800501 h 6856862"/>
              <a:gd name="connsiteX1945" fmla="*/ 3817726 w 10822349"/>
              <a:gd name="connsiteY1945" fmla="*/ 4749547 h 6856862"/>
              <a:gd name="connsiteX1946" fmla="*/ 3868680 w 10822349"/>
              <a:gd name="connsiteY1946" fmla="*/ 4698593 h 6856862"/>
              <a:gd name="connsiteX1947" fmla="*/ 3574914 w 10822349"/>
              <a:gd name="connsiteY1947" fmla="*/ 4698593 h 6856862"/>
              <a:gd name="connsiteX1948" fmla="*/ 3625868 w 10822349"/>
              <a:gd name="connsiteY1948" fmla="*/ 4749547 h 6856862"/>
              <a:gd name="connsiteX1949" fmla="*/ 3574914 w 10822349"/>
              <a:gd name="connsiteY1949" fmla="*/ 4800501 h 6856862"/>
              <a:gd name="connsiteX1950" fmla="*/ 3523960 w 10822349"/>
              <a:gd name="connsiteY1950" fmla="*/ 4749547 h 6856862"/>
              <a:gd name="connsiteX1951" fmla="*/ 3574914 w 10822349"/>
              <a:gd name="connsiteY1951" fmla="*/ 4698593 h 6856862"/>
              <a:gd name="connsiteX1952" fmla="*/ 3428361 w 10822349"/>
              <a:gd name="connsiteY1952" fmla="*/ 4698593 h 6856862"/>
              <a:gd name="connsiteX1953" fmla="*/ 3479316 w 10822349"/>
              <a:gd name="connsiteY1953" fmla="*/ 4749547 h 6856862"/>
              <a:gd name="connsiteX1954" fmla="*/ 3428361 w 10822349"/>
              <a:gd name="connsiteY1954" fmla="*/ 4800501 h 6856862"/>
              <a:gd name="connsiteX1955" fmla="*/ 3377407 w 10822349"/>
              <a:gd name="connsiteY1955" fmla="*/ 4749547 h 6856862"/>
              <a:gd name="connsiteX1956" fmla="*/ 3428361 w 10822349"/>
              <a:gd name="connsiteY1956" fmla="*/ 4698593 h 6856862"/>
              <a:gd name="connsiteX1957" fmla="*/ 2987966 w 10822349"/>
              <a:gd name="connsiteY1957" fmla="*/ 4698593 h 6856862"/>
              <a:gd name="connsiteX1958" fmla="*/ 3038922 w 10822349"/>
              <a:gd name="connsiteY1958" fmla="*/ 4749547 h 6856862"/>
              <a:gd name="connsiteX1959" fmla="*/ 2987966 w 10822349"/>
              <a:gd name="connsiteY1959" fmla="*/ 4800501 h 6856862"/>
              <a:gd name="connsiteX1960" fmla="*/ 2937012 w 10822349"/>
              <a:gd name="connsiteY1960" fmla="*/ 4749547 h 6856862"/>
              <a:gd name="connsiteX1961" fmla="*/ 2987966 w 10822349"/>
              <a:gd name="connsiteY1961" fmla="*/ 4698593 h 6856862"/>
              <a:gd name="connsiteX1962" fmla="*/ 2840821 w 10822349"/>
              <a:gd name="connsiteY1962" fmla="*/ 4698593 h 6856862"/>
              <a:gd name="connsiteX1963" fmla="*/ 2891776 w 10822349"/>
              <a:gd name="connsiteY1963" fmla="*/ 4749547 h 6856862"/>
              <a:gd name="connsiteX1964" fmla="*/ 2840821 w 10822349"/>
              <a:gd name="connsiteY1964" fmla="*/ 4800501 h 6856862"/>
              <a:gd name="connsiteX1965" fmla="*/ 2789866 w 10822349"/>
              <a:gd name="connsiteY1965" fmla="*/ 4749547 h 6856862"/>
              <a:gd name="connsiteX1966" fmla="*/ 2840821 w 10822349"/>
              <a:gd name="connsiteY1966" fmla="*/ 4698593 h 6856862"/>
              <a:gd name="connsiteX1967" fmla="*/ 2694196 w 10822349"/>
              <a:gd name="connsiteY1967" fmla="*/ 4698593 h 6856862"/>
              <a:gd name="connsiteX1968" fmla="*/ 2745151 w 10822349"/>
              <a:gd name="connsiteY1968" fmla="*/ 4749547 h 6856862"/>
              <a:gd name="connsiteX1969" fmla="*/ 2694196 w 10822349"/>
              <a:gd name="connsiteY1969" fmla="*/ 4800501 h 6856862"/>
              <a:gd name="connsiteX1970" fmla="*/ 2643241 w 10822349"/>
              <a:gd name="connsiteY1970" fmla="*/ 4749547 h 6856862"/>
              <a:gd name="connsiteX1971" fmla="*/ 2694196 w 10822349"/>
              <a:gd name="connsiteY1971" fmla="*/ 4698593 h 6856862"/>
              <a:gd name="connsiteX1972" fmla="*/ 2253281 w 10822349"/>
              <a:gd name="connsiteY1972" fmla="*/ 4698593 h 6856862"/>
              <a:gd name="connsiteX1973" fmla="*/ 2304235 w 10822349"/>
              <a:gd name="connsiteY1973" fmla="*/ 4749547 h 6856862"/>
              <a:gd name="connsiteX1974" fmla="*/ 2253281 w 10822349"/>
              <a:gd name="connsiteY1974" fmla="*/ 4800501 h 6856862"/>
              <a:gd name="connsiteX1975" fmla="*/ 2202326 w 10822349"/>
              <a:gd name="connsiteY1975" fmla="*/ 4749547 h 6856862"/>
              <a:gd name="connsiteX1976" fmla="*/ 2253281 w 10822349"/>
              <a:gd name="connsiteY1976" fmla="*/ 4698593 h 6856862"/>
              <a:gd name="connsiteX1977" fmla="*/ 2106655 w 10822349"/>
              <a:gd name="connsiteY1977" fmla="*/ 4698593 h 6856862"/>
              <a:gd name="connsiteX1978" fmla="*/ 2157610 w 10822349"/>
              <a:gd name="connsiteY1978" fmla="*/ 4749547 h 6856862"/>
              <a:gd name="connsiteX1979" fmla="*/ 2106655 w 10822349"/>
              <a:gd name="connsiteY1979" fmla="*/ 4800501 h 6856862"/>
              <a:gd name="connsiteX1980" fmla="*/ 2055700 w 10822349"/>
              <a:gd name="connsiteY1980" fmla="*/ 4749547 h 6856862"/>
              <a:gd name="connsiteX1981" fmla="*/ 2106655 w 10822349"/>
              <a:gd name="connsiteY1981" fmla="*/ 4698593 h 6856862"/>
              <a:gd name="connsiteX1982" fmla="*/ 9155423 w 10822349"/>
              <a:gd name="connsiteY1982" fmla="*/ 4551970 h 6856862"/>
              <a:gd name="connsiteX1983" fmla="*/ 9206377 w 10822349"/>
              <a:gd name="connsiteY1983" fmla="*/ 4602924 h 6856862"/>
              <a:gd name="connsiteX1984" fmla="*/ 9155423 w 10822349"/>
              <a:gd name="connsiteY1984" fmla="*/ 4653878 h 6856862"/>
              <a:gd name="connsiteX1985" fmla="*/ 9104468 w 10822349"/>
              <a:gd name="connsiteY1985" fmla="*/ 4602924 h 6856862"/>
              <a:gd name="connsiteX1986" fmla="*/ 9155423 w 10822349"/>
              <a:gd name="connsiteY1986" fmla="*/ 4551970 h 6856862"/>
              <a:gd name="connsiteX1987" fmla="*/ 9008800 w 10822349"/>
              <a:gd name="connsiteY1987" fmla="*/ 4551970 h 6856862"/>
              <a:gd name="connsiteX1988" fmla="*/ 9059754 w 10822349"/>
              <a:gd name="connsiteY1988" fmla="*/ 4602924 h 6856862"/>
              <a:gd name="connsiteX1989" fmla="*/ 9008800 w 10822349"/>
              <a:gd name="connsiteY1989" fmla="*/ 4653878 h 6856862"/>
              <a:gd name="connsiteX1990" fmla="*/ 8957845 w 10822349"/>
              <a:gd name="connsiteY1990" fmla="*/ 4602924 h 6856862"/>
              <a:gd name="connsiteX1991" fmla="*/ 9008800 w 10822349"/>
              <a:gd name="connsiteY1991" fmla="*/ 4551970 h 6856862"/>
              <a:gd name="connsiteX1992" fmla="*/ 8862177 w 10822349"/>
              <a:gd name="connsiteY1992" fmla="*/ 4551970 h 6856862"/>
              <a:gd name="connsiteX1993" fmla="*/ 8913131 w 10822349"/>
              <a:gd name="connsiteY1993" fmla="*/ 4602924 h 6856862"/>
              <a:gd name="connsiteX1994" fmla="*/ 8862177 w 10822349"/>
              <a:gd name="connsiteY1994" fmla="*/ 4653878 h 6856862"/>
              <a:gd name="connsiteX1995" fmla="*/ 8811223 w 10822349"/>
              <a:gd name="connsiteY1995" fmla="*/ 4602924 h 6856862"/>
              <a:gd name="connsiteX1996" fmla="*/ 8862177 w 10822349"/>
              <a:gd name="connsiteY1996" fmla="*/ 4551970 h 6856862"/>
              <a:gd name="connsiteX1997" fmla="*/ 8715035 w 10822349"/>
              <a:gd name="connsiteY1997" fmla="*/ 4551970 h 6856862"/>
              <a:gd name="connsiteX1998" fmla="*/ 8765989 w 10822349"/>
              <a:gd name="connsiteY1998" fmla="*/ 4602924 h 6856862"/>
              <a:gd name="connsiteX1999" fmla="*/ 8715035 w 10822349"/>
              <a:gd name="connsiteY1999" fmla="*/ 4653878 h 6856862"/>
              <a:gd name="connsiteX2000" fmla="*/ 8664080 w 10822349"/>
              <a:gd name="connsiteY2000" fmla="*/ 4602924 h 6856862"/>
              <a:gd name="connsiteX2001" fmla="*/ 8715035 w 10822349"/>
              <a:gd name="connsiteY2001" fmla="*/ 4551970 h 6856862"/>
              <a:gd name="connsiteX2002" fmla="*/ 8567892 w 10822349"/>
              <a:gd name="connsiteY2002" fmla="*/ 4551970 h 6856862"/>
              <a:gd name="connsiteX2003" fmla="*/ 8618846 w 10822349"/>
              <a:gd name="connsiteY2003" fmla="*/ 4602924 h 6856862"/>
              <a:gd name="connsiteX2004" fmla="*/ 8567892 w 10822349"/>
              <a:gd name="connsiteY2004" fmla="*/ 4653878 h 6856862"/>
              <a:gd name="connsiteX2005" fmla="*/ 8516937 w 10822349"/>
              <a:gd name="connsiteY2005" fmla="*/ 4602924 h 6856862"/>
              <a:gd name="connsiteX2006" fmla="*/ 8567892 w 10822349"/>
              <a:gd name="connsiteY2006" fmla="*/ 4551970 h 6856862"/>
              <a:gd name="connsiteX2007" fmla="*/ 8421789 w 10822349"/>
              <a:gd name="connsiteY2007" fmla="*/ 4551970 h 6856862"/>
              <a:gd name="connsiteX2008" fmla="*/ 8472743 w 10822349"/>
              <a:gd name="connsiteY2008" fmla="*/ 4602924 h 6856862"/>
              <a:gd name="connsiteX2009" fmla="*/ 8421789 w 10822349"/>
              <a:gd name="connsiteY2009" fmla="*/ 4653878 h 6856862"/>
              <a:gd name="connsiteX2010" fmla="*/ 8370834 w 10822349"/>
              <a:gd name="connsiteY2010" fmla="*/ 4602924 h 6856862"/>
              <a:gd name="connsiteX2011" fmla="*/ 8421789 w 10822349"/>
              <a:gd name="connsiteY2011" fmla="*/ 4551970 h 6856862"/>
              <a:gd name="connsiteX2012" fmla="*/ 8274126 w 10822349"/>
              <a:gd name="connsiteY2012" fmla="*/ 4551970 h 6856862"/>
              <a:gd name="connsiteX2013" fmla="*/ 8325080 w 10822349"/>
              <a:gd name="connsiteY2013" fmla="*/ 4602924 h 6856862"/>
              <a:gd name="connsiteX2014" fmla="*/ 8274126 w 10822349"/>
              <a:gd name="connsiteY2014" fmla="*/ 4653878 h 6856862"/>
              <a:gd name="connsiteX2015" fmla="*/ 8223171 w 10822349"/>
              <a:gd name="connsiteY2015" fmla="*/ 4602924 h 6856862"/>
              <a:gd name="connsiteX2016" fmla="*/ 8274126 w 10822349"/>
              <a:gd name="connsiteY2016" fmla="*/ 4551970 h 6856862"/>
              <a:gd name="connsiteX2017" fmla="*/ 7980360 w 10822349"/>
              <a:gd name="connsiteY2017" fmla="*/ 4551970 h 6856862"/>
              <a:gd name="connsiteX2018" fmla="*/ 8031314 w 10822349"/>
              <a:gd name="connsiteY2018" fmla="*/ 4602924 h 6856862"/>
              <a:gd name="connsiteX2019" fmla="*/ 7980360 w 10822349"/>
              <a:gd name="connsiteY2019" fmla="*/ 4653878 h 6856862"/>
              <a:gd name="connsiteX2020" fmla="*/ 7929405 w 10822349"/>
              <a:gd name="connsiteY2020" fmla="*/ 4602924 h 6856862"/>
              <a:gd name="connsiteX2021" fmla="*/ 7980360 w 10822349"/>
              <a:gd name="connsiteY2021" fmla="*/ 4551970 h 6856862"/>
              <a:gd name="connsiteX2022" fmla="*/ 7834257 w 10822349"/>
              <a:gd name="connsiteY2022" fmla="*/ 4551970 h 6856862"/>
              <a:gd name="connsiteX2023" fmla="*/ 7885211 w 10822349"/>
              <a:gd name="connsiteY2023" fmla="*/ 4602924 h 6856862"/>
              <a:gd name="connsiteX2024" fmla="*/ 7834257 w 10822349"/>
              <a:gd name="connsiteY2024" fmla="*/ 4653878 h 6856862"/>
              <a:gd name="connsiteX2025" fmla="*/ 7783302 w 10822349"/>
              <a:gd name="connsiteY2025" fmla="*/ 4602924 h 6856862"/>
              <a:gd name="connsiteX2026" fmla="*/ 7834257 w 10822349"/>
              <a:gd name="connsiteY2026" fmla="*/ 4551970 h 6856862"/>
              <a:gd name="connsiteX2027" fmla="*/ 7687115 w 10822349"/>
              <a:gd name="connsiteY2027" fmla="*/ 4551970 h 6856862"/>
              <a:gd name="connsiteX2028" fmla="*/ 7738069 w 10822349"/>
              <a:gd name="connsiteY2028" fmla="*/ 4602924 h 6856862"/>
              <a:gd name="connsiteX2029" fmla="*/ 7687115 w 10822349"/>
              <a:gd name="connsiteY2029" fmla="*/ 4653878 h 6856862"/>
              <a:gd name="connsiteX2030" fmla="*/ 7636161 w 10822349"/>
              <a:gd name="connsiteY2030" fmla="*/ 4602924 h 6856862"/>
              <a:gd name="connsiteX2031" fmla="*/ 7687115 w 10822349"/>
              <a:gd name="connsiteY2031" fmla="*/ 4551970 h 6856862"/>
              <a:gd name="connsiteX2032" fmla="*/ 7540492 w 10822349"/>
              <a:gd name="connsiteY2032" fmla="*/ 4551970 h 6856862"/>
              <a:gd name="connsiteX2033" fmla="*/ 7591446 w 10822349"/>
              <a:gd name="connsiteY2033" fmla="*/ 4602924 h 6856862"/>
              <a:gd name="connsiteX2034" fmla="*/ 7540492 w 10822349"/>
              <a:gd name="connsiteY2034" fmla="*/ 4653878 h 6856862"/>
              <a:gd name="connsiteX2035" fmla="*/ 7489537 w 10822349"/>
              <a:gd name="connsiteY2035" fmla="*/ 4602924 h 6856862"/>
              <a:gd name="connsiteX2036" fmla="*/ 7540492 w 10822349"/>
              <a:gd name="connsiteY2036" fmla="*/ 4551970 h 6856862"/>
              <a:gd name="connsiteX2037" fmla="*/ 7393869 w 10822349"/>
              <a:gd name="connsiteY2037" fmla="*/ 4551970 h 6856862"/>
              <a:gd name="connsiteX2038" fmla="*/ 7444823 w 10822349"/>
              <a:gd name="connsiteY2038" fmla="*/ 4602924 h 6856862"/>
              <a:gd name="connsiteX2039" fmla="*/ 7393869 w 10822349"/>
              <a:gd name="connsiteY2039" fmla="*/ 4653878 h 6856862"/>
              <a:gd name="connsiteX2040" fmla="*/ 7342915 w 10822349"/>
              <a:gd name="connsiteY2040" fmla="*/ 4602924 h 6856862"/>
              <a:gd name="connsiteX2041" fmla="*/ 7393869 w 10822349"/>
              <a:gd name="connsiteY2041" fmla="*/ 4551970 h 6856862"/>
              <a:gd name="connsiteX2042" fmla="*/ 7246206 w 10822349"/>
              <a:gd name="connsiteY2042" fmla="*/ 4551970 h 6856862"/>
              <a:gd name="connsiteX2043" fmla="*/ 7297160 w 10822349"/>
              <a:gd name="connsiteY2043" fmla="*/ 4602924 h 6856862"/>
              <a:gd name="connsiteX2044" fmla="*/ 7246206 w 10822349"/>
              <a:gd name="connsiteY2044" fmla="*/ 4653878 h 6856862"/>
              <a:gd name="connsiteX2045" fmla="*/ 7195251 w 10822349"/>
              <a:gd name="connsiteY2045" fmla="*/ 4602924 h 6856862"/>
              <a:gd name="connsiteX2046" fmla="*/ 7246206 w 10822349"/>
              <a:gd name="connsiteY2046" fmla="*/ 4551970 h 6856862"/>
              <a:gd name="connsiteX2047" fmla="*/ 7099583 w 10822349"/>
              <a:gd name="connsiteY2047" fmla="*/ 4551970 h 6856862"/>
              <a:gd name="connsiteX2048" fmla="*/ 7150537 w 10822349"/>
              <a:gd name="connsiteY2048" fmla="*/ 4602924 h 6856862"/>
              <a:gd name="connsiteX2049" fmla="*/ 7099583 w 10822349"/>
              <a:gd name="connsiteY2049" fmla="*/ 4653878 h 6856862"/>
              <a:gd name="connsiteX2050" fmla="*/ 7048629 w 10822349"/>
              <a:gd name="connsiteY2050" fmla="*/ 4602924 h 6856862"/>
              <a:gd name="connsiteX2051" fmla="*/ 7099583 w 10822349"/>
              <a:gd name="connsiteY2051" fmla="*/ 4551970 h 6856862"/>
              <a:gd name="connsiteX2052" fmla="*/ 6952440 w 10822349"/>
              <a:gd name="connsiteY2052" fmla="*/ 4551970 h 6856862"/>
              <a:gd name="connsiteX2053" fmla="*/ 7003394 w 10822349"/>
              <a:gd name="connsiteY2053" fmla="*/ 4602924 h 6856862"/>
              <a:gd name="connsiteX2054" fmla="*/ 6952440 w 10822349"/>
              <a:gd name="connsiteY2054" fmla="*/ 4653878 h 6856862"/>
              <a:gd name="connsiteX2055" fmla="*/ 6901485 w 10822349"/>
              <a:gd name="connsiteY2055" fmla="*/ 4602924 h 6856862"/>
              <a:gd name="connsiteX2056" fmla="*/ 6952440 w 10822349"/>
              <a:gd name="connsiteY2056" fmla="*/ 4551970 h 6856862"/>
              <a:gd name="connsiteX2057" fmla="*/ 6806337 w 10822349"/>
              <a:gd name="connsiteY2057" fmla="*/ 4551970 h 6856862"/>
              <a:gd name="connsiteX2058" fmla="*/ 6857291 w 10822349"/>
              <a:gd name="connsiteY2058" fmla="*/ 4602924 h 6856862"/>
              <a:gd name="connsiteX2059" fmla="*/ 6806337 w 10822349"/>
              <a:gd name="connsiteY2059" fmla="*/ 4653878 h 6856862"/>
              <a:gd name="connsiteX2060" fmla="*/ 6755383 w 10822349"/>
              <a:gd name="connsiteY2060" fmla="*/ 4602924 h 6856862"/>
              <a:gd name="connsiteX2061" fmla="*/ 6806337 w 10822349"/>
              <a:gd name="connsiteY2061" fmla="*/ 4551970 h 6856862"/>
              <a:gd name="connsiteX2062" fmla="*/ 6658675 w 10822349"/>
              <a:gd name="connsiteY2062" fmla="*/ 4551970 h 6856862"/>
              <a:gd name="connsiteX2063" fmla="*/ 6709629 w 10822349"/>
              <a:gd name="connsiteY2063" fmla="*/ 4602924 h 6856862"/>
              <a:gd name="connsiteX2064" fmla="*/ 6658675 w 10822349"/>
              <a:gd name="connsiteY2064" fmla="*/ 4653878 h 6856862"/>
              <a:gd name="connsiteX2065" fmla="*/ 6607720 w 10822349"/>
              <a:gd name="connsiteY2065" fmla="*/ 4602924 h 6856862"/>
              <a:gd name="connsiteX2066" fmla="*/ 6658675 w 10822349"/>
              <a:gd name="connsiteY2066" fmla="*/ 4551970 h 6856862"/>
              <a:gd name="connsiteX2067" fmla="*/ 6512572 w 10822349"/>
              <a:gd name="connsiteY2067" fmla="*/ 4551970 h 6856862"/>
              <a:gd name="connsiteX2068" fmla="*/ 6563526 w 10822349"/>
              <a:gd name="connsiteY2068" fmla="*/ 4602924 h 6856862"/>
              <a:gd name="connsiteX2069" fmla="*/ 6512572 w 10822349"/>
              <a:gd name="connsiteY2069" fmla="*/ 4653878 h 6856862"/>
              <a:gd name="connsiteX2070" fmla="*/ 6461618 w 10822349"/>
              <a:gd name="connsiteY2070" fmla="*/ 4602924 h 6856862"/>
              <a:gd name="connsiteX2071" fmla="*/ 6512572 w 10822349"/>
              <a:gd name="connsiteY2071" fmla="*/ 4551970 h 6856862"/>
              <a:gd name="connsiteX2072" fmla="*/ 6365429 w 10822349"/>
              <a:gd name="connsiteY2072" fmla="*/ 4551970 h 6856862"/>
              <a:gd name="connsiteX2073" fmla="*/ 6416383 w 10822349"/>
              <a:gd name="connsiteY2073" fmla="*/ 4602924 h 6856862"/>
              <a:gd name="connsiteX2074" fmla="*/ 6365429 w 10822349"/>
              <a:gd name="connsiteY2074" fmla="*/ 4653878 h 6856862"/>
              <a:gd name="connsiteX2075" fmla="*/ 6314474 w 10822349"/>
              <a:gd name="connsiteY2075" fmla="*/ 4602924 h 6856862"/>
              <a:gd name="connsiteX2076" fmla="*/ 6365429 w 10822349"/>
              <a:gd name="connsiteY2076" fmla="*/ 4551970 h 6856862"/>
              <a:gd name="connsiteX2077" fmla="*/ 6218286 w 10822349"/>
              <a:gd name="connsiteY2077" fmla="*/ 4551970 h 6856862"/>
              <a:gd name="connsiteX2078" fmla="*/ 6269240 w 10822349"/>
              <a:gd name="connsiteY2078" fmla="*/ 4602924 h 6856862"/>
              <a:gd name="connsiteX2079" fmla="*/ 6218286 w 10822349"/>
              <a:gd name="connsiteY2079" fmla="*/ 4653878 h 6856862"/>
              <a:gd name="connsiteX2080" fmla="*/ 6167332 w 10822349"/>
              <a:gd name="connsiteY2080" fmla="*/ 4602924 h 6856862"/>
              <a:gd name="connsiteX2081" fmla="*/ 6218286 w 10822349"/>
              <a:gd name="connsiteY2081" fmla="*/ 4551970 h 6856862"/>
              <a:gd name="connsiteX2082" fmla="*/ 6071663 w 10822349"/>
              <a:gd name="connsiteY2082" fmla="*/ 4551970 h 6856862"/>
              <a:gd name="connsiteX2083" fmla="*/ 6122617 w 10822349"/>
              <a:gd name="connsiteY2083" fmla="*/ 4602924 h 6856862"/>
              <a:gd name="connsiteX2084" fmla="*/ 6071663 w 10822349"/>
              <a:gd name="connsiteY2084" fmla="*/ 4653878 h 6856862"/>
              <a:gd name="connsiteX2085" fmla="*/ 6020708 w 10822349"/>
              <a:gd name="connsiteY2085" fmla="*/ 4602924 h 6856862"/>
              <a:gd name="connsiteX2086" fmla="*/ 6071663 w 10822349"/>
              <a:gd name="connsiteY2086" fmla="*/ 4551970 h 6856862"/>
              <a:gd name="connsiteX2087" fmla="*/ 5924520 w 10822349"/>
              <a:gd name="connsiteY2087" fmla="*/ 4551970 h 6856862"/>
              <a:gd name="connsiteX2088" fmla="*/ 5975474 w 10822349"/>
              <a:gd name="connsiteY2088" fmla="*/ 4602924 h 6856862"/>
              <a:gd name="connsiteX2089" fmla="*/ 5972478 w 10822349"/>
              <a:gd name="connsiteY2089" fmla="*/ 4610159 h 6856862"/>
              <a:gd name="connsiteX2090" fmla="*/ 5958558 w 10822349"/>
              <a:gd name="connsiteY2090" fmla="*/ 4576554 h 6856862"/>
              <a:gd name="connsiteX2091" fmla="*/ 5924192 w 10822349"/>
              <a:gd name="connsiteY2091" fmla="*/ 4562319 h 6856862"/>
              <a:gd name="connsiteX2092" fmla="*/ 5889827 w 10822349"/>
              <a:gd name="connsiteY2092" fmla="*/ 4576554 h 6856862"/>
              <a:gd name="connsiteX2093" fmla="*/ 5876235 w 10822349"/>
              <a:gd name="connsiteY2093" fmla="*/ 4609367 h 6856862"/>
              <a:gd name="connsiteX2094" fmla="*/ 5873566 w 10822349"/>
              <a:gd name="connsiteY2094" fmla="*/ 4602924 h 6856862"/>
              <a:gd name="connsiteX2095" fmla="*/ 5924520 w 10822349"/>
              <a:gd name="connsiteY2095" fmla="*/ 4551970 h 6856862"/>
              <a:gd name="connsiteX2096" fmla="*/ 5777897 w 10822349"/>
              <a:gd name="connsiteY2096" fmla="*/ 4551970 h 6856862"/>
              <a:gd name="connsiteX2097" fmla="*/ 5828851 w 10822349"/>
              <a:gd name="connsiteY2097" fmla="*/ 4602924 h 6856862"/>
              <a:gd name="connsiteX2098" fmla="*/ 5777897 w 10822349"/>
              <a:gd name="connsiteY2098" fmla="*/ 4653878 h 6856862"/>
              <a:gd name="connsiteX2099" fmla="*/ 5726942 w 10822349"/>
              <a:gd name="connsiteY2099" fmla="*/ 4602924 h 6856862"/>
              <a:gd name="connsiteX2100" fmla="*/ 5777897 w 10822349"/>
              <a:gd name="connsiteY2100" fmla="*/ 4551970 h 6856862"/>
              <a:gd name="connsiteX2101" fmla="*/ 5630754 w 10822349"/>
              <a:gd name="connsiteY2101" fmla="*/ 4551970 h 6856862"/>
              <a:gd name="connsiteX2102" fmla="*/ 5681708 w 10822349"/>
              <a:gd name="connsiteY2102" fmla="*/ 4602924 h 6856862"/>
              <a:gd name="connsiteX2103" fmla="*/ 5650588 w 10822349"/>
              <a:gd name="connsiteY2103" fmla="*/ 4649874 h 6856862"/>
              <a:gd name="connsiteX2104" fmla="*/ 5644652 w 10822349"/>
              <a:gd name="connsiteY2104" fmla="*/ 4651073 h 6856862"/>
              <a:gd name="connsiteX2105" fmla="*/ 5657486 w 10822349"/>
              <a:gd name="connsiteY2105" fmla="*/ 4642420 h 6856862"/>
              <a:gd name="connsiteX2106" fmla="*/ 5671720 w 10822349"/>
              <a:gd name="connsiteY2106" fmla="*/ 4608054 h 6856862"/>
              <a:gd name="connsiteX2107" fmla="*/ 5623120 w 10822349"/>
              <a:gd name="connsiteY2107" fmla="*/ 4559454 h 6856862"/>
              <a:gd name="connsiteX2108" fmla="*/ 5604203 w 10822349"/>
              <a:gd name="connsiteY2108" fmla="*/ 4563273 h 6856862"/>
              <a:gd name="connsiteX2109" fmla="*/ 5593132 w 10822349"/>
              <a:gd name="connsiteY2109" fmla="*/ 4570738 h 6856862"/>
              <a:gd name="connsiteX2110" fmla="*/ 5594724 w 10822349"/>
              <a:gd name="connsiteY2110" fmla="*/ 4566894 h 6856862"/>
              <a:gd name="connsiteX2111" fmla="*/ 5630754 w 10822349"/>
              <a:gd name="connsiteY2111" fmla="*/ 4551970 h 6856862"/>
              <a:gd name="connsiteX2112" fmla="*/ 5484652 w 10822349"/>
              <a:gd name="connsiteY2112" fmla="*/ 4551970 h 6856862"/>
              <a:gd name="connsiteX2113" fmla="*/ 5535606 w 10822349"/>
              <a:gd name="connsiteY2113" fmla="*/ 4602924 h 6856862"/>
              <a:gd name="connsiteX2114" fmla="*/ 5484652 w 10822349"/>
              <a:gd name="connsiteY2114" fmla="*/ 4653878 h 6856862"/>
              <a:gd name="connsiteX2115" fmla="*/ 5433697 w 10822349"/>
              <a:gd name="connsiteY2115" fmla="*/ 4602924 h 6856862"/>
              <a:gd name="connsiteX2116" fmla="*/ 5484652 w 10822349"/>
              <a:gd name="connsiteY2116" fmla="*/ 4551970 h 6856862"/>
              <a:gd name="connsiteX2117" fmla="*/ 5337509 w 10822349"/>
              <a:gd name="connsiteY2117" fmla="*/ 4551970 h 6856862"/>
              <a:gd name="connsiteX2118" fmla="*/ 5388463 w 10822349"/>
              <a:gd name="connsiteY2118" fmla="*/ 4602924 h 6856862"/>
              <a:gd name="connsiteX2119" fmla="*/ 5337509 w 10822349"/>
              <a:gd name="connsiteY2119" fmla="*/ 4653878 h 6856862"/>
              <a:gd name="connsiteX2120" fmla="*/ 5286555 w 10822349"/>
              <a:gd name="connsiteY2120" fmla="*/ 4602924 h 6856862"/>
              <a:gd name="connsiteX2121" fmla="*/ 5337509 w 10822349"/>
              <a:gd name="connsiteY2121" fmla="*/ 4551970 h 6856862"/>
              <a:gd name="connsiteX2122" fmla="*/ 5190366 w 10822349"/>
              <a:gd name="connsiteY2122" fmla="*/ 4551970 h 6856862"/>
              <a:gd name="connsiteX2123" fmla="*/ 5241320 w 10822349"/>
              <a:gd name="connsiteY2123" fmla="*/ 4602924 h 6856862"/>
              <a:gd name="connsiteX2124" fmla="*/ 5237929 w 10822349"/>
              <a:gd name="connsiteY2124" fmla="*/ 4611111 h 6856862"/>
              <a:gd name="connsiteX2125" fmla="*/ 5223786 w 10822349"/>
              <a:gd name="connsiteY2125" fmla="*/ 4576965 h 6856862"/>
              <a:gd name="connsiteX2126" fmla="*/ 5189420 w 10822349"/>
              <a:gd name="connsiteY2126" fmla="*/ 4562730 h 6856862"/>
              <a:gd name="connsiteX2127" fmla="*/ 5155055 w 10822349"/>
              <a:gd name="connsiteY2127" fmla="*/ 4576965 h 6856862"/>
              <a:gd name="connsiteX2128" fmla="*/ 5141857 w 10822349"/>
              <a:gd name="connsiteY2128" fmla="*/ 4608827 h 6856862"/>
              <a:gd name="connsiteX2129" fmla="*/ 5139412 w 10822349"/>
              <a:gd name="connsiteY2129" fmla="*/ 4602924 h 6856862"/>
              <a:gd name="connsiteX2130" fmla="*/ 5190366 w 10822349"/>
              <a:gd name="connsiteY2130" fmla="*/ 4551970 h 6856862"/>
              <a:gd name="connsiteX2131" fmla="*/ 5043223 w 10822349"/>
              <a:gd name="connsiteY2131" fmla="*/ 4551970 h 6856862"/>
              <a:gd name="connsiteX2132" fmla="*/ 5094177 w 10822349"/>
              <a:gd name="connsiteY2132" fmla="*/ 4602924 h 6856862"/>
              <a:gd name="connsiteX2133" fmla="*/ 5043223 w 10822349"/>
              <a:gd name="connsiteY2133" fmla="*/ 4653878 h 6856862"/>
              <a:gd name="connsiteX2134" fmla="*/ 4992269 w 10822349"/>
              <a:gd name="connsiteY2134" fmla="*/ 4602924 h 6856862"/>
              <a:gd name="connsiteX2135" fmla="*/ 5043223 w 10822349"/>
              <a:gd name="connsiteY2135" fmla="*/ 4551970 h 6856862"/>
              <a:gd name="connsiteX2136" fmla="*/ 4896600 w 10822349"/>
              <a:gd name="connsiteY2136" fmla="*/ 4551970 h 6856862"/>
              <a:gd name="connsiteX2137" fmla="*/ 4947554 w 10822349"/>
              <a:gd name="connsiteY2137" fmla="*/ 4602924 h 6856862"/>
              <a:gd name="connsiteX2138" fmla="*/ 4896600 w 10822349"/>
              <a:gd name="connsiteY2138" fmla="*/ 4653878 h 6856862"/>
              <a:gd name="connsiteX2139" fmla="*/ 4845646 w 10822349"/>
              <a:gd name="connsiteY2139" fmla="*/ 4602924 h 6856862"/>
              <a:gd name="connsiteX2140" fmla="*/ 4896600 w 10822349"/>
              <a:gd name="connsiteY2140" fmla="*/ 4551970 h 6856862"/>
              <a:gd name="connsiteX2141" fmla="*/ 4749977 w 10822349"/>
              <a:gd name="connsiteY2141" fmla="*/ 4551970 h 6856862"/>
              <a:gd name="connsiteX2142" fmla="*/ 4800931 w 10822349"/>
              <a:gd name="connsiteY2142" fmla="*/ 4602924 h 6856862"/>
              <a:gd name="connsiteX2143" fmla="*/ 4749977 w 10822349"/>
              <a:gd name="connsiteY2143" fmla="*/ 4653878 h 6856862"/>
              <a:gd name="connsiteX2144" fmla="*/ 4699023 w 10822349"/>
              <a:gd name="connsiteY2144" fmla="*/ 4602924 h 6856862"/>
              <a:gd name="connsiteX2145" fmla="*/ 4749977 w 10822349"/>
              <a:gd name="connsiteY2145" fmla="*/ 4551970 h 6856862"/>
              <a:gd name="connsiteX2146" fmla="*/ 4603354 w 10822349"/>
              <a:gd name="connsiteY2146" fmla="*/ 4551970 h 6856862"/>
              <a:gd name="connsiteX2147" fmla="*/ 4654308 w 10822349"/>
              <a:gd name="connsiteY2147" fmla="*/ 4602924 h 6856862"/>
              <a:gd name="connsiteX2148" fmla="*/ 4603354 w 10822349"/>
              <a:gd name="connsiteY2148" fmla="*/ 4653878 h 6856862"/>
              <a:gd name="connsiteX2149" fmla="*/ 4552400 w 10822349"/>
              <a:gd name="connsiteY2149" fmla="*/ 4602924 h 6856862"/>
              <a:gd name="connsiteX2150" fmla="*/ 4603354 w 10822349"/>
              <a:gd name="connsiteY2150" fmla="*/ 4551970 h 6856862"/>
              <a:gd name="connsiteX2151" fmla="*/ 4456212 w 10822349"/>
              <a:gd name="connsiteY2151" fmla="*/ 4551970 h 6856862"/>
              <a:gd name="connsiteX2152" fmla="*/ 4507166 w 10822349"/>
              <a:gd name="connsiteY2152" fmla="*/ 4602924 h 6856862"/>
              <a:gd name="connsiteX2153" fmla="*/ 4456212 w 10822349"/>
              <a:gd name="connsiteY2153" fmla="*/ 4653878 h 6856862"/>
              <a:gd name="connsiteX2154" fmla="*/ 4405258 w 10822349"/>
              <a:gd name="connsiteY2154" fmla="*/ 4602924 h 6856862"/>
              <a:gd name="connsiteX2155" fmla="*/ 4456212 w 10822349"/>
              <a:gd name="connsiteY2155" fmla="*/ 4551970 h 6856862"/>
              <a:gd name="connsiteX2156" fmla="*/ 4309069 w 10822349"/>
              <a:gd name="connsiteY2156" fmla="*/ 4551970 h 6856862"/>
              <a:gd name="connsiteX2157" fmla="*/ 4360023 w 10822349"/>
              <a:gd name="connsiteY2157" fmla="*/ 4602924 h 6856862"/>
              <a:gd name="connsiteX2158" fmla="*/ 4309069 w 10822349"/>
              <a:gd name="connsiteY2158" fmla="*/ 4653878 h 6856862"/>
              <a:gd name="connsiteX2159" fmla="*/ 4258115 w 10822349"/>
              <a:gd name="connsiteY2159" fmla="*/ 4602924 h 6856862"/>
              <a:gd name="connsiteX2160" fmla="*/ 4309069 w 10822349"/>
              <a:gd name="connsiteY2160" fmla="*/ 4551970 h 6856862"/>
              <a:gd name="connsiteX2161" fmla="*/ 4162966 w 10822349"/>
              <a:gd name="connsiteY2161" fmla="*/ 4551970 h 6856862"/>
              <a:gd name="connsiteX2162" fmla="*/ 4213920 w 10822349"/>
              <a:gd name="connsiteY2162" fmla="*/ 4602924 h 6856862"/>
              <a:gd name="connsiteX2163" fmla="*/ 4162966 w 10822349"/>
              <a:gd name="connsiteY2163" fmla="*/ 4653878 h 6856862"/>
              <a:gd name="connsiteX2164" fmla="*/ 4112012 w 10822349"/>
              <a:gd name="connsiteY2164" fmla="*/ 4602924 h 6856862"/>
              <a:gd name="connsiteX2165" fmla="*/ 4162966 w 10822349"/>
              <a:gd name="connsiteY2165" fmla="*/ 4551970 h 6856862"/>
              <a:gd name="connsiteX2166" fmla="*/ 4015823 w 10822349"/>
              <a:gd name="connsiteY2166" fmla="*/ 4551970 h 6856862"/>
              <a:gd name="connsiteX2167" fmla="*/ 4066777 w 10822349"/>
              <a:gd name="connsiteY2167" fmla="*/ 4602924 h 6856862"/>
              <a:gd name="connsiteX2168" fmla="*/ 4015823 w 10822349"/>
              <a:gd name="connsiteY2168" fmla="*/ 4653878 h 6856862"/>
              <a:gd name="connsiteX2169" fmla="*/ 3964869 w 10822349"/>
              <a:gd name="connsiteY2169" fmla="*/ 4602924 h 6856862"/>
              <a:gd name="connsiteX2170" fmla="*/ 4015823 w 10822349"/>
              <a:gd name="connsiteY2170" fmla="*/ 4551970 h 6856862"/>
              <a:gd name="connsiteX2171" fmla="*/ 3869200 w 10822349"/>
              <a:gd name="connsiteY2171" fmla="*/ 4551970 h 6856862"/>
              <a:gd name="connsiteX2172" fmla="*/ 3920154 w 10822349"/>
              <a:gd name="connsiteY2172" fmla="*/ 4602924 h 6856862"/>
              <a:gd name="connsiteX2173" fmla="*/ 3869200 w 10822349"/>
              <a:gd name="connsiteY2173" fmla="*/ 4653878 h 6856862"/>
              <a:gd name="connsiteX2174" fmla="*/ 3818246 w 10822349"/>
              <a:gd name="connsiteY2174" fmla="*/ 4602924 h 6856862"/>
              <a:gd name="connsiteX2175" fmla="*/ 3869200 w 10822349"/>
              <a:gd name="connsiteY2175" fmla="*/ 4551970 h 6856862"/>
              <a:gd name="connsiteX2176" fmla="*/ 3722057 w 10822349"/>
              <a:gd name="connsiteY2176" fmla="*/ 4551970 h 6856862"/>
              <a:gd name="connsiteX2177" fmla="*/ 3773011 w 10822349"/>
              <a:gd name="connsiteY2177" fmla="*/ 4602924 h 6856862"/>
              <a:gd name="connsiteX2178" fmla="*/ 3722057 w 10822349"/>
              <a:gd name="connsiteY2178" fmla="*/ 4653878 h 6856862"/>
              <a:gd name="connsiteX2179" fmla="*/ 3671103 w 10822349"/>
              <a:gd name="connsiteY2179" fmla="*/ 4602924 h 6856862"/>
              <a:gd name="connsiteX2180" fmla="*/ 3722057 w 10822349"/>
              <a:gd name="connsiteY2180" fmla="*/ 4551970 h 6856862"/>
              <a:gd name="connsiteX2181" fmla="*/ 3575434 w 10822349"/>
              <a:gd name="connsiteY2181" fmla="*/ 4551970 h 6856862"/>
              <a:gd name="connsiteX2182" fmla="*/ 3626388 w 10822349"/>
              <a:gd name="connsiteY2182" fmla="*/ 4602924 h 6856862"/>
              <a:gd name="connsiteX2183" fmla="*/ 3575434 w 10822349"/>
              <a:gd name="connsiteY2183" fmla="*/ 4653878 h 6856862"/>
              <a:gd name="connsiteX2184" fmla="*/ 3524480 w 10822349"/>
              <a:gd name="connsiteY2184" fmla="*/ 4602924 h 6856862"/>
              <a:gd name="connsiteX2185" fmla="*/ 3575434 w 10822349"/>
              <a:gd name="connsiteY2185" fmla="*/ 4551970 h 6856862"/>
              <a:gd name="connsiteX2186" fmla="*/ 3428372 w 10822349"/>
              <a:gd name="connsiteY2186" fmla="*/ 4551970 h 6856862"/>
              <a:gd name="connsiteX2187" fmla="*/ 3479327 w 10822349"/>
              <a:gd name="connsiteY2187" fmla="*/ 4602924 h 6856862"/>
              <a:gd name="connsiteX2188" fmla="*/ 3428372 w 10822349"/>
              <a:gd name="connsiteY2188" fmla="*/ 4653878 h 6856862"/>
              <a:gd name="connsiteX2189" fmla="*/ 3377417 w 10822349"/>
              <a:gd name="connsiteY2189" fmla="*/ 4602924 h 6856862"/>
              <a:gd name="connsiteX2190" fmla="*/ 3428372 w 10822349"/>
              <a:gd name="connsiteY2190" fmla="*/ 4551970 h 6856862"/>
              <a:gd name="connsiteX2191" fmla="*/ 3281227 w 10822349"/>
              <a:gd name="connsiteY2191" fmla="*/ 4551970 h 6856862"/>
              <a:gd name="connsiteX2192" fmla="*/ 3332182 w 10822349"/>
              <a:gd name="connsiteY2192" fmla="*/ 4602924 h 6856862"/>
              <a:gd name="connsiteX2193" fmla="*/ 3281227 w 10822349"/>
              <a:gd name="connsiteY2193" fmla="*/ 4653878 h 6856862"/>
              <a:gd name="connsiteX2194" fmla="*/ 3230272 w 10822349"/>
              <a:gd name="connsiteY2194" fmla="*/ 4602924 h 6856862"/>
              <a:gd name="connsiteX2195" fmla="*/ 3281227 w 10822349"/>
              <a:gd name="connsiteY2195" fmla="*/ 4551970 h 6856862"/>
              <a:gd name="connsiteX2196" fmla="*/ 3134602 w 10822349"/>
              <a:gd name="connsiteY2196" fmla="*/ 4551970 h 6856862"/>
              <a:gd name="connsiteX2197" fmla="*/ 3185556 w 10822349"/>
              <a:gd name="connsiteY2197" fmla="*/ 4602924 h 6856862"/>
              <a:gd name="connsiteX2198" fmla="*/ 3134602 w 10822349"/>
              <a:gd name="connsiteY2198" fmla="*/ 4653878 h 6856862"/>
              <a:gd name="connsiteX2199" fmla="*/ 3083646 w 10822349"/>
              <a:gd name="connsiteY2199" fmla="*/ 4602924 h 6856862"/>
              <a:gd name="connsiteX2200" fmla="*/ 3134602 w 10822349"/>
              <a:gd name="connsiteY2200" fmla="*/ 4551970 h 6856862"/>
              <a:gd name="connsiteX2201" fmla="*/ 2987976 w 10822349"/>
              <a:gd name="connsiteY2201" fmla="*/ 4551970 h 6856862"/>
              <a:gd name="connsiteX2202" fmla="*/ 3038931 w 10822349"/>
              <a:gd name="connsiteY2202" fmla="*/ 4602924 h 6856862"/>
              <a:gd name="connsiteX2203" fmla="*/ 2987976 w 10822349"/>
              <a:gd name="connsiteY2203" fmla="*/ 4653878 h 6856862"/>
              <a:gd name="connsiteX2204" fmla="*/ 2937021 w 10822349"/>
              <a:gd name="connsiteY2204" fmla="*/ 4602924 h 6856862"/>
              <a:gd name="connsiteX2205" fmla="*/ 2987976 w 10822349"/>
              <a:gd name="connsiteY2205" fmla="*/ 4551970 h 6856862"/>
              <a:gd name="connsiteX2206" fmla="*/ 2841350 w 10822349"/>
              <a:gd name="connsiteY2206" fmla="*/ 4551970 h 6856862"/>
              <a:gd name="connsiteX2207" fmla="*/ 2892305 w 10822349"/>
              <a:gd name="connsiteY2207" fmla="*/ 4602924 h 6856862"/>
              <a:gd name="connsiteX2208" fmla="*/ 2841350 w 10822349"/>
              <a:gd name="connsiteY2208" fmla="*/ 4653878 h 6856862"/>
              <a:gd name="connsiteX2209" fmla="*/ 2790395 w 10822349"/>
              <a:gd name="connsiteY2209" fmla="*/ 4602924 h 6856862"/>
              <a:gd name="connsiteX2210" fmla="*/ 2841350 w 10822349"/>
              <a:gd name="connsiteY2210" fmla="*/ 4551970 h 6856862"/>
              <a:gd name="connsiteX2211" fmla="*/ 2694204 w 10822349"/>
              <a:gd name="connsiteY2211" fmla="*/ 4551970 h 6856862"/>
              <a:gd name="connsiteX2212" fmla="*/ 2745159 w 10822349"/>
              <a:gd name="connsiteY2212" fmla="*/ 4602924 h 6856862"/>
              <a:gd name="connsiteX2213" fmla="*/ 2694204 w 10822349"/>
              <a:gd name="connsiteY2213" fmla="*/ 4653878 h 6856862"/>
              <a:gd name="connsiteX2214" fmla="*/ 2643249 w 10822349"/>
              <a:gd name="connsiteY2214" fmla="*/ 4602924 h 6856862"/>
              <a:gd name="connsiteX2215" fmla="*/ 2694204 w 10822349"/>
              <a:gd name="connsiteY2215" fmla="*/ 4551970 h 6856862"/>
              <a:gd name="connsiteX2216" fmla="*/ 2547059 w 10822349"/>
              <a:gd name="connsiteY2216" fmla="*/ 4551970 h 6856862"/>
              <a:gd name="connsiteX2217" fmla="*/ 2598013 w 10822349"/>
              <a:gd name="connsiteY2217" fmla="*/ 4602924 h 6856862"/>
              <a:gd name="connsiteX2218" fmla="*/ 2547059 w 10822349"/>
              <a:gd name="connsiteY2218" fmla="*/ 4653878 h 6856862"/>
              <a:gd name="connsiteX2219" fmla="*/ 2496103 w 10822349"/>
              <a:gd name="connsiteY2219" fmla="*/ 4602924 h 6856862"/>
              <a:gd name="connsiteX2220" fmla="*/ 2547059 w 10822349"/>
              <a:gd name="connsiteY2220" fmla="*/ 4551970 h 6856862"/>
              <a:gd name="connsiteX2221" fmla="*/ 2400433 w 10822349"/>
              <a:gd name="connsiteY2221" fmla="*/ 4551970 h 6856862"/>
              <a:gd name="connsiteX2222" fmla="*/ 2451388 w 10822349"/>
              <a:gd name="connsiteY2222" fmla="*/ 4602924 h 6856862"/>
              <a:gd name="connsiteX2223" fmla="*/ 2400433 w 10822349"/>
              <a:gd name="connsiteY2223" fmla="*/ 4653878 h 6856862"/>
              <a:gd name="connsiteX2224" fmla="*/ 2349478 w 10822349"/>
              <a:gd name="connsiteY2224" fmla="*/ 4602924 h 6856862"/>
              <a:gd name="connsiteX2225" fmla="*/ 2400433 w 10822349"/>
              <a:gd name="connsiteY2225" fmla="*/ 4551970 h 6856862"/>
              <a:gd name="connsiteX2226" fmla="*/ 2253807 w 10822349"/>
              <a:gd name="connsiteY2226" fmla="*/ 4551970 h 6856862"/>
              <a:gd name="connsiteX2227" fmla="*/ 2304762 w 10822349"/>
              <a:gd name="connsiteY2227" fmla="*/ 4602924 h 6856862"/>
              <a:gd name="connsiteX2228" fmla="*/ 2253807 w 10822349"/>
              <a:gd name="connsiteY2228" fmla="*/ 4653878 h 6856862"/>
              <a:gd name="connsiteX2229" fmla="*/ 2202852 w 10822349"/>
              <a:gd name="connsiteY2229" fmla="*/ 4602924 h 6856862"/>
              <a:gd name="connsiteX2230" fmla="*/ 2253807 w 10822349"/>
              <a:gd name="connsiteY2230" fmla="*/ 4551970 h 6856862"/>
              <a:gd name="connsiteX2231" fmla="*/ 2107182 w 10822349"/>
              <a:gd name="connsiteY2231" fmla="*/ 4551970 h 6856862"/>
              <a:gd name="connsiteX2232" fmla="*/ 2158137 w 10822349"/>
              <a:gd name="connsiteY2232" fmla="*/ 4602924 h 6856862"/>
              <a:gd name="connsiteX2233" fmla="*/ 2107182 w 10822349"/>
              <a:gd name="connsiteY2233" fmla="*/ 4653878 h 6856862"/>
              <a:gd name="connsiteX2234" fmla="*/ 2056227 w 10822349"/>
              <a:gd name="connsiteY2234" fmla="*/ 4602924 h 6856862"/>
              <a:gd name="connsiteX2235" fmla="*/ 2107182 w 10822349"/>
              <a:gd name="connsiteY2235" fmla="*/ 4551970 h 6856862"/>
              <a:gd name="connsiteX2236" fmla="*/ 1960037 w 10822349"/>
              <a:gd name="connsiteY2236" fmla="*/ 4551970 h 6856862"/>
              <a:gd name="connsiteX2237" fmla="*/ 2010991 w 10822349"/>
              <a:gd name="connsiteY2237" fmla="*/ 4602924 h 6856862"/>
              <a:gd name="connsiteX2238" fmla="*/ 1960037 w 10822349"/>
              <a:gd name="connsiteY2238" fmla="*/ 4653878 h 6856862"/>
              <a:gd name="connsiteX2239" fmla="*/ 1909081 w 10822349"/>
              <a:gd name="connsiteY2239" fmla="*/ 4602924 h 6856862"/>
              <a:gd name="connsiteX2240" fmla="*/ 1960037 w 10822349"/>
              <a:gd name="connsiteY2240" fmla="*/ 4551970 h 6856862"/>
              <a:gd name="connsiteX2241" fmla="*/ 1812891 w 10822349"/>
              <a:gd name="connsiteY2241" fmla="*/ 4551970 h 6856862"/>
              <a:gd name="connsiteX2242" fmla="*/ 1863846 w 10822349"/>
              <a:gd name="connsiteY2242" fmla="*/ 4602924 h 6856862"/>
              <a:gd name="connsiteX2243" fmla="*/ 1812891 w 10822349"/>
              <a:gd name="connsiteY2243" fmla="*/ 4653878 h 6856862"/>
              <a:gd name="connsiteX2244" fmla="*/ 1761935 w 10822349"/>
              <a:gd name="connsiteY2244" fmla="*/ 4602924 h 6856862"/>
              <a:gd name="connsiteX2245" fmla="*/ 1812891 w 10822349"/>
              <a:gd name="connsiteY2245" fmla="*/ 4551970 h 6856862"/>
              <a:gd name="connsiteX2246" fmla="*/ 1666267 w 10822349"/>
              <a:gd name="connsiteY2246" fmla="*/ 4551970 h 6856862"/>
              <a:gd name="connsiteX2247" fmla="*/ 1717220 w 10822349"/>
              <a:gd name="connsiteY2247" fmla="*/ 4602924 h 6856862"/>
              <a:gd name="connsiteX2248" fmla="*/ 1666267 w 10822349"/>
              <a:gd name="connsiteY2248" fmla="*/ 4653878 h 6856862"/>
              <a:gd name="connsiteX2249" fmla="*/ 1615313 w 10822349"/>
              <a:gd name="connsiteY2249" fmla="*/ 4602924 h 6856862"/>
              <a:gd name="connsiteX2250" fmla="*/ 1666267 w 10822349"/>
              <a:gd name="connsiteY2250" fmla="*/ 4551970 h 6856862"/>
              <a:gd name="connsiteX2251" fmla="*/ 1519121 w 10822349"/>
              <a:gd name="connsiteY2251" fmla="*/ 4551970 h 6856862"/>
              <a:gd name="connsiteX2252" fmla="*/ 1570077 w 10822349"/>
              <a:gd name="connsiteY2252" fmla="*/ 4602924 h 6856862"/>
              <a:gd name="connsiteX2253" fmla="*/ 1519121 w 10822349"/>
              <a:gd name="connsiteY2253" fmla="*/ 4653878 h 6856862"/>
              <a:gd name="connsiteX2254" fmla="*/ 1468175 w 10822349"/>
              <a:gd name="connsiteY2254" fmla="*/ 4602924 h 6856862"/>
              <a:gd name="connsiteX2255" fmla="*/ 1519121 w 10822349"/>
              <a:gd name="connsiteY2255" fmla="*/ 4551970 h 6856862"/>
              <a:gd name="connsiteX2256" fmla="*/ 8127503 w 10822349"/>
              <a:gd name="connsiteY2256" fmla="*/ 4551451 h 6856862"/>
              <a:gd name="connsiteX2257" fmla="*/ 8178457 w 10822349"/>
              <a:gd name="connsiteY2257" fmla="*/ 4602405 h 6856862"/>
              <a:gd name="connsiteX2258" fmla="*/ 8127503 w 10822349"/>
              <a:gd name="connsiteY2258" fmla="*/ 4653359 h 6856862"/>
              <a:gd name="connsiteX2259" fmla="*/ 8076548 w 10822349"/>
              <a:gd name="connsiteY2259" fmla="*/ 4602405 h 6856862"/>
              <a:gd name="connsiteX2260" fmla="*/ 8127503 w 10822349"/>
              <a:gd name="connsiteY2260" fmla="*/ 4551451 h 6856862"/>
              <a:gd name="connsiteX2261" fmla="*/ 9155943 w 10822349"/>
              <a:gd name="connsiteY2261" fmla="*/ 4405348 h 6856862"/>
              <a:gd name="connsiteX2262" fmla="*/ 9206897 w 10822349"/>
              <a:gd name="connsiteY2262" fmla="*/ 4456302 h 6856862"/>
              <a:gd name="connsiteX2263" fmla="*/ 9155943 w 10822349"/>
              <a:gd name="connsiteY2263" fmla="*/ 4507256 h 6856862"/>
              <a:gd name="connsiteX2264" fmla="*/ 9104989 w 10822349"/>
              <a:gd name="connsiteY2264" fmla="*/ 4456302 h 6856862"/>
              <a:gd name="connsiteX2265" fmla="*/ 9155943 w 10822349"/>
              <a:gd name="connsiteY2265" fmla="*/ 4405348 h 6856862"/>
              <a:gd name="connsiteX2266" fmla="*/ 8568412 w 10822349"/>
              <a:gd name="connsiteY2266" fmla="*/ 4405348 h 6856862"/>
              <a:gd name="connsiteX2267" fmla="*/ 8619366 w 10822349"/>
              <a:gd name="connsiteY2267" fmla="*/ 4456302 h 6856862"/>
              <a:gd name="connsiteX2268" fmla="*/ 8568412 w 10822349"/>
              <a:gd name="connsiteY2268" fmla="*/ 4507256 h 6856862"/>
              <a:gd name="connsiteX2269" fmla="*/ 8517458 w 10822349"/>
              <a:gd name="connsiteY2269" fmla="*/ 4456302 h 6856862"/>
              <a:gd name="connsiteX2270" fmla="*/ 8568412 w 10822349"/>
              <a:gd name="connsiteY2270" fmla="*/ 4405348 h 6856862"/>
              <a:gd name="connsiteX2271" fmla="*/ 8274646 w 10822349"/>
              <a:gd name="connsiteY2271" fmla="*/ 4405348 h 6856862"/>
              <a:gd name="connsiteX2272" fmla="*/ 8325600 w 10822349"/>
              <a:gd name="connsiteY2272" fmla="*/ 4456302 h 6856862"/>
              <a:gd name="connsiteX2273" fmla="*/ 8274646 w 10822349"/>
              <a:gd name="connsiteY2273" fmla="*/ 4507256 h 6856862"/>
              <a:gd name="connsiteX2274" fmla="*/ 8223692 w 10822349"/>
              <a:gd name="connsiteY2274" fmla="*/ 4456302 h 6856862"/>
              <a:gd name="connsiteX2275" fmla="*/ 8274646 w 10822349"/>
              <a:gd name="connsiteY2275" fmla="*/ 4405348 h 6856862"/>
              <a:gd name="connsiteX2276" fmla="*/ 8128023 w 10822349"/>
              <a:gd name="connsiteY2276" fmla="*/ 4405348 h 6856862"/>
              <a:gd name="connsiteX2277" fmla="*/ 8178977 w 10822349"/>
              <a:gd name="connsiteY2277" fmla="*/ 4456302 h 6856862"/>
              <a:gd name="connsiteX2278" fmla="*/ 8128023 w 10822349"/>
              <a:gd name="connsiteY2278" fmla="*/ 4507256 h 6856862"/>
              <a:gd name="connsiteX2279" fmla="*/ 8077068 w 10822349"/>
              <a:gd name="connsiteY2279" fmla="*/ 4456302 h 6856862"/>
              <a:gd name="connsiteX2280" fmla="*/ 8128023 w 10822349"/>
              <a:gd name="connsiteY2280" fmla="*/ 4405348 h 6856862"/>
              <a:gd name="connsiteX2281" fmla="*/ 7980880 w 10822349"/>
              <a:gd name="connsiteY2281" fmla="*/ 4405348 h 6856862"/>
              <a:gd name="connsiteX2282" fmla="*/ 8031834 w 10822349"/>
              <a:gd name="connsiteY2282" fmla="*/ 4456302 h 6856862"/>
              <a:gd name="connsiteX2283" fmla="*/ 7980880 w 10822349"/>
              <a:gd name="connsiteY2283" fmla="*/ 4507256 h 6856862"/>
              <a:gd name="connsiteX2284" fmla="*/ 7929926 w 10822349"/>
              <a:gd name="connsiteY2284" fmla="*/ 4456302 h 6856862"/>
              <a:gd name="connsiteX2285" fmla="*/ 7980880 w 10822349"/>
              <a:gd name="connsiteY2285" fmla="*/ 4405348 h 6856862"/>
              <a:gd name="connsiteX2286" fmla="*/ 7393869 w 10822349"/>
              <a:gd name="connsiteY2286" fmla="*/ 4405348 h 6856862"/>
              <a:gd name="connsiteX2287" fmla="*/ 7444823 w 10822349"/>
              <a:gd name="connsiteY2287" fmla="*/ 4456302 h 6856862"/>
              <a:gd name="connsiteX2288" fmla="*/ 7393869 w 10822349"/>
              <a:gd name="connsiteY2288" fmla="*/ 4507256 h 6856862"/>
              <a:gd name="connsiteX2289" fmla="*/ 7342915 w 10822349"/>
              <a:gd name="connsiteY2289" fmla="*/ 4456302 h 6856862"/>
              <a:gd name="connsiteX2290" fmla="*/ 7393869 w 10822349"/>
              <a:gd name="connsiteY2290" fmla="*/ 4405348 h 6856862"/>
              <a:gd name="connsiteX2291" fmla="*/ 7246726 w 10822349"/>
              <a:gd name="connsiteY2291" fmla="*/ 4405348 h 6856862"/>
              <a:gd name="connsiteX2292" fmla="*/ 7297680 w 10822349"/>
              <a:gd name="connsiteY2292" fmla="*/ 4456302 h 6856862"/>
              <a:gd name="connsiteX2293" fmla="*/ 7246726 w 10822349"/>
              <a:gd name="connsiteY2293" fmla="*/ 4507256 h 6856862"/>
              <a:gd name="connsiteX2294" fmla="*/ 7195771 w 10822349"/>
              <a:gd name="connsiteY2294" fmla="*/ 4456302 h 6856862"/>
              <a:gd name="connsiteX2295" fmla="*/ 7246726 w 10822349"/>
              <a:gd name="connsiteY2295" fmla="*/ 4405348 h 6856862"/>
              <a:gd name="connsiteX2296" fmla="*/ 7100103 w 10822349"/>
              <a:gd name="connsiteY2296" fmla="*/ 4405348 h 6856862"/>
              <a:gd name="connsiteX2297" fmla="*/ 7151057 w 10822349"/>
              <a:gd name="connsiteY2297" fmla="*/ 4456302 h 6856862"/>
              <a:gd name="connsiteX2298" fmla="*/ 7100103 w 10822349"/>
              <a:gd name="connsiteY2298" fmla="*/ 4507256 h 6856862"/>
              <a:gd name="connsiteX2299" fmla="*/ 7049149 w 10822349"/>
              <a:gd name="connsiteY2299" fmla="*/ 4456302 h 6856862"/>
              <a:gd name="connsiteX2300" fmla="*/ 7100103 w 10822349"/>
              <a:gd name="connsiteY2300" fmla="*/ 4405348 h 6856862"/>
              <a:gd name="connsiteX2301" fmla="*/ 6952960 w 10822349"/>
              <a:gd name="connsiteY2301" fmla="*/ 4405348 h 6856862"/>
              <a:gd name="connsiteX2302" fmla="*/ 7003914 w 10822349"/>
              <a:gd name="connsiteY2302" fmla="*/ 4456302 h 6856862"/>
              <a:gd name="connsiteX2303" fmla="*/ 6952960 w 10822349"/>
              <a:gd name="connsiteY2303" fmla="*/ 4507256 h 6856862"/>
              <a:gd name="connsiteX2304" fmla="*/ 6902005 w 10822349"/>
              <a:gd name="connsiteY2304" fmla="*/ 4456302 h 6856862"/>
              <a:gd name="connsiteX2305" fmla="*/ 6952960 w 10822349"/>
              <a:gd name="connsiteY2305" fmla="*/ 4405348 h 6856862"/>
              <a:gd name="connsiteX2306" fmla="*/ 6659194 w 10822349"/>
              <a:gd name="connsiteY2306" fmla="*/ 4405348 h 6856862"/>
              <a:gd name="connsiteX2307" fmla="*/ 6710148 w 10822349"/>
              <a:gd name="connsiteY2307" fmla="*/ 4456302 h 6856862"/>
              <a:gd name="connsiteX2308" fmla="*/ 6659194 w 10822349"/>
              <a:gd name="connsiteY2308" fmla="*/ 4507256 h 6856862"/>
              <a:gd name="connsiteX2309" fmla="*/ 6608239 w 10822349"/>
              <a:gd name="connsiteY2309" fmla="*/ 4456302 h 6856862"/>
              <a:gd name="connsiteX2310" fmla="*/ 6659194 w 10822349"/>
              <a:gd name="connsiteY2310" fmla="*/ 4405348 h 6856862"/>
              <a:gd name="connsiteX2311" fmla="*/ 6218806 w 10822349"/>
              <a:gd name="connsiteY2311" fmla="*/ 4405348 h 6856862"/>
              <a:gd name="connsiteX2312" fmla="*/ 6269760 w 10822349"/>
              <a:gd name="connsiteY2312" fmla="*/ 4456302 h 6856862"/>
              <a:gd name="connsiteX2313" fmla="*/ 6218806 w 10822349"/>
              <a:gd name="connsiteY2313" fmla="*/ 4507256 h 6856862"/>
              <a:gd name="connsiteX2314" fmla="*/ 6167852 w 10822349"/>
              <a:gd name="connsiteY2314" fmla="*/ 4456302 h 6856862"/>
              <a:gd name="connsiteX2315" fmla="*/ 6218806 w 10822349"/>
              <a:gd name="connsiteY2315" fmla="*/ 4405348 h 6856862"/>
              <a:gd name="connsiteX2316" fmla="*/ 6071663 w 10822349"/>
              <a:gd name="connsiteY2316" fmla="*/ 4405348 h 6856862"/>
              <a:gd name="connsiteX2317" fmla="*/ 6122617 w 10822349"/>
              <a:gd name="connsiteY2317" fmla="*/ 4456302 h 6856862"/>
              <a:gd name="connsiteX2318" fmla="*/ 6071663 w 10822349"/>
              <a:gd name="connsiteY2318" fmla="*/ 4507256 h 6856862"/>
              <a:gd name="connsiteX2319" fmla="*/ 6020708 w 10822349"/>
              <a:gd name="connsiteY2319" fmla="*/ 4456302 h 6856862"/>
              <a:gd name="connsiteX2320" fmla="*/ 6071663 w 10822349"/>
              <a:gd name="connsiteY2320" fmla="*/ 4405348 h 6856862"/>
              <a:gd name="connsiteX2321" fmla="*/ 5925040 w 10822349"/>
              <a:gd name="connsiteY2321" fmla="*/ 4405348 h 6856862"/>
              <a:gd name="connsiteX2322" fmla="*/ 5975994 w 10822349"/>
              <a:gd name="connsiteY2322" fmla="*/ 4456302 h 6856862"/>
              <a:gd name="connsiteX2323" fmla="*/ 5925040 w 10822349"/>
              <a:gd name="connsiteY2323" fmla="*/ 4507256 h 6856862"/>
              <a:gd name="connsiteX2324" fmla="*/ 5874086 w 10822349"/>
              <a:gd name="connsiteY2324" fmla="*/ 4456302 h 6856862"/>
              <a:gd name="connsiteX2325" fmla="*/ 5925040 w 10822349"/>
              <a:gd name="connsiteY2325" fmla="*/ 4405348 h 6856862"/>
              <a:gd name="connsiteX2326" fmla="*/ 5778417 w 10822349"/>
              <a:gd name="connsiteY2326" fmla="*/ 4405348 h 6856862"/>
              <a:gd name="connsiteX2327" fmla="*/ 5829371 w 10822349"/>
              <a:gd name="connsiteY2327" fmla="*/ 4456302 h 6856862"/>
              <a:gd name="connsiteX2328" fmla="*/ 5778417 w 10822349"/>
              <a:gd name="connsiteY2328" fmla="*/ 4507256 h 6856862"/>
              <a:gd name="connsiteX2329" fmla="*/ 5727462 w 10822349"/>
              <a:gd name="connsiteY2329" fmla="*/ 4456302 h 6856862"/>
              <a:gd name="connsiteX2330" fmla="*/ 5778417 w 10822349"/>
              <a:gd name="connsiteY2330" fmla="*/ 4405348 h 6856862"/>
              <a:gd name="connsiteX2331" fmla="*/ 5631274 w 10822349"/>
              <a:gd name="connsiteY2331" fmla="*/ 4405348 h 6856862"/>
              <a:gd name="connsiteX2332" fmla="*/ 5682228 w 10822349"/>
              <a:gd name="connsiteY2332" fmla="*/ 4456302 h 6856862"/>
              <a:gd name="connsiteX2333" fmla="*/ 5631274 w 10822349"/>
              <a:gd name="connsiteY2333" fmla="*/ 4507256 h 6856862"/>
              <a:gd name="connsiteX2334" fmla="*/ 5580320 w 10822349"/>
              <a:gd name="connsiteY2334" fmla="*/ 4456302 h 6856862"/>
              <a:gd name="connsiteX2335" fmla="*/ 5631274 w 10822349"/>
              <a:gd name="connsiteY2335" fmla="*/ 4405348 h 6856862"/>
              <a:gd name="connsiteX2336" fmla="*/ 5190886 w 10822349"/>
              <a:gd name="connsiteY2336" fmla="*/ 4405348 h 6856862"/>
              <a:gd name="connsiteX2337" fmla="*/ 5241840 w 10822349"/>
              <a:gd name="connsiteY2337" fmla="*/ 4456302 h 6856862"/>
              <a:gd name="connsiteX2338" fmla="*/ 5190886 w 10822349"/>
              <a:gd name="connsiteY2338" fmla="*/ 4507256 h 6856862"/>
              <a:gd name="connsiteX2339" fmla="*/ 5139932 w 10822349"/>
              <a:gd name="connsiteY2339" fmla="*/ 4456302 h 6856862"/>
              <a:gd name="connsiteX2340" fmla="*/ 5190886 w 10822349"/>
              <a:gd name="connsiteY2340" fmla="*/ 4405348 h 6856862"/>
              <a:gd name="connsiteX2341" fmla="*/ 5043743 w 10822349"/>
              <a:gd name="connsiteY2341" fmla="*/ 4405348 h 6856862"/>
              <a:gd name="connsiteX2342" fmla="*/ 5094697 w 10822349"/>
              <a:gd name="connsiteY2342" fmla="*/ 4456302 h 6856862"/>
              <a:gd name="connsiteX2343" fmla="*/ 5043743 w 10822349"/>
              <a:gd name="connsiteY2343" fmla="*/ 4507256 h 6856862"/>
              <a:gd name="connsiteX2344" fmla="*/ 4992789 w 10822349"/>
              <a:gd name="connsiteY2344" fmla="*/ 4456302 h 6856862"/>
              <a:gd name="connsiteX2345" fmla="*/ 5043743 w 10822349"/>
              <a:gd name="connsiteY2345" fmla="*/ 4405348 h 6856862"/>
              <a:gd name="connsiteX2346" fmla="*/ 4897120 w 10822349"/>
              <a:gd name="connsiteY2346" fmla="*/ 4405348 h 6856862"/>
              <a:gd name="connsiteX2347" fmla="*/ 4948074 w 10822349"/>
              <a:gd name="connsiteY2347" fmla="*/ 4456302 h 6856862"/>
              <a:gd name="connsiteX2348" fmla="*/ 4897120 w 10822349"/>
              <a:gd name="connsiteY2348" fmla="*/ 4507256 h 6856862"/>
              <a:gd name="connsiteX2349" fmla="*/ 4846166 w 10822349"/>
              <a:gd name="connsiteY2349" fmla="*/ 4456302 h 6856862"/>
              <a:gd name="connsiteX2350" fmla="*/ 4897120 w 10822349"/>
              <a:gd name="connsiteY2350" fmla="*/ 4405348 h 6856862"/>
              <a:gd name="connsiteX2351" fmla="*/ 4750497 w 10822349"/>
              <a:gd name="connsiteY2351" fmla="*/ 4405348 h 6856862"/>
              <a:gd name="connsiteX2352" fmla="*/ 4801451 w 10822349"/>
              <a:gd name="connsiteY2352" fmla="*/ 4456302 h 6856862"/>
              <a:gd name="connsiteX2353" fmla="*/ 4750497 w 10822349"/>
              <a:gd name="connsiteY2353" fmla="*/ 4507256 h 6856862"/>
              <a:gd name="connsiteX2354" fmla="*/ 4699543 w 10822349"/>
              <a:gd name="connsiteY2354" fmla="*/ 4456302 h 6856862"/>
              <a:gd name="connsiteX2355" fmla="*/ 4750497 w 10822349"/>
              <a:gd name="connsiteY2355" fmla="*/ 4405348 h 6856862"/>
              <a:gd name="connsiteX2356" fmla="*/ 4456731 w 10822349"/>
              <a:gd name="connsiteY2356" fmla="*/ 4405348 h 6856862"/>
              <a:gd name="connsiteX2357" fmla="*/ 4507685 w 10822349"/>
              <a:gd name="connsiteY2357" fmla="*/ 4456302 h 6856862"/>
              <a:gd name="connsiteX2358" fmla="*/ 4456731 w 10822349"/>
              <a:gd name="connsiteY2358" fmla="*/ 4507256 h 6856862"/>
              <a:gd name="connsiteX2359" fmla="*/ 4405777 w 10822349"/>
              <a:gd name="connsiteY2359" fmla="*/ 4456302 h 6856862"/>
              <a:gd name="connsiteX2360" fmla="*/ 4456731 w 10822349"/>
              <a:gd name="connsiteY2360" fmla="*/ 4405348 h 6856862"/>
              <a:gd name="connsiteX2361" fmla="*/ 4309589 w 10822349"/>
              <a:gd name="connsiteY2361" fmla="*/ 4405348 h 6856862"/>
              <a:gd name="connsiteX2362" fmla="*/ 4360543 w 10822349"/>
              <a:gd name="connsiteY2362" fmla="*/ 4456302 h 6856862"/>
              <a:gd name="connsiteX2363" fmla="*/ 4309589 w 10822349"/>
              <a:gd name="connsiteY2363" fmla="*/ 4507256 h 6856862"/>
              <a:gd name="connsiteX2364" fmla="*/ 4258635 w 10822349"/>
              <a:gd name="connsiteY2364" fmla="*/ 4456302 h 6856862"/>
              <a:gd name="connsiteX2365" fmla="*/ 4309589 w 10822349"/>
              <a:gd name="connsiteY2365" fmla="*/ 4405348 h 6856862"/>
              <a:gd name="connsiteX2366" fmla="*/ 3722057 w 10822349"/>
              <a:gd name="connsiteY2366" fmla="*/ 4405348 h 6856862"/>
              <a:gd name="connsiteX2367" fmla="*/ 3773011 w 10822349"/>
              <a:gd name="connsiteY2367" fmla="*/ 4456302 h 6856862"/>
              <a:gd name="connsiteX2368" fmla="*/ 3722057 w 10822349"/>
              <a:gd name="connsiteY2368" fmla="*/ 4507256 h 6856862"/>
              <a:gd name="connsiteX2369" fmla="*/ 3671103 w 10822349"/>
              <a:gd name="connsiteY2369" fmla="*/ 4456302 h 6856862"/>
              <a:gd name="connsiteX2370" fmla="*/ 3722057 w 10822349"/>
              <a:gd name="connsiteY2370" fmla="*/ 4405348 h 6856862"/>
              <a:gd name="connsiteX2371" fmla="*/ 3281757 w 10822349"/>
              <a:gd name="connsiteY2371" fmla="*/ 4405348 h 6856862"/>
              <a:gd name="connsiteX2372" fmla="*/ 3332713 w 10822349"/>
              <a:gd name="connsiteY2372" fmla="*/ 4456302 h 6856862"/>
              <a:gd name="connsiteX2373" fmla="*/ 3281757 w 10822349"/>
              <a:gd name="connsiteY2373" fmla="*/ 4507256 h 6856862"/>
              <a:gd name="connsiteX2374" fmla="*/ 3230802 w 10822349"/>
              <a:gd name="connsiteY2374" fmla="*/ 4456302 h 6856862"/>
              <a:gd name="connsiteX2375" fmla="*/ 3281757 w 10822349"/>
              <a:gd name="connsiteY2375" fmla="*/ 4405348 h 6856862"/>
              <a:gd name="connsiteX2376" fmla="*/ 3135131 w 10822349"/>
              <a:gd name="connsiteY2376" fmla="*/ 4405348 h 6856862"/>
              <a:gd name="connsiteX2377" fmla="*/ 3186087 w 10822349"/>
              <a:gd name="connsiteY2377" fmla="*/ 4456302 h 6856862"/>
              <a:gd name="connsiteX2378" fmla="*/ 3135131 w 10822349"/>
              <a:gd name="connsiteY2378" fmla="*/ 4507256 h 6856862"/>
              <a:gd name="connsiteX2379" fmla="*/ 3084176 w 10822349"/>
              <a:gd name="connsiteY2379" fmla="*/ 4456302 h 6856862"/>
              <a:gd name="connsiteX2380" fmla="*/ 3135131 w 10822349"/>
              <a:gd name="connsiteY2380" fmla="*/ 4405348 h 6856862"/>
              <a:gd name="connsiteX2381" fmla="*/ 2547587 w 10822349"/>
              <a:gd name="connsiteY2381" fmla="*/ 4405348 h 6856862"/>
              <a:gd name="connsiteX2382" fmla="*/ 2598542 w 10822349"/>
              <a:gd name="connsiteY2382" fmla="*/ 4456302 h 6856862"/>
              <a:gd name="connsiteX2383" fmla="*/ 2547587 w 10822349"/>
              <a:gd name="connsiteY2383" fmla="*/ 4507256 h 6856862"/>
              <a:gd name="connsiteX2384" fmla="*/ 2496632 w 10822349"/>
              <a:gd name="connsiteY2384" fmla="*/ 4456302 h 6856862"/>
              <a:gd name="connsiteX2385" fmla="*/ 2547587 w 10822349"/>
              <a:gd name="connsiteY2385" fmla="*/ 4405348 h 6856862"/>
              <a:gd name="connsiteX2386" fmla="*/ 2400441 w 10822349"/>
              <a:gd name="connsiteY2386" fmla="*/ 4405348 h 6856862"/>
              <a:gd name="connsiteX2387" fmla="*/ 2451396 w 10822349"/>
              <a:gd name="connsiteY2387" fmla="*/ 4456302 h 6856862"/>
              <a:gd name="connsiteX2388" fmla="*/ 2400441 w 10822349"/>
              <a:gd name="connsiteY2388" fmla="*/ 4507256 h 6856862"/>
              <a:gd name="connsiteX2389" fmla="*/ 2349485 w 10822349"/>
              <a:gd name="connsiteY2389" fmla="*/ 4456302 h 6856862"/>
              <a:gd name="connsiteX2390" fmla="*/ 2400441 w 10822349"/>
              <a:gd name="connsiteY2390" fmla="*/ 4405348 h 6856862"/>
              <a:gd name="connsiteX2391" fmla="*/ 1960043 w 10822349"/>
              <a:gd name="connsiteY2391" fmla="*/ 4405348 h 6856862"/>
              <a:gd name="connsiteX2392" fmla="*/ 2010998 w 10822349"/>
              <a:gd name="connsiteY2392" fmla="*/ 4456302 h 6856862"/>
              <a:gd name="connsiteX2393" fmla="*/ 1960043 w 10822349"/>
              <a:gd name="connsiteY2393" fmla="*/ 4507256 h 6856862"/>
              <a:gd name="connsiteX2394" fmla="*/ 1909088 w 10822349"/>
              <a:gd name="connsiteY2394" fmla="*/ 4456302 h 6856862"/>
              <a:gd name="connsiteX2395" fmla="*/ 1960043 w 10822349"/>
              <a:gd name="connsiteY2395" fmla="*/ 4405348 h 6856862"/>
              <a:gd name="connsiteX2396" fmla="*/ 1813417 w 10822349"/>
              <a:gd name="connsiteY2396" fmla="*/ 4405348 h 6856862"/>
              <a:gd name="connsiteX2397" fmla="*/ 1864372 w 10822349"/>
              <a:gd name="connsiteY2397" fmla="*/ 4456302 h 6856862"/>
              <a:gd name="connsiteX2398" fmla="*/ 1813417 w 10822349"/>
              <a:gd name="connsiteY2398" fmla="*/ 4507256 h 6856862"/>
              <a:gd name="connsiteX2399" fmla="*/ 1762462 w 10822349"/>
              <a:gd name="connsiteY2399" fmla="*/ 4456302 h 6856862"/>
              <a:gd name="connsiteX2400" fmla="*/ 1813417 w 10822349"/>
              <a:gd name="connsiteY2400" fmla="*/ 4405348 h 6856862"/>
              <a:gd name="connsiteX2401" fmla="*/ 1666274 w 10822349"/>
              <a:gd name="connsiteY2401" fmla="*/ 4405348 h 6856862"/>
              <a:gd name="connsiteX2402" fmla="*/ 1717227 w 10822349"/>
              <a:gd name="connsiteY2402" fmla="*/ 4456302 h 6856862"/>
              <a:gd name="connsiteX2403" fmla="*/ 1666274 w 10822349"/>
              <a:gd name="connsiteY2403" fmla="*/ 4507256 h 6856862"/>
              <a:gd name="connsiteX2404" fmla="*/ 1615320 w 10822349"/>
              <a:gd name="connsiteY2404" fmla="*/ 4456302 h 6856862"/>
              <a:gd name="connsiteX2405" fmla="*/ 1666274 w 10822349"/>
              <a:gd name="connsiteY2405" fmla="*/ 4405348 h 6856862"/>
              <a:gd name="connsiteX2406" fmla="*/ 1519646 w 10822349"/>
              <a:gd name="connsiteY2406" fmla="*/ 4405348 h 6856862"/>
              <a:gd name="connsiteX2407" fmla="*/ 1570605 w 10822349"/>
              <a:gd name="connsiteY2407" fmla="*/ 4456302 h 6856862"/>
              <a:gd name="connsiteX2408" fmla="*/ 1519646 w 10822349"/>
              <a:gd name="connsiteY2408" fmla="*/ 4507256 h 6856862"/>
              <a:gd name="connsiteX2409" fmla="*/ 1468703 w 10822349"/>
              <a:gd name="connsiteY2409" fmla="*/ 4456302 h 6856862"/>
              <a:gd name="connsiteX2410" fmla="*/ 1519646 w 10822349"/>
              <a:gd name="connsiteY2410" fmla="*/ 4405348 h 6856862"/>
              <a:gd name="connsiteX2411" fmla="*/ 1078755 w 10822349"/>
              <a:gd name="connsiteY2411" fmla="*/ 4405348 h 6856862"/>
              <a:gd name="connsiteX2412" fmla="*/ 1129709 w 10822349"/>
              <a:gd name="connsiteY2412" fmla="*/ 4456302 h 6856862"/>
              <a:gd name="connsiteX2413" fmla="*/ 1078755 w 10822349"/>
              <a:gd name="connsiteY2413" fmla="*/ 4507256 h 6856862"/>
              <a:gd name="connsiteX2414" fmla="*/ 1027802 w 10822349"/>
              <a:gd name="connsiteY2414" fmla="*/ 4456302 h 6856862"/>
              <a:gd name="connsiteX2415" fmla="*/ 1078755 w 10822349"/>
              <a:gd name="connsiteY2415" fmla="*/ 4405348 h 6856862"/>
              <a:gd name="connsiteX2416" fmla="*/ 9008280 w 10822349"/>
              <a:gd name="connsiteY2416" fmla="*/ 4404828 h 6856862"/>
              <a:gd name="connsiteX2417" fmla="*/ 9059234 w 10822349"/>
              <a:gd name="connsiteY2417" fmla="*/ 4455782 h 6856862"/>
              <a:gd name="connsiteX2418" fmla="*/ 9008280 w 10822349"/>
              <a:gd name="connsiteY2418" fmla="*/ 4506736 h 6856862"/>
              <a:gd name="connsiteX2419" fmla="*/ 8957326 w 10822349"/>
              <a:gd name="connsiteY2419" fmla="*/ 4455782 h 6856862"/>
              <a:gd name="connsiteX2420" fmla="*/ 9008280 w 10822349"/>
              <a:gd name="connsiteY2420" fmla="*/ 4404828 h 6856862"/>
              <a:gd name="connsiteX2421" fmla="*/ 8861658 w 10822349"/>
              <a:gd name="connsiteY2421" fmla="*/ 4404828 h 6856862"/>
              <a:gd name="connsiteX2422" fmla="*/ 8912612 w 10822349"/>
              <a:gd name="connsiteY2422" fmla="*/ 4455782 h 6856862"/>
              <a:gd name="connsiteX2423" fmla="*/ 8861658 w 10822349"/>
              <a:gd name="connsiteY2423" fmla="*/ 4506736 h 6856862"/>
              <a:gd name="connsiteX2424" fmla="*/ 8810703 w 10822349"/>
              <a:gd name="connsiteY2424" fmla="*/ 4455782 h 6856862"/>
              <a:gd name="connsiteX2425" fmla="*/ 8861658 w 10822349"/>
              <a:gd name="connsiteY2425" fmla="*/ 4404828 h 6856862"/>
              <a:gd name="connsiteX2426" fmla="*/ 8714515 w 10822349"/>
              <a:gd name="connsiteY2426" fmla="*/ 4404828 h 6856862"/>
              <a:gd name="connsiteX2427" fmla="*/ 8765469 w 10822349"/>
              <a:gd name="connsiteY2427" fmla="*/ 4455782 h 6856862"/>
              <a:gd name="connsiteX2428" fmla="*/ 8714515 w 10822349"/>
              <a:gd name="connsiteY2428" fmla="*/ 4506736 h 6856862"/>
              <a:gd name="connsiteX2429" fmla="*/ 8663561 w 10822349"/>
              <a:gd name="connsiteY2429" fmla="*/ 4455782 h 6856862"/>
              <a:gd name="connsiteX2430" fmla="*/ 8714515 w 10822349"/>
              <a:gd name="connsiteY2430" fmla="*/ 4404828 h 6856862"/>
              <a:gd name="connsiteX2431" fmla="*/ 8421269 w 10822349"/>
              <a:gd name="connsiteY2431" fmla="*/ 4404828 h 6856862"/>
              <a:gd name="connsiteX2432" fmla="*/ 8472223 w 10822349"/>
              <a:gd name="connsiteY2432" fmla="*/ 4455782 h 6856862"/>
              <a:gd name="connsiteX2433" fmla="*/ 8421269 w 10822349"/>
              <a:gd name="connsiteY2433" fmla="*/ 4506736 h 6856862"/>
              <a:gd name="connsiteX2434" fmla="*/ 8370314 w 10822349"/>
              <a:gd name="connsiteY2434" fmla="*/ 4455782 h 6856862"/>
              <a:gd name="connsiteX2435" fmla="*/ 8421269 w 10822349"/>
              <a:gd name="connsiteY2435" fmla="*/ 4404828 h 6856862"/>
              <a:gd name="connsiteX2436" fmla="*/ 7833737 w 10822349"/>
              <a:gd name="connsiteY2436" fmla="*/ 4404828 h 6856862"/>
              <a:gd name="connsiteX2437" fmla="*/ 7884691 w 10822349"/>
              <a:gd name="connsiteY2437" fmla="*/ 4455782 h 6856862"/>
              <a:gd name="connsiteX2438" fmla="*/ 7833737 w 10822349"/>
              <a:gd name="connsiteY2438" fmla="*/ 4506736 h 6856862"/>
              <a:gd name="connsiteX2439" fmla="*/ 7782782 w 10822349"/>
              <a:gd name="connsiteY2439" fmla="*/ 4455782 h 6856862"/>
              <a:gd name="connsiteX2440" fmla="*/ 7833737 w 10822349"/>
              <a:gd name="connsiteY2440" fmla="*/ 4404828 h 6856862"/>
              <a:gd name="connsiteX2441" fmla="*/ 7686595 w 10822349"/>
              <a:gd name="connsiteY2441" fmla="*/ 4404828 h 6856862"/>
              <a:gd name="connsiteX2442" fmla="*/ 7737549 w 10822349"/>
              <a:gd name="connsiteY2442" fmla="*/ 4455782 h 6856862"/>
              <a:gd name="connsiteX2443" fmla="*/ 7686595 w 10822349"/>
              <a:gd name="connsiteY2443" fmla="*/ 4506736 h 6856862"/>
              <a:gd name="connsiteX2444" fmla="*/ 7635640 w 10822349"/>
              <a:gd name="connsiteY2444" fmla="*/ 4455782 h 6856862"/>
              <a:gd name="connsiteX2445" fmla="*/ 7686595 w 10822349"/>
              <a:gd name="connsiteY2445" fmla="*/ 4404828 h 6856862"/>
              <a:gd name="connsiteX2446" fmla="*/ 7539972 w 10822349"/>
              <a:gd name="connsiteY2446" fmla="*/ 4404828 h 6856862"/>
              <a:gd name="connsiteX2447" fmla="*/ 7590926 w 10822349"/>
              <a:gd name="connsiteY2447" fmla="*/ 4455782 h 6856862"/>
              <a:gd name="connsiteX2448" fmla="*/ 7539972 w 10822349"/>
              <a:gd name="connsiteY2448" fmla="*/ 4506736 h 6856862"/>
              <a:gd name="connsiteX2449" fmla="*/ 7489017 w 10822349"/>
              <a:gd name="connsiteY2449" fmla="*/ 4455782 h 6856862"/>
              <a:gd name="connsiteX2450" fmla="*/ 7539972 w 10822349"/>
              <a:gd name="connsiteY2450" fmla="*/ 4404828 h 6856862"/>
              <a:gd name="connsiteX2451" fmla="*/ 6805817 w 10822349"/>
              <a:gd name="connsiteY2451" fmla="*/ 4404828 h 6856862"/>
              <a:gd name="connsiteX2452" fmla="*/ 6856771 w 10822349"/>
              <a:gd name="connsiteY2452" fmla="*/ 4455782 h 6856862"/>
              <a:gd name="connsiteX2453" fmla="*/ 6805817 w 10822349"/>
              <a:gd name="connsiteY2453" fmla="*/ 4506736 h 6856862"/>
              <a:gd name="connsiteX2454" fmla="*/ 6754863 w 10822349"/>
              <a:gd name="connsiteY2454" fmla="*/ 4455782 h 6856862"/>
              <a:gd name="connsiteX2455" fmla="*/ 6805817 w 10822349"/>
              <a:gd name="connsiteY2455" fmla="*/ 4404828 h 6856862"/>
              <a:gd name="connsiteX2456" fmla="*/ 6512052 w 10822349"/>
              <a:gd name="connsiteY2456" fmla="*/ 4404828 h 6856862"/>
              <a:gd name="connsiteX2457" fmla="*/ 6563006 w 10822349"/>
              <a:gd name="connsiteY2457" fmla="*/ 4455782 h 6856862"/>
              <a:gd name="connsiteX2458" fmla="*/ 6512052 w 10822349"/>
              <a:gd name="connsiteY2458" fmla="*/ 4506736 h 6856862"/>
              <a:gd name="connsiteX2459" fmla="*/ 6461098 w 10822349"/>
              <a:gd name="connsiteY2459" fmla="*/ 4455782 h 6856862"/>
              <a:gd name="connsiteX2460" fmla="*/ 6512052 w 10822349"/>
              <a:gd name="connsiteY2460" fmla="*/ 4404828 h 6856862"/>
              <a:gd name="connsiteX2461" fmla="*/ 6364909 w 10822349"/>
              <a:gd name="connsiteY2461" fmla="*/ 4404828 h 6856862"/>
              <a:gd name="connsiteX2462" fmla="*/ 6415863 w 10822349"/>
              <a:gd name="connsiteY2462" fmla="*/ 4455782 h 6856862"/>
              <a:gd name="connsiteX2463" fmla="*/ 6364909 w 10822349"/>
              <a:gd name="connsiteY2463" fmla="*/ 4506736 h 6856862"/>
              <a:gd name="connsiteX2464" fmla="*/ 6313954 w 10822349"/>
              <a:gd name="connsiteY2464" fmla="*/ 4455782 h 6856862"/>
              <a:gd name="connsiteX2465" fmla="*/ 6364909 w 10822349"/>
              <a:gd name="connsiteY2465" fmla="*/ 4404828 h 6856862"/>
              <a:gd name="connsiteX2466" fmla="*/ 5484132 w 10822349"/>
              <a:gd name="connsiteY2466" fmla="*/ 4404828 h 6856862"/>
              <a:gd name="connsiteX2467" fmla="*/ 5535086 w 10822349"/>
              <a:gd name="connsiteY2467" fmla="*/ 4455782 h 6856862"/>
              <a:gd name="connsiteX2468" fmla="*/ 5484132 w 10822349"/>
              <a:gd name="connsiteY2468" fmla="*/ 4506736 h 6856862"/>
              <a:gd name="connsiteX2469" fmla="*/ 5433177 w 10822349"/>
              <a:gd name="connsiteY2469" fmla="*/ 4455782 h 6856862"/>
              <a:gd name="connsiteX2470" fmla="*/ 5484132 w 10822349"/>
              <a:gd name="connsiteY2470" fmla="*/ 4404828 h 6856862"/>
              <a:gd name="connsiteX2471" fmla="*/ 5336989 w 10822349"/>
              <a:gd name="connsiteY2471" fmla="*/ 4404828 h 6856862"/>
              <a:gd name="connsiteX2472" fmla="*/ 5387943 w 10822349"/>
              <a:gd name="connsiteY2472" fmla="*/ 4455782 h 6856862"/>
              <a:gd name="connsiteX2473" fmla="*/ 5336989 w 10822349"/>
              <a:gd name="connsiteY2473" fmla="*/ 4506736 h 6856862"/>
              <a:gd name="connsiteX2474" fmla="*/ 5286035 w 10822349"/>
              <a:gd name="connsiteY2474" fmla="*/ 4455782 h 6856862"/>
              <a:gd name="connsiteX2475" fmla="*/ 5336989 w 10822349"/>
              <a:gd name="connsiteY2475" fmla="*/ 4404828 h 6856862"/>
              <a:gd name="connsiteX2476" fmla="*/ 4602834 w 10822349"/>
              <a:gd name="connsiteY2476" fmla="*/ 4404828 h 6856862"/>
              <a:gd name="connsiteX2477" fmla="*/ 4653788 w 10822349"/>
              <a:gd name="connsiteY2477" fmla="*/ 4455782 h 6856862"/>
              <a:gd name="connsiteX2478" fmla="*/ 4602834 w 10822349"/>
              <a:gd name="connsiteY2478" fmla="*/ 4506736 h 6856862"/>
              <a:gd name="connsiteX2479" fmla="*/ 4551880 w 10822349"/>
              <a:gd name="connsiteY2479" fmla="*/ 4455782 h 6856862"/>
              <a:gd name="connsiteX2480" fmla="*/ 4602834 w 10822349"/>
              <a:gd name="connsiteY2480" fmla="*/ 4404828 h 6856862"/>
              <a:gd name="connsiteX2481" fmla="*/ 4162446 w 10822349"/>
              <a:gd name="connsiteY2481" fmla="*/ 4404828 h 6856862"/>
              <a:gd name="connsiteX2482" fmla="*/ 4213400 w 10822349"/>
              <a:gd name="connsiteY2482" fmla="*/ 4455782 h 6856862"/>
              <a:gd name="connsiteX2483" fmla="*/ 4162446 w 10822349"/>
              <a:gd name="connsiteY2483" fmla="*/ 4506736 h 6856862"/>
              <a:gd name="connsiteX2484" fmla="*/ 4111492 w 10822349"/>
              <a:gd name="connsiteY2484" fmla="*/ 4455782 h 6856862"/>
              <a:gd name="connsiteX2485" fmla="*/ 4162446 w 10822349"/>
              <a:gd name="connsiteY2485" fmla="*/ 4404828 h 6856862"/>
              <a:gd name="connsiteX2486" fmla="*/ 4015823 w 10822349"/>
              <a:gd name="connsiteY2486" fmla="*/ 4404828 h 6856862"/>
              <a:gd name="connsiteX2487" fmla="*/ 4066777 w 10822349"/>
              <a:gd name="connsiteY2487" fmla="*/ 4455782 h 6856862"/>
              <a:gd name="connsiteX2488" fmla="*/ 4015823 w 10822349"/>
              <a:gd name="connsiteY2488" fmla="*/ 4506736 h 6856862"/>
              <a:gd name="connsiteX2489" fmla="*/ 3964869 w 10822349"/>
              <a:gd name="connsiteY2489" fmla="*/ 4455782 h 6856862"/>
              <a:gd name="connsiteX2490" fmla="*/ 4015823 w 10822349"/>
              <a:gd name="connsiteY2490" fmla="*/ 4404828 h 6856862"/>
              <a:gd name="connsiteX2491" fmla="*/ 3868680 w 10822349"/>
              <a:gd name="connsiteY2491" fmla="*/ 4404828 h 6856862"/>
              <a:gd name="connsiteX2492" fmla="*/ 3919634 w 10822349"/>
              <a:gd name="connsiteY2492" fmla="*/ 4455782 h 6856862"/>
              <a:gd name="connsiteX2493" fmla="*/ 3868680 w 10822349"/>
              <a:gd name="connsiteY2493" fmla="*/ 4506736 h 6856862"/>
              <a:gd name="connsiteX2494" fmla="*/ 3817726 w 10822349"/>
              <a:gd name="connsiteY2494" fmla="*/ 4455782 h 6856862"/>
              <a:gd name="connsiteX2495" fmla="*/ 3868680 w 10822349"/>
              <a:gd name="connsiteY2495" fmla="*/ 4404828 h 6856862"/>
              <a:gd name="connsiteX2496" fmla="*/ 3574914 w 10822349"/>
              <a:gd name="connsiteY2496" fmla="*/ 4404828 h 6856862"/>
              <a:gd name="connsiteX2497" fmla="*/ 3625868 w 10822349"/>
              <a:gd name="connsiteY2497" fmla="*/ 4455782 h 6856862"/>
              <a:gd name="connsiteX2498" fmla="*/ 3574914 w 10822349"/>
              <a:gd name="connsiteY2498" fmla="*/ 4506736 h 6856862"/>
              <a:gd name="connsiteX2499" fmla="*/ 3523960 w 10822349"/>
              <a:gd name="connsiteY2499" fmla="*/ 4455782 h 6856862"/>
              <a:gd name="connsiteX2500" fmla="*/ 3574914 w 10822349"/>
              <a:gd name="connsiteY2500" fmla="*/ 4404828 h 6856862"/>
              <a:gd name="connsiteX2501" fmla="*/ 3428383 w 10822349"/>
              <a:gd name="connsiteY2501" fmla="*/ 4404828 h 6856862"/>
              <a:gd name="connsiteX2502" fmla="*/ 3479337 w 10822349"/>
              <a:gd name="connsiteY2502" fmla="*/ 4455782 h 6856862"/>
              <a:gd name="connsiteX2503" fmla="*/ 3428383 w 10822349"/>
              <a:gd name="connsiteY2503" fmla="*/ 4506736 h 6856862"/>
              <a:gd name="connsiteX2504" fmla="*/ 3377427 w 10822349"/>
              <a:gd name="connsiteY2504" fmla="*/ 4455782 h 6856862"/>
              <a:gd name="connsiteX2505" fmla="*/ 3428383 w 10822349"/>
              <a:gd name="connsiteY2505" fmla="*/ 4404828 h 6856862"/>
              <a:gd name="connsiteX2506" fmla="*/ 2987985 w 10822349"/>
              <a:gd name="connsiteY2506" fmla="*/ 4404828 h 6856862"/>
              <a:gd name="connsiteX2507" fmla="*/ 3038941 w 10822349"/>
              <a:gd name="connsiteY2507" fmla="*/ 4455782 h 6856862"/>
              <a:gd name="connsiteX2508" fmla="*/ 2987985 w 10822349"/>
              <a:gd name="connsiteY2508" fmla="*/ 4506736 h 6856862"/>
              <a:gd name="connsiteX2509" fmla="*/ 2937030 w 10822349"/>
              <a:gd name="connsiteY2509" fmla="*/ 4455782 h 6856862"/>
              <a:gd name="connsiteX2510" fmla="*/ 2987985 w 10822349"/>
              <a:gd name="connsiteY2510" fmla="*/ 4404828 h 6856862"/>
              <a:gd name="connsiteX2511" fmla="*/ 2840839 w 10822349"/>
              <a:gd name="connsiteY2511" fmla="*/ 4404828 h 6856862"/>
              <a:gd name="connsiteX2512" fmla="*/ 2891794 w 10822349"/>
              <a:gd name="connsiteY2512" fmla="*/ 4455782 h 6856862"/>
              <a:gd name="connsiteX2513" fmla="*/ 2840839 w 10822349"/>
              <a:gd name="connsiteY2513" fmla="*/ 4506736 h 6856862"/>
              <a:gd name="connsiteX2514" fmla="*/ 2789884 w 10822349"/>
              <a:gd name="connsiteY2514" fmla="*/ 4455782 h 6856862"/>
              <a:gd name="connsiteX2515" fmla="*/ 2840839 w 10822349"/>
              <a:gd name="connsiteY2515" fmla="*/ 4404828 h 6856862"/>
              <a:gd name="connsiteX2516" fmla="*/ 2694213 w 10822349"/>
              <a:gd name="connsiteY2516" fmla="*/ 4404828 h 6856862"/>
              <a:gd name="connsiteX2517" fmla="*/ 2745168 w 10822349"/>
              <a:gd name="connsiteY2517" fmla="*/ 4455782 h 6856862"/>
              <a:gd name="connsiteX2518" fmla="*/ 2694213 w 10822349"/>
              <a:gd name="connsiteY2518" fmla="*/ 4506736 h 6856862"/>
              <a:gd name="connsiteX2519" fmla="*/ 2643258 w 10822349"/>
              <a:gd name="connsiteY2519" fmla="*/ 4455782 h 6856862"/>
              <a:gd name="connsiteX2520" fmla="*/ 2694213 w 10822349"/>
              <a:gd name="connsiteY2520" fmla="*/ 4404828 h 6856862"/>
              <a:gd name="connsiteX2521" fmla="*/ 2253296 w 10822349"/>
              <a:gd name="connsiteY2521" fmla="*/ 4404828 h 6856862"/>
              <a:gd name="connsiteX2522" fmla="*/ 2304250 w 10822349"/>
              <a:gd name="connsiteY2522" fmla="*/ 4455782 h 6856862"/>
              <a:gd name="connsiteX2523" fmla="*/ 2253296 w 10822349"/>
              <a:gd name="connsiteY2523" fmla="*/ 4506736 h 6856862"/>
              <a:gd name="connsiteX2524" fmla="*/ 2202340 w 10822349"/>
              <a:gd name="connsiteY2524" fmla="*/ 4455782 h 6856862"/>
              <a:gd name="connsiteX2525" fmla="*/ 2253296 w 10822349"/>
              <a:gd name="connsiteY2525" fmla="*/ 4404828 h 6856862"/>
              <a:gd name="connsiteX2526" fmla="*/ 2106669 w 10822349"/>
              <a:gd name="connsiteY2526" fmla="*/ 4404828 h 6856862"/>
              <a:gd name="connsiteX2527" fmla="*/ 2157625 w 10822349"/>
              <a:gd name="connsiteY2527" fmla="*/ 4455782 h 6856862"/>
              <a:gd name="connsiteX2528" fmla="*/ 2106669 w 10822349"/>
              <a:gd name="connsiteY2528" fmla="*/ 4506736 h 6856862"/>
              <a:gd name="connsiteX2529" fmla="*/ 2055714 w 10822349"/>
              <a:gd name="connsiteY2529" fmla="*/ 4455782 h 6856862"/>
              <a:gd name="connsiteX2530" fmla="*/ 2106669 w 10822349"/>
              <a:gd name="connsiteY2530" fmla="*/ 4404828 h 6856862"/>
              <a:gd name="connsiteX2531" fmla="*/ 1372518 w 10822349"/>
              <a:gd name="connsiteY2531" fmla="*/ 4404828 h 6856862"/>
              <a:gd name="connsiteX2532" fmla="*/ 1423458 w 10822349"/>
              <a:gd name="connsiteY2532" fmla="*/ 4455782 h 6856862"/>
              <a:gd name="connsiteX2533" fmla="*/ 1408541 w 10822349"/>
              <a:gd name="connsiteY2533" fmla="*/ 4491812 h 6856862"/>
              <a:gd name="connsiteX2534" fmla="*/ 1408092 w 10822349"/>
              <a:gd name="connsiteY2534" fmla="*/ 4492115 h 6856862"/>
              <a:gd name="connsiteX2535" fmla="*/ 1420687 w 10822349"/>
              <a:gd name="connsiteY2535" fmla="*/ 4461708 h 6856862"/>
              <a:gd name="connsiteX2536" fmla="*/ 1372087 w 10822349"/>
              <a:gd name="connsiteY2536" fmla="*/ 4413108 h 6856862"/>
              <a:gd name="connsiteX2537" fmla="*/ 1337722 w 10822349"/>
              <a:gd name="connsiteY2537" fmla="*/ 4427343 h 6856862"/>
              <a:gd name="connsiteX2538" fmla="*/ 1323754 w 10822349"/>
              <a:gd name="connsiteY2538" fmla="*/ 4461064 h 6856862"/>
              <a:gd name="connsiteX2539" fmla="*/ 1321566 w 10822349"/>
              <a:gd name="connsiteY2539" fmla="*/ 4455782 h 6856862"/>
              <a:gd name="connsiteX2540" fmla="*/ 1372518 w 10822349"/>
              <a:gd name="connsiteY2540" fmla="*/ 4404828 h 6856862"/>
              <a:gd name="connsiteX2541" fmla="*/ 1225379 w 10822349"/>
              <a:gd name="connsiteY2541" fmla="*/ 4404828 h 6856862"/>
              <a:gd name="connsiteX2542" fmla="*/ 1276330 w 10822349"/>
              <a:gd name="connsiteY2542" fmla="*/ 4455782 h 6856862"/>
              <a:gd name="connsiteX2543" fmla="*/ 1225379 w 10822349"/>
              <a:gd name="connsiteY2543" fmla="*/ 4506736 h 6856862"/>
              <a:gd name="connsiteX2544" fmla="*/ 1174423 w 10822349"/>
              <a:gd name="connsiteY2544" fmla="*/ 4455782 h 6856862"/>
              <a:gd name="connsiteX2545" fmla="*/ 1225379 w 10822349"/>
              <a:gd name="connsiteY2545" fmla="*/ 4404828 h 6856862"/>
              <a:gd name="connsiteX2546" fmla="*/ 931612 w 10822349"/>
              <a:gd name="connsiteY2546" fmla="*/ 4404828 h 6856862"/>
              <a:gd name="connsiteX2547" fmla="*/ 982569 w 10822349"/>
              <a:gd name="connsiteY2547" fmla="*/ 4455782 h 6856862"/>
              <a:gd name="connsiteX2548" fmla="*/ 931612 w 10822349"/>
              <a:gd name="connsiteY2548" fmla="*/ 4506736 h 6856862"/>
              <a:gd name="connsiteX2549" fmla="*/ 880656 w 10822349"/>
              <a:gd name="connsiteY2549" fmla="*/ 4455782 h 6856862"/>
              <a:gd name="connsiteX2550" fmla="*/ 931612 w 10822349"/>
              <a:gd name="connsiteY2550" fmla="*/ 4404828 h 6856862"/>
              <a:gd name="connsiteX2551" fmla="*/ 9302566 w 10822349"/>
              <a:gd name="connsiteY2551" fmla="*/ 4258725 h 6856862"/>
              <a:gd name="connsiteX2552" fmla="*/ 9353520 w 10822349"/>
              <a:gd name="connsiteY2552" fmla="*/ 4309679 h 6856862"/>
              <a:gd name="connsiteX2553" fmla="*/ 9302566 w 10822349"/>
              <a:gd name="connsiteY2553" fmla="*/ 4360633 h 6856862"/>
              <a:gd name="connsiteX2554" fmla="*/ 9251611 w 10822349"/>
              <a:gd name="connsiteY2554" fmla="*/ 4309679 h 6856862"/>
              <a:gd name="connsiteX2555" fmla="*/ 9302566 w 10822349"/>
              <a:gd name="connsiteY2555" fmla="*/ 4258725 h 6856862"/>
              <a:gd name="connsiteX2556" fmla="*/ 9155943 w 10822349"/>
              <a:gd name="connsiteY2556" fmla="*/ 4258725 h 6856862"/>
              <a:gd name="connsiteX2557" fmla="*/ 9206897 w 10822349"/>
              <a:gd name="connsiteY2557" fmla="*/ 4309679 h 6856862"/>
              <a:gd name="connsiteX2558" fmla="*/ 9155943 w 10822349"/>
              <a:gd name="connsiteY2558" fmla="*/ 4360633 h 6856862"/>
              <a:gd name="connsiteX2559" fmla="*/ 9104989 w 10822349"/>
              <a:gd name="connsiteY2559" fmla="*/ 4309679 h 6856862"/>
              <a:gd name="connsiteX2560" fmla="*/ 9155943 w 10822349"/>
              <a:gd name="connsiteY2560" fmla="*/ 4258725 h 6856862"/>
              <a:gd name="connsiteX2561" fmla="*/ 8568412 w 10822349"/>
              <a:gd name="connsiteY2561" fmla="*/ 4258725 h 6856862"/>
              <a:gd name="connsiteX2562" fmla="*/ 8619366 w 10822349"/>
              <a:gd name="connsiteY2562" fmla="*/ 4309679 h 6856862"/>
              <a:gd name="connsiteX2563" fmla="*/ 8568412 w 10822349"/>
              <a:gd name="connsiteY2563" fmla="*/ 4360633 h 6856862"/>
              <a:gd name="connsiteX2564" fmla="*/ 8517458 w 10822349"/>
              <a:gd name="connsiteY2564" fmla="*/ 4309679 h 6856862"/>
              <a:gd name="connsiteX2565" fmla="*/ 8568412 w 10822349"/>
              <a:gd name="connsiteY2565" fmla="*/ 4258725 h 6856862"/>
              <a:gd name="connsiteX2566" fmla="*/ 8274646 w 10822349"/>
              <a:gd name="connsiteY2566" fmla="*/ 4258725 h 6856862"/>
              <a:gd name="connsiteX2567" fmla="*/ 8325600 w 10822349"/>
              <a:gd name="connsiteY2567" fmla="*/ 4309679 h 6856862"/>
              <a:gd name="connsiteX2568" fmla="*/ 8274646 w 10822349"/>
              <a:gd name="connsiteY2568" fmla="*/ 4360633 h 6856862"/>
              <a:gd name="connsiteX2569" fmla="*/ 8223692 w 10822349"/>
              <a:gd name="connsiteY2569" fmla="*/ 4309679 h 6856862"/>
              <a:gd name="connsiteX2570" fmla="*/ 8274646 w 10822349"/>
              <a:gd name="connsiteY2570" fmla="*/ 4258725 h 6856862"/>
              <a:gd name="connsiteX2571" fmla="*/ 8128023 w 10822349"/>
              <a:gd name="connsiteY2571" fmla="*/ 4258725 h 6856862"/>
              <a:gd name="connsiteX2572" fmla="*/ 8178977 w 10822349"/>
              <a:gd name="connsiteY2572" fmla="*/ 4309679 h 6856862"/>
              <a:gd name="connsiteX2573" fmla="*/ 8128023 w 10822349"/>
              <a:gd name="connsiteY2573" fmla="*/ 4360633 h 6856862"/>
              <a:gd name="connsiteX2574" fmla="*/ 8077068 w 10822349"/>
              <a:gd name="connsiteY2574" fmla="*/ 4309679 h 6856862"/>
              <a:gd name="connsiteX2575" fmla="*/ 8128023 w 10822349"/>
              <a:gd name="connsiteY2575" fmla="*/ 4258725 h 6856862"/>
              <a:gd name="connsiteX2576" fmla="*/ 7980880 w 10822349"/>
              <a:gd name="connsiteY2576" fmla="*/ 4258725 h 6856862"/>
              <a:gd name="connsiteX2577" fmla="*/ 8031834 w 10822349"/>
              <a:gd name="connsiteY2577" fmla="*/ 4309679 h 6856862"/>
              <a:gd name="connsiteX2578" fmla="*/ 7980880 w 10822349"/>
              <a:gd name="connsiteY2578" fmla="*/ 4360633 h 6856862"/>
              <a:gd name="connsiteX2579" fmla="*/ 7929926 w 10822349"/>
              <a:gd name="connsiteY2579" fmla="*/ 4309679 h 6856862"/>
              <a:gd name="connsiteX2580" fmla="*/ 7980880 w 10822349"/>
              <a:gd name="connsiteY2580" fmla="*/ 4258725 h 6856862"/>
              <a:gd name="connsiteX2581" fmla="*/ 7393869 w 10822349"/>
              <a:gd name="connsiteY2581" fmla="*/ 4258725 h 6856862"/>
              <a:gd name="connsiteX2582" fmla="*/ 7444823 w 10822349"/>
              <a:gd name="connsiteY2582" fmla="*/ 4309679 h 6856862"/>
              <a:gd name="connsiteX2583" fmla="*/ 7393869 w 10822349"/>
              <a:gd name="connsiteY2583" fmla="*/ 4360633 h 6856862"/>
              <a:gd name="connsiteX2584" fmla="*/ 7342915 w 10822349"/>
              <a:gd name="connsiteY2584" fmla="*/ 4309679 h 6856862"/>
              <a:gd name="connsiteX2585" fmla="*/ 7393869 w 10822349"/>
              <a:gd name="connsiteY2585" fmla="*/ 4258725 h 6856862"/>
              <a:gd name="connsiteX2586" fmla="*/ 7246726 w 10822349"/>
              <a:gd name="connsiteY2586" fmla="*/ 4258725 h 6856862"/>
              <a:gd name="connsiteX2587" fmla="*/ 7297680 w 10822349"/>
              <a:gd name="connsiteY2587" fmla="*/ 4309679 h 6856862"/>
              <a:gd name="connsiteX2588" fmla="*/ 7246726 w 10822349"/>
              <a:gd name="connsiteY2588" fmla="*/ 4360633 h 6856862"/>
              <a:gd name="connsiteX2589" fmla="*/ 7195771 w 10822349"/>
              <a:gd name="connsiteY2589" fmla="*/ 4309679 h 6856862"/>
              <a:gd name="connsiteX2590" fmla="*/ 7246726 w 10822349"/>
              <a:gd name="connsiteY2590" fmla="*/ 4258725 h 6856862"/>
              <a:gd name="connsiteX2591" fmla="*/ 7100103 w 10822349"/>
              <a:gd name="connsiteY2591" fmla="*/ 4258725 h 6856862"/>
              <a:gd name="connsiteX2592" fmla="*/ 7151057 w 10822349"/>
              <a:gd name="connsiteY2592" fmla="*/ 4309679 h 6856862"/>
              <a:gd name="connsiteX2593" fmla="*/ 7100103 w 10822349"/>
              <a:gd name="connsiteY2593" fmla="*/ 4360633 h 6856862"/>
              <a:gd name="connsiteX2594" fmla="*/ 7049149 w 10822349"/>
              <a:gd name="connsiteY2594" fmla="*/ 4309679 h 6856862"/>
              <a:gd name="connsiteX2595" fmla="*/ 7100103 w 10822349"/>
              <a:gd name="connsiteY2595" fmla="*/ 4258725 h 6856862"/>
              <a:gd name="connsiteX2596" fmla="*/ 6952960 w 10822349"/>
              <a:gd name="connsiteY2596" fmla="*/ 4258725 h 6856862"/>
              <a:gd name="connsiteX2597" fmla="*/ 7003914 w 10822349"/>
              <a:gd name="connsiteY2597" fmla="*/ 4309679 h 6856862"/>
              <a:gd name="connsiteX2598" fmla="*/ 6952960 w 10822349"/>
              <a:gd name="connsiteY2598" fmla="*/ 4360633 h 6856862"/>
              <a:gd name="connsiteX2599" fmla="*/ 6902005 w 10822349"/>
              <a:gd name="connsiteY2599" fmla="*/ 4309679 h 6856862"/>
              <a:gd name="connsiteX2600" fmla="*/ 6952960 w 10822349"/>
              <a:gd name="connsiteY2600" fmla="*/ 4258725 h 6856862"/>
              <a:gd name="connsiteX2601" fmla="*/ 6659194 w 10822349"/>
              <a:gd name="connsiteY2601" fmla="*/ 4258725 h 6856862"/>
              <a:gd name="connsiteX2602" fmla="*/ 6710148 w 10822349"/>
              <a:gd name="connsiteY2602" fmla="*/ 4309679 h 6856862"/>
              <a:gd name="connsiteX2603" fmla="*/ 6659194 w 10822349"/>
              <a:gd name="connsiteY2603" fmla="*/ 4360633 h 6856862"/>
              <a:gd name="connsiteX2604" fmla="*/ 6608239 w 10822349"/>
              <a:gd name="connsiteY2604" fmla="*/ 4309679 h 6856862"/>
              <a:gd name="connsiteX2605" fmla="*/ 6659194 w 10822349"/>
              <a:gd name="connsiteY2605" fmla="*/ 4258725 h 6856862"/>
              <a:gd name="connsiteX2606" fmla="*/ 6218806 w 10822349"/>
              <a:gd name="connsiteY2606" fmla="*/ 4258725 h 6856862"/>
              <a:gd name="connsiteX2607" fmla="*/ 6269760 w 10822349"/>
              <a:gd name="connsiteY2607" fmla="*/ 4309679 h 6856862"/>
              <a:gd name="connsiteX2608" fmla="*/ 6218806 w 10822349"/>
              <a:gd name="connsiteY2608" fmla="*/ 4360633 h 6856862"/>
              <a:gd name="connsiteX2609" fmla="*/ 6167852 w 10822349"/>
              <a:gd name="connsiteY2609" fmla="*/ 4309679 h 6856862"/>
              <a:gd name="connsiteX2610" fmla="*/ 6218806 w 10822349"/>
              <a:gd name="connsiteY2610" fmla="*/ 4258725 h 6856862"/>
              <a:gd name="connsiteX2611" fmla="*/ 6071663 w 10822349"/>
              <a:gd name="connsiteY2611" fmla="*/ 4258725 h 6856862"/>
              <a:gd name="connsiteX2612" fmla="*/ 6122617 w 10822349"/>
              <a:gd name="connsiteY2612" fmla="*/ 4309679 h 6856862"/>
              <a:gd name="connsiteX2613" fmla="*/ 6071663 w 10822349"/>
              <a:gd name="connsiteY2613" fmla="*/ 4360633 h 6856862"/>
              <a:gd name="connsiteX2614" fmla="*/ 6020708 w 10822349"/>
              <a:gd name="connsiteY2614" fmla="*/ 4309679 h 6856862"/>
              <a:gd name="connsiteX2615" fmla="*/ 6071663 w 10822349"/>
              <a:gd name="connsiteY2615" fmla="*/ 4258725 h 6856862"/>
              <a:gd name="connsiteX2616" fmla="*/ 5925040 w 10822349"/>
              <a:gd name="connsiteY2616" fmla="*/ 4258725 h 6856862"/>
              <a:gd name="connsiteX2617" fmla="*/ 5975994 w 10822349"/>
              <a:gd name="connsiteY2617" fmla="*/ 4309679 h 6856862"/>
              <a:gd name="connsiteX2618" fmla="*/ 5925040 w 10822349"/>
              <a:gd name="connsiteY2618" fmla="*/ 4360633 h 6856862"/>
              <a:gd name="connsiteX2619" fmla="*/ 5874086 w 10822349"/>
              <a:gd name="connsiteY2619" fmla="*/ 4309679 h 6856862"/>
              <a:gd name="connsiteX2620" fmla="*/ 5925040 w 10822349"/>
              <a:gd name="connsiteY2620" fmla="*/ 4258725 h 6856862"/>
              <a:gd name="connsiteX2621" fmla="*/ 5778417 w 10822349"/>
              <a:gd name="connsiteY2621" fmla="*/ 4258725 h 6856862"/>
              <a:gd name="connsiteX2622" fmla="*/ 5829371 w 10822349"/>
              <a:gd name="connsiteY2622" fmla="*/ 4309679 h 6856862"/>
              <a:gd name="connsiteX2623" fmla="*/ 5778417 w 10822349"/>
              <a:gd name="connsiteY2623" fmla="*/ 4360633 h 6856862"/>
              <a:gd name="connsiteX2624" fmla="*/ 5727462 w 10822349"/>
              <a:gd name="connsiteY2624" fmla="*/ 4309679 h 6856862"/>
              <a:gd name="connsiteX2625" fmla="*/ 5778417 w 10822349"/>
              <a:gd name="connsiteY2625" fmla="*/ 4258725 h 6856862"/>
              <a:gd name="connsiteX2626" fmla="*/ 5631274 w 10822349"/>
              <a:gd name="connsiteY2626" fmla="*/ 4258725 h 6856862"/>
              <a:gd name="connsiteX2627" fmla="*/ 5682228 w 10822349"/>
              <a:gd name="connsiteY2627" fmla="*/ 4309679 h 6856862"/>
              <a:gd name="connsiteX2628" fmla="*/ 5631274 w 10822349"/>
              <a:gd name="connsiteY2628" fmla="*/ 4360633 h 6856862"/>
              <a:gd name="connsiteX2629" fmla="*/ 5580320 w 10822349"/>
              <a:gd name="connsiteY2629" fmla="*/ 4309679 h 6856862"/>
              <a:gd name="connsiteX2630" fmla="*/ 5631274 w 10822349"/>
              <a:gd name="connsiteY2630" fmla="*/ 4258725 h 6856862"/>
              <a:gd name="connsiteX2631" fmla="*/ 5190886 w 10822349"/>
              <a:gd name="connsiteY2631" fmla="*/ 4258725 h 6856862"/>
              <a:gd name="connsiteX2632" fmla="*/ 5241840 w 10822349"/>
              <a:gd name="connsiteY2632" fmla="*/ 4309679 h 6856862"/>
              <a:gd name="connsiteX2633" fmla="*/ 5190886 w 10822349"/>
              <a:gd name="connsiteY2633" fmla="*/ 4360633 h 6856862"/>
              <a:gd name="connsiteX2634" fmla="*/ 5139932 w 10822349"/>
              <a:gd name="connsiteY2634" fmla="*/ 4309679 h 6856862"/>
              <a:gd name="connsiteX2635" fmla="*/ 5190886 w 10822349"/>
              <a:gd name="connsiteY2635" fmla="*/ 4258725 h 6856862"/>
              <a:gd name="connsiteX2636" fmla="*/ 5043743 w 10822349"/>
              <a:gd name="connsiteY2636" fmla="*/ 4258725 h 6856862"/>
              <a:gd name="connsiteX2637" fmla="*/ 5094697 w 10822349"/>
              <a:gd name="connsiteY2637" fmla="*/ 4309679 h 6856862"/>
              <a:gd name="connsiteX2638" fmla="*/ 5043743 w 10822349"/>
              <a:gd name="connsiteY2638" fmla="*/ 4360633 h 6856862"/>
              <a:gd name="connsiteX2639" fmla="*/ 4992789 w 10822349"/>
              <a:gd name="connsiteY2639" fmla="*/ 4309679 h 6856862"/>
              <a:gd name="connsiteX2640" fmla="*/ 5043743 w 10822349"/>
              <a:gd name="connsiteY2640" fmla="*/ 4258725 h 6856862"/>
              <a:gd name="connsiteX2641" fmla="*/ 4897120 w 10822349"/>
              <a:gd name="connsiteY2641" fmla="*/ 4258725 h 6856862"/>
              <a:gd name="connsiteX2642" fmla="*/ 4948074 w 10822349"/>
              <a:gd name="connsiteY2642" fmla="*/ 4309679 h 6856862"/>
              <a:gd name="connsiteX2643" fmla="*/ 4897120 w 10822349"/>
              <a:gd name="connsiteY2643" fmla="*/ 4360633 h 6856862"/>
              <a:gd name="connsiteX2644" fmla="*/ 4846166 w 10822349"/>
              <a:gd name="connsiteY2644" fmla="*/ 4309679 h 6856862"/>
              <a:gd name="connsiteX2645" fmla="*/ 4897120 w 10822349"/>
              <a:gd name="connsiteY2645" fmla="*/ 4258725 h 6856862"/>
              <a:gd name="connsiteX2646" fmla="*/ 4750497 w 10822349"/>
              <a:gd name="connsiteY2646" fmla="*/ 4258725 h 6856862"/>
              <a:gd name="connsiteX2647" fmla="*/ 4801451 w 10822349"/>
              <a:gd name="connsiteY2647" fmla="*/ 4309679 h 6856862"/>
              <a:gd name="connsiteX2648" fmla="*/ 4750497 w 10822349"/>
              <a:gd name="connsiteY2648" fmla="*/ 4360633 h 6856862"/>
              <a:gd name="connsiteX2649" fmla="*/ 4699543 w 10822349"/>
              <a:gd name="connsiteY2649" fmla="*/ 4309679 h 6856862"/>
              <a:gd name="connsiteX2650" fmla="*/ 4750497 w 10822349"/>
              <a:gd name="connsiteY2650" fmla="*/ 4258725 h 6856862"/>
              <a:gd name="connsiteX2651" fmla="*/ 4456731 w 10822349"/>
              <a:gd name="connsiteY2651" fmla="*/ 4258725 h 6856862"/>
              <a:gd name="connsiteX2652" fmla="*/ 4507685 w 10822349"/>
              <a:gd name="connsiteY2652" fmla="*/ 4309679 h 6856862"/>
              <a:gd name="connsiteX2653" fmla="*/ 4456731 w 10822349"/>
              <a:gd name="connsiteY2653" fmla="*/ 4360633 h 6856862"/>
              <a:gd name="connsiteX2654" fmla="*/ 4405777 w 10822349"/>
              <a:gd name="connsiteY2654" fmla="*/ 4309679 h 6856862"/>
              <a:gd name="connsiteX2655" fmla="*/ 4456731 w 10822349"/>
              <a:gd name="connsiteY2655" fmla="*/ 4258725 h 6856862"/>
              <a:gd name="connsiteX2656" fmla="*/ 4309589 w 10822349"/>
              <a:gd name="connsiteY2656" fmla="*/ 4258725 h 6856862"/>
              <a:gd name="connsiteX2657" fmla="*/ 4360543 w 10822349"/>
              <a:gd name="connsiteY2657" fmla="*/ 4309679 h 6856862"/>
              <a:gd name="connsiteX2658" fmla="*/ 4309589 w 10822349"/>
              <a:gd name="connsiteY2658" fmla="*/ 4360633 h 6856862"/>
              <a:gd name="connsiteX2659" fmla="*/ 4258635 w 10822349"/>
              <a:gd name="connsiteY2659" fmla="*/ 4309679 h 6856862"/>
              <a:gd name="connsiteX2660" fmla="*/ 4309589 w 10822349"/>
              <a:gd name="connsiteY2660" fmla="*/ 4258725 h 6856862"/>
              <a:gd name="connsiteX2661" fmla="*/ 3722057 w 10822349"/>
              <a:gd name="connsiteY2661" fmla="*/ 4258725 h 6856862"/>
              <a:gd name="connsiteX2662" fmla="*/ 3773011 w 10822349"/>
              <a:gd name="connsiteY2662" fmla="*/ 4309679 h 6856862"/>
              <a:gd name="connsiteX2663" fmla="*/ 3722057 w 10822349"/>
              <a:gd name="connsiteY2663" fmla="*/ 4360633 h 6856862"/>
              <a:gd name="connsiteX2664" fmla="*/ 3671103 w 10822349"/>
              <a:gd name="connsiteY2664" fmla="*/ 4309679 h 6856862"/>
              <a:gd name="connsiteX2665" fmla="*/ 3722057 w 10822349"/>
              <a:gd name="connsiteY2665" fmla="*/ 4258725 h 6856862"/>
              <a:gd name="connsiteX2666" fmla="*/ 3281768 w 10822349"/>
              <a:gd name="connsiteY2666" fmla="*/ 4258725 h 6856862"/>
              <a:gd name="connsiteX2667" fmla="*/ 3332724 w 10822349"/>
              <a:gd name="connsiteY2667" fmla="*/ 4309679 h 6856862"/>
              <a:gd name="connsiteX2668" fmla="*/ 3281768 w 10822349"/>
              <a:gd name="connsiteY2668" fmla="*/ 4360633 h 6856862"/>
              <a:gd name="connsiteX2669" fmla="*/ 3230813 w 10822349"/>
              <a:gd name="connsiteY2669" fmla="*/ 4309679 h 6856862"/>
              <a:gd name="connsiteX2670" fmla="*/ 3281768 w 10822349"/>
              <a:gd name="connsiteY2670" fmla="*/ 4258725 h 6856862"/>
              <a:gd name="connsiteX2671" fmla="*/ 3135142 w 10822349"/>
              <a:gd name="connsiteY2671" fmla="*/ 4258725 h 6856862"/>
              <a:gd name="connsiteX2672" fmla="*/ 3186097 w 10822349"/>
              <a:gd name="connsiteY2672" fmla="*/ 4309679 h 6856862"/>
              <a:gd name="connsiteX2673" fmla="*/ 3135142 w 10822349"/>
              <a:gd name="connsiteY2673" fmla="*/ 4360633 h 6856862"/>
              <a:gd name="connsiteX2674" fmla="*/ 3084187 w 10822349"/>
              <a:gd name="connsiteY2674" fmla="*/ 4309679 h 6856862"/>
              <a:gd name="connsiteX2675" fmla="*/ 3135142 w 10822349"/>
              <a:gd name="connsiteY2675" fmla="*/ 4258725 h 6856862"/>
              <a:gd name="connsiteX2676" fmla="*/ 2547596 w 10822349"/>
              <a:gd name="connsiteY2676" fmla="*/ 4258725 h 6856862"/>
              <a:gd name="connsiteX2677" fmla="*/ 2598551 w 10822349"/>
              <a:gd name="connsiteY2677" fmla="*/ 4309679 h 6856862"/>
              <a:gd name="connsiteX2678" fmla="*/ 2547596 w 10822349"/>
              <a:gd name="connsiteY2678" fmla="*/ 4360633 h 6856862"/>
              <a:gd name="connsiteX2679" fmla="*/ 2496640 w 10822349"/>
              <a:gd name="connsiteY2679" fmla="*/ 4309679 h 6856862"/>
              <a:gd name="connsiteX2680" fmla="*/ 2547596 w 10822349"/>
              <a:gd name="connsiteY2680" fmla="*/ 4258725 h 6856862"/>
              <a:gd name="connsiteX2681" fmla="*/ 2400450 w 10822349"/>
              <a:gd name="connsiteY2681" fmla="*/ 4258725 h 6856862"/>
              <a:gd name="connsiteX2682" fmla="*/ 2451405 w 10822349"/>
              <a:gd name="connsiteY2682" fmla="*/ 4309679 h 6856862"/>
              <a:gd name="connsiteX2683" fmla="*/ 2400450 w 10822349"/>
              <a:gd name="connsiteY2683" fmla="*/ 4360633 h 6856862"/>
              <a:gd name="connsiteX2684" fmla="*/ 2349494 w 10822349"/>
              <a:gd name="connsiteY2684" fmla="*/ 4309679 h 6856862"/>
              <a:gd name="connsiteX2685" fmla="*/ 2400450 w 10822349"/>
              <a:gd name="connsiteY2685" fmla="*/ 4258725 h 6856862"/>
              <a:gd name="connsiteX2686" fmla="*/ 1960051 w 10822349"/>
              <a:gd name="connsiteY2686" fmla="*/ 4258725 h 6856862"/>
              <a:gd name="connsiteX2687" fmla="*/ 2011006 w 10822349"/>
              <a:gd name="connsiteY2687" fmla="*/ 4309679 h 6856862"/>
              <a:gd name="connsiteX2688" fmla="*/ 1960051 w 10822349"/>
              <a:gd name="connsiteY2688" fmla="*/ 4360633 h 6856862"/>
              <a:gd name="connsiteX2689" fmla="*/ 1909095 w 10822349"/>
              <a:gd name="connsiteY2689" fmla="*/ 4309679 h 6856862"/>
              <a:gd name="connsiteX2690" fmla="*/ 1960051 w 10822349"/>
              <a:gd name="connsiteY2690" fmla="*/ 4258725 h 6856862"/>
              <a:gd name="connsiteX2691" fmla="*/ 1813424 w 10822349"/>
              <a:gd name="connsiteY2691" fmla="*/ 4258725 h 6856862"/>
              <a:gd name="connsiteX2692" fmla="*/ 1864379 w 10822349"/>
              <a:gd name="connsiteY2692" fmla="*/ 4309679 h 6856862"/>
              <a:gd name="connsiteX2693" fmla="*/ 1813424 w 10822349"/>
              <a:gd name="connsiteY2693" fmla="*/ 4360633 h 6856862"/>
              <a:gd name="connsiteX2694" fmla="*/ 1762469 w 10822349"/>
              <a:gd name="connsiteY2694" fmla="*/ 4309679 h 6856862"/>
              <a:gd name="connsiteX2695" fmla="*/ 1813424 w 10822349"/>
              <a:gd name="connsiteY2695" fmla="*/ 4258725 h 6856862"/>
              <a:gd name="connsiteX2696" fmla="*/ 1666280 w 10822349"/>
              <a:gd name="connsiteY2696" fmla="*/ 4258725 h 6856862"/>
              <a:gd name="connsiteX2697" fmla="*/ 1717233 w 10822349"/>
              <a:gd name="connsiteY2697" fmla="*/ 4309679 h 6856862"/>
              <a:gd name="connsiteX2698" fmla="*/ 1666280 w 10822349"/>
              <a:gd name="connsiteY2698" fmla="*/ 4360633 h 6856862"/>
              <a:gd name="connsiteX2699" fmla="*/ 1615328 w 10822349"/>
              <a:gd name="connsiteY2699" fmla="*/ 4309679 h 6856862"/>
              <a:gd name="connsiteX2700" fmla="*/ 1666280 w 10822349"/>
              <a:gd name="connsiteY2700" fmla="*/ 4258725 h 6856862"/>
              <a:gd name="connsiteX2701" fmla="*/ 1519653 w 10822349"/>
              <a:gd name="connsiteY2701" fmla="*/ 4258725 h 6856862"/>
              <a:gd name="connsiteX2702" fmla="*/ 1570611 w 10822349"/>
              <a:gd name="connsiteY2702" fmla="*/ 4309679 h 6856862"/>
              <a:gd name="connsiteX2703" fmla="*/ 1519653 w 10822349"/>
              <a:gd name="connsiteY2703" fmla="*/ 4360633 h 6856862"/>
              <a:gd name="connsiteX2704" fmla="*/ 1468708 w 10822349"/>
              <a:gd name="connsiteY2704" fmla="*/ 4309679 h 6856862"/>
              <a:gd name="connsiteX2705" fmla="*/ 1519653 w 10822349"/>
              <a:gd name="connsiteY2705" fmla="*/ 4258725 h 6856862"/>
              <a:gd name="connsiteX2706" fmla="*/ 1078763 w 10822349"/>
              <a:gd name="connsiteY2706" fmla="*/ 4258725 h 6856862"/>
              <a:gd name="connsiteX2707" fmla="*/ 1098597 w 10822349"/>
              <a:gd name="connsiteY2707" fmla="*/ 4262730 h 6856862"/>
              <a:gd name="connsiteX2708" fmla="*/ 1105814 w 10822349"/>
              <a:gd name="connsiteY2708" fmla="*/ 4267595 h 6856862"/>
              <a:gd name="connsiteX2709" fmla="*/ 1087755 w 10822349"/>
              <a:gd name="connsiteY2709" fmla="*/ 4263949 h 6856862"/>
              <a:gd name="connsiteX2710" fmla="*/ 1039155 w 10822349"/>
              <a:gd name="connsiteY2710" fmla="*/ 4312549 h 6856862"/>
              <a:gd name="connsiteX2711" fmla="*/ 1068838 w 10822349"/>
              <a:gd name="connsiteY2711" fmla="*/ 4357330 h 6856862"/>
              <a:gd name="connsiteX2712" fmla="*/ 1081981 w 10822349"/>
              <a:gd name="connsiteY2712" fmla="*/ 4359984 h 6856862"/>
              <a:gd name="connsiteX2713" fmla="*/ 1078763 w 10822349"/>
              <a:gd name="connsiteY2713" fmla="*/ 4360633 h 6856862"/>
              <a:gd name="connsiteX2714" fmla="*/ 1027811 w 10822349"/>
              <a:gd name="connsiteY2714" fmla="*/ 4309679 h 6856862"/>
              <a:gd name="connsiteX2715" fmla="*/ 1078763 w 10822349"/>
              <a:gd name="connsiteY2715" fmla="*/ 4258725 h 6856862"/>
              <a:gd name="connsiteX2716" fmla="*/ 9008280 w 10822349"/>
              <a:gd name="connsiteY2716" fmla="*/ 4258205 h 6856862"/>
              <a:gd name="connsiteX2717" fmla="*/ 9059234 w 10822349"/>
              <a:gd name="connsiteY2717" fmla="*/ 4309159 h 6856862"/>
              <a:gd name="connsiteX2718" fmla="*/ 9008280 w 10822349"/>
              <a:gd name="connsiteY2718" fmla="*/ 4360113 h 6856862"/>
              <a:gd name="connsiteX2719" fmla="*/ 8957326 w 10822349"/>
              <a:gd name="connsiteY2719" fmla="*/ 4309159 h 6856862"/>
              <a:gd name="connsiteX2720" fmla="*/ 9008280 w 10822349"/>
              <a:gd name="connsiteY2720" fmla="*/ 4258205 h 6856862"/>
              <a:gd name="connsiteX2721" fmla="*/ 8861658 w 10822349"/>
              <a:gd name="connsiteY2721" fmla="*/ 4258205 h 6856862"/>
              <a:gd name="connsiteX2722" fmla="*/ 8912612 w 10822349"/>
              <a:gd name="connsiteY2722" fmla="*/ 4309159 h 6856862"/>
              <a:gd name="connsiteX2723" fmla="*/ 8861658 w 10822349"/>
              <a:gd name="connsiteY2723" fmla="*/ 4360113 h 6856862"/>
              <a:gd name="connsiteX2724" fmla="*/ 8810703 w 10822349"/>
              <a:gd name="connsiteY2724" fmla="*/ 4309159 h 6856862"/>
              <a:gd name="connsiteX2725" fmla="*/ 8861658 w 10822349"/>
              <a:gd name="connsiteY2725" fmla="*/ 4258205 h 6856862"/>
              <a:gd name="connsiteX2726" fmla="*/ 8714515 w 10822349"/>
              <a:gd name="connsiteY2726" fmla="*/ 4258205 h 6856862"/>
              <a:gd name="connsiteX2727" fmla="*/ 8765469 w 10822349"/>
              <a:gd name="connsiteY2727" fmla="*/ 4309159 h 6856862"/>
              <a:gd name="connsiteX2728" fmla="*/ 8714515 w 10822349"/>
              <a:gd name="connsiteY2728" fmla="*/ 4360113 h 6856862"/>
              <a:gd name="connsiteX2729" fmla="*/ 8663561 w 10822349"/>
              <a:gd name="connsiteY2729" fmla="*/ 4309159 h 6856862"/>
              <a:gd name="connsiteX2730" fmla="*/ 8714515 w 10822349"/>
              <a:gd name="connsiteY2730" fmla="*/ 4258205 h 6856862"/>
              <a:gd name="connsiteX2731" fmla="*/ 8421269 w 10822349"/>
              <a:gd name="connsiteY2731" fmla="*/ 4258205 h 6856862"/>
              <a:gd name="connsiteX2732" fmla="*/ 8472223 w 10822349"/>
              <a:gd name="connsiteY2732" fmla="*/ 4309159 h 6856862"/>
              <a:gd name="connsiteX2733" fmla="*/ 8421269 w 10822349"/>
              <a:gd name="connsiteY2733" fmla="*/ 4360113 h 6856862"/>
              <a:gd name="connsiteX2734" fmla="*/ 8370314 w 10822349"/>
              <a:gd name="connsiteY2734" fmla="*/ 4309159 h 6856862"/>
              <a:gd name="connsiteX2735" fmla="*/ 8421269 w 10822349"/>
              <a:gd name="connsiteY2735" fmla="*/ 4258205 h 6856862"/>
              <a:gd name="connsiteX2736" fmla="*/ 7833737 w 10822349"/>
              <a:gd name="connsiteY2736" fmla="*/ 4258205 h 6856862"/>
              <a:gd name="connsiteX2737" fmla="*/ 7884691 w 10822349"/>
              <a:gd name="connsiteY2737" fmla="*/ 4309159 h 6856862"/>
              <a:gd name="connsiteX2738" fmla="*/ 7833737 w 10822349"/>
              <a:gd name="connsiteY2738" fmla="*/ 4360113 h 6856862"/>
              <a:gd name="connsiteX2739" fmla="*/ 7782782 w 10822349"/>
              <a:gd name="connsiteY2739" fmla="*/ 4309159 h 6856862"/>
              <a:gd name="connsiteX2740" fmla="*/ 7833737 w 10822349"/>
              <a:gd name="connsiteY2740" fmla="*/ 4258205 h 6856862"/>
              <a:gd name="connsiteX2741" fmla="*/ 7686595 w 10822349"/>
              <a:gd name="connsiteY2741" fmla="*/ 4258205 h 6856862"/>
              <a:gd name="connsiteX2742" fmla="*/ 7737549 w 10822349"/>
              <a:gd name="connsiteY2742" fmla="*/ 4309159 h 6856862"/>
              <a:gd name="connsiteX2743" fmla="*/ 7686595 w 10822349"/>
              <a:gd name="connsiteY2743" fmla="*/ 4360113 h 6856862"/>
              <a:gd name="connsiteX2744" fmla="*/ 7635640 w 10822349"/>
              <a:gd name="connsiteY2744" fmla="*/ 4309159 h 6856862"/>
              <a:gd name="connsiteX2745" fmla="*/ 7686595 w 10822349"/>
              <a:gd name="connsiteY2745" fmla="*/ 4258205 h 6856862"/>
              <a:gd name="connsiteX2746" fmla="*/ 7539972 w 10822349"/>
              <a:gd name="connsiteY2746" fmla="*/ 4258205 h 6856862"/>
              <a:gd name="connsiteX2747" fmla="*/ 7590926 w 10822349"/>
              <a:gd name="connsiteY2747" fmla="*/ 4309159 h 6856862"/>
              <a:gd name="connsiteX2748" fmla="*/ 7539972 w 10822349"/>
              <a:gd name="connsiteY2748" fmla="*/ 4360113 h 6856862"/>
              <a:gd name="connsiteX2749" fmla="*/ 7489017 w 10822349"/>
              <a:gd name="connsiteY2749" fmla="*/ 4309159 h 6856862"/>
              <a:gd name="connsiteX2750" fmla="*/ 7539972 w 10822349"/>
              <a:gd name="connsiteY2750" fmla="*/ 4258205 h 6856862"/>
              <a:gd name="connsiteX2751" fmla="*/ 6805817 w 10822349"/>
              <a:gd name="connsiteY2751" fmla="*/ 4258205 h 6856862"/>
              <a:gd name="connsiteX2752" fmla="*/ 6856771 w 10822349"/>
              <a:gd name="connsiteY2752" fmla="*/ 4309159 h 6856862"/>
              <a:gd name="connsiteX2753" fmla="*/ 6805817 w 10822349"/>
              <a:gd name="connsiteY2753" fmla="*/ 4360113 h 6856862"/>
              <a:gd name="connsiteX2754" fmla="*/ 6754863 w 10822349"/>
              <a:gd name="connsiteY2754" fmla="*/ 4309159 h 6856862"/>
              <a:gd name="connsiteX2755" fmla="*/ 6805817 w 10822349"/>
              <a:gd name="connsiteY2755" fmla="*/ 4258205 h 6856862"/>
              <a:gd name="connsiteX2756" fmla="*/ 6512052 w 10822349"/>
              <a:gd name="connsiteY2756" fmla="*/ 4258205 h 6856862"/>
              <a:gd name="connsiteX2757" fmla="*/ 6563006 w 10822349"/>
              <a:gd name="connsiteY2757" fmla="*/ 4309159 h 6856862"/>
              <a:gd name="connsiteX2758" fmla="*/ 6512052 w 10822349"/>
              <a:gd name="connsiteY2758" fmla="*/ 4360113 h 6856862"/>
              <a:gd name="connsiteX2759" fmla="*/ 6461098 w 10822349"/>
              <a:gd name="connsiteY2759" fmla="*/ 4309159 h 6856862"/>
              <a:gd name="connsiteX2760" fmla="*/ 6512052 w 10822349"/>
              <a:gd name="connsiteY2760" fmla="*/ 4258205 h 6856862"/>
              <a:gd name="connsiteX2761" fmla="*/ 6365429 w 10822349"/>
              <a:gd name="connsiteY2761" fmla="*/ 4258205 h 6856862"/>
              <a:gd name="connsiteX2762" fmla="*/ 6416383 w 10822349"/>
              <a:gd name="connsiteY2762" fmla="*/ 4309159 h 6856862"/>
              <a:gd name="connsiteX2763" fmla="*/ 6365429 w 10822349"/>
              <a:gd name="connsiteY2763" fmla="*/ 4360113 h 6856862"/>
              <a:gd name="connsiteX2764" fmla="*/ 6314474 w 10822349"/>
              <a:gd name="connsiteY2764" fmla="*/ 4309159 h 6856862"/>
              <a:gd name="connsiteX2765" fmla="*/ 6365429 w 10822349"/>
              <a:gd name="connsiteY2765" fmla="*/ 4258205 h 6856862"/>
              <a:gd name="connsiteX2766" fmla="*/ 5484132 w 10822349"/>
              <a:gd name="connsiteY2766" fmla="*/ 4258205 h 6856862"/>
              <a:gd name="connsiteX2767" fmla="*/ 5535086 w 10822349"/>
              <a:gd name="connsiteY2767" fmla="*/ 4309159 h 6856862"/>
              <a:gd name="connsiteX2768" fmla="*/ 5484132 w 10822349"/>
              <a:gd name="connsiteY2768" fmla="*/ 4360113 h 6856862"/>
              <a:gd name="connsiteX2769" fmla="*/ 5433177 w 10822349"/>
              <a:gd name="connsiteY2769" fmla="*/ 4309159 h 6856862"/>
              <a:gd name="connsiteX2770" fmla="*/ 5484132 w 10822349"/>
              <a:gd name="connsiteY2770" fmla="*/ 4258205 h 6856862"/>
              <a:gd name="connsiteX2771" fmla="*/ 5336989 w 10822349"/>
              <a:gd name="connsiteY2771" fmla="*/ 4258205 h 6856862"/>
              <a:gd name="connsiteX2772" fmla="*/ 5387943 w 10822349"/>
              <a:gd name="connsiteY2772" fmla="*/ 4309159 h 6856862"/>
              <a:gd name="connsiteX2773" fmla="*/ 5336989 w 10822349"/>
              <a:gd name="connsiteY2773" fmla="*/ 4360113 h 6856862"/>
              <a:gd name="connsiteX2774" fmla="*/ 5286035 w 10822349"/>
              <a:gd name="connsiteY2774" fmla="*/ 4309159 h 6856862"/>
              <a:gd name="connsiteX2775" fmla="*/ 5336989 w 10822349"/>
              <a:gd name="connsiteY2775" fmla="*/ 4258205 h 6856862"/>
              <a:gd name="connsiteX2776" fmla="*/ 4602834 w 10822349"/>
              <a:gd name="connsiteY2776" fmla="*/ 4258205 h 6856862"/>
              <a:gd name="connsiteX2777" fmla="*/ 4653788 w 10822349"/>
              <a:gd name="connsiteY2777" fmla="*/ 4309159 h 6856862"/>
              <a:gd name="connsiteX2778" fmla="*/ 4602834 w 10822349"/>
              <a:gd name="connsiteY2778" fmla="*/ 4360113 h 6856862"/>
              <a:gd name="connsiteX2779" fmla="*/ 4551880 w 10822349"/>
              <a:gd name="connsiteY2779" fmla="*/ 4309159 h 6856862"/>
              <a:gd name="connsiteX2780" fmla="*/ 4602834 w 10822349"/>
              <a:gd name="connsiteY2780" fmla="*/ 4258205 h 6856862"/>
              <a:gd name="connsiteX2781" fmla="*/ 4162446 w 10822349"/>
              <a:gd name="connsiteY2781" fmla="*/ 4258205 h 6856862"/>
              <a:gd name="connsiteX2782" fmla="*/ 4213400 w 10822349"/>
              <a:gd name="connsiteY2782" fmla="*/ 4309159 h 6856862"/>
              <a:gd name="connsiteX2783" fmla="*/ 4162446 w 10822349"/>
              <a:gd name="connsiteY2783" fmla="*/ 4360113 h 6856862"/>
              <a:gd name="connsiteX2784" fmla="*/ 4111492 w 10822349"/>
              <a:gd name="connsiteY2784" fmla="*/ 4309159 h 6856862"/>
              <a:gd name="connsiteX2785" fmla="*/ 4162446 w 10822349"/>
              <a:gd name="connsiteY2785" fmla="*/ 4258205 h 6856862"/>
              <a:gd name="connsiteX2786" fmla="*/ 4015823 w 10822349"/>
              <a:gd name="connsiteY2786" fmla="*/ 4258205 h 6856862"/>
              <a:gd name="connsiteX2787" fmla="*/ 4066777 w 10822349"/>
              <a:gd name="connsiteY2787" fmla="*/ 4309159 h 6856862"/>
              <a:gd name="connsiteX2788" fmla="*/ 4015823 w 10822349"/>
              <a:gd name="connsiteY2788" fmla="*/ 4360113 h 6856862"/>
              <a:gd name="connsiteX2789" fmla="*/ 3964869 w 10822349"/>
              <a:gd name="connsiteY2789" fmla="*/ 4309159 h 6856862"/>
              <a:gd name="connsiteX2790" fmla="*/ 4015823 w 10822349"/>
              <a:gd name="connsiteY2790" fmla="*/ 4258205 h 6856862"/>
              <a:gd name="connsiteX2791" fmla="*/ 3868680 w 10822349"/>
              <a:gd name="connsiteY2791" fmla="*/ 4258205 h 6856862"/>
              <a:gd name="connsiteX2792" fmla="*/ 3919634 w 10822349"/>
              <a:gd name="connsiteY2792" fmla="*/ 4309159 h 6856862"/>
              <a:gd name="connsiteX2793" fmla="*/ 3868680 w 10822349"/>
              <a:gd name="connsiteY2793" fmla="*/ 4360113 h 6856862"/>
              <a:gd name="connsiteX2794" fmla="*/ 3817726 w 10822349"/>
              <a:gd name="connsiteY2794" fmla="*/ 4309159 h 6856862"/>
              <a:gd name="connsiteX2795" fmla="*/ 3868680 w 10822349"/>
              <a:gd name="connsiteY2795" fmla="*/ 4258205 h 6856862"/>
              <a:gd name="connsiteX2796" fmla="*/ 3574914 w 10822349"/>
              <a:gd name="connsiteY2796" fmla="*/ 4258205 h 6856862"/>
              <a:gd name="connsiteX2797" fmla="*/ 3625868 w 10822349"/>
              <a:gd name="connsiteY2797" fmla="*/ 4309159 h 6856862"/>
              <a:gd name="connsiteX2798" fmla="*/ 3574914 w 10822349"/>
              <a:gd name="connsiteY2798" fmla="*/ 4360113 h 6856862"/>
              <a:gd name="connsiteX2799" fmla="*/ 3523960 w 10822349"/>
              <a:gd name="connsiteY2799" fmla="*/ 4309159 h 6856862"/>
              <a:gd name="connsiteX2800" fmla="*/ 3574914 w 10822349"/>
              <a:gd name="connsiteY2800" fmla="*/ 4258205 h 6856862"/>
              <a:gd name="connsiteX2801" fmla="*/ 3428394 w 10822349"/>
              <a:gd name="connsiteY2801" fmla="*/ 4258205 h 6856862"/>
              <a:gd name="connsiteX2802" fmla="*/ 3479349 w 10822349"/>
              <a:gd name="connsiteY2802" fmla="*/ 4309159 h 6856862"/>
              <a:gd name="connsiteX2803" fmla="*/ 3428394 w 10822349"/>
              <a:gd name="connsiteY2803" fmla="*/ 4360113 h 6856862"/>
              <a:gd name="connsiteX2804" fmla="*/ 3377438 w 10822349"/>
              <a:gd name="connsiteY2804" fmla="*/ 4309159 h 6856862"/>
              <a:gd name="connsiteX2805" fmla="*/ 3428394 w 10822349"/>
              <a:gd name="connsiteY2805" fmla="*/ 4258205 h 6856862"/>
              <a:gd name="connsiteX2806" fmla="*/ 2987995 w 10822349"/>
              <a:gd name="connsiteY2806" fmla="*/ 4258205 h 6856862"/>
              <a:gd name="connsiteX2807" fmla="*/ 3038951 w 10822349"/>
              <a:gd name="connsiteY2807" fmla="*/ 4309159 h 6856862"/>
              <a:gd name="connsiteX2808" fmla="*/ 2987995 w 10822349"/>
              <a:gd name="connsiteY2808" fmla="*/ 4360113 h 6856862"/>
              <a:gd name="connsiteX2809" fmla="*/ 2937040 w 10822349"/>
              <a:gd name="connsiteY2809" fmla="*/ 4309159 h 6856862"/>
              <a:gd name="connsiteX2810" fmla="*/ 2987995 w 10822349"/>
              <a:gd name="connsiteY2810" fmla="*/ 4258205 h 6856862"/>
              <a:gd name="connsiteX2811" fmla="*/ 2840849 w 10822349"/>
              <a:gd name="connsiteY2811" fmla="*/ 4258205 h 6856862"/>
              <a:gd name="connsiteX2812" fmla="*/ 2891804 w 10822349"/>
              <a:gd name="connsiteY2812" fmla="*/ 4309159 h 6856862"/>
              <a:gd name="connsiteX2813" fmla="*/ 2840849 w 10822349"/>
              <a:gd name="connsiteY2813" fmla="*/ 4360113 h 6856862"/>
              <a:gd name="connsiteX2814" fmla="*/ 2789894 w 10822349"/>
              <a:gd name="connsiteY2814" fmla="*/ 4309159 h 6856862"/>
              <a:gd name="connsiteX2815" fmla="*/ 2840849 w 10822349"/>
              <a:gd name="connsiteY2815" fmla="*/ 4258205 h 6856862"/>
              <a:gd name="connsiteX2816" fmla="*/ 2694223 w 10822349"/>
              <a:gd name="connsiteY2816" fmla="*/ 4258205 h 6856862"/>
              <a:gd name="connsiteX2817" fmla="*/ 2745178 w 10822349"/>
              <a:gd name="connsiteY2817" fmla="*/ 4309159 h 6856862"/>
              <a:gd name="connsiteX2818" fmla="*/ 2694223 w 10822349"/>
              <a:gd name="connsiteY2818" fmla="*/ 4360113 h 6856862"/>
              <a:gd name="connsiteX2819" fmla="*/ 2643267 w 10822349"/>
              <a:gd name="connsiteY2819" fmla="*/ 4309159 h 6856862"/>
              <a:gd name="connsiteX2820" fmla="*/ 2694223 w 10822349"/>
              <a:gd name="connsiteY2820" fmla="*/ 4258205 h 6856862"/>
              <a:gd name="connsiteX2821" fmla="*/ 2253823 w 10822349"/>
              <a:gd name="connsiteY2821" fmla="*/ 4258205 h 6856862"/>
              <a:gd name="connsiteX2822" fmla="*/ 2304778 w 10822349"/>
              <a:gd name="connsiteY2822" fmla="*/ 4309159 h 6856862"/>
              <a:gd name="connsiteX2823" fmla="*/ 2253823 w 10822349"/>
              <a:gd name="connsiteY2823" fmla="*/ 4360113 h 6856862"/>
              <a:gd name="connsiteX2824" fmla="*/ 2202867 w 10822349"/>
              <a:gd name="connsiteY2824" fmla="*/ 4309159 h 6856862"/>
              <a:gd name="connsiteX2825" fmla="*/ 2253823 w 10822349"/>
              <a:gd name="connsiteY2825" fmla="*/ 4258205 h 6856862"/>
              <a:gd name="connsiteX2826" fmla="*/ 2106677 w 10822349"/>
              <a:gd name="connsiteY2826" fmla="*/ 4258205 h 6856862"/>
              <a:gd name="connsiteX2827" fmla="*/ 2157632 w 10822349"/>
              <a:gd name="connsiteY2827" fmla="*/ 4309159 h 6856862"/>
              <a:gd name="connsiteX2828" fmla="*/ 2106677 w 10822349"/>
              <a:gd name="connsiteY2828" fmla="*/ 4360113 h 6856862"/>
              <a:gd name="connsiteX2829" fmla="*/ 2055722 w 10822349"/>
              <a:gd name="connsiteY2829" fmla="*/ 4309159 h 6856862"/>
              <a:gd name="connsiteX2830" fmla="*/ 2106677 w 10822349"/>
              <a:gd name="connsiteY2830" fmla="*/ 4258205 h 6856862"/>
              <a:gd name="connsiteX2831" fmla="*/ 1372527 w 10822349"/>
              <a:gd name="connsiteY2831" fmla="*/ 4258205 h 6856862"/>
              <a:gd name="connsiteX2832" fmla="*/ 1423465 w 10822349"/>
              <a:gd name="connsiteY2832" fmla="*/ 4309159 h 6856862"/>
              <a:gd name="connsiteX2833" fmla="*/ 1372527 w 10822349"/>
              <a:gd name="connsiteY2833" fmla="*/ 4360113 h 6856862"/>
              <a:gd name="connsiteX2834" fmla="*/ 1321574 w 10822349"/>
              <a:gd name="connsiteY2834" fmla="*/ 4309159 h 6856862"/>
              <a:gd name="connsiteX2835" fmla="*/ 1372527 w 10822349"/>
              <a:gd name="connsiteY2835" fmla="*/ 4258205 h 6856862"/>
              <a:gd name="connsiteX2836" fmla="*/ 1225388 w 10822349"/>
              <a:gd name="connsiteY2836" fmla="*/ 4258205 h 6856862"/>
              <a:gd name="connsiteX2837" fmla="*/ 1276339 w 10822349"/>
              <a:gd name="connsiteY2837" fmla="*/ 4309159 h 6856862"/>
              <a:gd name="connsiteX2838" fmla="*/ 1225388 w 10822349"/>
              <a:gd name="connsiteY2838" fmla="*/ 4360113 h 6856862"/>
              <a:gd name="connsiteX2839" fmla="*/ 1174432 w 10822349"/>
              <a:gd name="connsiteY2839" fmla="*/ 4309159 h 6856862"/>
              <a:gd name="connsiteX2840" fmla="*/ 1225388 w 10822349"/>
              <a:gd name="connsiteY2840" fmla="*/ 4258205 h 6856862"/>
              <a:gd name="connsiteX2841" fmla="*/ 931620 w 10822349"/>
              <a:gd name="connsiteY2841" fmla="*/ 4258205 h 6856862"/>
              <a:gd name="connsiteX2842" fmla="*/ 982578 w 10822349"/>
              <a:gd name="connsiteY2842" fmla="*/ 4309159 h 6856862"/>
              <a:gd name="connsiteX2843" fmla="*/ 931620 w 10822349"/>
              <a:gd name="connsiteY2843" fmla="*/ 4360113 h 6856862"/>
              <a:gd name="connsiteX2844" fmla="*/ 880664 w 10822349"/>
              <a:gd name="connsiteY2844" fmla="*/ 4309159 h 6856862"/>
              <a:gd name="connsiteX2845" fmla="*/ 931620 w 10822349"/>
              <a:gd name="connsiteY2845" fmla="*/ 4258205 h 6856862"/>
              <a:gd name="connsiteX2846" fmla="*/ 5630235 w 10822349"/>
              <a:gd name="connsiteY2846" fmla="*/ 4114182 h 6856862"/>
              <a:gd name="connsiteX2847" fmla="*/ 5681189 w 10822349"/>
              <a:gd name="connsiteY2847" fmla="*/ 4165136 h 6856862"/>
              <a:gd name="connsiteX2848" fmla="*/ 5630235 w 10822349"/>
              <a:gd name="connsiteY2848" fmla="*/ 4216090 h 6856862"/>
              <a:gd name="connsiteX2849" fmla="*/ 5579280 w 10822349"/>
              <a:gd name="connsiteY2849" fmla="*/ 4165136 h 6856862"/>
              <a:gd name="connsiteX2850" fmla="*/ 5630235 w 10822349"/>
              <a:gd name="connsiteY2850" fmla="*/ 4114182 h 6856862"/>
              <a:gd name="connsiteX2851" fmla="*/ 9303086 w 10822349"/>
              <a:gd name="connsiteY2851" fmla="*/ 4112102 h 6856862"/>
              <a:gd name="connsiteX2852" fmla="*/ 9354040 w 10822349"/>
              <a:gd name="connsiteY2852" fmla="*/ 4163056 h 6856862"/>
              <a:gd name="connsiteX2853" fmla="*/ 9303086 w 10822349"/>
              <a:gd name="connsiteY2853" fmla="*/ 4214010 h 6856862"/>
              <a:gd name="connsiteX2854" fmla="*/ 9252131 w 10822349"/>
              <a:gd name="connsiteY2854" fmla="*/ 4163056 h 6856862"/>
              <a:gd name="connsiteX2855" fmla="*/ 9303086 w 10822349"/>
              <a:gd name="connsiteY2855" fmla="*/ 4112102 h 6856862"/>
              <a:gd name="connsiteX2856" fmla="*/ 9156463 w 10822349"/>
              <a:gd name="connsiteY2856" fmla="*/ 4112102 h 6856862"/>
              <a:gd name="connsiteX2857" fmla="*/ 9207417 w 10822349"/>
              <a:gd name="connsiteY2857" fmla="*/ 4163056 h 6856862"/>
              <a:gd name="connsiteX2858" fmla="*/ 9156463 w 10822349"/>
              <a:gd name="connsiteY2858" fmla="*/ 4214010 h 6856862"/>
              <a:gd name="connsiteX2859" fmla="*/ 9105509 w 10822349"/>
              <a:gd name="connsiteY2859" fmla="*/ 4163056 h 6856862"/>
              <a:gd name="connsiteX2860" fmla="*/ 9156463 w 10822349"/>
              <a:gd name="connsiteY2860" fmla="*/ 4112102 h 6856862"/>
              <a:gd name="connsiteX2861" fmla="*/ 8568932 w 10822349"/>
              <a:gd name="connsiteY2861" fmla="*/ 4112102 h 6856862"/>
              <a:gd name="connsiteX2862" fmla="*/ 8619886 w 10822349"/>
              <a:gd name="connsiteY2862" fmla="*/ 4163056 h 6856862"/>
              <a:gd name="connsiteX2863" fmla="*/ 8568932 w 10822349"/>
              <a:gd name="connsiteY2863" fmla="*/ 4214010 h 6856862"/>
              <a:gd name="connsiteX2864" fmla="*/ 8517978 w 10822349"/>
              <a:gd name="connsiteY2864" fmla="*/ 4163056 h 6856862"/>
              <a:gd name="connsiteX2865" fmla="*/ 8568932 w 10822349"/>
              <a:gd name="connsiteY2865" fmla="*/ 4112102 h 6856862"/>
              <a:gd name="connsiteX2866" fmla="*/ 8275166 w 10822349"/>
              <a:gd name="connsiteY2866" fmla="*/ 4112102 h 6856862"/>
              <a:gd name="connsiteX2867" fmla="*/ 8326120 w 10822349"/>
              <a:gd name="connsiteY2867" fmla="*/ 4163056 h 6856862"/>
              <a:gd name="connsiteX2868" fmla="*/ 8275166 w 10822349"/>
              <a:gd name="connsiteY2868" fmla="*/ 4214010 h 6856862"/>
              <a:gd name="connsiteX2869" fmla="*/ 8224212 w 10822349"/>
              <a:gd name="connsiteY2869" fmla="*/ 4163056 h 6856862"/>
              <a:gd name="connsiteX2870" fmla="*/ 8275166 w 10822349"/>
              <a:gd name="connsiteY2870" fmla="*/ 4112102 h 6856862"/>
              <a:gd name="connsiteX2871" fmla="*/ 8128543 w 10822349"/>
              <a:gd name="connsiteY2871" fmla="*/ 4112102 h 6856862"/>
              <a:gd name="connsiteX2872" fmla="*/ 8179497 w 10822349"/>
              <a:gd name="connsiteY2872" fmla="*/ 4163056 h 6856862"/>
              <a:gd name="connsiteX2873" fmla="*/ 8128543 w 10822349"/>
              <a:gd name="connsiteY2873" fmla="*/ 4214010 h 6856862"/>
              <a:gd name="connsiteX2874" fmla="*/ 8077588 w 10822349"/>
              <a:gd name="connsiteY2874" fmla="*/ 4163056 h 6856862"/>
              <a:gd name="connsiteX2875" fmla="*/ 8128543 w 10822349"/>
              <a:gd name="connsiteY2875" fmla="*/ 4112102 h 6856862"/>
              <a:gd name="connsiteX2876" fmla="*/ 7981400 w 10822349"/>
              <a:gd name="connsiteY2876" fmla="*/ 4112102 h 6856862"/>
              <a:gd name="connsiteX2877" fmla="*/ 8032354 w 10822349"/>
              <a:gd name="connsiteY2877" fmla="*/ 4163056 h 6856862"/>
              <a:gd name="connsiteX2878" fmla="*/ 7981400 w 10822349"/>
              <a:gd name="connsiteY2878" fmla="*/ 4214010 h 6856862"/>
              <a:gd name="connsiteX2879" fmla="*/ 7930446 w 10822349"/>
              <a:gd name="connsiteY2879" fmla="*/ 4163056 h 6856862"/>
              <a:gd name="connsiteX2880" fmla="*/ 7981400 w 10822349"/>
              <a:gd name="connsiteY2880" fmla="*/ 4112102 h 6856862"/>
              <a:gd name="connsiteX2881" fmla="*/ 7247246 w 10822349"/>
              <a:gd name="connsiteY2881" fmla="*/ 4112102 h 6856862"/>
              <a:gd name="connsiteX2882" fmla="*/ 7298200 w 10822349"/>
              <a:gd name="connsiteY2882" fmla="*/ 4163056 h 6856862"/>
              <a:gd name="connsiteX2883" fmla="*/ 7247246 w 10822349"/>
              <a:gd name="connsiteY2883" fmla="*/ 4214010 h 6856862"/>
              <a:gd name="connsiteX2884" fmla="*/ 7196291 w 10822349"/>
              <a:gd name="connsiteY2884" fmla="*/ 4163056 h 6856862"/>
              <a:gd name="connsiteX2885" fmla="*/ 7247246 w 10822349"/>
              <a:gd name="connsiteY2885" fmla="*/ 4112102 h 6856862"/>
              <a:gd name="connsiteX2886" fmla="*/ 7100623 w 10822349"/>
              <a:gd name="connsiteY2886" fmla="*/ 4112102 h 6856862"/>
              <a:gd name="connsiteX2887" fmla="*/ 7151577 w 10822349"/>
              <a:gd name="connsiteY2887" fmla="*/ 4163056 h 6856862"/>
              <a:gd name="connsiteX2888" fmla="*/ 7100623 w 10822349"/>
              <a:gd name="connsiteY2888" fmla="*/ 4214010 h 6856862"/>
              <a:gd name="connsiteX2889" fmla="*/ 7049668 w 10822349"/>
              <a:gd name="connsiteY2889" fmla="*/ 4163056 h 6856862"/>
              <a:gd name="connsiteX2890" fmla="*/ 7100623 w 10822349"/>
              <a:gd name="connsiteY2890" fmla="*/ 4112102 h 6856862"/>
              <a:gd name="connsiteX2891" fmla="*/ 6953480 w 10822349"/>
              <a:gd name="connsiteY2891" fmla="*/ 4112102 h 6856862"/>
              <a:gd name="connsiteX2892" fmla="*/ 7004434 w 10822349"/>
              <a:gd name="connsiteY2892" fmla="*/ 4163056 h 6856862"/>
              <a:gd name="connsiteX2893" fmla="*/ 6953480 w 10822349"/>
              <a:gd name="connsiteY2893" fmla="*/ 4214010 h 6856862"/>
              <a:gd name="connsiteX2894" fmla="*/ 6902525 w 10822349"/>
              <a:gd name="connsiteY2894" fmla="*/ 4163056 h 6856862"/>
              <a:gd name="connsiteX2895" fmla="*/ 6953480 w 10822349"/>
              <a:gd name="connsiteY2895" fmla="*/ 4112102 h 6856862"/>
              <a:gd name="connsiteX2896" fmla="*/ 6659714 w 10822349"/>
              <a:gd name="connsiteY2896" fmla="*/ 4112102 h 6856862"/>
              <a:gd name="connsiteX2897" fmla="*/ 6710668 w 10822349"/>
              <a:gd name="connsiteY2897" fmla="*/ 4163056 h 6856862"/>
              <a:gd name="connsiteX2898" fmla="*/ 6659714 w 10822349"/>
              <a:gd name="connsiteY2898" fmla="*/ 4214010 h 6856862"/>
              <a:gd name="connsiteX2899" fmla="*/ 6608759 w 10822349"/>
              <a:gd name="connsiteY2899" fmla="*/ 4163056 h 6856862"/>
              <a:gd name="connsiteX2900" fmla="*/ 6659714 w 10822349"/>
              <a:gd name="connsiteY2900" fmla="*/ 4112102 h 6856862"/>
              <a:gd name="connsiteX2901" fmla="*/ 6219326 w 10822349"/>
              <a:gd name="connsiteY2901" fmla="*/ 4112102 h 6856862"/>
              <a:gd name="connsiteX2902" fmla="*/ 6270280 w 10822349"/>
              <a:gd name="connsiteY2902" fmla="*/ 4163056 h 6856862"/>
              <a:gd name="connsiteX2903" fmla="*/ 6219326 w 10822349"/>
              <a:gd name="connsiteY2903" fmla="*/ 4214010 h 6856862"/>
              <a:gd name="connsiteX2904" fmla="*/ 6168371 w 10822349"/>
              <a:gd name="connsiteY2904" fmla="*/ 4163056 h 6856862"/>
              <a:gd name="connsiteX2905" fmla="*/ 6219326 w 10822349"/>
              <a:gd name="connsiteY2905" fmla="*/ 4112102 h 6856862"/>
              <a:gd name="connsiteX2906" fmla="*/ 6072183 w 10822349"/>
              <a:gd name="connsiteY2906" fmla="*/ 4112102 h 6856862"/>
              <a:gd name="connsiteX2907" fmla="*/ 6123137 w 10822349"/>
              <a:gd name="connsiteY2907" fmla="*/ 4163056 h 6856862"/>
              <a:gd name="connsiteX2908" fmla="*/ 6072183 w 10822349"/>
              <a:gd name="connsiteY2908" fmla="*/ 4214010 h 6856862"/>
              <a:gd name="connsiteX2909" fmla="*/ 6021228 w 10822349"/>
              <a:gd name="connsiteY2909" fmla="*/ 4163056 h 6856862"/>
              <a:gd name="connsiteX2910" fmla="*/ 6072183 w 10822349"/>
              <a:gd name="connsiteY2910" fmla="*/ 4112102 h 6856862"/>
              <a:gd name="connsiteX2911" fmla="*/ 5925560 w 10822349"/>
              <a:gd name="connsiteY2911" fmla="*/ 4112102 h 6856862"/>
              <a:gd name="connsiteX2912" fmla="*/ 5976514 w 10822349"/>
              <a:gd name="connsiteY2912" fmla="*/ 4163056 h 6856862"/>
              <a:gd name="connsiteX2913" fmla="*/ 5925560 w 10822349"/>
              <a:gd name="connsiteY2913" fmla="*/ 4214010 h 6856862"/>
              <a:gd name="connsiteX2914" fmla="*/ 5874605 w 10822349"/>
              <a:gd name="connsiteY2914" fmla="*/ 4163056 h 6856862"/>
              <a:gd name="connsiteX2915" fmla="*/ 5925560 w 10822349"/>
              <a:gd name="connsiteY2915" fmla="*/ 4112102 h 6856862"/>
              <a:gd name="connsiteX2916" fmla="*/ 5778937 w 10822349"/>
              <a:gd name="connsiteY2916" fmla="*/ 4112102 h 6856862"/>
              <a:gd name="connsiteX2917" fmla="*/ 5829891 w 10822349"/>
              <a:gd name="connsiteY2917" fmla="*/ 4163056 h 6856862"/>
              <a:gd name="connsiteX2918" fmla="*/ 5778937 w 10822349"/>
              <a:gd name="connsiteY2918" fmla="*/ 4214010 h 6856862"/>
              <a:gd name="connsiteX2919" fmla="*/ 5727983 w 10822349"/>
              <a:gd name="connsiteY2919" fmla="*/ 4163056 h 6856862"/>
              <a:gd name="connsiteX2920" fmla="*/ 5778937 w 10822349"/>
              <a:gd name="connsiteY2920" fmla="*/ 4112102 h 6856862"/>
              <a:gd name="connsiteX2921" fmla="*/ 5191406 w 10822349"/>
              <a:gd name="connsiteY2921" fmla="*/ 4112102 h 6856862"/>
              <a:gd name="connsiteX2922" fmla="*/ 5242360 w 10822349"/>
              <a:gd name="connsiteY2922" fmla="*/ 4163056 h 6856862"/>
              <a:gd name="connsiteX2923" fmla="*/ 5191406 w 10822349"/>
              <a:gd name="connsiteY2923" fmla="*/ 4214010 h 6856862"/>
              <a:gd name="connsiteX2924" fmla="*/ 5140452 w 10822349"/>
              <a:gd name="connsiteY2924" fmla="*/ 4163056 h 6856862"/>
              <a:gd name="connsiteX2925" fmla="*/ 5191406 w 10822349"/>
              <a:gd name="connsiteY2925" fmla="*/ 4112102 h 6856862"/>
              <a:gd name="connsiteX2926" fmla="*/ 5044263 w 10822349"/>
              <a:gd name="connsiteY2926" fmla="*/ 4112102 h 6856862"/>
              <a:gd name="connsiteX2927" fmla="*/ 5095217 w 10822349"/>
              <a:gd name="connsiteY2927" fmla="*/ 4163056 h 6856862"/>
              <a:gd name="connsiteX2928" fmla="*/ 5044263 w 10822349"/>
              <a:gd name="connsiteY2928" fmla="*/ 4214010 h 6856862"/>
              <a:gd name="connsiteX2929" fmla="*/ 4993309 w 10822349"/>
              <a:gd name="connsiteY2929" fmla="*/ 4163056 h 6856862"/>
              <a:gd name="connsiteX2930" fmla="*/ 5044263 w 10822349"/>
              <a:gd name="connsiteY2930" fmla="*/ 4112102 h 6856862"/>
              <a:gd name="connsiteX2931" fmla="*/ 4897640 w 10822349"/>
              <a:gd name="connsiteY2931" fmla="*/ 4112102 h 6856862"/>
              <a:gd name="connsiteX2932" fmla="*/ 4948594 w 10822349"/>
              <a:gd name="connsiteY2932" fmla="*/ 4163056 h 6856862"/>
              <a:gd name="connsiteX2933" fmla="*/ 4897640 w 10822349"/>
              <a:gd name="connsiteY2933" fmla="*/ 4214010 h 6856862"/>
              <a:gd name="connsiteX2934" fmla="*/ 4846686 w 10822349"/>
              <a:gd name="connsiteY2934" fmla="*/ 4163056 h 6856862"/>
              <a:gd name="connsiteX2935" fmla="*/ 4897640 w 10822349"/>
              <a:gd name="connsiteY2935" fmla="*/ 4112102 h 6856862"/>
              <a:gd name="connsiteX2936" fmla="*/ 4750497 w 10822349"/>
              <a:gd name="connsiteY2936" fmla="*/ 4112102 h 6856862"/>
              <a:gd name="connsiteX2937" fmla="*/ 4801451 w 10822349"/>
              <a:gd name="connsiteY2937" fmla="*/ 4163056 h 6856862"/>
              <a:gd name="connsiteX2938" fmla="*/ 4750497 w 10822349"/>
              <a:gd name="connsiteY2938" fmla="*/ 4214010 h 6856862"/>
              <a:gd name="connsiteX2939" fmla="*/ 4699543 w 10822349"/>
              <a:gd name="connsiteY2939" fmla="*/ 4163056 h 6856862"/>
              <a:gd name="connsiteX2940" fmla="*/ 4750497 w 10822349"/>
              <a:gd name="connsiteY2940" fmla="*/ 4112102 h 6856862"/>
              <a:gd name="connsiteX2941" fmla="*/ 4456731 w 10822349"/>
              <a:gd name="connsiteY2941" fmla="*/ 4112102 h 6856862"/>
              <a:gd name="connsiteX2942" fmla="*/ 4507685 w 10822349"/>
              <a:gd name="connsiteY2942" fmla="*/ 4163056 h 6856862"/>
              <a:gd name="connsiteX2943" fmla="*/ 4456731 w 10822349"/>
              <a:gd name="connsiteY2943" fmla="*/ 4214010 h 6856862"/>
              <a:gd name="connsiteX2944" fmla="*/ 4405777 w 10822349"/>
              <a:gd name="connsiteY2944" fmla="*/ 4163056 h 6856862"/>
              <a:gd name="connsiteX2945" fmla="*/ 4456731 w 10822349"/>
              <a:gd name="connsiteY2945" fmla="*/ 4112102 h 6856862"/>
              <a:gd name="connsiteX2946" fmla="*/ 4310109 w 10822349"/>
              <a:gd name="connsiteY2946" fmla="*/ 4112102 h 6856862"/>
              <a:gd name="connsiteX2947" fmla="*/ 4361063 w 10822349"/>
              <a:gd name="connsiteY2947" fmla="*/ 4163056 h 6856862"/>
              <a:gd name="connsiteX2948" fmla="*/ 4310109 w 10822349"/>
              <a:gd name="connsiteY2948" fmla="*/ 4214010 h 6856862"/>
              <a:gd name="connsiteX2949" fmla="*/ 4259155 w 10822349"/>
              <a:gd name="connsiteY2949" fmla="*/ 4163056 h 6856862"/>
              <a:gd name="connsiteX2950" fmla="*/ 4310109 w 10822349"/>
              <a:gd name="connsiteY2950" fmla="*/ 4112102 h 6856862"/>
              <a:gd name="connsiteX2951" fmla="*/ 3722577 w 10822349"/>
              <a:gd name="connsiteY2951" fmla="*/ 4112102 h 6856862"/>
              <a:gd name="connsiteX2952" fmla="*/ 3773531 w 10822349"/>
              <a:gd name="connsiteY2952" fmla="*/ 4163056 h 6856862"/>
              <a:gd name="connsiteX2953" fmla="*/ 3722577 w 10822349"/>
              <a:gd name="connsiteY2953" fmla="*/ 4214010 h 6856862"/>
              <a:gd name="connsiteX2954" fmla="*/ 3671623 w 10822349"/>
              <a:gd name="connsiteY2954" fmla="*/ 4163056 h 6856862"/>
              <a:gd name="connsiteX2955" fmla="*/ 3722577 w 10822349"/>
              <a:gd name="connsiteY2955" fmla="*/ 4112102 h 6856862"/>
              <a:gd name="connsiteX2956" fmla="*/ 3282299 w 10822349"/>
              <a:gd name="connsiteY2956" fmla="*/ 4112102 h 6856862"/>
              <a:gd name="connsiteX2957" fmla="*/ 3333254 w 10822349"/>
              <a:gd name="connsiteY2957" fmla="*/ 4163056 h 6856862"/>
              <a:gd name="connsiteX2958" fmla="*/ 3282299 w 10822349"/>
              <a:gd name="connsiteY2958" fmla="*/ 4214010 h 6856862"/>
              <a:gd name="connsiteX2959" fmla="*/ 3231343 w 10822349"/>
              <a:gd name="connsiteY2959" fmla="*/ 4163056 h 6856862"/>
              <a:gd name="connsiteX2960" fmla="*/ 3282299 w 10822349"/>
              <a:gd name="connsiteY2960" fmla="*/ 4112102 h 6856862"/>
              <a:gd name="connsiteX2961" fmla="*/ 3135153 w 10822349"/>
              <a:gd name="connsiteY2961" fmla="*/ 4112102 h 6856862"/>
              <a:gd name="connsiteX2962" fmla="*/ 3186108 w 10822349"/>
              <a:gd name="connsiteY2962" fmla="*/ 4163056 h 6856862"/>
              <a:gd name="connsiteX2963" fmla="*/ 3135153 w 10822349"/>
              <a:gd name="connsiteY2963" fmla="*/ 4214010 h 6856862"/>
              <a:gd name="connsiteX2964" fmla="*/ 3084197 w 10822349"/>
              <a:gd name="connsiteY2964" fmla="*/ 4163056 h 6856862"/>
              <a:gd name="connsiteX2965" fmla="*/ 3135153 w 10822349"/>
              <a:gd name="connsiteY2965" fmla="*/ 4112102 h 6856862"/>
              <a:gd name="connsiteX2966" fmla="*/ 2547605 w 10822349"/>
              <a:gd name="connsiteY2966" fmla="*/ 4112102 h 6856862"/>
              <a:gd name="connsiteX2967" fmla="*/ 2598560 w 10822349"/>
              <a:gd name="connsiteY2967" fmla="*/ 4163056 h 6856862"/>
              <a:gd name="connsiteX2968" fmla="*/ 2547605 w 10822349"/>
              <a:gd name="connsiteY2968" fmla="*/ 4214010 h 6856862"/>
              <a:gd name="connsiteX2969" fmla="*/ 2496650 w 10822349"/>
              <a:gd name="connsiteY2969" fmla="*/ 4163056 h 6856862"/>
              <a:gd name="connsiteX2970" fmla="*/ 2547605 w 10822349"/>
              <a:gd name="connsiteY2970" fmla="*/ 4112102 h 6856862"/>
              <a:gd name="connsiteX2971" fmla="*/ 2400978 w 10822349"/>
              <a:gd name="connsiteY2971" fmla="*/ 4112102 h 6856862"/>
              <a:gd name="connsiteX2972" fmla="*/ 2451933 w 10822349"/>
              <a:gd name="connsiteY2972" fmla="*/ 4163056 h 6856862"/>
              <a:gd name="connsiteX2973" fmla="*/ 2400978 w 10822349"/>
              <a:gd name="connsiteY2973" fmla="*/ 4214010 h 6856862"/>
              <a:gd name="connsiteX2974" fmla="*/ 2350023 w 10822349"/>
              <a:gd name="connsiteY2974" fmla="*/ 4163056 h 6856862"/>
              <a:gd name="connsiteX2975" fmla="*/ 2400978 w 10822349"/>
              <a:gd name="connsiteY2975" fmla="*/ 4112102 h 6856862"/>
              <a:gd name="connsiteX2976" fmla="*/ 1960578 w 10822349"/>
              <a:gd name="connsiteY2976" fmla="*/ 4112102 h 6856862"/>
              <a:gd name="connsiteX2977" fmla="*/ 2011533 w 10822349"/>
              <a:gd name="connsiteY2977" fmla="*/ 4163056 h 6856862"/>
              <a:gd name="connsiteX2978" fmla="*/ 1960578 w 10822349"/>
              <a:gd name="connsiteY2978" fmla="*/ 4214010 h 6856862"/>
              <a:gd name="connsiteX2979" fmla="*/ 1909623 w 10822349"/>
              <a:gd name="connsiteY2979" fmla="*/ 4163056 h 6856862"/>
              <a:gd name="connsiteX2980" fmla="*/ 1960578 w 10822349"/>
              <a:gd name="connsiteY2980" fmla="*/ 4112102 h 6856862"/>
              <a:gd name="connsiteX2981" fmla="*/ 1813431 w 10822349"/>
              <a:gd name="connsiteY2981" fmla="*/ 4112102 h 6856862"/>
              <a:gd name="connsiteX2982" fmla="*/ 1864387 w 10822349"/>
              <a:gd name="connsiteY2982" fmla="*/ 4163056 h 6856862"/>
              <a:gd name="connsiteX2983" fmla="*/ 1813431 w 10822349"/>
              <a:gd name="connsiteY2983" fmla="*/ 4214010 h 6856862"/>
              <a:gd name="connsiteX2984" fmla="*/ 1762476 w 10822349"/>
              <a:gd name="connsiteY2984" fmla="*/ 4163056 h 6856862"/>
              <a:gd name="connsiteX2985" fmla="*/ 1813431 w 10822349"/>
              <a:gd name="connsiteY2985" fmla="*/ 4112102 h 6856862"/>
              <a:gd name="connsiteX2986" fmla="*/ 1666806 w 10822349"/>
              <a:gd name="connsiteY2986" fmla="*/ 4112102 h 6856862"/>
              <a:gd name="connsiteX2987" fmla="*/ 1717760 w 10822349"/>
              <a:gd name="connsiteY2987" fmla="*/ 4163056 h 6856862"/>
              <a:gd name="connsiteX2988" fmla="*/ 1666806 w 10822349"/>
              <a:gd name="connsiteY2988" fmla="*/ 4214010 h 6856862"/>
              <a:gd name="connsiteX2989" fmla="*/ 1615853 w 10822349"/>
              <a:gd name="connsiteY2989" fmla="*/ 4163056 h 6856862"/>
              <a:gd name="connsiteX2990" fmla="*/ 1615854 w 10822349"/>
              <a:gd name="connsiteY2990" fmla="*/ 4163054 h 6856862"/>
              <a:gd name="connsiteX2991" fmla="*/ 1629675 w 10822349"/>
              <a:gd name="connsiteY2991" fmla="*/ 4196420 h 6856862"/>
              <a:gd name="connsiteX2992" fmla="*/ 1664039 w 10822349"/>
              <a:gd name="connsiteY2992" fmla="*/ 4210654 h 6856862"/>
              <a:gd name="connsiteX2993" fmla="*/ 1712639 w 10822349"/>
              <a:gd name="connsiteY2993" fmla="*/ 4162054 h 6856862"/>
              <a:gd name="connsiteX2994" fmla="*/ 1664039 w 10822349"/>
              <a:gd name="connsiteY2994" fmla="*/ 4113454 h 6856862"/>
              <a:gd name="connsiteX2995" fmla="*/ 1645293 w 10822349"/>
              <a:gd name="connsiteY2995" fmla="*/ 4117239 h 6856862"/>
              <a:gd name="connsiteX2996" fmla="*/ 1646972 w 10822349"/>
              <a:gd name="connsiteY2996" fmla="*/ 4116106 h 6856862"/>
              <a:gd name="connsiteX2997" fmla="*/ 1666806 w 10822349"/>
              <a:gd name="connsiteY2997" fmla="*/ 4112102 h 6856862"/>
              <a:gd name="connsiteX2998" fmla="*/ 1519658 w 10822349"/>
              <a:gd name="connsiteY2998" fmla="*/ 4112102 h 6856862"/>
              <a:gd name="connsiteX2999" fmla="*/ 1570619 w 10822349"/>
              <a:gd name="connsiteY2999" fmla="*/ 4163056 h 6856862"/>
              <a:gd name="connsiteX3000" fmla="*/ 1519658 w 10822349"/>
              <a:gd name="connsiteY3000" fmla="*/ 4214010 h 6856862"/>
              <a:gd name="connsiteX3001" fmla="*/ 1468718 w 10822349"/>
              <a:gd name="connsiteY3001" fmla="*/ 4163056 h 6856862"/>
              <a:gd name="connsiteX3002" fmla="*/ 1519658 w 10822349"/>
              <a:gd name="connsiteY3002" fmla="*/ 4112102 h 6856862"/>
              <a:gd name="connsiteX3003" fmla="*/ 1079292 w 10822349"/>
              <a:gd name="connsiteY3003" fmla="*/ 4112102 h 6856862"/>
              <a:gd name="connsiteX3004" fmla="*/ 1130247 w 10822349"/>
              <a:gd name="connsiteY3004" fmla="*/ 4163056 h 6856862"/>
              <a:gd name="connsiteX3005" fmla="*/ 1079292 w 10822349"/>
              <a:gd name="connsiteY3005" fmla="*/ 4214010 h 6856862"/>
              <a:gd name="connsiteX3006" fmla="*/ 1028339 w 10822349"/>
              <a:gd name="connsiteY3006" fmla="*/ 4163056 h 6856862"/>
              <a:gd name="connsiteX3007" fmla="*/ 1079292 w 10822349"/>
              <a:gd name="connsiteY3007" fmla="*/ 4112102 h 6856862"/>
              <a:gd name="connsiteX3008" fmla="*/ 785525 w 10822349"/>
              <a:gd name="connsiteY3008" fmla="*/ 4112102 h 6856862"/>
              <a:gd name="connsiteX3009" fmla="*/ 836482 w 10822349"/>
              <a:gd name="connsiteY3009" fmla="*/ 4163056 h 6856862"/>
              <a:gd name="connsiteX3010" fmla="*/ 836342 w 10822349"/>
              <a:gd name="connsiteY3010" fmla="*/ 4163394 h 6856862"/>
              <a:gd name="connsiteX3011" fmla="*/ 824941 w 10822349"/>
              <a:gd name="connsiteY3011" fmla="*/ 4135868 h 6856862"/>
              <a:gd name="connsiteX3012" fmla="*/ 790575 w 10822349"/>
              <a:gd name="connsiteY3012" fmla="*/ 4121633 h 6856862"/>
              <a:gd name="connsiteX3013" fmla="*/ 741975 w 10822349"/>
              <a:gd name="connsiteY3013" fmla="*/ 4170233 h 6856862"/>
              <a:gd name="connsiteX3014" fmla="*/ 755643 w 10822349"/>
              <a:gd name="connsiteY3014" fmla="*/ 4203231 h 6856862"/>
              <a:gd name="connsiteX3015" fmla="*/ 749496 w 10822349"/>
              <a:gd name="connsiteY3015" fmla="*/ 4199086 h 6856862"/>
              <a:gd name="connsiteX3016" fmla="*/ 734570 w 10822349"/>
              <a:gd name="connsiteY3016" fmla="*/ 4163056 h 6856862"/>
              <a:gd name="connsiteX3017" fmla="*/ 785525 w 10822349"/>
              <a:gd name="connsiteY3017" fmla="*/ 4112102 h 6856862"/>
              <a:gd name="connsiteX3018" fmla="*/ 9449709 w 10822349"/>
              <a:gd name="connsiteY3018" fmla="*/ 4111582 h 6856862"/>
              <a:gd name="connsiteX3019" fmla="*/ 9500663 w 10822349"/>
              <a:gd name="connsiteY3019" fmla="*/ 4162536 h 6856862"/>
              <a:gd name="connsiteX3020" fmla="*/ 9449709 w 10822349"/>
              <a:gd name="connsiteY3020" fmla="*/ 4213490 h 6856862"/>
              <a:gd name="connsiteX3021" fmla="*/ 9398755 w 10822349"/>
              <a:gd name="connsiteY3021" fmla="*/ 4162536 h 6856862"/>
              <a:gd name="connsiteX3022" fmla="*/ 9449709 w 10822349"/>
              <a:gd name="connsiteY3022" fmla="*/ 4111582 h 6856862"/>
              <a:gd name="connsiteX3023" fmla="*/ 9008800 w 10822349"/>
              <a:gd name="connsiteY3023" fmla="*/ 4111582 h 6856862"/>
              <a:gd name="connsiteX3024" fmla="*/ 9059754 w 10822349"/>
              <a:gd name="connsiteY3024" fmla="*/ 4162536 h 6856862"/>
              <a:gd name="connsiteX3025" fmla="*/ 9008800 w 10822349"/>
              <a:gd name="connsiteY3025" fmla="*/ 4213490 h 6856862"/>
              <a:gd name="connsiteX3026" fmla="*/ 8957845 w 10822349"/>
              <a:gd name="connsiteY3026" fmla="*/ 4162536 h 6856862"/>
              <a:gd name="connsiteX3027" fmla="*/ 9008800 w 10822349"/>
              <a:gd name="connsiteY3027" fmla="*/ 4111582 h 6856862"/>
              <a:gd name="connsiteX3028" fmla="*/ 8862177 w 10822349"/>
              <a:gd name="connsiteY3028" fmla="*/ 4111582 h 6856862"/>
              <a:gd name="connsiteX3029" fmla="*/ 8913131 w 10822349"/>
              <a:gd name="connsiteY3029" fmla="*/ 4162536 h 6856862"/>
              <a:gd name="connsiteX3030" fmla="*/ 8862177 w 10822349"/>
              <a:gd name="connsiteY3030" fmla="*/ 4213490 h 6856862"/>
              <a:gd name="connsiteX3031" fmla="*/ 8811223 w 10822349"/>
              <a:gd name="connsiteY3031" fmla="*/ 4162536 h 6856862"/>
              <a:gd name="connsiteX3032" fmla="*/ 8862177 w 10822349"/>
              <a:gd name="connsiteY3032" fmla="*/ 4111582 h 6856862"/>
              <a:gd name="connsiteX3033" fmla="*/ 8715035 w 10822349"/>
              <a:gd name="connsiteY3033" fmla="*/ 4111582 h 6856862"/>
              <a:gd name="connsiteX3034" fmla="*/ 8765989 w 10822349"/>
              <a:gd name="connsiteY3034" fmla="*/ 4162536 h 6856862"/>
              <a:gd name="connsiteX3035" fmla="*/ 8715035 w 10822349"/>
              <a:gd name="connsiteY3035" fmla="*/ 4213490 h 6856862"/>
              <a:gd name="connsiteX3036" fmla="*/ 8664080 w 10822349"/>
              <a:gd name="connsiteY3036" fmla="*/ 4162536 h 6856862"/>
              <a:gd name="connsiteX3037" fmla="*/ 8715035 w 10822349"/>
              <a:gd name="connsiteY3037" fmla="*/ 4111582 h 6856862"/>
              <a:gd name="connsiteX3038" fmla="*/ 8421789 w 10822349"/>
              <a:gd name="connsiteY3038" fmla="*/ 4111582 h 6856862"/>
              <a:gd name="connsiteX3039" fmla="*/ 8472743 w 10822349"/>
              <a:gd name="connsiteY3039" fmla="*/ 4162536 h 6856862"/>
              <a:gd name="connsiteX3040" fmla="*/ 8421789 w 10822349"/>
              <a:gd name="connsiteY3040" fmla="*/ 4213490 h 6856862"/>
              <a:gd name="connsiteX3041" fmla="*/ 8370834 w 10822349"/>
              <a:gd name="connsiteY3041" fmla="*/ 4162536 h 6856862"/>
              <a:gd name="connsiteX3042" fmla="*/ 8421789 w 10822349"/>
              <a:gd name="connsiteY3042" fmla="*/ 4111582 h 6856862"/>
              <a:gd name="connsiteX3043" fmla="*/ 7834257 w 10822349"/>
              <a:gd name="connsiteY3043" fmla="*/ 4111582 h 6856862"/>
              <a:gd name="connsiteX3044" fmla="*/ 7885211 w 10822349"/>
              <a:gd name="connsiteY3044" fmla="*/ 4162536 h 6856862"/>
              <a:gd name="connsiteX3045" fmla="*/ 7834257 w 10822349"/>
              <a:gd name="connsiteY3045" fmla="*/ 4213490 h 6856862"/>
              <a:gd name="connsiteX3046" fmla="*/ 7783302 w 10822349"/>
              <a:gd name="connsiteY3046" fmla="*/ 4162536 h 6856862"/>
              <a:gd name="connsiteX3047" fmla="*/ 7834257 w 10822349"/>
              <a:gd name="connsiteY3047" fmla="*/ 4111582 h 6856862"/>
              <a:gd name="connsiteX3048" fmla="*/ 7687115 w 10822349"/>
              <a:gd name="connsiteY3048" fmla="*/ 4111582 h 6856862"/>
              <a:gd name="connsiteX3049" fmla="*/ 7738069 w 10822349"/>
              <a:gd name="connsiteY3049" fmla="*/ 4162536 h 6856862"/>
              <a:gd name="connsiteX3050" fmla="*/ 7687115 w 10822349"/>
              <a:gd name="connsiteY3050" fmla="*/ 4213490 h 6856862"/>
              <a:gd name="connsiteX3051" fmla="*/ 7636161 w 10822349"/>
              <a:gd name="connsiteY3051" fmla="*/ 4162536 h 6856862"/>
              <a:gd name="connsiteX3052" fmla="*/ 7687115 w 10822349"/>
              <a:gd name="connsiteY3052" fmla="*/ 4111582 h 6856862"/>
              <a:gd name="connsiteX3053" fmla="*/ 7540492 w 10822349"/>
              <a:gd name="connsiteY3053" fmla="*/ 4111582 h 6856862"/>
              <a:gd name="connsiteX3054" fmla="*/ 7591446 w 10822349"/>
              <a:gd name="connsiteY3054" fmla="*/ 4162536 h 6856862"/>
              <a:gd name="connsiteX3055" fmla="*/ 7540492 w 10822349"/>
              <a:gd name="connsiteY3055" fmla="*/ 4213490 h 6856862"/>
              <a:gd name="connsiteX3056" fmla="*/ 7489537 w 10822349"/>
              <a:gd name="connsiteY3056" fmla="*/ 4162536 h 6856862"/>
              <a:gd name="connsiteX3057" fmla="*/ 7540492 w 10822349"/>
              <a:gd name="connsiteY3057" fmla="*/ 4111582 h 6856862"/>
              <a:gd name="connsiteX3058" fmla="*/ 7393869 w 10822349"/>
              <a:gd name="connsiteY3058" fmla="*/ 4111582 h 6856862"/>
              <a:gd name="connsiteX3059" fmla="*/ 7444823 w 10822349"/>
              <a:gd name="connsiteY3059" fmla="*/ 4162536 h 6856862"/>
              <a:gd name="connsiteX3060" fmla="*/ 7393869 w 10822349"/>
              <a:gd name="connsiteY3060" fmla="*/ 4213490 h 6856862"/>
              <a:gd name="connsiteX3061" fmla="*/ 7342915 w 10822349"/>
              <a:gd name="connsiteY3061" fmla="*/ 4162536 h 6856862"/>
              <a:gd name="connsiteX3062" fmla="*/ 7393869 w 10822349"/>
              <a:gd name="connsiteY3062" fmla="*/ 4111582 h 6856862"/>
              <a:gd name="connsiteX3063" fmla="*/ 6806337 w 10822349"/>
              <a:gd name="connsiteY3063" fmla="*/ 4111582 h 6856862"/>
              <a:gd name="connsiteX3064" fmla="*/ 6857291 w 10822349"/>
              <a:gd name="connsiteY3064" fmla="*/ 4162536 h 6856862"/>
              <a:gd name="connsiteX3065" fmla="*/ 6806337 w 10822349"/>
              <a:gd name="connsiteY3065" fmla="*/ 4213490 h 6856862"/>
              <a:gd name="connsiteX3066" fmla="*/ 6755383 w 10822349"/>
              <a:gd name="connsiteY3066" fmla="*/ 4162536 h 6856862"/>
              <a:gd name="connsiteX3067" fmla="*/ 6806337 w 10822349"/>
              <a:gd name="connsiteY3067" fmla="*/ 4111582 h 6856862"/>
              <a:gd name="connsiteX3068" fmla="*/ 6512572 w 10822349"/>
              <a:gd name="connsiteY3068" fmla="*/ 4111582 h 6856862"/>
              <a:gd name="connsiteX3069" fmla="*/ 6563526 w 10822349"/>
              <a:gd name="connsiteY3069" fmla="*/ 4162536 h 6856862"/>
              <a:gd name="connsiteX3070" fmla="*/ 6512572 w 10822349"/>
              <a:gd name="connsiteY3070" fmla="*/ 4213490 h 6856862"/>
              <a:gd name="connsiteX3071" fmla="*/ 6461618 w 10822349"/>
              <a:gd name="connsiteY3071" fmla="*/ 4162536 h 6856862"/>
              <a:gd name="connsiteX3072" fmla="*/ 6512572 w 10822349"/>
              <a:gd name="connsiteY3072" fmla="*/ 4111582 h 6856862"/>
              <a:gd name="connsiteX3073" fmla="*/ 6365429 w 10822349"/>
              <a:gd name="connsiteY3073" fmla="*/ 4111582 h 6856862"/>
              <a:gd name="connsiteX3074" fmla="*/ 6416383 w 10822349"/>
              <a:gd name="connsiteY3074" fmla="*/ 4162536 h 6856862"/>
              <a:gd name="connsiteX3075" fmla="*/ 6365429 w 10822349"/>
              <a:gd name="connsiteY3075" fmla="*/ 4213490 h 6856862"/>
              <a:gd name="connsiteX3076" fmla="*/ 6314474 w 10822349"/>
              <a:gd name="connsiteY3076" fmla="*/ 4162536 h 6856862"/>
              <a:gd name="connsiteX3077" fmla="*/ 6365429 w 10822349"/>
              <a:gd name="connsiteY3077" fmla="*/ 4111582 h 6856862"/>
              <a:gd name="connsiteX3078" fmla="*/ 5484652 w 10822349"/>
              <a:gd name="connsiteY3078" fmla="*/ 4111582 h 6856862"/>
              <a:gd name="connsiteX3079" fmla="*/ 5535606 w 10822349"/>
              <a:gd name="connsiteY3079" fmla="*/ 4162536 h 6856862"/>
              <a:gd name="connsiteX3080" fmla="*/ 5484652 w 10822349"/>
              <a:gd name="connsiteY3080" fmla="*/ 4213490 h 6856862"/>
              <a:gd name="connsiteX3081" fmla="*/ 5433697 w 10822349"/>
              <a:gd name="connsiteY3081" fmla="*/ 4162536 h 6856862"/>
              <a:gd name="connsiteX3082" fmla="*/ 5484652 w 10822349"/>
              <a:gd name="connsiteY3082" fmla="*/ 4111582 h 6856862"/>
              <a:gd name="connsiteX3083" fmla="*/ 5337509 w 10822349"/>
              <a:gd name="connsiteY3083" fmla="*/ 4111582 h 6856862"/>
              <a:gd name="connsiteX3084" fmla="*/ 5388463 w 10822349"/>
              <a:gd name="connsiteY3084" fmla="*/ 4162536 h 6856862"/>
              <a:gd name="connsiteX3085" fmla="*/ 5337509 w 10822349"/>
              <a:gd name="connsiteY3085" fmla="*/ 4213490 h 6856862"/>
              <a:gd name="connsiteX3086" fmla="*/ 5286555 w 10822349"/>
              <a:gd name="connsiteY3086" fmla="*/ 4162536 h 6856862"/>
              <a:gd name="connsiteX3087" fmla="*/ 5337509 w 10822349"/>
              <a:gd name="connsiteY3087" fmla="*/ 4111582 h 6856862"/>
              <a:gd name="connsiteX3088" fmla="*/ 4603354 w 10822349"/>
              <a:gd name="connsiteY3088" fmla="*/ 4111582 h 6856862"/>
              <a:gd name="connsiteX3089" fmla="*/ 4654308 w 10822349"/>
              <a:gd name="connsiteY3089" fmla="*/ 4162536 h 6856862"/>
              <a:gd name="connsiteX3090" fmla="*/ 4603354 w 10822349"/>
              <a:gd name="connsiteY3090" fmla="*/ 4213490 h 6856862"/>
              <a:gd name="connsiteX3091" fmla="*/ 4552400 w 10822349"/>
              <a:gd name="connsiteY3091" fmla="*/ 4162536 h 6856862"/>
              <a:gd name="connsiteX3092" fmla="*/ 4603354 w 10822349"/>
              <a:gd name="connsiteY3092" fmla="*/ 4111582 h 6856862"/>
              <a:gd name="connsiteX3093" fmla="*/ 4162966 w 10822349"/>
              <a:gd name="connsiteY3093" fmla="*/ 4111582 h 6856862"/>
              <a:gd name="connsiteX3094" fmla="*/ 4213920 w 10822349"/>
              <a:gd name="connsiteY3094" fmla="*/ 4162536 h 6856862"/>
              <a:gd name="connsiteX3095" fmla="*/ 4162966 w 10822349"/>
              <a:gd name="connsiteY3095" fmla="*/ 4213490 h 6856862"/>
              <a:gd name="connsiteX3096" fmla="*/ 4112012 w 10822349"/>
              <a:gd name="connsiteY3096" fmla="*/ 4162536 h 6856862"/>
              <a:gd name="connsiteX3097" fmla="*/ 4162966 w 10822349"/>
              <a:gd name="connsiteY3097" fmla="*/ 4111582 h 6856862"/>
              <a:gd name="connsiteX3098" fmla="*/ 4015823 w 10822349"/>
              <a:gd name="connsiteY3098" fmla="*/ 4111582 h 6856862"/>
              <a:gd name="connsiteX3099" fmla="*/ 4066777 w 10822349"/>
              <a:gd name="connsiteY3099" fmla="*/ 4162536 h 6856862"/>
              <a:gd name="connsiteX3100" fmla="*/ 4015823 w 10822349"/>
              <a:gd name="connsiteY3100" fmla="*/ 4213490 h 6856862"/>
              <a:gd name="connsiteX3101" fmla="*/ 3964869 w 10822349"/>
              <a:gd name="connsiteY3101" fmla="*/ 4162536 h 6856862"/>
              <a:gd name="connsiteX3102" fmla="*/ 4015823 w 10822349"/>
              <a:gd name="connsiteY3102" fmla="*/ 4111582 h 6856862"/>
              <a:gd name="connsiteX3103" fmla="*/ 3869200 w 10822349"/>
              <a:gd name="connsiteY3103" fmla="*/ 4111582 h 6856862"/>
              <a:gd name="connsiteX3104" fmla="*/ 3920154 w 10822349"/>
              <a:gd name="connsiteY3104" fmla="*/ 4162536 h 6856862"/>
              <a:gd name="connsiteX3105" fmla="*/ 3869200 w 10822349"/>
              <a:gd name="connsiteY3105" fmla="*/ 4213490 h 6856862"/>
              <a:gd name="connsiteX3106" fmla="*/ 3818246 w 10822349"/>
              <a:gd name="connsiteY3106" fmla="*/ 4162536 h 6856862"/>
              <a:gd name="connsiteX3107" fmla="*/ 3869200 w 10822349"/>
              <a:gd name="connsiteY3107" fmla="*/ 4111582 h 6856862"/>
              <a:gd name="connsiteX3108" fmla="*/ 3575434 w 10822349"/>
              <a:gd name="connsiteY3108" fmla="*/ 4111582 h 6856862"/>
              <a:gd name="connsiteX3109" fmla="*/ 3626388 w 10822349"/>
              <a:gd name="connsiteY3109" fmla="*/ 4162536 h 6856862"/>
              <a:gd name="connsiteX3110" fmla="*/ 3575434 w 10822349"/>
              <a:gd name="connsiteY3110" fmla="*/ 4213490 h 6856862"/>
              <a:gd name="connsiteX3111" fmla="*/ 3524480 w 10822349"/>
              <a:gd name="connsiteY3111" fmla="*/ 4162536 h 6856862"/>
              <a:gd name="connsiteX3112" fmla="*/ 3575434 w 10822349"/>
              <a:gd name="connsiteY3112" fmla="*/ 4111582 h 6856862"/>
              <a:gd name="connsiteX3113" fmla="*/ 3428405 w 10822349"/>
              <a:gd name="connsiteY3113" fmla="*/ 4111582 h 6856862"/>
              <a:gd name="connsiteX3114" fmla="*/ 3479361 w 10822349"/>
              <a:gd name="connsiteY3114" fmla="*/ 4162536 h 6856862"/>
              <a:gd name="connsiteX3115" fmla="*/ 3428405 w 10822349"/>
              <a:gd name="connsiteY3115" fmla="*/ 4213490 h 6856862"/>
              <a:gd name="connsiteX3116" fmla="*/ 3377450 w 10822349"/>
              <a:gd name="connsiteY3116" fmla="*/ 4162536 h 6856862"/>
              <a:gd name="connsiteX3117" fmla="*/ 3428405 w 10822349"/>
              <a:gd name="connsiteY3117" fmla="*/ 4111582 h 6856862"/>
              <a:gd name="connsiteX3118" fmla="*/ 2988006 w 10822349"/>
              <a:gd name="connsiteY3118" fmla="*/ 4111582 h 6856862"/>
              <a:gd name="connsiteX3119" fmla="*/ 3038961 w 10822349"/>
              <a:gd name="connsiteY3119" fmla="*/ 4162536 h 6856862"/>
              <a:gd name="connsiteX3120" fmla="*/ 2988006 w 10822349"/>
              <a:gd name="connsiteY3120" fmla="*/ 4213490 h 6856862"/>
              <a:gd name="connsiteX3121" fmla="*/ 2937051 w 10822349"/>
              <a:gd name="connsiteY3121" fmla="*/ 4162536 h 6856862"/>
              <a:gd name="connsiteX3122" fmla="*/ 2988006 w 10822349"/>
              <a:gd name="connsiteY3122" fmla="*/ 4111582 h 6856862"/>
              <a:gd name="connsiteX3123" fmla="*/ 2841379 w 10822349"/>
              <a:gd name="connsiteY3123" fmla="*/ 4111582 h 6856862"/>
              <a:gd name="connsiteX3124" fmla="*/ 2892335 w 10822349"/>
              <a:gd name="connsiteY3124" fmla="*/ 4162536 h 6856862"/>
              <a:gd name="connsiteX3125" fmla="*/ 2841379 w 10822349"/>
              <a:gd name="connsiteY3125" fmla="*/ 4213490 h 6856862"/>
              <a:gd name="connsiteX3126" fmla="*/ 2790424 w 10822349"/>
              <a:gd name="connsiteY3126" fmla="*/ 4162536 h 6856862"/>
              <a:gd name="connsiteX3127" fmla="*/ 2841379 w 10822349"/>
              <a:gd name="connsiteY3127" fmla="*/ 4111582 h 6856862"/>
              <a:gd name="connsiteX3128" fmla="*/ 2694232 w 10822349"/>
              <a:gd name="connsiteY3128" fmla="*/ 4111582 h 6856862"/>
              <a:gd name="connsiteX3129" fmla="*/ 2745187 w 10822349"/>
              <a:gd name="connsiteY3129" fmla="*/ 4162536 h 6856862"/>
              <a:gd name="connsiteX3130" fmla="*/ 2694232 w 10822349"/>
              <a:gd name="connsiteY3130" fmla="*/ 4213490 h 6856862"/>
              <a:gd name="connsiteX3131" fmla="*/ 2643277 w 10822349"/>
              <a:gd name="connsiteY3131" fmla="*/ 4162536 h 6856862"/>
              <a:gd name="connsiteX3132" fmla="*/ 2694232 w 10822349"/>
              <a:gd name="connsiteY3132" fmla="*/ 4111582 h 6856862"/>
              <a:gd name="connsiteX3133" fmla="*/ 2253831 w 10822349"/>
              <a:gd name="connsiteY3133" fmla="*/ 4111582 h 6856862"/>
              <a:gd name="connsiteX3134" fmla="*/ 2304787 w 10822349"/>
              <a:gd name="connsiteY3134" fmla="*/ 4162536 h 6856862"/>
              <a:gd name="connsiteX3135" fmla="*/ 2253831 w 10822349"/>
              <a:gd name="connsiteY3135" fmla="*/ 4213490 h 6856862"/>
              <a:gd name="connsiteX3136" fmla="*/ 2202876 w 10822349"/>
              <a:gd name="connsiteY3136" fmla="*/ 4162536 h 6856862"/>
              <a:gd name="connsiteX3137" fmla="*/ 2253831 w 10822349"/>
              <a:gd name="connsiteY3137" fmla="*/ 4111582 h 6856862"/>
              <a:gd name="connsiteX3138" fmla="*/ 2107205 w 10822349"/>
              <a:gd name="connsiteY3138" fmla="*/ 4111582 h 6856862"/>
              <a:gd name="connsiteX3139" fmla="*/ 2158160 w 10822349"/>
              <a:gd name="connsiteY3139" fmla="*/ 4162536 h 6856862"/>
              <a:gd name="connsiteX3140" fmla="*/ 2107205 w 10822349"/>
              <a:gd name="connsiteY3140" fmla="*/ 4213490 h 6856862"/>
              <a:gd name="connsiteX3141" fmla="*/ 2056250 w 10822349"/>
              <a:gd name="connsiteY3141" fmla="*/ 4162536 h 6856862"/>
              <a:gd name="connsiteX3142" fmla="*/ 2107205 w 10822349"/>
              <a:gd name="connsiteY3142" fmla="*/ 4111582 h 6856862"/>
              <a:gd name="connsiteX3143" fmla="*/ 1372536 w 10822349"/>
              <a:gd name="connsiteY3143" fmla="*/ 4111582 h 6856862"/>
              <a:gd name="connsiteX3144" fmla="*/ 1423471 w 10822349"/>
              <a:gd name="connsiteY3144" fmla="*/ 4162536 h 6856862"/>
              <a:gd name="connsiteX3145" fmla="*/ 1408556 w 10822349"/>
              <a:gd name="connsiteY3145" fmla="*/ 4198566 h 6856862"/>
              <a:gd name="connsiteX3146" fmla="*/ 1406593 w 10822349"/>
              <a:gd name="connsiteY3146" fmla="*/ 4199890 h 6856862"/>
              <a:gd name="connsiteX3147" fmla="*/ 1420687 w 10822349"/>
              <a:gd name="connsiteY3147" fmla="*/ 4165864 h 6856862"/>
              <a:gd name="connsiteX3148" fmla="*/ 1372087 w 10822349"/>
              <a:gd name="connsiteY3148" fmla="*/ 4117264 h 6856862"/>
              <a:gd name="connsiteX3149" fmla="*/ 1323487 w 10822349"/>
              <a:gd name="connsiteY3149" fmla="*/ 4165864 h 6856862"/>
              <a:gd name="connsiteX3150" fmla="*/ 1337237 w 10822349"/>
              <a:gd name="connsiteY3150" fmla="*/ 4199059 h 6856862"/>
              <a:gd name="connsiteX3151" fmla="*/ 1336506 w 10822349"/>
              <a:gd name="connsiteY3151" fmla="*/ 4198566 h 6856862"/>
              <a:gd name="connsiteX3152" fmla="*/ 1321582 w 10822349"/>
              <a:gd name="connsiteY3152" fmla="*/ 4162536 h 6856862"/>
              <a:gd name="connsiteX3153" fmla="*/ 1372536 w 10822349"/>
              <a:gd name="connsiteY3153" fmla="*/ 4111582 h 6856862"/>
              <a:gd name="connsiteX3154" fmla="*/ 1225917 w 10822349"/>
              <a:gd name="connsiteY3154" fmla="*/ 4111582 h 6856862"/>
              <a:gd name="connsiteX3155" fmla="*/ 1261945 w 10822349"/>
              <a:gd name="connsiteY3155" fmla="*/ 4126506 h 6856862"/>
              <a:gd name="connsiteX3156" fmla="*/ 1265308 w 10822349"/>
              <a:gd name="connsiteY3156" fmla="*/ 4134626 h 6856862"/>
              <a:gd name="connsiteX3157" fmla="*/ 1251702 w 10822349"/>
              <a:gd name="connsiteY3157" fmla="*/ 4125452 h 6856862"/>
              <a:gd name="connsiteX3158" fmla="*/ 1232784 w 10822349"/>
              <a:gd name="connsiteY3158" fmla="*/ 4121633 h 6856862"/>
              <a:gd name="connsiteX3159" fmla="*/ 1184184 w 10822349"/>
              <a:gd name="connsiteY3159" fmla="*/ 4170233 h 6856862"/>
              <a:gd name="connsiteX3160" fmla="*/ 1198258 w 10822349"/>
              <a:gd name="connsiteY3160" fmla="*/ 4204211 h 6856862"/>
              <a:gd name="connsiteX3161" fmla="*/ 1189886 w 10822349"/>
              <a:gd name="connsiteY3161" fmla="*/ 4198566 h 6856862"/>
              <a:gd name="connsiteX3162" fmla="*/ 1174961 w 10822349"/>
              <a:gd name="connsiteY3162" fmla="*/ 4162536 h 6856862"/>
              <a:gd name="connsiteX3163" fmla="*/ 1225917 w 10822349"/>
              <a:gd name="connsiteY3163" fmla="*/ 4111582 h 6856862"/>
              <a:gd name="connsiteX3164" fmla="*/ 932149 w 10822349"/>
              <a:gd name="connsiteY3164" fmla="*/ 4111582 h 6856862"/>
              <a:gd name="connsiteX3165" fmla="*/ 983107 w 10822349"/>
              <a:gd name="connsiteY3165" fmla="*/ 4162536 h 6856862"/>
              <a:gd name="connsiteX3166" fmla="*/ 932149 w 10822349"/>
              <a:gd name="connsiteY3166" fmla="*/ 4213490 h 6856862"/>
              <a:gd name="connsiteX3167" fmla="*/ 881192 w 10822349"/>
              <a:gd name="connsiteY3167" fmla="*/ 4162536 h 6856862"/>
              <a:gd name="connsiteX3168" fmla="*/ 932149 w 10822349"/>
              <a:gd name="connsiteY3168" fmla="*/ 4111582 h 6856862"/>
              <a:gd name="connsiteX3169" fmla="*/ 1513948 w 10822349"/>
              <a:gd name="connsiteY3169" fmla="*/ 3969118 h 6856862"/>
              <a:gd name="connsiteX3170" fmla="*/ 1533581 w 10822349"/>
              <a:gd name="connsiteY3170" fmla="*/ 3973082 h 6856862"/>
              <a:gd name="connsiteX3171" fmla="*/ 1533775 w 10822349"/>
              <a:gd name="connsiteY3171" fmla="*/ 3973212 h 6856862"/>
              <a:gd name="connsiteX3172" fmla="*/ 1520633 w 10822349"/>
              <a:gd name="connsiteY3172" fmla="*/ 3970559 h 6856862"/>
              <a:gd name="connsiteX3173" fmla="*/ 1472032 w 10822349"/>
              <a:gd name="connsiteY3173" fmla="*/ 4019159 h 6856862"/>
              <a:gd name="connsiteX3174" fmla="*/ 1520633 w 10822349"/>
              <a:gd name="connsiteY3174" fmla="*/ 4067759 h 6856862"/>
              <a:gd name="connsiteX3175" fmla="*/ 1535440 w 10822349"/>
              <a:gd name="connsiteY3175" fmla="*/ 4064770 h 6856862"/>
              <a:gd name="connsiteX3176" fmla="*/ 1533581 w 10822349"/>
              <a:gd name="connsiteY3176" fmla="*/ 4066023 h 6856862"/>
              <a:gd name="connsiteX3177" fmla="*/ 1513948 w 10822349"/>
              <a:gd name="connsiteY3177" fmla="*/ 4069986 h 6856862"/>
              <a:gd name="connsiteX3178" fmla="*/ 1463527 w 10822349"/>
              <a:gd name="connsiteY3178" fmla="*/ 4019552 h 6856862"/>
              <a:gd name="connsiteX3179" fmla="*/ 1513948 w 10822349"/>
              <a:gd name="connsiteY3179" fmla="*/ 3969118 h 6856862"/>
              <a:gd name="connsiteX3180" fmla="*/ 9596332 w 10822349"/>
              <a:gd name="connsiteY3180" fmla="*/ 3964959 h 6856862"/>
              <a:gd name="connsiteX3181" fmla="*/ 9647286 w 10822349"/>
              <a:gd name="connsiteY3181" fmla="*/ 4015913 h 6856862"/>
              <a:gd name="connsiteX3182" fmla="*/ 9596332 w 10822349"/>
              <a:gd name="connsiteY3182" fmla="*/ 4066867 h 6856862"/>
              <a:gd name="connsiteX3183" fmla="*/ 9545377 w 10822349"/>
              <a:gd name="connsiteY3183" fmla="*/ 4015913 h 6856862"/>
              <a:gd name="connsiteX3184" fmla="*/ 9596332 w 10822349"/>
              <a:gd name="connsiteY3184" fmla="*/ 3964959 h 6856862"/>
              <a:gd name="connsiteX3185" fmla="*/ 9449709 w 10822349"/>
              <a:gd name="connsiteY3185" fmla="*/ 3964959 h 6856862"/>
              <a:gd name="connsiteX3186" fmla="*/ 9500663 w 10822349"/>
              <a:gd name="connsiteY3186" fmla="*/ 4015913 h 6856862"/>
              <a:gd name="connsiteX3187" fmla="*/ 9449709 w 10822349"/>
              <a:gd name="connsiteY3187" fmla="*/ 4066867 h 6856862"/>
              <a:gd name="connsiteX3188" fmla="*/ 9398755 w 10822349"/>
              <a:gd name="connsiteY3188" fmla="*/ 4015913 h 6856862"/>
              <a:gd name="connsiteX3189" fmla="*/ 9449709 w 10822349"/>
              <a:gd name="connsiteY3189" fmla="*/ 3964959 h 6856862"/>
              <a:gd name="connsiteX3190" fmla="*/ 9008800 w 10822349"/>
              <a:gd name="connsiteY3190" fmla="*/ 3964959 h 6856862"/>
              <a:gd name="connsiteX3191" fmla="*/ 9059754 w 10822349"/>
              <a:gd name="connsiteY3191" fmla="*/ 4015913 h 6856862"/>
              <a:gd name="connsiteX3192" fmla="*/ 9008800 w 10822349"/>
              <a:gd name="connsiteY3192" fmla="*/ 4066867 h 6856862"/>
              <a:gd name="connsiteX3193" fmla="*/ 8957845 w 10822349"/>
              <a:gd name="connsiteY3193" fmla="*/ 4015913 h 6856862"/>
              <a:gd name="connsiteX3194" fmla="*/ 9008800 w 10822349"/>
              <a:gd name="connsiteY3194" fmla="*/ 3964959 h 6856862"/>
              <a:gd name="connsiteX3195" fmla="*/ 8862177 w 10822349"/>
              <a:gd name="connsiteY3195" fmla="*/ 3964959 h 6856862"/>
              <a:gd name="connsiteX3196" fmla="*/ 8913131 w 10822349"/>
              <a:gd name="connsiteY3196" fmla="*/ 4015913 h 6856862"/>
              <a:gd name="connsiteX3197" fmla="*/ 8862177 w 10822349"/>
              <a:gd name="connsiteY3197" fmla="*/ 4066867 h 6856862"/>
              <a:gd name="connsiteX3198" fmla="*/ 8811223 w 10822349"/>
              <a:gd name="connsiteY3198" fmla="*/ 4015913 h 6856862"/>
              <a:gd name="connsiteX3199" fmla="*/ 8862177 w 10822349"/>
              <a:gd name="connsiteY3199" fmla="*/ 3964959 h 6856862"/>
              <a:gd name="connsiteX3200" fmla="*/ 8715035 w 10822349"/>
              <a:gd name="connsiteY3200" fmla="*/ 3964959 h 6856862"/>
              <a:gd name="connsiteX3201" fmla="*/ 8765989 w 10822349"/>
              <a:gd name="connsiteY3201" fmla="*/ 4015913 h 6856862"/>
              <a:gd name="connsiteX3202" fmla="*/ 8715035 w 10822349"/>
              <a:gd name="connsiteY3202" fmla="*/ 4066867 h 6856862"/>
              <a:gd name="connsiteX3203" fmla="*/ 8664080 w 10822349"/>
              <a:gd name="connsiteY3203" fmla="*/ 4015913 h 6856862"/>
              <a:gd name="connsiteX3204" fmla="*/ 8715035 w 10822349"/>
              <a:gd name="connsiteY3204" fmla="*/ 3964959 h 6856862"/>
              <a:gd name="connsiteX3205" fmla="*/ 8421789 w 10822349"/>
              <a:gd name="connsiteY3205" fmla="*/ 3964959 h 6856862"/>
              <a:gd name="connsiteX3206" fmla="*/ 8472743 w 10822349"/>
              <a:gd name="connsiteY3206" fmla="*/ 4015913 h 6856862"/>
              <a:gd name="connsiteX3207" fmla="*/ 8421789 w 10822349"/>
              <a:gd name="connsiteY3207" fmla="*/ 4066867 h 6856862"/>
              <a:gd name="connsiteX3208" fmla="*/ 8370834 w 10822349"/>
              <a:gd name="connsiteY3208" fmla="*/ 4015913 h 6856862"/>
              <a:gd name="connsiteX3209" fmla="*/ 8421789 w 10822349"/>
              <a:gd name="connsiteY3209" fmla="*/ 3964959 h 6856862"/>
              <a:gd name="connsiteX3210" fmla="*/ 7834257 w 10822349"/>
              <a:gd name="connsiteY3210" fmla="*/ 3964959 h 6856862"/>
              <a:gd name="connsiteX3211" fmla="*/ 7885211 w 10822349"/>
              <a:gd name="connsiteY3211" fmla="*/ 4015913 h 6856862"/>
              <a:gd name="connsiteX3212" fmla="*/ 7834257 w 10822349"/>
              <a:gd name="connsiteY3212" fmla="*/ 4066867 h 6856862"/>
              <a:gd name="connsiteX3213" fmla="*/ 7783302 w 10822349"/>
              <a:gd name="connsiteY3213" fmla="*/ 4015913 h 6856862"/>
              <a:gd name="connsiteX3214" fmla="*/ 7834257 w 10822349"/>
              <a:gd name="connsiteY3214" fmla="*/ 3964959 h 6856862"/>
              <a:gd name="connsiteX3215" fmla="*/ 7687115 w 10822349"/>
              <a:gd name="connsiteY3215" fmla="*/ 3964959 h 6856862"/>
              <a:gd name="connsiteX3216" fmla="*/ 7738069 w 10822349"/>
              <a:gd name="connsiteY3216" fmla="*/ 4015913 h 6856862"/>
              <a:gd name="connsiteX3217" fmla="*/ 7687115 w 10822349"/>
              <a:gd name="connsiteY3217" fmla="*/ 4066867 h 6856862"/>
              <a:gd name="connsiteX3218" fmla="*/ 7636161 w 10822349"/>
              <a:gd name="connsiteY3218" fmla="*/ 4015913 h 6856862"/>
              <a:gd name="connsiteX3219" fmla="*/ 7687115 w 10822349"/>
              <a:gd name="connsiteY3219" fmla="*/ 3964959 h 6856862"/>
              <a:gd name="connsiteX3220" fmla="*/ 7540492 w 10822349"/>
              <a:gd name="connsiteY3220" fmla="*/ 3964959 h 6856862"/>
              <a:gd name="connsiteX3221" fmla="*/ 7591446 w 10822349"/>
              <a:gd name="connsiteY3221" fmla="*/ 4015913 h 6856862"/>
              <a:gd name="connsiteX3222" fmla="*/ 7540492 w 10822349"/>
              <a:gd name="connsiteY3222" fmla="*/ 4066867 h 6856862"/>
              <a:gd name="connsiteX3223" fmla="*/ 7489537 w 10822349"/>
              <a:gd name="connsiteY3223" fmla="*/ 4015913 h 6856862"/>
              <a:gd name="connsiteX3224" fmla="*/ 7540492 w 10822349"/>
              <a:gd name="connsiteY3224" fmla="*/ 3964959 h 6856862"/>
              <a:gd name="connsiteX3225" fmla="*/ 7393869 w 10822349"/>
              <a:gd name="connsiteY3225" fmla="*/ 3964959 h 6856862"/>
              <a:gd name="connsiteX3226" fmla="*/ 7444823 w 10822349"/>
              <a:gd name="connsiteY3226" fmla="*/ 4015913 h 6856862"/>
              <a:gd name="connsiteX3227" fmla="*/ 7393869 w 10822349"/>
              <a:gd name="connsiteY3227" fmla="*/ 4066867 h 6856862"/>
              <a:gd name="connsiteX3228" fmla="*/ 7342915 w 10822349"/>
              <a:gd name="connsiteY3228" fmla="*/ 4015913 h 6856862"/>
              <a:gd name="connsiteX3229" fmla="*/ 7393869 w 10822349"/>
              <a:gd name="connsiteY3229" fmla="*/ 3964959 h 6856862"/>
              <a:gd name="connsiteX3230" fmla="*/ 6806337 w 10822349"/>
              <a:gd name="connsiteY3230" fmla="*/ 3964959 h 6856862"/>
              <a:gd name="connsiteX3231" fmla="*/ 6857291 w 10822349"/>
              <a:gd name="connsiteY3231" fmla="*/ 4015913 h 6856862"/>
              <a:gd name="connsiteX3232" fmla="*/ 6806337 w 10822349"/>
              <a:gd name="connsiteY3232" fmla="*/ 4066867 h 6856862"/>
              <a:gd name="connsiteX3233" fmla="*/ 6755383 w 10822349"/>
              <a:gd name="connsiteY3233" fmla="*/ 4015913 h 6856862"/>
              <a:gd name="connsiteX3234" fmla="*/ 6806337 w 10822349"/>
              <a:gd name="connsiteY3234" fmla="*/ 3964959 h 6856862"/>
              <a:gd name="connsiteX3235" fmla="*/ 6512572 w 10822349"/>
              <a:gd name="connsiteY3235" fmla="*/ 3964959 h 6856862"/>
              <a:gd name="connsiteX3236" fmla="*/ 6563526 w 10822349"/>
              <a:gd name="connsiteY3236" fmla="*/ 4015913 h 6856862"/>
              <a:gd name="connsiteX3237" fmla="*/ 6512572 w 10822349"/>
              <a:gd name="connsiteY3237" fmla="*/ 4066867 h 6856862"/>
              <a:gd name="connsiteX3238" fmla="*/ 6461618 w 10822349"/>
              <a:gd name="connsiteY3238" fmla="*/ 4015913 h 6856862"/>
              <a:gd name="connsiteX3239" fmla="*/ 6512572 w 10822349"/>
              <a:gd name="connsiteY3239" fmla="*/ 3964959 h 6856862"/>
              <a:gd name="connsiteX3240" fmla="*/ 6365429 w 10822349"/>
              <a:gd name="connsiteY3240" fmla="*/ 3964959 h 6856862"/>
              <a:gd name="connsiteX3241" fmla="*/ 6416383 w 10822349"/>
              <a:gd name="connsiteY3241" fmla="*/ 4015913 h 6856862"/>
              <a:gd name="connsiteX3242" fmla="*/ 6365429 w 10822349"/>
              <a:gd name="connsiteY3242" fmla="*/ 4066867 h 6856862"/>
              <a:gd name="connsiteX3243" fmla="*/ 6314474 w 10822349"/>
              <a:gd name="connsiteY3243" fmla="*/ 4015913 h 6856862"/>
              <a:gd name="connsiteX3244" fmla="*/ 6365429 w 10822349"/>
              <a:gd name="connsiteY3244" fmla="*/ 3964959 h 6856862"/>
              <a:gd name="connsiteX3245" fmla="*/ 5484652 w 10822349"/>
              <a:gd name="connsiteY3245" fmla="*/ 3964959 h 6856862"/>
              <a:gd name="connsiteX3246" fmla="*/ 5535606 w 10822349"/>
              <a:gd name="connsiteY3246" fmla="*/ 4015913 h 6856862"/>
              <a:gd name="connsiteX3247" fmla="*/ 5484652 w 10822349"/>
              <a:gd name="connsiteY3247" fmla="*/ 4066867 h 6856862"/>
              <a:gd name="connsiteX3248" fmla="*/ 5433697 w 10822349"/>
              <a:gd name="connsiteY3248" fmla="*/ 4015913 h 6856862"/>
              <a:gd name="connsiteX3249" fmla="*/ 5484652 w 10822349"/>
              <a:gd name="connsiteY3249" fmla="*/ 3964959 h 6856862"/>
              <a:gd name="connsiteX3250" fmla="*/ 5337509 w 10822349"/>
              <a:gd name="connsiteY3250" fmla="*/ 3964959 h 6856862"/>
              <a:gd name="connsiteX3251" fmla="*/ 5388463 w 10822349"/>
              <a:gd name="connsiteY3251" fmla="*/ 4015913 h 6856862"/>
              <a:gd name="connsiteX3252" fmla="*/ 5337509 w 10822349"/>
              <a:gd name="connsiteY3252" fmla="*/ 4066867 h 6856862"/>
              <a:gd name="connsiteX3253" fmla="*/ 5286555 w 10822349"/>
              <a:gd name="connsiteY3253" fmla="*/ 4015913 h 6856862"/>
              <a:gd name="connsiteX3254" fmla="*/ 5337509 w 10822349"/>
              <a:gd name="connsiteY3254" fmla="*/ 3964959 h 6856862"/>
              <a:gd name="connsiteX3255" fmla="*/ 4603354 w 10822349"/>
              <a:gd name="connsiteY3255" fmla="*/ 3964959 h 6856862"/>
              <a:gd name="connsiteX3256" fmla="*/ 4654308 w 10822349"/>
              <a:gd name="connsiteY3256" fmla="*/ 4015913 h 6856862"/>
              <a:gd name="connsiteX3257" fmla="*/ 4603354 w 10822349"/>
              <a:gd name="connsiteY3257" fmla="*/ 4066867 h 6856862"/>
              <a:gd name="connsiteX3258" fmla="*/ 4552400 w 10822349"/>
              <a:gd name="connsiteY3258" fmla="*/ 4015913 h 6856862"/>
              <a:gd name="connsiteX3259" fmla="*/ 4603354 w 10822349"/>
              <a:gd name="connsiteY3259" fmla="*/ 3964959 h 6856862"/>
              <a:gd name="connsiteX3260" fmla="*/ 4162966 w 10822349"/>
              <a:gd name="connsiteY3260" fmla="*/ 3964959 h 6856862"/>
              <a:gd name="connsiteX3261" fmla="*/ 4213920 w 10822349"/>
              <a:gd name="connsiteY3261" fmla="*/ 4015913 h 6856862"/>
              <a:gd name="connsiteX3262" fmla="*/ 4162966 w 10822349"/>
              <a:gd name="connsiteY3262" fmla="*/ 4066867 h 6856862"/>
              <a:gd name="connsiteX3263" fmla="*/ 4112012 w 10822349"/>
              <a:gd name="connsiteY3263" fmla="*/ 4015913 h 6856862"/>
              <a:gd name="connsiteX3264" fmla="*/ 4162966 w 10822349"/>
              <a:gd name="connsiteY3264" fmla="*/ 3964959 h 6856862"/>
              <a:gd name="connsiteX3265" fmla="*/ 4015823 w 10822349"/>
              <a:gd name="connsiteY3265" fmla="*/ 3964959 h 6856862"/>
              <a:gd name="connsiteX3266" fmla="*/ 4066777 w 10822349"/>
              <a:gd name="connsiteY3266" fmla="*/ 4015913 h 6856862"/>
              <a:gd name="connsiteX3267" fmla="*/ 4015823 w 10822349"/>
              <a:gd name="connsiteY3267" fmla="*/ 4066867 h 6856862"/>
              <a:gd name="connsiteX3268" fmla="*/ 3964869 w 10822349"/>
              <a:gd name="connsiteY3268" fmla="*/ 4015913 h 6856862"/>
              <a:gd name="connsiteX3269" fmla="*/ 4015823 w 10822349"/>
              <a:gd name="connsiteY3269" fmla="*/ 3964959 h 6856862"/>
              <a:gd name="connsiteX3270" fmla="*/ 3869200 w 10822349"/>
              <a:gd name="connsiteY3270" fmla="*/ 3964959 h 6856862"/>
              <a:gd name="connsiteX3271" fmla="*/ 3920154 w 10822349"/>
              <a:gd name="connsiteY3271" fmla="*/ 4015913 h 6856862"/>
              <a:gd name="connsiteX3272" fmla="*/ 3869200 w 10822349"/>
              <a:gd name="connsiteY3272" fmla="*/ 4066867 h 6856862"/>
              <a:gd name="connsiteX3273" fmla="*/ 3818246 w 10822349"/>
              <a:gd name="connsiteY3273" fmla="*/ 4015913 h 6856862"/>
              <a:gd name="connsiteX3274" fmla="*/ 3869200 w 10822349"/>
              <a:gd name="connsiteY3274" fmla="*/ 3964959 h 6856862"/>
              <a:gd name="connsiteX3275" fmla="*/ 3575434 w 10822349"/>
              <a:gd name="connsiteY3275" fmla="*/ 3964959 h 6856862"/>
              <a:gd name="connsiteX3276" fmla="*/ 3626388 w 10822349"/>
              <a:gd name="connsiteY3276" fmla="*/ 4015913 h 6856862"/>
              <a:gd name="connsiteX3277" fmla="*/ 3575434 w 10822349"/>
              <a:gd name="connsiteY3277" fmla="*/ 4066867 h 6856862"/>
              <a:gd name="connsiteX3278" fmla="*/ 3524480 w 10822349"/>
              <a:gd name="connsiteY3278" fmla="*/ 4015913 h 6856862"/>
              <a:gd name="connsiteX3279" fmla="*/ 3575434 w 10822349"/>
              <a:gd name="connsiteY3279" fmla="*/ 3964959 h 6856862"/>
              <a:gd name="connsiteX3280" fmla="*/ 3428418 w 10822349"/>
              <a:gd name="connsiteY3280" fmla="*/ 3964959 h 6856862"/>
              <a:gd name="connsiteX3281" fmla="*/ 3479373 w 10822349"/>
              <a:gd name="connsiteY3281" fmla="*/ 4015913 h 6856862"/>
              <a:gd name="connsiteX3282" fmla="*/ 3428418 w 10822349"/>
              <a:gd name="connsiteY3282" fmla="*/ 4066867 h 6856862"/>
              <a:gd name="connsiteX3283" fmla="*/ 3377462 w 10822349"/>
              <a:gd name="connsiteY3283" fmla="*/ 4015913 h 6856862"/>
              <a:gd name="connsiteX3284" fmla="*/ 3428418 w 10822349"/>
              <a:gd name="connsiteY3284" fmla="*/ 3964959 h 6856862"/>
              <a:gd name="connsiteX3285" fmla="*/ 2988017 w 10822349"/>
              <a:gd name="connsiteY3285" fmla="*/ 3964959 h 6856862"/>
              <a:gd name="connsiteX3286" fmla="*/ 3038972 w 10822349"/>
              <a:gd name="connsiteY3286" fmla="*/ 4015913 h 6856862"/>
              <a:gd name="connsiteX3287" fmla="*/ 2988017 w 10822349"/>
              <a:gd name="connsiteY3287" fmla="*/ 4066867 h 6856862"/>
              <a:gd name="connsiteX3288" fmla="*/ 2937061 w 10822349"/>
              <a:gd name="connsiteY3288" fmla="*/ 4015913 h 6856862"/>
              <a:gd name="connsiteX3289" fmla="*/ 2988017 w 10822349"/>
              <a:gd name="connsiteY3289" fmla="*/ 3964959 h 6856862"/>
              <a:gd name="connsiteX3290" fmla="*/ 2841389 w 10822349"/>
              <a:gd name="connsiteY3290" fmla="*/ 3964959 h 6856862"/>
              <a:gd name="connsiteX3291" fmla="*/ 2892345 w 10822349"/>
              <a:gd name="connsiteY3291" fmla="*/ 4015913 h 6856862"/>
              <a:gd name="connsiteX3292" fmla="*/ 2841389 w 10822349"/>
              <a:gd name="connsiteY3292" fmla="*/ 4066867 h 6856862"/>
              <a:gd name="connsiteX3293" fmla="*/ 2790434 w 10822349"/>
              <a:gd name="connsiteY3293" fmla="*/ 4015913 h 6856862"/>
              <a:gd name="connsiteX3294" fmla="*/ 2841389 w 10822349"/>
              <a:gd name="connsiteY3294" fmla="*/ 3964959 h 6856862"/>
              <a:gd name="connsiteX3295" fmla="*/ 2694242 w 10822349"/>
              <a:gd name="connsiteY3295" fmla="*/ 3964959 h 6856862"/>
              <a:gd name="connsiteX3296" fmla="*/ 2745197 w 10822349"/>
              <a:gd name="connsiteY3296" fmla="*/ 4015913 h 6856862"/>
              <a:gd name="connsiteX3297" fmla="*/ 2694242 w 10822349"/>
              <a:gd name="connsiteY3297" fmla="*/ 4066867 h 6856862"/>
              <a:gd name="connsiteX3298" fmla="*/ 2643286 w 10822349"/>
              <a:gd name="connsiteY3298" fmla="*/ 4015913 h 6856862"/>
              <a:gd name="connsiteX3299" fmla="*/ 2694242 w 10822349"/>
              <a:gd name="connsiteY3299" fmla="*/ 3964959 h 6856862"/>
              <a:gd name="connsiteX3300" fmla="*/ 2253840 w 10822349"/>
              <a:gd name="connsiteY3300" fmla="*/ 3964959 h 6856862"/>
              <a:gd name="connsiteX3301" fmla="*/ 2304795 w 10822349"/>
              <a:gd name="connsiteY3301" fmla="*/ 4015913 h 6856862"/>
              <a:gd name="connsiteX3302" fmla="*/ 2253840 w 10822349"/>
              <a:gd name="connsiteY3302" fmla="*/ 4066867 h 6856862"/>
              <a:gd name="connsiteX3303" fmla="*/ 2202884 w 10822349"/>
              <a:gd name="connsiteY3303" fmla="*/ 4015913 h 6856862"/>
              <a:gd name="connsiteX3304" fmla="*/ 2253840 w 10822349"/>
              <a:gd name="connsiteY3304" fmla="*/ 3964959 h 6856862"/>
              <a:gd name="connsiteX3305" fmla="*/ 2107213 w 10822349"/>
              <a:gd name="connsiteY3305" fmla="*/ 3964959 h 6856862"/>
              <a:gd name="connsiteX3306" fmla="*/ 2158169 w 10822349"/>
              <a:gd name="connsiteY3306" fmla="*/ 4015913 h 6856862"/>
              <a:gd name="connsiteX3307" fmla="*/ 2107213 w 10822349"/>
              <a:gd name="connsiteY3307" fmla="*/ 4066867 h 6856862"/>
              <a:gd name="connsiteX3308" fmla="*/ 2056258 w 10822349"/>
              <a:gd name="connsiteY3308" fmla="*/ 4015913 h 6856862"/>
              <a:gd name="connsiteX3309" fmla="*/ 2107213 w 10822349"/>
              <a:gd name="connsiteY3309" fmla="*/ 3964959 h 6856862"/>
              <a:gd name="connsiteX3310" fmla="*/ 1372544 w 10822349"/>
              <a:gd name="connsiteY3310" fmla="*/ 3964959 h 6856862"/>
              <a:gd name="connsiteX3311" fmla="*/ 1423479 w 10822349"/>
              <a:gd name="connsiteY3311" fmla="*/ 4015913 h 6856862"/>
              <a:gd name="connsiteX3312" fmla="*/ 1372544 w 10822349"/>
              <a:gd name="connsiteY3312" fmla="*/ 4066867 h 6856862"/>
              <a:gd name="connsiteX3313" fmla="*/ 1321591 w 10822349"/>
              <a:gd name="connsiteY3313" fmla="*/ 4015913 h 6856862"/>
              <a:gd name="connsiteX3314" fmla="*/ 1372544 w 10822349"/>
              <a:gd name="connsiteY3314" fmla="*/ 3964959 h 6856862"/>
              <a:gd name="connsiteX3315" fmla="*/ 1225926 w 10822349"/>
              <a:gd name="connsiteY3315" fmla="*/ 3964959 h 6856862"/>
              <a:gd name="connsiteX3316" fmla="*/ 1276876 w 10822349"/>
              <a:gd name="connsiteY3316" fmla="*/ 4015913 h 6856862"/>
              <a:gd name="connsiteX3317" fmla="*/ 1225926 w 10822349"/>
              <a:gd name="connsiteY3317" fmla="*/ 4066867 h 6856862"/>
              <a:gd name="connsiteX3318" fmla="*/ 1174968 w 10822349"/>
              <a:gd name="connsiteY3318" fmla="*/ 4015913 h 6856862"/>
              <a:gd name="connsiteX3319" fmla="*/ 1225926 w 10822349"/>
              <a:gd name="connsiteY3319" fmla="*/ 3964959 h 6856862"/>
              <a:gd name="connsiteX3320" fmla="*/ 932157 w 10822349"/>
              <a:gd name="connsiteY3320" fmla="*/ 3964959 h 6856862"/>
              <a:gd name="connsiteX3321" fmla="*/ 983117 w 10822349"/>
              <a:gd name="connsiteY3321" fmla="*/ 4015913 h 6856862"/>
              <a:gd name="connsiteX3322" fmla="*/ 968190 w 10822349"/>
              <a:gd name="connsiteY3322" fmla="*/ 4051943 h 6856862"/>
              <a:gd name="connsiteX3323" fmla="*/ 967773 w 10822349"/>
              <a:gd name="connsiteY3323" fmla="*/ 4052224 h 6856862"/>
              <a:gd name="connsiteX3324" fmla="*/ 981075 w 10822349"/>
              <a:gd name="connsiteY3324" fmla="*/ 4020109 h 6856862"/>
              <a:gd name="connsiteX3325" fmla="*/ 932475 w 10822349"/>
              <a:gd name="connsiteY3325" fmla="*/ 3971509 h 6856862"/>
              <a:gd name="connsiteX3326" fmla="*/ 883875 w 10822349"/>
              <a:gd name="connsiteY3326" fmla="*/ 4020109 h 6856862"/>
              <a:gd name="connsiteX3327" fmla="*/ 897423 w 10822349"/>
              <a:gd name="connsiteY3327" fmla="*/ 4052817 h 6856862"/>
              <a:gd name="connsiteX3328" fmla="*/ 896127 w 10822349"/>
              <a:gd name="connsiteY3328" fmla="*/ 4051943 h 6856862"/>
              <a:gd name="connsiteX3329" fmla="*/ 881201 w 10822349"/>
              <a:gd name="connsiteY3329" fmla="*/ 4015913 h 6856862"/>
              <a:gd name="connsiteX3330" fmla="*/ 932157 w 10822349"/>
              <a:gd name="connsiteY3330" fmla="*/ 3964959 h 6856862"/>
              <a:gd name="connsiteX3331" fmla="*/ 9302046 w 10822349"/>
              <a:gd name="connsiteY3331" fmla="*/ 3964439 h 6856862"/>
              <a:gd name="connsiteX3332" fmla="*/ 9353000 w 10822349"/>
              <a:gd name="connsiteY3332" fmla="*/ 4015393 h 6856862"/>
              <a:gd name="connsiteX3333" fmla="*/ 9302046 w 10822349"/>
              <a:gd name="connsiteY3333" fmla="*/ 4066347 h 6856862"/>
              <a:gd name="connsiteX3334" fmla="*/ 9251092 w 10822349"/>
              <a:gd name="connsiteY3334" fmla="*/ 4015393 h 6856862"/>
              <a:gd name="connsiteX3335" fmla="*/ 9302046 w 10822349"/>
              <a:gd name="connsiteY3335" fmla="*/ 3964439 h 6856862"/>
              <a:gd name="connsiteX3336" fmla="*/ 9155423 w 10822349"/>
              <a:gd name="connsiteY3336" fmla="*/ 3964439 h 6856862"/>
              <a:gd name="connsiteX3337" fmla="*/ 9206377 w 10822349"/>
              <a:gd name="connsiteY3337" fmla="*/ 4015393 h 6856862"/>
              <a:gd name="connsiteX3338" fmla="*/ 9155423 w 10822349"/>
              <a:gd name="connsiteY3338" fmla="*/ 4066347 h 6856862"/>
              <a:gd name="connsiteX3339" fmla="*/ 9104468 w 10822349"/>
              <a:gd name="connsiteY3339" fmla="*/ 4015393 h 6856862"/>
              <a:gd name="connsiteX3340" fmla="*/ 9155423 w 10822349"/>
              <a:gd name="connsiteY3340" fmla="*/ 3964439 h 6856862"/>
              <a:gd name="connsiteX3341" fmla="*/ 8567892 w 10822349"/>
              <a:gd name="connsiteY3341" fmla="*/ 3964439 h 6856862"/>
              <a:gd name="connsiteX3342" fmla="*/ 8618846 w 10822349"/>
              <a:gd name="connsiteY3342" fmla="*/ 4015393 h 6856862"/>
              <a:gd name="connsiteX3343" fmla="*/ 8567892 w 10822349"/>
              <a:gd name="connsiteY3343" fmla="*/ 4066347 h 6856862"/>
              <a:gd name="connsiteX3344" fmla="*/ 8516937 w 10822349"/>
              <a:gd name="connsiteY3344" fmla="*/ 4015393 h 6856862"/>
              <a:gd name="connsiteX3345" fmla="*/ 8567892 w 10822349"/>
              <a:gd name="connsiteY3345" fmla="*/ 3964439 h 6856862"/>
              <a:gd name="connsiteX3346" fmla="*/ 8274126 w 10822349"/>
              <a:gd name="connsiteY3346" fmla="*/ 3964439 h 6856862"/>
              <a:gd name="connsiteX3347" fmla="*/ 8325080 w 10822349"/>
              <a:gd name="connsiteY3347" fmla="*/ 4015393 h 6856862"/>
              <a:gd name="connsiteX3348" fmla="*/ 8274126 w 10822349"/>
              <a:gd name="connsiteY3348" fmla="*/ 4066347 h 6856862"/>
              <a:gd name="connsiteX3349" fmla="*/ 8223171 w 10822349"/>
              <a:gd name="connsiteY3349" fmla="*/ 4015393 h 6856862"/>
              <a:gd name="connsiteX3350" fmla="*/ 8274126 w 10822349"/>
              <a:gd name="connsiteY3350" fmla="*/ 3964439 h 6856862"/>
              <a:gd name="connsiteX3351" fmla="*/ 8127503 w 10822349"/>
              <a:gd name="connsiteY3351" fmla="*/ 3964439 h 6856862"/>
              <a:gd name="connsiteX3352" fmla="*/ 8178457 w 10822349"/>
              <a:gd name="connsiteY3352" fmla="*/ 4015393 h 6856862"/>
              <a:gd name="connsiteX3353" fmla="*/ 8127503 w 10822349"/>
              <a:gd name="connsiteY3353" fmla="*/ 4066347 h 6856862"/>
              <a:gd name="connsiteX3354" fmla="*/ 8076548 w 10822349"/>
              <a:gd name="connsiteY3354" fmla="*/ 4015393 h 6856862"/>
              <a:gd name="connsiteX3355" fmla="*/ 8127503 w 10822349"/>
              <a:gd name="connsiteY3355" fmla="*/ 3964439 h 6856862"/>
              <a:gd name="connsiteX3356" fmla="*/ 7980360 w 10822349"/>
              <a:gd name="connsiteY3356" fmla="*/ 3964439 h 6856862"/>
              <a:gd name="connsiteX3357" fmla="*/ 8031314 w 10822349"/>
              <a:gd name="connsiteY3357" fmla="*/ 4015393 h 6856862"/>
              <a:gd name="connsiteX3358" fmla="*/ 7980360 w 10822349"/>
              <a:gd name="connsiteY3358" fmla="*/ 4066347 h 6856862"/>
              <a:gd name="connsiteX3359" fmla="*/ 7929405 w 10822349"/>
              <a:gd name="connsiteY3359" fmla="*/ 4015393 h 6856862"/>
              <a:gd name="connsiteX3360" fmla="*/ 7980360 w 10822349"/>
              <a:gd name="connsiteY3360" fmla="*/ 3964439 h 6856862"/>
              <a:gd name="connsiteX3361" fmla="*/ 7246206 w 10822349"/>
              <a:gd name="connsiteY3361" fmla="*/ 3964439 h 6856862"/>
              <a:gd name="connsiteX3362" fmla="*/ 7297160 w 10822349"/>
              <a:gd name="connsiteY3362" fmla="*/ 4015393 h 6856862"/>
              <a:gd name="connsiteX3363" fmla="*/ 7246206 w 10822349"/>
              <a:gd name="connsiteY3363" fmla="*/ 4066347 h 6856862"/>
              <a:gd name="connsiteX3364" fmla="*/ 7195251 w 10822349"/>
              <a:gd name="connsiteY3364" fmla="*/ 4015393 h 6856862"/>
              <a:gd name="connsiteX3365" fmla="*/ 7246206 w 10822349"/>
              <a:gd name="connsiteY3365" fmla="*/ 3964439 h 6856862"/>
              <a:gd name="connsiteX3366" fmla="*/ 7099583 w 10822349"/>
              <a:gd name="connsiteY3366" fmla="*/ 3964439 h 6856862"/>
              <a:gd name="connsiteX3367" fmla="*/ 7150537 w 10822349"/>
              <a:gd name="connsiteY3367" fmla="*/ 4015393 h 6856862"/>
              <a:gd name="connsiteX3368" fmla="*/ 7099583 w 10822349"/>
              <a:gd name="connsiteY3368" fmla="*/ 4066347 h 6856862"/>
              <a:gd name="connsiteX3369" fmla="*/ 7048629 w 10822349"/>
              <a:gd name="connsiteY3369" fmla="*/ 4015393 h 6856862"/>
              <a:gd name="connsiteX3370" fmla="*/ 7099583 w 10822349"/>
              <a:gd name="connsiteY3370" fmla="*/ 3964439 h 6856862"/>
              <a:gd name="connsiteX3371" fmla="*/ 6952440 w 10822349"/>
              <a:gd name="connsiteY3371" fmla="*/ 3964439 h 6856862"/>
              <a:gd name="connsiteX3372" fmla="*/ 7003394 w 10822349"/>
              <a:gd name="connsiteY3372" fmla="*/ 4015393 h 6856862"/>
              <a:gd name="connsiteX3373" fmla="*/ 6952440 w 10822349"/>
              <a:gd name="connsiteY3373" fmla="*/ 4066347 h 6856862"/>
              <a:gd name="connsiteX3374" fmla="*/ 6901485 w 10822349"/>
              <a:gd name="connsiteY3374" fmla="*/ 4015393 h 6856862"/>
              <a:gd name="connsiteX3375" fmla="*/ 6952440 w 10822349"/>
              <a:gd name="connsiteY3375" fmla="*/ 3964439 h 6856862"/>
              <a:gd name="connsiteX3376" fmla="*/ 6658675 w 10822349"/>
              <a:gd name="connsiteY3376" fmla="*/ 3964439 h 6856862"/>
              <a:gd name="connsiteX3377" fmla="*/ 6709629 w 10822349"/>
              <a:gd name="connsiteY3377" fmla="*/ 4015393 h 6856862"/>
              <a:gd name="connsiteX3378" fmla="*/ 6658675 w 10822349"/>
              <a:gd name="connsiteY3378" fmla="*/ 4066347 h 6856862"/>
              <a:gd name="connsiteX3379" fmla="*/ 6607720 w 10822349"/>
              <a:gd name="connsiteY3379" fmla="*/ 4015393 h 6856862"/>
              <a:gd name="connsiteX3380" fmla="*/ 6658675 w 10822349"/>
              <a:gd name="connsiteY3380" fmla="*/ 3964439 h 6856862"/>
              <a:gd name="connsiteX3381" fmla="*/ 6218286 w 10822349"/>
              <a:gd name="connsiteY3381" fmla="*/ 3964439 h 6856862"/>
              <a:gd name="connsiteX3382" fmla="*/ 6269240 w 10822349"/>
              <a:gd name="connsiteY3382" fmla="*/ 4015393 h 6856862"/>
              <a:gd name="connsiteX3383" fmla="*/ 6218286 w 10822349"/>
              <a:gd name="connsiteY3383" fmla="*/ 4066347 h 6856862"/>
              <a:gd name="connsiteX3384" fmla="*/ 6167332 w 10822349"/>
              <a:gd name="connsiteY3384" fmla="*/ 4015393 h 6856862"/>
              <a:gd name="connsiteX3385" fmla="*/ 6218286 w 10822349"/>
              <a:gd name="connsiteY3385" fmla="*/ 3964439 h 6856862"/>
              <a:gd name="connsiteX3386" fmla="*/ 6071663 w 10822349"/>
              <a:gd name="connsiteY3386" fmla="*/ 3964439 h 6856862"/>
              <a:gd name="connsiteX3387" fmla="*/ 6122617 w 10822349"/>
              <a:gd name="connsiteY3387" fmla="*/ 4015393 h 6856862"/>
              <a:gd name="connsiteX3388" fmla="*/ 6071663 w 10822349"/>
              <a:gd name="connsiteY3388" fmla="*/ 4066347 h 6856862"/>
              <a:gd name="connsiteX3389" fmla="*/ 6020708 w 10822349"/>
              <a:gd name="connsiteY3389" fmla="*/ 4015393 h 6856862"/>
              <a:gd name="connsiteX3390" fmla="*/ 6071663 w 10822349"/>
              <a:gd name="connsiteY3390" fmla="*/ 3964439 h 6856862"/>
              <a:gd name="connsiteX3391" fmla="*/ 5924520 w 10822349"/>
              <a:gd name="connsiteY3391" fmla="*/ 3964439 h 6856862"/>
              <a:gd name="connsiteX3392" fmla="*/ 5975474 w 10822349"/>
              <a:gd name="connsiteY3392" fmla="*/ 4015393 h 6856862"/>
              <a:gd name="connsiteX3393" fmla="*/ 5924520 w 10822349"/>
              <a:gd name="connsiteY3393" fmla="*/ 4066347 h 6856862"/>
              <a:gd name="connsiteX3394" fmla="*/ 5873566 w 10822349"/>
              <a:gd name="connsiteY3394" fmla="*/ 4015393 h 6856862"/>
              <a:gd name="connsiteX3395" fmla="*/ 5924520 w 10822349"/>
              <a:gd name="connsiteY3395" fmla="*/ 3964439 h 6856862"/>
              <a:gd name="connsiteX3396" fmla="*/ 5777897 w 10822349"/>
              <a:gd name="connsiteY3396" fmla="*/ 3964439 h 6856862"/>
              <a:gd name="connsiteX3397" fmla="*/ 5828851 w 10822349"/>
              <a:gd name="connsiteY3397" fmla="*/ 4015393 h 6856862"/>
              <a:gd name="connsiteX3398" fmla="*/ 5777897 w 10822349"/>
              <a:gd name="connsiteY3398" fmla="*/ 4066347 h 6856862"/>
              <a:gd name="connsiteX3399" fmla="*/ 5726942 w 10822349"/>
              <a:gd name="connsiteY3399" fmla="*/ 4015393 h 6856862"/>
              <a:gd name="connsiteX3400" fmla="*/ 5777897 w 10822349"/>
              <a:gd name="connsiteY3400" fmla="*/ 3964439 h 6856862"/>
              <a:gd name="connsiteX3401" fmla="*/ 5630754 w 10822349"/>
              <a:gd name="connsiteY3401" fmla="*/ 3964439 h 6856862"/>
              <a:gd name="connsiteX3402" fmla="*/ 5681708 w 10822349"/>
              <a:gd name="connsiteY3402" fmla="*/ 4015393 h 6856862"/>
              <a:gd name="connsiteX3403" fmla="*/ 5630754 w 10822349"/>
              <a:gd name="connsiteY3403" fmla="*/ 4066347 h 6856862"/>
              <a:gd name="connsiteX3404" fmla="*/ 5579800 w 10822349"/>
              <a:gd name="connsiteY3404" fmla="*/ 4015393 h 6856862"/>
              <a:gd name="connsiteX3405" fmla="*/ 5630754 w 10822349"/>
              <a:gd name="connsiteY3405" fmla="*/ 3964439 h 6856862"/>
              <a:gd name="connsiteX3406" fmla="*/ 5190366 w 10822349"/>
              <a:gd name="connsiteY3406" fmla="*/ 3964439 h 6856862"/>
              <a:gd name="connsiteX3407" fmla="*/ 5241320 w 10822349"/>
              <a:gd name="connsiteY3407" fmla="*/ 4015393 h 6856862"/>
              <a:gd name="connsiteX3408" fmla="*/ 5190366 w 10822349"/>
              <a:gd name="connsiteY3408" fmla="*/ 4066347 h 6856862"/>
              <a:gd name="connsiteX3409" fmla="*/ 5139412 w 10822349"/>
              <a:gd name="connsiteY3409" fmla="*/ 4015393 h 6856862"/>
              <a:gd name="connsiteX3410" fmla="*/ 5190366 w 10822349"/>
              <a:gd name="connsiteY3410" fmla="*/ 3964439 h 6856862"/>
              <a:gd name="connsiteX3411" fmla="*/ 5043743 w 10822349"/>
              <a:gd name="connsiteY3411" fmla="*/ 3964439 h 6856862"/>
              <a:gd name="connsiteX3412" fmla="*/ 5094697 w 10822349"/>
              <a:gd name="connsiteY3412" fmla="*/ 4015393 h 6856862"/>
              <a:gd name="connsiteX3413" fmla="*/ 5043743 w 10822349"/>
              <a:gd name="connsiteY3413" fmla="*/ 4066347 h 6856862"/>
              <a:gd name="connsiteX3414" fmla="*/ 4992789 w 10822349"/>
              <a:gd name="connsiteY3414" fmla="*/ 4015393 h 6856862"/>
              <a:gd name="connsiteX3415" fmla="*/ 5043743 w 10822349"/>
              <a:gd name="connsiteY3415" fmla="*/ 3964439 h 6856862"/>
              <a:gd name="connsiteX3416" fmla="*/ 4896600 w 10822349"/>
              <a:gd name="connsiteY3416" fmla="*/ 3964439 h 6856862"/>
              <a:gd name="connsiteX3417" fmla="*/ 4947554 w 10822349"/>
              <a:gd name="connsiteY3417" fmla="*/ 4015393 h 6856862"/>
              <a:gd name="connsiteX3418" fmla="*/ 4896600 w 10822349"/>
              <a:gd name="connsiteY3418" fmla="*/ 4066347 h 6856862"/>
              <a:gd name="connsiteX3419" fmla="*/ 4845646 w 10822349"/>
              <a:gd name="connsiteY3419" fmla="*/ 4015393 h 6856862"/>
              <a:gd name="connsiteX3420" fmla="*/ 4896600 w 10822349"/>
              <a:gd name="connsiteY3420" fmla="*/ 3964439 h 6856862"/>
              <a:gd name="connsiteX3421" fmla="*/ 4749977 w 10822349"/>
              <a:gd name="connsiteY3421" fmla="*/ 3964439 h 6856862"/>
              <a:gd name="connsiteX3422" fmla="*/ 4800931 w 10822349"/>
              <a:gd name="connsiteY3422" fmla="*/ 4015393 h 6856862"/>
              <a:gd name="connsiteX3423" fmla="*/ 4749977 w 10822349"/>
              <a:gd name="connsiteY3423" fmla="*/ 4066347 h 6856862"/>
              <a:gd name="connsiteX3424" fmla="*/ 4699023 w 10822349"/>
              <a:gd name="connsiteY3424" fmla="*/ 4015393 h 6856862"/>
              <a:gd name="connsiteX3425" fmla="*/ 4749977 w 10822349"/>
              <a:gd name="connsiteY3425" fmla="*/ 3964439 h 6856862"/>
              <a:gd name="connsiteX3426" fmla="*/ 4456212 w 10822349"/>
              <a:gd name="connsiteY3426" fmla="*/ 3964439 h 6856862"/>
              <a:gd name="connsiteX3427" fmla="*/ 4507166 w 10822349"/>
              <a:gd name="connsiteY3427" fmla="*/ 4015393 h 6856862"/>
              <a:gd name="connsiteX3428" fmla="*/ 4456212 w 10822349"/>
              <a:gd name="connsiteY3428" fmla="*/ 4066347 h 6856862"/>
              <a:gd name="connsiteX3429" fmla="*/ 4405258 w 10822349"/>
              <a:gd name="connsiteY3429" fmla="*/ 4015393 h 6856862"/>
              <a:gd name="connsiteX3430" fmla="*/ 4456212 w 10822349"/>
              <a:gd name="connsiteY3430" fmla="*/ 3964439 h 6856862"/>
              <a:gd name="connsiteX3431" fmla="*/ 4309069 w 10822349"/>
              <a:gd name="connsiteY3431" fmla="*/ 3964439 h 6856862"/>
              <a:gd name="connsiteX3432" fmla="*/ 4360023 w 10822349"/>
              <a:gd name="connsiteY3432" fmla="*/ 4015393 h 6856862"/>
              <a:gd name="connsiteX3433" fmla="*/ 4309069 w 10822349"/>
              <a:gd name="connsiteY3433" fmla="*/ 4066347 h 6856862"/>
              <a:gd name="connsiteX3434" fmla="*/ 4258115 w 10822349"/>
              <a:gd name="connsiteY3434" fmla="*/ 4015393 h 6856862"/>
              <a:gd name="connsiteX3435" fmla="*/ 4309069 w 10822349"/>
              <a:gd name="connsiteY3435" fmla="*/ 3964439 h 6856862"/>
              <a:gd name="connsiteX3436" fmla="*/ 3722057 w 10822349"/>
              <a:gd name="connsiteY3436" fmla="*/ 3964439 h 6856862"/>
              <a:gd name="connsiteX3437" fmla="*/ 3773011 w 10822349"/>
              <a:gd name="connsiteY3437" fmla="*/ 4015393 h 6856862"/>
              <a:gd name="connsiteX3438" fmla="*/ 3722057 w 10822349"/>
              <a:gd name="connsiteY3438" fmla="*/ 4066347 h 6856862"/>
              <a:gd name="connsiteX3439" fmla="*/ 3671103 w 10822349"/>
              <a:gd name="connsiteY3439" fmla="*/ 4015393 h 6856862"/>
              <a:gd name="connsiteX3440" fmla="*/ 3722057 w 10822349"/>
              <a:gd name="connsiteY3440" fmla="*/ 3964439 h 6856862"/>
              <a:gd name="connsiteX3441" fmla="*/ 3281271 w 10822349"/>
              <a:gd name="connsiteY3441" fmla="*/ 3964439 h 6856862"/>
              <a:gd name="connsiteX3442" fmla="*/ 3332227 w 10822349"/>
              <a:gd name="connsiteY3442" fmla="*/ 4015393 h 6856862"/>
              <a:gd name="connsiteX3443" fmla="*/ 3281271 w 10822349"/>
              <a:gd name="connsiteY3443" fmla="*/ 4066347 h 6856862"/>
              <a:gd name="connsiteX3444" fmla="*/ 3230316 w 10822349"/>
              <a:gd name="connsiteY3444" fmla="*/ 4015393 h 6856862"/>
              <a:gd name="connsiteX3445" fmla="*/ 3281271 w 10822349"/>
              <a:gd name="connsiteY3445" fmla="*/ 3964439 h 6856862"/>
              <a:gd name="connsiteX3446" fmla="*/ 3134644 w 10822349"/>
              <a:gd name="connsiteY3446" fmla="*/ 3964439 h 6856862"/>
              <a:gd name="connsiteX3447" fmla="*/ 3185600 w 10822349"/>
              <a:gd name="connsiteY3447" fmla="*/ 4015393 h 6856862"/>
              <a:gd name="connsiteX3448" fmla="*/ 3134644 w 10822349"/>
              <a:gd name="connsiteY3448" fmla="*/ 4066347 h 6856862"/>
              <a:gd name="connsiteX3449" fmla="*/ 3083689 w 10822349"/>
              <a:gd name="connsiteY3449" fmla="*/ 4015393 h 6856862"/>
              <a:gd name="connsiteX3450" fmla="*/ 3134644 w 10822349"/>
              <a:gd name="connsiteY3450" fmla="*/ 3964439 h 6856862"/>
              <a:gd name="connsiteX3451" fmla="*/ 2547095 w 10822349"/>
              <a:gd name="connsiteY3451" fmla="*/ 3964439 h 6856862"/>
              <a:gd name="connsiteX3452" fmla="*/ 2598050 w 10822349"/>
              <a:gd name="connsiteY3452" fmla="*/ 4015393 h 6856862"/>
              <a:gd name="connsiteX3453" fmla="*/ 2547095 w 10822349"/>
              <a:gd name="connsiteY3453" fmla="*/ 4066347 h 6856862"/>
              <a:gd name="connsiteX3454" fmla="*/ 2496139 w 10822349"/>
              <a:gd name="connsiteY3454" fmla="*/ 4015393 h 6856862"/>
              <a:gd name="connsiteX3455" fmla="*/ 2547095 w 10822349"/>
              <a:gd name="connsiteY3455" fmla="*/ 3964439 h 6856862"/>
              <a:gd name="connsiteX3456" fmla="*/ 2400467 w 10822349"/>
              <a:gd name="connsiteY3456" fmla="*/ 3964439 h 6856862"/>
              <a:gd name="connsiteX3457" fmla="*/ 2451423 w 10822349"/>
              <a:gd name="connsiteY3457" fmla="*/ 4015393 h 6856862"/>
              <a:gd name="connsiteX3458" fmla="*/ 2400467 w 10822349"/>
              <a:gd name="connsiteY3458" fmla="*/ 4066347 h 6856862"/>
              <a:gd name="connsiteX3459" fmla="*/ 2349512 w 10822349"/>
              <a:gd name="connsiteY3459" fmla="*/ 4015393 h 6856862"/>
              <a:gd name="connsiteX3460" fmla="*/ 2400467 w 10822349"/>
              <a:gd name="connsiteY3460" fmla="*/ 3964439 h 6856862"/>
              <a:gd name="connsiteX3461" fmla="*/ 1960066 w 10822349"/>
              <a:gd name="connsiteY3461" fmla="*/ 3964439 h 6856862"/>
              <a:gd name="connsiteX3462" fmla="*/ 2011021 w 10822349"/>
              <a:gd name="connsiteY3462" fmla="*/ 4015393 h 6856862"/>
              <a:gd name="connsiteX3463" fmla="*/ 1960066 w 10822349"/>
              <a:gd name="connsiteY3463" fmla="*/ 4066347 h 6856862"/>
              <a:gd name="connsiteX3464" fmla="*/ 1909110 w 10822349"/>
              <a:gd name="connsiteY3464" fmla="*/ 4015393 h 6856862"/>
              <a:gd name="connsiteX3465" fmla="*/ 1960066 w 10822349"/>
              <a:gd name="connsiteY3465" fmla="*/ 3964439 h 6856862"/>
              <a:gd name="connsiteX3466" fmla="*/ 1812918 w 10822349"/>
              <a:gd name="connsiteY3466" fmla="*/ 3964439 h 6856862"/>
              <a:gd name="connsiteX3467" fmla="*/ 1848950 w 10822349"/>
              <a:gd name="connsiteY3467" fmla="*/ 3979363 h 6856862"/>
              <a:gd name="connsiteX3468" fmla="*/ 1851249 w 10822349"/>
              <a:gd name="connsiteY3468" fmla="*/ 3984915 h 6856862"/>
              <a:gd name="connsiteX3469" fmla="*/ 1836730 w 10822349"/>
              <a:gd name="connsiteY3469" fmla="*/ 3975125 h 6856862"/>
              <a:gd name="connsiteX3470" fmla="*/ 1817813 w 10822349"/>
              <a:gd name="connsiteY3470" fmla="*/ 3971306 h 6856862"/>
              <a:gd name="connsiteX3471" fmla="*/ 1769212 w 10822349"/>
              <a:gd name="connsiteY3471" fmla="*/ 4019906 h 6856862"/>
              <a:gd name="connsiteX3472" fmla="*/ 1783447 w 10822349"/>
              <a:gd name="connsiteY3472" fmla="*/ 4054272 h 6856862"/>
              <a:gd name="connsiteX3473" fmla="*/ 1796416 w 10822349"/>
              <a:gd name="connsiteY3473" fmla="*/ 4063016 h 6856862"/>
              <a:gd name="connsiteX3474" fmla="*/ 1793085 w 10822349"/>
              <a:gd name="connsiteY3474" fmla="*/ 4062343 h 6856862"/>
              <a:gd name="connsiteX3475" fmla="*/ 1761963 w 10822349"/>
              <a:gd name="connsiteY3475" fmla="*/ 4015393 h 6856862"/>
              <a:gd name="connsiteX3476" fmla="*/ 1812918 w 10822349"/>
              <a:gd name="connsiteY3476" fmla="*/ 3964439 h 6856862"/>
              <a:gd name="connsiteX3477" fmla="*/ 1666295 w 10822349"/>
              <a:gd name="connsiteY3477" fmla="*/ 3964439 h 6856862"/>
              <a:gd name="connsiteX3478" fmla="*/ 1717247 w 10822349"/>
              <a:gd name="connsiteY3478" fmla="*/ 4015393 h 6856862"/>
              <a:gd name="connsiteX3479" fmla="*/ 1666295 w 10822349"/>
              <a:gd name="connsiteY3479" fmla="*/ 4066347 h 6856862"/>
              <a:gd name="connsiteX3480" fmla="*/ 1615342 w 10822349"/>
              <a:gd name="connsiteY3480" fmla="*/ 4015393 h 6856862"/>
              <a:gd name="connsiteX3481" fmla="*/ 1666295 w 10822349"/>
              <a:gd name="connsiteY3481" fmla="*/ 3964439 h 6856862"/>
              <a:gd name="connsiteX3482" fmla="*/ 1078781 w 10822349"/>
              <a:gd name="connsiteY3482" fmla="*/ 3964439 h 6856862"/>
              <a:gd name="connsiteX3483" fmla="*/ 1129736 w 10822349"/>
              <a:gd name="connsiteY3483" fmla="*/ 4015393 h 6856862"/>
              <a:gd name="connsiteX3484" fmla="*/ 1078781 w 10822349"/>
              <a:gd name="connsiteY3484" fmla="*/ 4066347 h 6856862"/>
              <a:gd name="connsiteX3485" fmla="*/ 1027828 w 10822349"/>
              <a:gd name="connsiteY3485" fmla="*/ 4015393 h 6856862"/>
              <a:gd name="connsiteX3486" fmla="*/ 1078781 w 10822349"/>
              <a:gd name="connsiteY3486" fmla="*/ 3964439 h 6856862"/>
              <a:gd name="connsiteX3487" fmla="*/ 785014 w 10822349"/>
              <a:gd name="connsiteY3487" fmla="*/ 3964439 h 6856862"/>
              <a:gd name="connsiteX3488" fmla="*/ 835971 w 10822349"/>
              <a:gd name="connsiteY3488" fmla="*/ 4015393 h 6856862"/>
              <a:gd name="connsiteX3489" fmla="*/ 785014 w 10822349"/>
              <a:gd name="connsiteY3489" fmla="*/ 4066347 h 6856862"/>
              <a:gd name="connsiteX3490" fmla="*/ 734064 w 10822349"/>
              <a:gd name="connsiteY3490" fmla="*/ 4015393 h 6856862"/>
              <a:gd name="connsiteX3491" fmla="*/ 785014 w 10822349"/>
              <a:gd name="connsiteY3491" fmla="*/ 3964439 h 6856862"/>
              <a:gd name="connsiteX3492" fmla="*/ 637872 w 10822349"/>
              <a:gd name="connsiteY3492" fmla="*/ 3964439 h 6856862"/>
              <a:gd name="connsiteX3493" fmla="*/ 673903 w 10822349"/>
              <a:gd name="connsiteY3493" fmla="*/ 3979363 h 6856862"/>
              <a:gd name="connsiteX3494" fmla="*/ 674029 w 10822349"/>
              <a:gd name="connsiteY3494" fmla="*/ 3979668 h 6856862"/>
              <a:gd name="connsiteX3495" fmla="*/ 667592 w 10822349"/>
              <a:gd name="connsiteY3495" fmla="*/ 3975328 h 6856862"/>
              <a:gd name="connsiteX3496" fmla="*/ 648675 w 10822349"/>
              <a:gd name="connsiteY3496" fmla="*/ 3971509 h 6856862"/>
              <a:gd name="connsiteX3497" fmla="*/ 600075 w 10822349"/>
              <a:gd name="connsiteY3497" fmla="*/ 4020109 h 6856862"/>
              <a:gd name="connsiteX3498" fmla="*/ 614310 w 10822349"/>
              <a:gd name="connsiteY3498" fmla="*/ 4054474 h 6856862"/>
              <a:gd name="connsiteX3499" fmla="*/ 629375 w 10822349"/>
              <a:gd name="connsiteY3499" fmla="*/ 4064632 h 6856862"/>
              <a:gd name="connsiteX3500" fmla="*/ 618039 w 10822349"/>
              <a:gd name="connsiteY3500" fmla="*/ 4062343 h 6856862"/>
              <a:gd name="connsiteX3501" fmla="*/ 586919 w 10822349"/>
              <a:gd name="connsiteY3501" fmla="*/ 4015393 h 6856862"/>
              <a:gd name="connsiteX3502" fmla="*/ 637872 w 10822349"/>
              <a:gd name="connsiteY3502" fmla="*/ 3964439 h 6856862"/>
              <a:gd name="connsiteX3503" fmla="*/ 3101398 w 10822349"/>
              <a:gd name="connsiteY3503" fmla="*/ 3831221 h 6856862"/>
              <a:gd name="connsiteX3504" fmla="*/ 3087229 w 10822349"/>
              <a:gd name="connsiteY3504" fmla="*/ 3865428 h 6856862"/>
              <a:gd name="connsiteX3505" fmla="*/ 3135829 w 10822349"/>
              <a:gd name="connsiteY3505" fmla="*/ 3914028 h 6856862"/>
              <a:gd name="connsiteX3506" fmla="*/ 3184429 w 10822349"/>
              <a:gd name="connsiteY3506" fmla="*/ 3865428 h 6856862"/>
              <a:gd name="connsiteX3507" fmla="*/ 3170766 w 10822349"/>
              <a:gd name="connsiteY3507" fmla="*/ 3832443 h 6856862"/>
              <a:gd name="connsiteX3508" fmla="*/ 3171208 w 10822349"/>
              <a:gd name="connsiteY3508" fmla="*/ 3832740 h 6856862"/>
              <a:gd name="connsiteX3509" fmla="*/ 3186132 w 10822349"/>
              <a:gd name="connsiteY3509" fmla="*/ 3868770 h 6856862"/>
              <a:gd name="connsiteX3510" fmla="*/ 3135176 w 10822349"/>
              <a:gd name="connsiteY3510" fmla="*/ 3919724 h 6856862"/>
              <a:gd name="connsiteX3511" fmla="*/ 3084220 w 10822349"/>
              <a:gd name="connsiteY3511" fmla="*/ 3868770 h 6856862"/>
              <a:gd name="connsiteX3512" fmla="*/ 3099145 w 10822349"/>
              <a:gd name="connsiteY3512" fmla="*/ 3832740 h 6856862"/>
              <a:gd name="connsiteX3513" fmla="*/ 766732 w 10822349"/>
              <a:gd name="connsiteY3513" fmla="*/ 3821509 h 6856862"/>
              <a:gd name="connsiteX3514" fmla="*/ 756210 w 10822349"/>
              <a:gd name="connsiteY3514" fmla="*/ 3828604 h 6856862"/>
              <a:gd name="connsiteX3515" fmla="*/ 741975 w 10822349"/>
              <a:gd name="connsiteY3515" fmla="*/ 3862969 h 6856862"/>
              <a:gd name="connsiteX3516" fmla="*/ 790575 w 10822349"/>
              <a:gd name="connsiteY3516" fmla="*/ 3911569 h 6856862"/>
              <a:gd name="connsiteX3517" fmla="*/ 809493 w 10822349"/>
              <a:gd name="connsiteY3517" fmla="*/ 3907750 h 6856862"/>
              <a:gd name="connsiteX3518" fmla="*/ 823842 w 10822349"/>
              <a:gd name="connsiteY3518" fmla="*/ 3898076 h 6856862"/>
              <a:gd name="connsiteX3519" fmla="*/ 821056 w 10822349"/>
              <a:gd name="connsiteY3519" fmla="*/ 3904800 h 6856862"/>
              <a:gd name="connsiteX3520" fmla="*/ 785023 w 10822349"/>
              <a:gd name="connsiteY3520" fmla="*/ 3919724 h 6856862"/>
              <a:gd name="connsiteX3521" fmla="*/ 734072 w 10822349"/>
              <a:gd name="connsiteY3521" fmla="*/ 3868770 h 6856862"/>
              <a:gd name="connsiteX3522" fmla="*/ 765191 w 10822349"/>
              <a:gd name="connsiteY3522" fmla="*/ 3821820 h 6856862"/>
              <a:gd name="connsiteX3523" fmla="*/ 1372087 w 10822349"/>
              <a:gd name="connsiteY3523" fmla="*/ 3821420 h 6856862"/>
              <a:gd name="connsiteX3524" fmla="*/ 1323487 w 10822349"/>
              <a:gd name="connsiteY3524" fmla="*/ 3870020 h 6856862"/>
              <a:gd name="connsiteX3525" fmla="*/ 1372087 w 10822349"/>
              <a:gd name="connsiteY3525" fmla="*/ 3918620 h 6856862"/>
              <a:gd name="connsiteX3526" fmla="*/ 1420687 w 10822349"/>
              <a:gd name="connsiteY3526" fmla="*/ 3870020 h 6856862"/>
              <a:gd name="connsiteX3527" fmla="*/ 1372087 w 10822349"/>
              <a:gd name="connsiteY3527" fmla="*/ 3821420 h 6856862"/>
              <a:gd name="connsiteX3528" fmla="*/ 621413 w 10822349"/>
              <a:gd name="connsiteY3528" fmla="*/ 3821246 h 6856862"/>
              <a:gd name="connsiteX3529" fmla="*/ 610500 w 10822349"/>
              <a:gd name="connsiteY3529" fmla="*/ 3828604 h 6856862"/>
              <a:gd name="connsiteX3530" fmla="*/ 596265 w 10822349"/>
              <a:gd name="connsiteY3530" fmla="*/ 3862969 h 6856862"/>
              <a:gd name="connsiteX3531" fmla="*/ 644865 w 10822349"/>
              <a:gd name="connsiteY3531" fmla="*/ 3911569 h 6856862"/>
              <a:gd name="connsiteX3532" fmla="*/ 663783 w 10822349"/>
              <a:gd name="connsiteY3532" fmla="*/ 3907750 h 6856862"/>
              <a:gd name="connsiteX3533" fmla="*/ 676863 w 10822349"/>
              <a:gd name="connsiteY3533" fmla="*/ 3898931 h 6856862"/>
              <a:gd name="connsiteX3534" fmla="*/ 674432 w 10822349"/>
              <a:gd name="connsiteY3534" fmla="*/ 3904800 h 6856862"/>
              <a:gd name="connsiteX3535" fmla="*/ 638400 w 10822349"/>
              <a:gd name="connsiteY3535" fmla="*/ 3919724 h 6856862"/>
              <a:gd name="connsiteX3536" fmla="*/ 587448 w 10822349"/>
              <a:gd name="connsiteY3536" fmla="*/ 3868770 h 6856862"/>
              <a:gd name="connsiteX3537" fmla="*/ 618568 w 10822349"/>
              <a:gd name="connsiteY3537" fmla="*/ 3821820 h 6856862"/>
              <a:gd name="connsiteX3538" fmla="*/ 9302566 w 10822349"/>
              <a:gd name="connsiteY3538" fmla="*/ 3817816 h 6856862"/>
              <a:gd name="connsiteX3539" fmla="*/ 9353520 w 10822349"/>
              <a:gd name="connsiteY3539" fmla="*/ 3868770 h 6856862"/>
              <a:gd name="connsiteX3540" fmla="*/ 9302566 w 10822349"/>
              <a:gd name="connsiteY3540" fmla="*/ 3919724 h 6856862"/>
              <a:gd name="connsiteX3541" fmla="*/ 9251611 w 10822349"/>
              <a:gd name="connsiteY3541" fmla="*/ 3868770 h 6856862"/>
              <a:gd name="connsiteX3542" fmla="*/ 9302566 w 10822349"/>
              <a:gd name="connsiteY3542" fmla="*/ 3817816 h 6856862"/>
              <a:gd name="connsiteX3543" fmla="*/ 9155943 w 10822349"/>
              <a:gd name="connsiteY3543" fmla="*/ 3817816 h 6856862"/>
              <a:gd name="connsiteX3544" fmla="*/ 9206897 w 10822349"/>
              <a:gd name="connsiteY3544" fmla="*/ 3868770 h 6856862"/>
              <a:gd name="connsiteX3545" fmla="*/ 9155943 w 10822349"/>
              <a:gd name="connsiteY3545" fmla="*/ 3919724 h 6856862"/>
              <a:gd name="connsiteX3546" fmla="*/ 9104989 w 10822349"/>
              <a:gd name="connsiteY3546" fmla="*/ 3868770 h 6856862"/>
              <a:gd name="connsiteX3547" fmla="*/ 9155943 w 10822349"/>
              <a:gd name="connsiteY3547" fmla="*/ 3817816 h 6856862"/>
              <a:gd name="connsiteX3548" fmla="*/ 8568412 w 10822349"/>
              <a:gd name="connsiteY3548" fmla="*/ 3817816 h 6856862"/>
              <a:gd name="connsiteX3549" fmla="*/ 8619366 w 10822349"/>
              <a:gd name="connsiteY3549" fmla="*/ 3868770 h 6856862"/>
              <a:gd name="connsiteX3550" fmla="*/ 8568412 w 10822349"/>
              <a:gd name="connsiteY3550" fmla="*/ 3919724 h 6856862"/>
              <a:gd name="connsiteX3551" fmla="*/ 8517458 w 10822349"/>
              <a:gd name="connsiteY3551" fmla="*/ 3868770 h 6856862"/>
              <a:gd name="connsiteX3552" fmla="*/ 8568412 w 10822349"/>
              <a:gd name="connsiteY3552" fmla="*/ 3817816 h 6856862"/>
              <a:gd name="connsiteX3553" fmla="*/ 8274646 w 10822349"/>
              <a:gd name="connsiteY3553" fmla="*/ 3817816 h 6856862"/>
              <a:gd name="connsiteX3554" fmla="*/ 8325600 w 10822349"/>
              <a:gd name="connsiteY3554" fmla="*/ 3868770 h 6856862"/>
              <a:gd name="connsiteX3555" fmla="*/ 8274646 w 10822349"/>
              <a:gd name="connsiteY3555" fmla="*/ 3919724 h 6856862"/>
              <a:gd name="connsiteX3556" fmla="*/ 8223692 w 10822349"/>
              <a:gd name="connsiteY3556" fmla="*/ 3868770 h 6856862"/>
              <a:gd name="connsiteX3557" fmla="*/ 8274646 w 10822349"/>
              <a:gd name="connsiteY3557" fmla="*/ 3817816 h 6856862"/>
              <a:gd name="connsiteX3558" fmla="*/ 8128023 w 10822349"/>
              <a:gd name="connsiteY3558" fmla="*/ 3817816 h 6856862"/>
              <a:gd name="connsiteX3559" fmla="*/ 8178977 w 10822349"/>
              <a:gd name="connsiteY3559" fmla="*/ 3868770 h 6856862"/>
              <a:gd name="connsiteX3560" fmla="*/ 8128023 w 10822349"/>
              <a:gd name="connsiteY3560" fmla="*/ 3919724 h 6856862"/>
              <a:gd name="connsiteX3561" fmla="*/ 8077068 w 10822349"/>
              <a:gd name="connsiteY3561" fmla="*/ 3868770 h 6856862"/>
              <a:gd name="connsiteX3562" fmla="*/ 8128023 w 10822349"/>
              <a:gd name="connsiteY3562" fmla="*/ 3817816 h 6856862"/>
              <a:gd name="connsiteX3563" fmla="*/ 7980880 w 10822349"/>
              <a:gd name="connsiteY3563" fmla="*/ 3817816 h 6856862"/>
              <a:gd name="connsiteX3564" fmla="*/ 8031834 w 10822349"/>
              <a:gd name="connsiteY3564" fmla="*/ 3868770 h 6856862"/>
              <a:gd name="connsiteX3565" fmla="*/ 7980880 w 10822349"/>
              <a:gd name="connsiteY3565" fmla="*/ 3919724 h 6856862"/>
              <a:gd name="connsiteX3566" fmla="*/ 7929926 w 10822349"/>
              <a:gd name="connsiteY3566" fmla="*/ 3868770 h 6856862"/>
              <a:gd name="connsiteX3567" fmla="*/ 7980880 w 10822349"/>
              <a:gd name="connsiteY3567" fmla="*/ 3817816 h 6856862"/>
              <a:gd name="connsiteX3568" fmla="*/ 7686595 w 10822349"/>
              <a:gd name="connsiteY3568" fmla="*/ 3817816 h 6856862"/>
              <a:gd name="connsiteX3569" fmla="*/ 7737549 w 10822349"/>
              <a:gd name="connsiteY3569" fmla="*/ 3868770 h 6856862"/>
              <a:gd name="connsiteX3570" fmla="*/ 7686595 w 10822349"/>
              <a:gd name="connsiteY3570" fmla="*/ 3919724 h 6856862"/>
              <a:gd name="connsiteX3571" fmla="*/ 7635640 w 10822349"/>
              <a:gd name="connsiteY3571" fmla="*/ 3868770 h 6856862"/>
              <a:gd name="connsiteX3572" fmla="*/ 7686595 w 10822349"/>
              <a:gd name="connsiteY3572" fmla="*/ 3817816 h 6856862"/>
              <a:gd name="connsiteX3573" fmla="*/ 7393869 w 10822349"/>
              <a:gd name="connsiteY3573" fmla="*/ 3817816 h 6856862"/>
              <a:gd name="connsiteX3574" fmla="*/ 7444823 w 10822349"/>
              <a:gd name="connsiteY3574" fmla="*/ 3868770 h 6856862"/>
              <a:gd name="connsiteX3575" fmla="*/ 7393869 w 10822349"/>
              <a:gd name="connsiteY3575" fmla="*/ 3919724 h 6856862"/>
              <a:gd name="connsiteX3576" fmla="*/ 7342915 w 10822349"/>
              <a:gd name="connsiteY3576" fmla="*/ 3868770 h 6856862"/>
              <a:gd name="connsiteX3577" fmla="*/ 7393869 w 10822349"/>
              <a:gd name="connsiteY3577" fmla="*/ 3817816 h 6856862"/>
              <a:gd name="connsiteX3578" fmla="*/ 7246726 w 10822349"/>
              <a:gd name="connsiteY3578" fmla="*/ 3817816 h 6856862"/>
              <a:gd name="connsiteX3579" fmla="*/ 7297680 w 10822349"/>
              <a:gd name="connsiteY3579" fmla="*/ 3868770 h 6856862"/>
              <a:gd name="connsiteX3580" fmla="*/ 7246726 w 10822349"/>
              <a:gd name="connsiteY3580" fmla="*/ 3919724 h 6856862"/>
              <a:gd name="connsiteX3581" fmla="*/ 7195771 w 10822349"/>
              <a:gd name="connsiteY3581" fmla="*/ 3868770 h 6856862"/>
              <a:gd name="connsiteX3582" fmla="*/ 7246726 w 10822349"/>
              <a:gd name="connsiteY3582" fmla="*/ 3817816 h 6856862"/>
              <a:gd name="connsiteX3583" fmla="*/ 7100103 w 10822349"/>
              <a:gd name="connsiteY3583" fmla="*/ 3817816 h 6856862"/>
              <a:gd name="connsiteX3584" fmla="*/ 7151057 w 10822349"/>
              <a:gd name="connsiteY3584" fmla="*/ 3868770 h 6856862"/>
              <a:gd name="connsiteX3585" fmla="*/ 7100103 w 10822349"/>
              <a:gd name="connsiteY3585" fmla="*/ 3919724 h 6856862"/>
              <a:gd name="connsiteX3586" fmla="*/ 7049149 w 10822349"/>
              <a:gd name="connsiteY3586" fmla="*/ 3868770 h 6856862"/>
              <a:gd name="connsiteX3587" fmla="*/ 7100103 w 10822349"/>
              <a:gd name="connsiteY3587" fmla="*/ 3817816 h 6856862"/>
              <a:gd name="connsiteX3588" fmla="*/ 6952960 w 10822349"/>
              <a:gd name="connsiteY3588" fmla="*/ 3817816 h 6856862"/>
              <a:gd name="connsiteX3589" fmla="*/ 7003914 w 10822349"/>
              <a:gd name="connsiteY3589" fmla="*/ 3868770 h 6856862"/>
              <a:gd name="connsiteX3590" fmla="*/ 6952960 w 10822349"/>
              <a:gd name="connsiteY3590" fmla="*/ 3919724 h 6856862"/>
              <a:gd name="connsiteX3591" fmla="*/ 6902005 w 10822349"/>
              <a:gd name="connsiteY3591" fmla="*/ 3868770 h 6856862"/>
              <a:gd name="connsiteX3592" fmla="*/ 6952960 w 10822349"/>
              <a:gd name="connsiteY3592" fmla="*/ 3817816 h 6856862"/>
              <a:gd name="connsiteX3593" fmla="*/ 6659194 w 10822349"/>
              <a:gd name="connsiteY3593" fmla="*/ 3817816 h 6856862"/>
              <a:gd name="connsiteX3594" fmla="*/ 6710148 w 10822349"/>
              <a:gd name="connsiteY3594" fmla="*/ 3868770 h 6856862"/>
              <a:gd name="connsiteX3595" fmla="*/ 6659194 w 10822349"/>
              <a:gd name="connsiteY3595" fmla="*/ 3919724 h 6856862"/>
              <a:gd name="connsiteX3596" fmla="*/ 6608239 w 10822349"/>
              <a:gd name="connsiteY3596" fmla="*/ 3868770 h 6856862"/>
              <a:gd name="connsiteX3597" fmla="*/ 6659194 w 10822349"/>
              <a:gd name="connsiteY3597" fmla="*/ 3817816 h 6856862"/>
              <a:gd name="connsiteX3598" fmla="*/ 6512052 w 10822349"/>
              <a:gd name="connsiteY3598" fmla="*/ 3817816 h 6856862"/>
              <a:gd name="connsiteX3599" fmla="*/ 6563006 w 10822349"/>
              <a:gd name="connsiteY3599" fmla="*/ 3868770 h 6856862"/>
              <a:gd name="connsiteX3600" fmla="*/ 6512052 w 10822349"/>
              <a:gd name="connsiteY3600" fmla="*/ 3919724 h 6856862"/>
              <a:gd name="connsiteX3601" fmla="*/ 6461098 w 10822349"/>
              <a:gd name="connsiteY3601" fmla="*/ 3868770 h 6856862"/>
              <a:gd name="connsiteX3602" fmla="*/ 6512052 w 10822349"/>
              <a:gd name="connsiteY3602" fmla="*/ 3817816 h 6856862"/>
              <a:gd name="connsiteX3603" fmla="*/ 6365429 w 10822349"/>
              <a:gd name="connsiteY3603" fmla="*/ 3817816 h 6856862"/>
              <a:gd name="connsiteX3604" fmla="*/ 6416383 w 10822349"/>
              <a:gd name="connsiteY3604" fmla="*/ 3868770 h 6856862"/>
              <a:gd name="connsiteX3605" fmla="*/ 6365429 w 10822349"/>
              <a:gd name="connsiteY3605" fmla="*/ 3919724 h 6856862"/>
              <a:gd name="connsiteX3606" fmla="*/ 6314474 w 10822349"/>
              <a:gd name="connsiteY3606" fmla="*/ 3868770 h 6856862"/>
              <a:gd name="connsiteX3607" fmla="*/ 6365429 w 10822349"/>
              <a:gd name="connsiteY3607" fmla="*/ 3817816 h 6856862"/>
              <a:gd name="connsiteX3608" fmla="*/ 6218806 w 10822349"/>
              <a:gd name="connsiteY3608" fmla="*/ 3817816 h 6856862"/>
              <a:gd name="connsiteX3609" fmla="*/ 6269760 w 10822349"/>
              <a:gd name="connsiteY3609" fmla="*/ 3868770 h 6856862"/>
              <a:gd name="connsiteX3610" fmla="*/ 6218806 w 10822349"/>
              <a:gd name="connsiteY3610" fmla="*/ 3919724 h 6856862"/>
              <a:gd name="connsiteX3611" fmla="*/ 6167852 w 10822349"/>
              <a:gd name="connsiteY3611" fmla="*/ 3868770 h 6856862"/>
              <a:gd name="connsiteX3612" fmla="*/ 6218806 w 10822349"/>
              <a:gd name="connsiteY3612" fmla="*/ 3817816 h 6856862"/>
              <a:gd name="connsiteX3613" fmla="*/ 6071663 w 10822349"/>
              <a:gd name="connsiteY3613" fmla="*/ 3817816 h 6856862"/>
              <a:gd name="connsiteX3614" fmla="*/ 6122617 w 10822349"/>
              <a:gd name="connsiteY3614" fmla="*/ 3868770 h 6856862"/>
              <a:gd name="connsiteX3615" fmla="*/ 6071663 w 10822349"/>
              <a:gd name="connsiteY3615" fmla="*/ 3919724 h 6856862"/>
              <a:gd name="connsiteX3616" fmla="*/ 6020708 w 10822349"/>
              <a:gd name="connsiteY3616" fmla="*/ 3868770 h 6856862"/>
              <a:gd name="connsiteX3617" fmla="*/ 6071663 w 10822349"/>
              <a:gd name="connsiteY3617" fmla="*/ 3817816 h 6856862"/>
              <a:gd name="connsiteX3618" fmla="*/ 5925040 w 10822349"/>
              <a:gd name="connsiteY3618" fmla="*/ 3817816 h 6856862"/>
              <a:gd name="connsiteX3619" fmla="*/ 5975994 w 10822349"/>
              <a:gd name="connsiteY3619" fmla="*/ 3868770 h 6856862"/>
              <a:gd name="connsiteX3620" fmla="*/ 5925040 w 10822349"/>
              <a:gd name="connsiteY3620" fmla="*/ 3919724 h 6856862"/>
              <a:gd name="connsiteX3621" fmla="*/ 5874086 w 10822349"/>
              <a:gd name="connsiteY3621" fmla="*/ 3868770 h 6856862"/>
              <a:gd name="connsiteX3622" fmla="*/ 5925040 w 10822349"/>
              <a:gd name="connsiteY3622" fmla="*/ 3817816 h 6856862"/>
              <a:gd name="connsiteX3623" fmla="*/ 5778417 w 10822349"/>
              <a:gd name="connsiteY3623" fmla="*/ 3817816 h 6856862"/>
              <a:gd name="connsiteX3624" fmla="*/ 5829371 w 10822349"/>
              <a:gd name="connsiteY3624" fmla="*/ 3868770 h 6856862"/>
              <a:gd name="connsiteX3625" fmla="*/ 5778417 w 10822349"/>
              <a:gd name="connsiteY3625" fmla="*/ 3919724 h 6856862"/>
              <a:gd name="connsiteX3626" fmla="*/ 5727462 w 10822349"/>
              <a:gd name="connsiteY3626" fmla="*/ 3868770 h 6856862"/>
              <a:gd name="connsiteX3627" fmla="*/ 5778417 w 10822349"/>
              <a:gd name="connsiteY3627" fmla="*/ 3817816 h 6856862"/>
              <a:gd name="connsiteX3628" fmla="*/ 5631274 w 10822349"/>
              <a:gd name="connsiteY3628" fmla="*/ 3817816 h 6856862"/>
              <a:gd name="connsiteX3629" fmla="*/ 5682228 w 10822349"/>
              <a:gd name="connsiteY3629" fmla="*/ 3868770 h 6856862"/>
              <a:gd name="connsiteX3630" fmla="*/ 5631274 w 10822349"/>
              <a:gd name="connsiteY3630" fmla="*/ 3919724 h 6856862"/>
              <a:gd name="connsiteX3631" fmla="*/ 5580320 w 10822349"/>
              <a:gd name="connsiteY3631" fmla="*/ 3868770 h 6856862"/>
              <a:gd name="connsiteX3632" fmla="*/ 5631274 w 10822349"/>
              <a:gd name="connsiteY3632" fmla="*/ 3817816 h 6856862"/>
              <a:gd name="connsiteX3633" fmla="*/ 5190886 w 10822349"/>
              <a:gd name="connsiteY3633" fmla="*/ 3817816 h 6856862"/>
              <a:gd name="connsiteX3634" fmla="*/ 5241840 w 10822349"/>
              <a:gd name="connsiteY3634" fmla="*/ 3868770 h 6856862"/>
              <a:gd name="connsiteX3635" fmla="*/ 5190886 w 10822349"/>
              <a:gd name="connsiteY3635" fmla="*/ 3919724 h 6856862"/>
              <a:gd name="connsiteX3636" fmla="*/ 5139932 w 10822349"/>
              <a:gd name="connsiteY3636" fmla="*/ 3868770 h 6856862"/>
              <a:gd name="connsiteX3637" fmla="*/ 5190886 w 10822349"/>
              <a:gd name="connsiteY3637" fmla="*/ 3817816 h 6856862"/>
              <a:gd name="connsiteX3638" fmla="*/ 5043743 w 10822349"/>
              <a:gd name="connsiteY3638" fmla="*/ 3817816 h 6856862"/>
              <a:gd name="connsiteX3639" fmla="*/ 5094697 w 10822349"/>
              <a:gd name="connsiteY3639" fmla="*/ 3868770 h 6856862"/>
              <a:gd name="connsiteX3640" fmla="*/ 5043743 w 10822349"/>
              <a:gd name="connsiteY3640" fmla="*/ 3919724 h 6856862"/>
              <a:gd name="connsiteX3641" fmla="*/ 4992789 w 10822349"/>
              <a:gd name="connsiteY3641" fmla="*/ 3868770 h 6856862"/>
              <a:gd name="connsiteX3642" fmla="*/ 5043743 w 10822349"/>
              <a:gd name="connsiteY3642" fmla="*/ 3817816 h 6856862"/>
              <a:gd name="connsiteX3643" fmla="*/ 4897120 w 10822349"/>
              <a:gd name="connsiteY3643" fmla="*/ 3817816 h 6856862"/>
              <a:gd name="connsiteX3644" fmla="*/ 4948074 w 10822349"/>
              <a:gd name="connsiteY3644" fmla="*/ 3868770 h 6856862"/>
              <a:gd name="connsiteX3645" fmla="*/ 4897120 w 10822349"/>
              <a:gd name="connsiteY3645" fmla="*/ 3919724 h 6856862"/>
              <a:gd name="connsiteX3646" fmla="*/ 4846166 w 10822349"/>
              <a:gd name="connsiteY3646" fmla="*/ 3868770 h 6856862"/>
              <a:gd name="connsiteX3647" fmla="*/ 4897120 w 10822349"/>
              <a:gd name="connsiteY3647" fmla="*/ 3817816 h 6856862"/>
              <a:gd name="connsiteX3648" fmla="*/ 4750497 w 10822349"/>
              <a:gd name="connsiteY3648" fmla="*/ 3817816 h 6856862"/>
              <a:gd name="connsiteX3649" fmla="*/ 4801451 w 10822349"/>
              <a:gd name="connsiteY3649" fmla="*/ 3868770 h 6856862"/>
              <a:gd name="connsiteX3650" fmla="*/ 4750497 w 10822349"/>
              <a:gd name="connsiteY3650" fmla="*/ 3919724 h 6856862"/>
              <a:gd name="connsiteX3651" fmla="*/ 4699543 w 10822349"/>
              <a:gd name="connsiteY3651" fmla="*/ 3868770 h 6856862"/>
              <a:gd name="connsiteX3652" fmla="*/ 4750497 w 10822349"/>
              <a:gd name="connsiteY3652" fmla="*/ 3817816 h 6856862"/>
              <a:gd name="connsiteX3653" fmla="*/ 4602834 w 10822349"/>
              <a:gd name="connsiteY3653" fmla="*/ 3817816 h 6856862"/>
              <a:gd name="connsiteX3654" fmla="*/ 4653788 w 10822349"/>
              <a:gd name="connsiteY3654" fmla="*/ 3868770 h 6856862"/>
              <a:gd name="connsiteX3655" fmla="*/ 4602834 w 10822349"/>
              <a:gd name="connsiteY3655" fmla="*/ 3919724 h 6856862"/>
              <a:gd name="connsiteX3656" fmla="*/ 4551880 w 10822349"/>
              <a:gd name="connsiteY3656" fmla="*/ 3868770 h 6856862"/>
              <a:gd name="connsiteX3657" fmla="*/ 4602834 w 10822349"/>
              <a:gd name="connsiteY3657" fmla="*/ 3817816 h 6856862"/>
              <a:gd name="connsiteX3658" fmla="*/ 4456731 w 10822349"/>
              <a:gd name="connsiteY3658" fmla="*/ 3817816 h 6856862"/>
              <a:gd name="connsiteX3659" fmla="*/ 4507685 w 10822349"/>
              <a:gd name="connsiteY3659" fmla="*/ 3868770 h 6856862"/>
              <a:gd name="connsiteX3660" fmla="*/ 4456731 w 10822349"/>
              <a:gd name="connsiteY3660" fmla="*/ 3919724 h 6856862"/>
              <a:gd name="connsiteX3661" fmla="*/ 4405777 w 10822349"/>
              <a:gd name="connsiteY3661" fmla="*/ 3868770 h 6856862"/>
              <a:gd name="connsiteX3662" fmla="*/ 4456731 w 10822349"/>
              <a:gd name="connsiteY3662" fmla="*/ 3817816 h 6856862"/>
              <a:gd name="connsiteX3663" fmla="*/ 4309589 w 10822349"/>
              <a:gd name="connsiteY3663" fmla="*/ 3817816 h 6856862"/>
              <a:gd name="connsiteX3664" fmla="*/ 4360543 w 10822349"/>
              <a:gd name="connsiteY3664" fmla="*/ 3868770 h 6856862"/>
              <a:gd name="connsiteX3665" fmla="*/ 4309589 w 10822349"/>
              <a:gd name="connsiteY3665" fmla="*/ 3919724 h 6856862"/>
              <a:gd name="connsiteX3666" fmla="*/ 4258635 w 10822349"/>
              <a:gd name="connsiteY3666" fmla="*/ 3868770 h 6856862"/>
              <a:gd name="connsiteX3667" fmla="*/ 4309589 w 10822349"/>
              <a:gd name="connsiteY3667" fmla="*/ 3817816 h 6856862"/>
              <a:gd name="connsiteX3668" fmla="*/ 4015823 w 10822349"/>
              <a:gd name="connsiteY3668" fmla="*/ 3817816 h 6856862"/>
              <a:gd name="connsiteX3669" fmla="*/ 4066777 w 10822349"/>
              <a:gd name="connsiteY3669" fmla="*/ 3868770 h 6856862"/>
              <a:gd name="connsiteX3670" fmla="*/ 4015823 w 10822349"/>
              <a:gd name="connsiteY3670" fmla="*/ 3919724 h 6856862"/>
              <a:gd name="connsiteX3671" fmla="*/ 3964869 w 10822349"/>
              <a:gd name="connsiteY3671" fmla="*/ 3868770 h 6856862"/>
              <a:gd name="connsiteX3672" fmla="*/ 4015823 w 10822349"/>
              <a:gd name="connsiteY3672" fmla="*/ 3817816 h 6856862"/>
              <a:gd name="connsiteX3673" fmla="*/ 3868680 w 10822349"/>
              <a:gd name="connsiteY3673" fmla="*/ 3817816 h 6856862"/>
              <a:gd name="connsiteX3674" fmla="*/ 3919634 w 10822349"/>
              <a:gd name="connsiteY3674" fmla="*/ 3868770 h 6856862"/>
              <a:gd name="connsiteX3675" fmla="*/ 3868680 w 10822349"/>
              <a:gd name="connsiteY3675" fmla="*/ 3919724 h 6856862"/>
              <a:gd name="connsiteX3676" fmla="*/ 3817726 w 10822349"/>
              <a:gd name="connsiteY3676" fmla="*/ 3868770 h 6856862"/>
              <a:gd name="connsiteX3677" fmla="*/ 3868680 w 10822349"/>
              <a:gd name="connsiteY3677" fmla="*/ 3817816 h 6856862"/>
              <a:gd name="connsiteX3678" fmla="*/ 3722057 w 10822349"/>
              <a:gd name="connsiteY3678" fmla="*/ 3817816 h 6856862"/>
              <a:gd name="connsiteX3679" fmla="*/ 3773011 w 10822349"/>
              <a:gd name="connsiteY3679" fmla="*/ 3868770 h 6856862"/>
              <a:gd name="connsiteX3680" fmla="*/ 3722057 w 10822349"/>
              <a:gd name="connsiteY3680" fmla="*/ 3919724 h 6856862"/>
              <a:gd name="connsiteX3681" fmla="*/ 3671103 w 10822349"/>
              <a:gd name="connsiteY3681" fmla="*/ 3868770 h 6856862"/>
              <a:gd name="connsiteX3682" fmla="*/ 3722057 w 10822349"/>
              <a:gd name="connsiteY3682" fmla="*/ 3817816 h 6856862"/>
              <a:gd name="connsiteX3683" fmla="*/ 3281803 w 10822349"/>
              <a:gd name="connsiteY3683" fmla="*/ 3817816 h 6856862"/>
              <a:gd name="connsiteX3684" fmla="*/ 3332759 w 10822349"/>
              <a:gd name="connsiteY3684" fmla="*/ 3868770 h 6856862"/>
              <a:gd name="connsiteX3685" fmla="*/ 3281803 w 10822349"/>
              <a:gd name="connsiteY3685" fmla="*/ 3919724 h 6856862"/>
              <a:gd name="connsiteX3686" fmla="*/ 3230848 w 10822349"/>
              <a:gd name="connsiteY3686" fmla="*/ 3868770 h 6856862"/>
              <a:gd name="connsiteX3687" fmla="*/ 3281803 w 10822349"/>
              <a:gd name="connsiteY3687" fmla="*/ 3817816 h 6856862"/>
              <a:gd name="connsiteX3688" fmla="*/ 2988028 w 10822349"/>
              <a:gd name="connsiteY3688" fmla="*/ 3817816 h 6856862"/>
              <a:gd name="connsiteX3689" fmla="*/ 3038984 w 10822349"/>
              <a:gd name="connsiteY3689" fmla="*/ 3868770 h 6856862"/>
              <a:gd name="connsiteX3690" fmla="*/ 2988028 w 10822349"/>
              <a:gd name="connsiteY3690" fmla="*/ 3919724 h 6856862"/>
              <a:gd name="connsiteX3691" fmla="*/ 2937072 w 10822349"/>
              <a:gd name="connsiteY3691" fmla="*/ 3868770 h 6856862"/>
              <a:gd name="connsiteX3692" fmla="*/ 2988028 w 10822349"/>
              <a:gd name="connsiteY3692" fmla="*/ 3817816 h 6856862"/>
              <a:gd name="connsiteX3693" fmla="*/ 2694252 w 10822349"/>
              <a:gd name="connsiteY3693" fmla="*/ 3817816 h 6856862"/>
              <a:gd name="connsiteX3694" fmla="*/ 2745208 w 10822349"/>
              <a:gd name="connsiteY3694" fmla="*/ 3868770 h 6856862"/>
              <a:gd name="connsiteX3695" fmla="*/ 2694252 w 10822349"/>
              <a:gd name="connsiteY3695" fmla="*/ 3919724 h 6856862"/>
              <a:gd name="connsiteX3696" fmla="*/ 2643296 w 10822349"/>
              <a:gd name="connsiteY3696" fmla="*/ 3868770 h 6856862"/>
              <a:gd name="connsiteX3697" fmla="*/ 2694252 w 10822349"/>
              <a:gd name="connsiteY3697" fmla="*/ 3817816 h 6856862"/>
              <a:gd name="connsiteX3698" fmla="*/ 2547625 w 10822349"/>
              <a:gd name="connsiteY3698" fmla="*/ 3817816 h 6856862"/>
              <a:gd name="connsiteX3699" fmla="*/ 2598580 w 10822349"/>
              <a:gd name="connsiteY3699" fmla="*/ 3868770 h 6856862"/>
              <a:gd name="connsiteX3700" fmla="*/ 2547625 w 10822349"/>
              <a:gd name="connsiteY3700" fmla="*/ 3919724 h 6856862"/>
              <a:gd name="connsiteX3701" fmla="*/ 2496669 w 10822349"/>
              <a:gd name="connsiteY3701" fmla="*/ 3868770 h 6856862"/>
              <a:gd name="connsiteX3702" fmla="*/ 2547625 w 10822349"/>
              <a:gd name="connsiteY3702" fmla="*/ 3817816 h 6856862"/>
              <a:gd name="connsiteX3703" fmla="*/ 2400477 w 10822349"/>
              <a:gd name="connsiteY3703" fmla="*/ 3817816 h 6856862"/>
              <a:gd name="connsiteX3704" fmla="*/ 2451432 w 10822349"/>
              <a:gd name="connsiteY3704" fmla="*/ 3868770 h 6856862"/>
              <a:gd name="connsiteX3705" fmla="*/ 2400477 w 10822349"/>
              <a:gd name="connsiteY3705" fmla="*/ 3919724 h 6856862"/>
              <a:gd name="connsiteX3706" fmla="*/ 2349521 w 10822349"/>
              <a:gd name="connsiteY3706" fmla="*/ 3868770 h 6856862"/>
              <a:gd name="connsiteX3707" fmla="*/ 2400477 w 10822349"/>
              <a:gd name="connsiteY3707" fmla="*/ 3817816 h 6856862"/>
              <a:gd name="connsiteX3708" fmla="*/ 2253330 w 10822349"/>
              <a:gd name="connsiteY3708" fmla="*/ 3817816 h 6856862"/>
              <a:gd name="connsiteX3709" fmla="*/ 2304285 w 10822349"/>
              <a:gd name="connsiteY3709" fmla="*/ 3868770 h 6856862"/>
              <a:gd name="connsiteX3710" fmla="*/ 2253330 w 10822349"/>
              <a:gd name="connsiteY3710" fmla="*/ 3919724 h 6856862"/>
              <a:gd name="connsiteX3711" fmla="*/ 2202374 w 10822349"/>
              <a:gd name="connsiteY3711" fmla="*/ 3868770 h 6856862"/>
              <a:gd name="connsiteX3712" fmla="*/ 2253330 w 10822349"/>
              <a:gd name="connsiteY3712" fmla="*/ 3817816 h 6856862"/>
              <a:gd name="connsiteX3713" fmla="*/ 2106702 w 10822349"/>
              <a:gd name="connsiteY3713" fmla="*/ 3817816 h 6856862"/>
              <a:gd name="connsiteX3714" fmla="*/ 2157658 w 10822349"/>
              <a:gd name="connsiteY3714" fmla="*/ 3868770 h 6856862"/>
              <a:gd name="connsiteX3715" fmla="*/ 2106702 w 10822349"/>
              <a:gd name="connsiteY3715" fmla="*/ 3919724 h 6856862"/>
              <a:gd name="connsiteX3716" fmla="*/ 2055746 w 10822349"/>
              <a:gd name="connsiteY3716" fmla="*/ 3868770 h 6856862"/>
              <a:gd name="connsiteX3717" fmla="*/ 2106702 w 10822349"/>
              <a:gd name="connsiteY3717" fmla="*/ 3817816 h 6856862"/>
              <a:gd name="connsiteX3718" fmla="*/ 1960074 w 10822349"/>
              <a:gd name="connsiteY3718" fmla="*/ 3817816 h 6856862"/>
              <a:gd name="connsiteX3719" fmla="*/ 2011030 w 10822349"/>
              <a:gd name="connsiteY3719" fmla="*/ 3868770 h 6856862"/>
              <a:gd name="connsiteX3720" fmla="*/ 1960074 w 10822349"/>
              <a:gd name="connsiteY3720" fmla="*/ 3919724 h 6856862"/>
              <a:gd name="connsiteX3721" fmla="*/ 1909118 w 10822349"/>
              <a:gd name="connsiteY3721" fmla="*/ 3868770 h 6856862"/>
              <a:gd name="connsiteX3722" fmla="*/ 1960074 w 10822349"/>
              <a:gd name="connsiteY3722" fmla="*/ 3817816 h 6856862"/>
              <a:gd name="connsiteX3723" fmla="*/ 1813446 w 10822349"/>
              <a:gd name="connsiteY3723" fmla="*/ 3817816 h 6856862"/>
              <a:gd name="connsiteX3724" fmla="*/ 1864402 w 10822349"/>
              <a:gd name="connsiteY3724" fmla="*/ 3868770 h 6856862"/>
              <a:gd name="connsiteX3725" fmla="*/ 1813446 w 10822349"/>
              <a:gd name="connsiteY3725" fmla="*/ 3919724 h 6856862"/>
              <a:gd name="connsiteX3726" fmla="*/ 1762491 w 10822349"/>
              <a:gd name="connsiteY3726" fmla="*/ 3868770 h 6856862"/>
              <a:gd name="connsiteX3727" fmla="*/ 1813446 w 10822349"/>
              <a:gd name="connsiteY3727" fmla="*/ 3817816 h 6856862"/>
              <a:gd name="connsiteX3728" fmla="*/ 1666303 w 10822349"/>
              <a:gd name="connsiteY3728" fmla="*/ 3817816 h 6856862"/>
              <a:gd name="connsiteX3729" fmla="*/ 1717254 w 10822349"/>
              <a:gd name="connsiteY3729" fmla="*/ 3868770 h 6856862"/>
              <a:gd name="connsiteX3730" fmla="*/ 1666303 w 10822349"/>
              <a:gd name="connsiteY3730" fmla="*/ 3919724 h 6856862"/>
              <a:gd name="connsiteX3731" fmla="*/ 1615349 w 10822349"/>
              <a:gd name="connsiteY3731" fmla="*/ 3868770 h 6856862"/>
              <a:gd name="connsiteX3732" fmla="*/ 1666303 w 10822349"/>
              <a:gd name="connsiteY3732" fmla="*/ 3817816 h 6856862"/>
              <a:gd name="connsiteX3733" fmla="*/ 1519673 w 10822349"/>
              <a:gd name="connsiteY3733" fmla="*/ 3817816 h 6856862"/>
              <a:gd name="connsiteX3734" fmla="*/ 1570634 w 10822349"/>
              <a:gd name="connsiteY3734" fmla="*/ 3868770 h 6856862"/>
              <a:gd name="connsiteX3735" fmla="*/ 1519673 w 10822349"/>
              <a:gd name="connsiteY3735" fmla="*/ 3919724 h 6856862"/>
              <a:gd name="connsiteX3736" fmla="*/ 1468733 w 10822349"/>
              <a:gd name="connsiteY3736" fmla="*/ 3868770 h 6856862"/>
              <a:gd name="connsiteX3737" fmla="*/ 1519673 w 10822349"/>
              <a:gd name="connsiteY3737" fmla="*/ 3817816 h 6856862"/>
              <a:gd name="connsiteX3738" fmla="*/ 1372553 w 10822349"/>
              <a:gd name="connsiteY3738" fmla="*/ 3817816 h 6856862"/>
              <a:gd name="connsiteX3739" fmla="*/ 1423484 w 10822349"/>
              <a:gd name="connsiteY3739" fmla="*/ 3868770 h 6856862"/>
              <a:gd name="connsiteX3740" fmla="*/ 1372553 w 10822349"/>
              <a:gd name="connsiteY3740" fmla="*/ 3919724 h 6856862"/>
              <a:gd name="connsiteX3741" fmla="*/ 1321600 w 10822349"/>
              <a:gd name="connsiteY3741" fmla="*/ 3868770 h 6856862"/>
              <a:gd name="connsiteX3742" fmla="*/ 1372553 w 10822349"/>
              <a:gd name="connsiteY3742" fmla="*/ 3817816 h 6856862"/>
              <a:gd name="connsiteX3743" fmla="*/ 1225414 w 10822349"/>
              <a:gd name="connsiteY3743" fmla="*/ 3817816 h 6856862"/>
              <a:gd name="connsiteX3744" fmla="*/ 1276366 w 10822349"/>
              <a:gd name="connsiteY3744" fmla="*/ 3868770 h 6856862"/>
              <a:gd name="connsiteX3745" fmla="*/ 1225414 w 10822349"/>
              <a:gd name="connsiteY3745" fmla="*/ 3919724 h 6856862"/>
              <a:gd name="connsiteX3746" fmla="*/ 1174458 w 10822349"/>
              <a:gd name="connsiteY3746" fmla="*/ 3868770 h 6856862"/>
              <a:gd name="connsiteX3747" fmla="*/ 1225414 w 10822349"/>
              <a:gd name="connsiteY3747" fmla="*/ 3817816 h 6856862"/>
              <a:gd name="connsiteX3748" fmla="*/ 1078790 w 10822349"/>
              <a:gd name="connsiteY3748" fmla="*/ 3817816 h 6856862"/>
              <a:gd name="connsiteX3749" fmla="*/ 1098624 w 10822349"/>
              <a:gd name="connsiteY3749" fmla="*/ 3821820 h 6856862"/>
              <a:gd name="connsiteX3750" fmla="*/ 1102422 w 10822349"/>
              <a:gd name="connsiteY3750" fmla="*/ 3824381 h 6856862"/>
              <a:gd name="connsiteX3751" fmla="*/ 1087755 w 10822349"/>
              <a:gd name="connsiteY3751" fmla="*/ 3821420 h 6856862"/>
              <a:gd name="connsiteX3752" fmla="*/ 1039155 w 10822349"/>
              <a:gd name="connsiteY3752" fmla="*/ 3870020 h 6856862"/>
              <a:gd name="connsiteX3753" fmla="*/ 1068838 w 10822349"/>
              <a:gd name="connsiteY3753" fmla="*/ 3914801 h 6856862"/>
              <a:gd name="connsiteX3754" fmla="*/ 1086007 w 10822349"/>
              <a:gd name="connsiteY3754" fmla="*/ 3918267 h 6856862"/>
              <a:gd name="connsiteX3755" fmla="*/ 1078790 w 10822349"/>
              <a:gd name="connsiteY3755" fmla="*/ 3919724 h 6856862"/>
              <a:gd name="connsiteX3756" fmla="*/ 1027838 w 10822349"/>
              <a:gd name="connsiteY3756" fmla="*/ 3868770 h 6856862"/>
              <a:gd name="connsiteX3757" fmla="*/ 1078790 w 10822349"/>
              <a:gd name="connsiteY3757" fmla="*/ 3817816 h 6856862"/>
              <a:gd name="connsiteX3758" fmla="*/ 931646 w 10822349"/>
              <a:gd name="connsiteY3758" fmla="*/ 3817816 h 6856862"/>
              <a:gd name="connsiteX3759" fmla="*/ 982605 w 10822349"/>
              <a:gd name="connsiteY3759" fmla="*/ 3868770 h 6856862"/>
              <a:gd name="connsiteX3760" fmla="*/ 931646 w 10822349"/>
              <a:gd name="connsiteY3760" fmla="*/ 3919724 h 6856862"/>
              <a:gd name="connsiteX3761" fmla="*/ 880691 w 10822349"/>
              <a:gd name="connsiteY3761" fmla="*/ 3868770 h 6856862"/>
              <a:gd name="connsiteX3762" fmla="*/ 931646 w 10822349"/>
              <a:gd name="connsiteY3762" fmla="*/ 3817816 h 6856862"/>
              <a:gd name="connsiteX3763" fmla="*/ 491780 w 10822349"/>
              <a:gd name="connsiteY3763" fmla="*/ 3817816 h 6856862"/>
              <a:gd name="connsiteX3764" fmla="*/ 542733 w 10822349"/>
              <a:gd name="connsiteY3764" fmla="*/ 3868770 h 6856862"/>
              <a:gd name="connsiteX3765" fmla="*/ 491780 w 10822349"/>
              <a:gd name="connsiteY3765" fmla="*/ 3919724 h 6856862"/>
              <a:gd name="connsiteX3766" fmla="*/ 440826 w 10822349"/>
              <a:gd name="connsiteY3766" fmla="*/ 3868770 h 6856862"/>
              <a:gd name="connsiteX3767" fmla="*/ 491780 w 10822349"/>
              <a:gd name="connsiteY3767" fmla="*/ 3817816 h 6856862"/>
              <a:gd name="connsiteX3768" fmla="*/ 9742435 w 10822349"/>
              <a:gd name="connsiteY3768" fmla="*/ 3817296 h 6856862"/>
              <a:gd name="connsiteX3769" fmla="*/ 9793389 w 10822349"/>
              <a:gd name="connsiteY3769" fmla="*/ 3868250 h 6856862"/>
              <a:gd name="connsiteX3770" fmla="*/ 9742435 w 10822349"/>
              <a:gd name="connsiteY3770" fmla="*/ 3919204 h 6856862"/>
              <a:gd name="connsiteX3771" fmla="*/ 9691480 w 10822349"/>
              <a:gd name="connsiteY3771" fmla="*/ 3868250 h 6856862"/>
              <a:gd name="connsiteX3772" fmla="*/ 9742435 w 10822349"/>
              <a:gd name="connsiteY3772" fmla="*/ 3817296 h 6856862"/>
              <a:gd name="connsiteX3773" fmla="*/ 9595812 w 10822349"/>
              <a:gd name="connsiteY3773" fmla="*/ 3817296 h 6856862"/>
              <a:gd name="connsiteX3774" fmla="*/ 9646766 w 10822349"/>
              <a:gd name="connsiteY3774" fmla="*/ 3868250 h 6856862"/>
              <a:gd name="connsiteX3775" fmla="*/ 9595812 w 10822349"/>
              <a:gd name="connsiteY3775" fmla="*/ 3919204 h 6856862"/>
              <a:gd name="connsiteX3776" fmla="*/ 9544858 w 10822349"/>
              <a:gd name="connsiteY3776" fmla="*/ 3868250 h 6856862"/>
              <a:gd name="connsiteX3777" fmla="*/ 9595812 w 10822349"/>
              <a:gd name="connsiteY3777" fmla="*/ 3817296 h 6856862"/>
              <a:gd name="connsiteX3778" fmla="*/ 9449189 w 10822349"/>
              <a:gd name="connsiteY3778" fmla="*/ 3817296 h 6856862"/>
              <a:gd name="connsiteX3779" fmla="*/ 9500143 w 10822349"/>
              <a:gd name="connsiteY3779" fmla="*/ 3868250 h 6856862"/>
              <a:gd name="connsiteX3780" fmla="*/ 9449189 w 10822349"/>
              <a:gd name="connsiteY3780" fmla="*/ 3919204 h 6856862"/>
              <a:gd name="connsiteX3781" fmla="*/ 9398234 w 10822349"/>
              <a:gd name="connsiteY3781" fmla="*/ 3868250 h 6856862"/>
              <a:gd name="connsiteX3782" fmla="*/ 9449189 w 10822349"/>
              <a:gd name="connsiteY3782" fmla="*/ 3817296 h 6856862"/>
              <a:gd name="connsiteX3783" fmla="*/ 9008280 w 10822349"/>
              <a:gd name="connsiteY3783" fmla="*/ 3817296 h 6856862"/>
              <a:gd name="connsiteX3784" fmla="*/ 9059234 w 10822349"/>
              <a:gd name="connsiteY3784" fmla="*/ 3868250 h 6856862"/>
              <a:gd name="connsiteX3785" fmla="*/ 9008280 w 10822349"/>
              <a:gd name="connsiteY3785" fmla="*/ 3919204 h 6856862"/>
              <a:gd name="connsiteX3786" fmla="*/ 8957326 w 10822349"/>
              <a:gd name="connsiteY3786" fmla="*/ 3868250 h 6856862"/>
              <a:gd name="connsiteX3787" fmla="*/ 9008280 w 10822349"/>
              <a:gd name="connsiteY3787" fmla="*/ 3817296 h 6856862"/>
              <a:gd name="connsiteX3788" fmla="*/ 8861658 w 10822349"/>
              <a:gd name="connsiteY3788" fmla="*/ 3817296 h 6856862"/>
              <a:gd name="connsiteX3789" fmla="*/ 8912612 w 10822349"/>
              <a:gd name="connsiteY3789" fmla="*/ 3868250 h 6856862"/>
              <a:gd name="connsiteX3790" fmla="*/ 8861658 w 10822349"/>
              <a:gd name="connsiteY3790" fmla="*/ 3919204 h 6856862"/>
              <a:gd name="connsiteX3791" fmla="*/ 8810703 w 10822349"/>
              <a:gd name="connsiteY3791" fmla="*/ 3868250 h 6856862"/>
              <a:gd name="connsiteX3792" fmla="*/ 8861658 w 10822349"/>
              <a:gd name="connsiteY3792" fmla="*/ 3817296 h 6856862"/>
              <a:gd name="connsiteX3793" fmla="*/ 8714515 w 10822349"/>
              <a:gd name="connsiteY3793" fmla="*/ 3817296 h 6856862"/>
              <a:gd name="connsiteX3794" fmla="*/ 8765469 w 10822349"/>
              <a:gd name="connsiteY3794" fmla="*/ 3868250 h 6856862"/>
              <a:gd name="connsiteX3795" fmla="*/ 8714515 w 10822349"/>
              <a:gd name="connsiteY3795" fmla="*/ 3919204 h 6856862"/>
              <a:gd name="connsiteX3796" fmla="*/ 8663561 w 10822349"/>
              <a:gd name="connsiteY3796" fmla="*/ 3868250 h 6856862"/>
              <a:gd name="connsiteX3797" fmla="*/ 8714515 w 10822349"/>
              <a:gd name="connsiteY3797" fmla="*/ 3817296 h 6856862"/>
              <a:gd name="connsiteX3798" fmla="*/ 8421269 w 10822349"/>
              <a:gd name="connsiteY3798" fmla="*/ 3817296 h 6856862"/>
              <a:gd name="connsiteX3799" fmla="*/ 8472223 w 10822349"/>
              <a:gd name="connsiteY3799" fmla="*/ 3868250 h 6856862"/>
              <a:gd name="connsiteX3800" fmla="*/ 8421269 w 10822349"/>
              <a:gd name="connsiteY3800" fmla="*/ 3919204 h 6856862"/>
              <a:gd name="connsiteX3801" fmla="*/ 8370314 w 10822349"/>
              <a:gd name="connsiteY3801" fmla="*/ 3868250 h 6856862"/>
              <a:gd name="connsiteX3802" fmla="*/ 8421269 w 10822349"/>
              <a:gd name="connsiteY3802" fmla="*/ 3817296 h 6856862"/>
              <a:gd name="connsiteX3803" fmla="*/ 7833737 w 10822349"/>
              <a:gd name="connsiteY3803" fmla="*/ 3817296 h 6856862"/>
              <a:gd name="connsiteX3804" fmla="*/ 7884691 w 10822349"/>
              <a:gd name="connsiteY3804" fmla="*/ 3868250 h 6856862"/>
              <a:gd name="connsiteX3805" fmla="*/ 7833737 w 10822349"/>
              <a:gd name="connsiteY3805" fmla="*/ 3919204 h 6856862"/>
              <a:gd name="connsiteX3806" fmla="*/ 7782782 w 10822349"/>
              <a:gd name="connsiteY3806" fmla="*/ 3868250 h 6856862"/>
              <a:gd name="connsiteX3807" fmla="*/ 7833737 w 10822349"/>
              <a:gd name="connsiteY3807" fmla="*/ 3817296 h 6856862"/>
              <a:gd name="connsiteX3808" fmla="*/ 7539972 w 10822349"/>
              <a:gd name="connsiteY3808" fmla="*/ 3817296 h 6856862"/>
              <a:gd name="connsiteX3809" fmla="*/ 7590926 w 10822349"/>
              <a:gd name="connsiteY3809" fmla="*/ 3868250 h 6856862"/>
              <a:gd name="connsiteX3810" fmla="*/ 7539972 w 10822349"/>
              <a:gd name="connsiteY3810" fmla="*/ 3919204 h 6856862"/>
              <a:gd name="connsiteX3811" fmla="*/ 7489017 w 10822349"/>
              <a:gd name="connsiteY3811" fmla="*/ 3868250 h 6856862"/>
              <a:gd name="connsiteX3812" fmla="*/ 7539972 w 10822349"/>
              <a:gd name="connsiteY3812" fmla="*/ 3817296 h 6856862"/>
              <a:gd name="connsiteX3813" fmla="*/ 6805817 w 10822349"/>
              <a:gd name="connsiteY3813" fmla="*/ 3817296 h 6856862"/>
              <a:gd name="connsiteX3814" fmla="*/ 6856771 w 10822349"/>
              <a:gd name="connsiteY3814" fmla="*/ 3868250 h 6856862"/>
              <a:gd name="connsiteX3815" fmla="*/ 6805817 w 10822349"/>
              <a:gd name="connsiteY3815" fmla="*/ 3919204 h 6856862"/>
              <a:gd name="connsiteX3816" fmla="*/ 6754863 w 10822349"/>
              <a:gd name="connsiteY3816" fmla="*/ 3868250 h 6856862"/>
              <a:gd name="connsiteX3817" fmla="*/ 6805817 w 10822349"/>
              <a:gd name="connsiteY3817" fmla="*/ 3817296 h 6856862"/>
              <a:gd name="connsiteX3818" fmla="*/ 5484132 w 10822349"/>
              <a:gd name="connsiteY3818" fmla="*/ 3817296 h 6856862"/>
              <a:gd name="connsiteX3819" fmla="*/ 5535086 w 10822349"/>
              <a:gd name="connsiteY3819" fmla="*/ 3868250 h 6856862"/>
              <a:gd name="connsiteX3820" fmla="*/ 5484132 w 10822349"/>
              <a:gd name="connsiteY3820" fmla="*/ 3919204 h 6856862"/>
              <a:gd name="connsiteX3821" fmla="*/ 5433177 w 10822349"/>
              <a:gd name="connsiteY3821" fmla="*/ 3868250 h 6856862"/>
              <a:gd name="connsiteX3822" fmla="*/ 5484132 w 10822349"/>
              <a:gd name="connsiteY3822" fmla="*/ 3817296 h 6856862"/>
              <a:gd name="connsiteX3823" fmla="*/ 5336989 w 10822349"/>
              <a:gd name="connsiteY3823" fmla="*/ 3817296 h 6856862"/>
              <a:gd name="connsiteX3824" fmla="*/ 5387943 w 10822349"/>
              <a:gd name="connsiteY3824" fmla="*/ 3868250 h 6856862"/>
              <a:gd name="connsiteX3825" fmla="*/ 5336989 w 10822349"/>
              <a:gd name="connsiteY3825" fmla="*/ 3919204 h 6856862"/>
              <a:gd name="connsiteX3826" fmla="*/ 5286035 w 10822349"/>
              <a:gd name="connsiteY3826" fmla="*/ 3868250 h 6856862"/>
              <a:gd name="connsiteX3827" fmla="*/ 5336989 w 10822349"/>
              <a:gd name="connsiteY3827" fmla="*/ 3817296 h 6856862"/>
              <a:gd name="connsiteX3828" fmla="*/ 4162446 w 10822349"/>
              <a:gd name="connsiteY3828" fmla="*/ 3817296 h 6856862"/>
              <a:gd name="connsiteX3829" fmla="*/ 4213400 w 10822349"/>
              <a:gd name="connsiteY3829" fmla="*/ 3868250 h 6856862"/>
              <a:gd name="connsiteX3830" fmla="*/ 4162446 w 10822349"/>
              <a:gd name="connsiteY3830" fmla="*/ 3919204 h 6856862"/>
              <a:gd name="connsiteX3831" fmla="*/ 4111492 w 10822349"/>
              <a:gd name="connsiteY3831" fmla="*/ 3868250 h 6856862"/>
              <a:gd name="connsiteX3832" fmla="*/ 4162446 w 10822349"/>
              <a:gd name="connsiteY3832" fmla="*/ 3817296 h 6856862"/>
              <a:gd name="connsiteX3833" fmla="*/ 3574914 w 10822349"/>
              <a:gd name="connsiteY3833" fmla="*/ 3817296 h 6856862"/>
              <a:gd name="connsiteX3834" fmla="*/ 3625868 w 10822349"/>
              <a:gd name="connsiteY3834" fmla="*/ 3868250 h 6856862"/>
              <a:gd name="connsiteX3835" fmla="*/ 3574914 w 10822349"/>
              <a:gd name="connsiteY3835" fmla="*/ 3919204 h 6856862"/>
              <a:gd name="connsiteX3836" fmla="*/ 3523960 w 10822349"/>
              <a:gd name="connsiteY3836" fmla="*/ 3868250 h 6856862"/>
              <a:gd name="connsiteX3837" fmla="*/ 3574914 w 10822349"/>
              <a:gd name="connsiteY3837" fmla="*/ 3817296 h 6856862"/>
              <a:gd name="connsiteX3838" fmla="*/ 3428430 w 10822349"/>
              <a:gd name="connsiteY3838" fmla="*/ 3817296 h 6856862"/>
              <a:gd name="connsiteX3839" fmla="*/ 3479386 w 10822349"/>
              <a:gd name="connsiteY3839" fmla="*/ 3868250 h 6856862"/>
              <a:gd name="connsiteX3840" fmla="*/ 3428430 w 10822349"/>
              <a:gd name="connsiteY3840" fmla="*/ 3919204 h 6856862"/>
              <a:gd name="connsiteX3841" fmla="*/ 3377475 w 10822349"/>
              <a:gd name="connsiteY3841" fmla="*/ 3868250 h 6856862"/>
              <a:gd name="connsiteX3842" fmla="*/ 3428430 w 10822349"/>
              <a:gd name="connsiteY3842" fmla="*/ 3817296 h 6856862"/>
              <a:gd name="connsiteX3843" fmla="*/ 2840880 w 10822349"/>
              <a:gd name="connsiteY3843" fmla="*/ 3817296 h 6856862"/>
              <a:gd name="connsiteX3844" fmla="*/ 2891836 w 10822349"/>
              <a:gd name="connsiteY3844" fmla="*/ 3868250 h 6856862"/>
              <a:gd name="connsiteX3845" fmla="*/ 2840880 w 10822349"/>
              <a:gd name="connsiteY3845" fmla="*/ 3919204 h 6856862"/>
              <a:gd name="connsiteX3846" fmla="*/ 2789924 w 10822349"/>
              <a:gd name="connsiteY3846" fmla="*/ 3868250 h 6856862"/>
              <a:gd name="connsiteX3847" fmla="*/ 2840880 w 10822349"/>
              <a:gd name="connsiteY3847" fmla="*/ 3817296 h 6856862"/>
              <a:gd name="connsiteX3848" fmla="*/ 4162585 w 10822349"/>
              <a:gd name="connsiteY3848" fmla="*/ 3672063 h 6856862"/>
              <a:gd name="connsiteX3849" fmla="*/ 4113985 w 10822349"/>
              <a:gd name="connsiteY3849" fmla="*/ 3720663 h 6856862"/>
              <a:gd name="connsiteX3850" fmla="*/ 4162585 w 10822349"/>
              <a:gd name="connsiteY3850" fmla="*/ 3769263 h 6856862"/>
              <a:gd name="connsiteX3851" fmla="*/ 4211185 w 10822349"/>
              <a:gd name="connsiteY3851" fmla="*/ 3720663 h 6856862"/>
              <a:gd name="connsiteX3852" fmla="*/ 4162585 w 10822349"/>
              <a:gd name="connsiteY3852" fmla="*/ 3672063 h 6856862"/>
              <a:gd name="connsiteX3853" fmla="*/ 9743475 w 10822349"/>
              <a:gd name="connsiteY3853" fmla="*/ 3671193 h 6856862"/>
              <a:gd name="connsiteX3854" fmla="*/ 9794429 w 10822349"/>
              <a:gd name="connsiteY3854" fmla="*/ 3722147 h 6856862"/>
              <a:gd name="connsiteX3855" fmla="*/ 9743475 w 10822349"/>
              <a:gd name="connsiteY3855" fmla="*/ 3773101 h 6856862"/>
              <a:gd name="connsiteX3856" fmla="*/ 9692521 w 10822349"/>
              <a:gd name="connsiteY3856" fmla="*/ 3722147 h 6856862"/>
              <a:gd name="connsiteX3857" fmla="*/ 9743475 w 10822349"/>
              <a:gd name="connsiteY3857" fmla="*/ 3671193 h 6856862"/>
              <a:gd name="connsiteX3858" fmla="*/ 9596332 w 10822349"/>
              <a:gd name="connsiteY3858" fmla="*/ 3671193 h 6856862"/>
              <a:gd name="connsiteX3859" fmla="*/ 9647286 w 10822349"/>
              <a:gd name="connsiteY3859" fmla="*/ 3722147 h 6856862"/>
              <a:gd name="connsiteX3860" fmla="*/ 9596332 w 10822349"/>
              <a:gd name="connsiteY3860" fmla="*/ 3773101 h 6856862"/>
              <a:gd name="connsiteX3861" fmla="*/ 9545377 w 10822349"/>
              <a:gd name="connsiteY3861" fmla="*/ 3722147 h 6856862"/>
              <a:gd name="connsiteX3862" fmla="*/ 9596332 w 10822349"/>
              <a:gd name="connsiteY3862" fmla="*/ 3671193 h 6856862"/>
              <a:gd name="connsiteX3863" fmla="*/ 9449709 w 10822349"/>
              <a:gd name="connsiteY3863" fmla="*/ 3671193 h 6856862"/>
              <a:gd name="connsiteX3864" fmla="*/ 9500663 w 10822349"/>
              <a:gd name="connsiteY3864" fmla="*/ 3722147 h 6856862"/>
              <a:gd name="connsiteX3865" fmla="*/ 9449709 w 10822349"/>
              <a:gd name="connsiteY3865" fmla="*/ 3773101 h 6856862"/>
              <a:gd name="connsiteX3866" fmla="*/ 9398755 w 10822349"/>
              <a:gd name="connsiteY3866" fmla="*/ 3722147 h 6856862"/>
              <a:gd name="connsiteX3867" fmla="*/ 9449709 w 10822349"/>
              <a:gd name="connsiteY3867" fmla="*/ 3671193 h 6856862"/>
              <a:gd name="connsiteX3868" fmla="*/ 9008800 w 10822349"/>
              <a:gd name="connsiteY3868" fmla="*/ 3671193 h 6856862"/>
              <a:gd name="connsiteX3869" fmla="*/ 9059754 w 10822349"/>
              <a:gd name="connsiteY3869" fmla="*/ 3722147 h 6856862"/>
              <a:gd name="connsiteX3870" fmla="*/ 9008800 w 10822349"/>
              <a:gd name="connsiteY3870" fmla="*/ 3773101 h 6856862"/>
              <a:gd name="connsiteX3871" fmla="*/ 8957845 w 10822349"/>
              <a:gd name="connsiteY3871" fmla="*/ 3722147 h 6856862"/>
              <a:gd name="connsiteX3872" fmla="*/ 9008800 w 10822349"/>
              <a:gd name="connsiteY3872" fmla="*/ 3671193 h 6856862"/>
              <a:gd name="connsiteX3873" fmla="*/ 8862177 w 10822349"/>
              <a:gd name="connsiteY3873" fmla="*/ 3671193 h 6856862"/>
              <a:gd name="connsiteX3874" fmla="*/ 8913131 w 10822349"/>
              <a:gd name="connsiteY3874" fmla="*/ 3722147 h 6856862"/>
              <a:gd name="connsiteX3875" fmla="*/ 8862177 w 10822349"/>
              <a:gd name="connsiteY3875" fmla="*/ 3773101 h 6856862"/>
              <a:gd name="connsiteX3876" fmla="*/ 8811223 w 10822349"/>
              <a:gd name="connsiteY3876" fmla="*/ 3722147 h 6856862"/>
              <a:gd name="connsiteX3877" fmla="*/ 8862177 w 10822349"/>
              <a:gd name="connsiteY3877" fmla="*/ 3671193 h 6856862"/>
              <a:gd name="connsiteX3878" fmla="*/ 8715035 w 10822349"/>
              <a:gd name="connsiteY3878" fmla="*/ 3671193 h 6856862"/>
              <a:gd name="connsiteX3879" fmla="*/ 8765989 w 10822349"/>
              <a:gd name="connsiteY3879" fmla="*/ 3722147 h 6856862"/>
              <a:gd name="connsiteX3880" fmla="*/ 8715035 w 10822349"/>
              <a:gd name="connsiteY3880" fmla="*/ 3773101 h 6856862"/>
              <a:gd name="connsiteX3881" fmla="*/ 8664080 w 10822349"/>
              <a:gd name="connsiteY3881" fmla="*/ 3722147 h 6856862"/>
              <a:gd name="connsiteX3882" fmla="*/ 8715035 w 10822349"/>
              <a:gd name="connsiteY3882" fmla="*/ 3671193 h 6856862"/>
              <a:gd name="connsiteX3883" fmla="*/ 8421789 w 10822349"/>
              <a:gd name="connsiteY3883" fmla="*/ 3671193 h 6856862"/>
              <a:gd name="connsiteX3884" fmla="*/ 8472743 w 10822349"/>
              <a:gd name="connsiteY3884" fmla="*/ 3722147 h 6856862"/>
              <a:gd name="connsiteX3885" fmla="*/ 8421789 w 10822349"/>
              <a:gd name="connsiteY3885" fmla="*/ 3773101 h 6856862"/>
              <a:gd name="connsiteX3886" fmla="*/ 8370834 w 10822349"/>
              <a:gd name="connsiteY3886" fmla="*/ 3722147 h 6856862"/>
              <a:gd name="connsiteX3887" fmla="*/ 8421789 w 10822349"/>
              <a:gd name="connsiteY3887" fmla="*/ 3671193 h 6856862"/>
              <a:gd name="connsiteX3888" fmla="*/ 7834257 w 10822349"/>
              <a:gd name="connsiteY3888" fmla="*/ 3671193 h 6856862"/>
              <a:gd name="connsiteX3889" fmla="*/ 7885211 w 10822349"/>
              <a:gd name="connsiteY3889" fmla="*/ 3722147 h 6856862"/>
              <a:gd name="connsiteX3890" fmla="*/ 7834257 w 10822349"/>
              <a:gd name="connsiteY3890" fmla="*/ 3773101 h 6856862"/>
              <a:gd name="connsiteX3891" fmla="*/ 7783302 w 10822349"/>
              <a:gd name="connsiteY3891" fmla="*/ 3722147 h 6856862"/>
              <a:gd name="connsiteX3892" fmla="*/ 7834257 w 10822349"/>
              <a:gd name="connsiteY3892" fmla="*/ 3671193 h 6856862"/>
              <a:gd name="connsiteX3893" fmla="*/ 7687115 w 10822349"/>
              <a:gd name="connsiteY3893" fmla="*/ 3671193 h 6856862"/>
              <a:gd name="connsiteX3894" fmla="*/ 7738069 w 10822349"/>
              <a:gd name="connsiteY3894" fmla="*/ 3722147 h 6856862"/>
              <a:gd name="connsiteX3895" fmla="*/ 7687115 w 10822349"/>
              <a:gd name="connsiteY3895" fmla="*/ 3773101 h 6856862"/>
              <a:gd name="connsiteX3896" fmla="*/ 7636161 w 10822349"/>
              <a:gd name="connsiteY3896" fmla="*/ 3722147 h 6856862"/>
              <a:gd name="connsiteX3897" fmla="*/ 7687115 w 10822349"/>
              <a:gd name="connsiteY3897" fmla="*/ 3671193 h 6856862"/>
              <a:gd name="connsiteX3898" fmla="*/ 7540492 w 10822349"/>
              <a:gd name="connsiteY3898" fmla="*/ 3671193 h 6856862"/>
              <a:gd name="connsiteX3899" fmla="*/ 7591446 w 10822349"/>
              <a:gd name="connsiteY3899" fmla="*/ 3722147 h 6856862"/>
              <a:gd name="connsiteX3900" fmla="*/ 7540492 w 10822349"/>
              <a:gd name="connsiteY3900" fmla="*/ 3773101 h 6856862"/>
              <a:gd name="connsiteX3901" fmla="*/ 7489537 w 10822349"/>
              <a:gd name="connsiteY3901" fmla="*/ 3722147 h 6856862"/>
              <a:gd name="connsiteX3902" fmla="*/ 7540492 w 10822349"/>
              <a:gd name="connsiteY3902" fmla="*/ 3671193 h 6856862"/>
              <a:gd name="connsiteX3903" fmla="*/ 7393869 w 10822349"/>
              <a:gd name="connsiteY3903" fmla="*/ 3671193 h 6856862"/>
              <a:gd name="connsiteX3904" fmla="*/ 7444823 w 10822349"/>
              <a:gd name="connsiteY3904" fmla="*/ 3722147 h 6856862"/>
              <a:gd name="connsiteX3905" fmla="*/ 7393869 w 10822349"/>
              <a:gd name="connsiteY3905" fmla="*/ 3773101 h 6856862"/>
              <a:gd name="connsiteX3906" fmla="*/ 7342915 w 10822349"/>
              <a:gd name="connsiteY3906" fmla="*/ 3722147 h 6856862"/>
              <a:gd name="connsiteX3907" fmla="*/ 7393869 w 10822349"/>
              <a:gd name="connsiteY3907" fmla="*/ 3671193 h 6856862"/>
              <a:gd name="connsiteX3908" fmla="*/ 6806337 w 10822349"/>
              <a:gd name="connsiteY3908" fmla="*/ 3671193 h 6856862"/>
              <a:gd name="connsiteX3909" fmla="*/ 6857291 w 10822349"/>
              <a:gd name="connsiteY3909" fmla="*/ 3722147 h 6856862"/>
              <a:gd name="connsiteX3910" fmla="*/ 6806337 w 10822349"/>
              <a:gd name="connsiteY3910" fmla="*/ 3773101 h 6856862"/>
              <a:gd name="connsiteX3911" fmla="*/ 6755383 w 10822349"/>
              <a:gd name="connsiteY3911" fmla="*/ 3722147 h 6856862"/>
              <a:gd name="connsiteX3912" fmla="*/ 6806337 w 10822349"/>
              <a:gd name="connsiteY3912" fmla="*/ 3671193 h 6856862"/>
              <a:gd name="connsiteX3913" fmla="*/ 6512572 w 10822349"/>
              <a:gd name="connsiteY3913" fmla="*/ 3671193 h 6856862"/>
              <a:gd name="connsiteX3914" fmla="*/ 6563526 w 10822349"/>
              <a:gd name="connsiteY3914" fmla="*/ 3722147 h 6856862"/>
              <a:gd name="connsiteX3915" fmla="*/ 6512572 w 10822349"/>
              <a:gd name="connsiteY3915" fmla="*/ 3773101 h 6856862"/>
              <a:gd name="connsiteX3916" fmla="*/ 6461618 w 10822349"/>
              <a:gd name="connsiteY3916" fmla="*/ 3722147 h 6856862"/>
              <a:gd name="connsiteX3917" fmla="*/ 6512572 w 10822349"/>
              <a:gd name="connsiteY3917" fmla="*/ 3671193 h 6856862"/>
              <a:gd name="connsiteX3918" fmla="*/ 6365429 w 10822349"/>
              <a:gd name="connsiteY3918" fmla="*/ 3671193 h 6856862"/>
              <a:gd name="connsiteX3919" fmla="*/ 6416383 w 10822349"/>
              <a:gd name="connsiteY3919" fmla="*/ 3722147 h 6856862"/>
              <a:gd name="connsiteX3920" fmla="*/ 6365429 w 10822349"/>
              <a:gd name="connsiteY3920" fmla="*/ 3773101 h 6856862"/>
              <a:gd name="connsiteX3921" fmla="*/ 6314474 w 10822349"/>
              <a:gd name="connsiteY3921" fmla="*/ 3722147 h 6856862"/>
              <a:gd name="connsiteX3922" fmla="*/ 6365429 w 10822349"/>
              <a:gd name="connsiteY3922" fmla="*/ 3671193 h 6856862"/>
              <a:gd name="connsiteX3923" fmla="*/ 5484652 w 10822349"/>
              <a:gd name="connsiteY3923" fmla="*/ 3671193 h 6856862"/>
              <a:gd name="connsiteX3924" fmla="*/ 5535606 w 10822349"/>
              <a:gd name="connsiteY3924" fmla="*/ 3722147 h 6856862"/>
              <a:gd name="connsiteX3925" fmla="*/ 5484652 w 10822349"/>
              <a:gd name="connsiteY3925" fmla="*/ 3773101 h 6856862"/>
              <a:gd name="connsiteX3926" fmla="*/ 5433697 w 10822349"/>
              <a:gd name="connsiteY3926" fmla="*/ 3722147 h 6856862"/>
              <a:gd name="connsiteX3927" fmla="*/ 5484652 w 10822349"/>
              <a:gd name="connsiteY3927" fmla="*/ 3671193 h 6856862"/>
              <a:gd name="connsiteX3928" fmla="*/ 5337509 w 10822349"/>
              <a:gd name="connsiteY3928" fmla="*/ 3671193 h 6856862"/>
              <a:gd name="connsiteX3929" fmla="*/ 5388463 w 10822349"/>
              <a:gd name="connsiteY3929" fmla="*/ 3722147 h 6856862"/>
              <a:gd name="connsiteX3930" fmla="*/ 5337509 w 10822349"/>
              <a:gd name="connsiteY3930" fmla="*/ 3773101 h 6856862"/>
              <a:gd name="connsiteX3931" fmla="*/ 5286555 w 10822349"/>
              <a:gd name="connsiteY3931" fmla="*/ 3722147 h 6856862"/>
              <a:gd name="connsiteX3932" fmla="*/ 5337509 w 10822349"/>
              <a:gd name="connsiteY3932" fmla="*/ 3671193 h 6856862"/>
              <a:gd name="connsiteX3933" fmla="*/ 4603354 w 10822349"/>
              <a:gd name="connsiteY3933" fmla="*/ 3671193 h 6856862"/>
              <a:gd name="connsiteX3934" fmla="*/ 4654308 w 10822349"/>
              <a:gd name="connsiteY3934" fmla="*/ 3722147 h 6856862"/>
              <a:gd name="connsiteX3935" fmla="*/ 4603354 w 10822349"/>
              <a:gd name="connsiteY3935" fmla="*/ 3773101 h 6856862"/>
              <a:gd name="connsiteX3936" fmla="*/ 4552400 w 10822349"/>
              <a:gd name="connsiteY3936" fmla="*/ 3722147 h 6856862"/>
              <a:gd name="connsiteX3937" fmla="*/ 4603354 w 10822349"/>
              <a:gd name="connsiteY3937" fmla="*/ 3671193 h 6856862"/>
              <a:gd name="connsiteX3938" fmla="*/ 4162966 w 10822349"/>
              <a:gd name="connsiteY3938" fmla="*/ 3671193 h 6856862"/>
              <a:gd name="connsiteX3939" fmla="*/ 4213920 w 10822349"/>
              <a:gd name="connsiteY3939" fmla="*/ 3722147 h 6856862"/>
              <a:gd name="connsiteX3940" fmla="*/ 4162966 w 10822349"/>
              <a:gd name="connsiteY3940" fmla="*/ 3773101 h 6856862"/>
              <a:gd name="connsiteX3941" fmla="*/ 4112012 w 10822349"/>
              <a:gd name="connsiteY3941" fmla="*/ 3722147 h 6856862"/>
              <a:gd name="connsiteX3942" fmla="*/ 4162966 w 10822349"/>
              <a:gd name="connsiteY3942" fmla="*/ 3671193 h 6856862"/>
              <a:gd name="connsiteX3943" fmla="*/ 4015823 w 10822349"/>
              <a:gd name="connsiteY3943" fmla="*/ 3671193 h 6856862"/>
              <a:gd name="connsiteX3944" fmla="*/ 4066777 w 10822349"/>
              <a:gd name="connsiteY3944" fmla="*/ 3722147 h 6856862"/>
              <a:gd name="connsiteX3945" fmla="*/ 4015823 w 10822349"/>
              <a:gd name="connsiteY3945" fmla="*/ 3773101 h 6856862"/>
              <a:gd name="connsiteX3946" fmla="*/ 3964869 w 10822349"/>
              <a:gd name="connsiteY3946" fmla="*/ 3722147 h 6856862"/>
              <a:gd name="connsiteX3947" fmla="*/ 4015823 w 10822349"/>
              <a:gd name="connsiteY3947" fmla="*/ 3671193 h 6856862"/>
              <a:gd name="connsiteX3948" fmla="*/ 3869200 w 10822349"/>
              <a:gd name="connsiteY3948" fmla="*/ 3671193 h 6856862"/>
              <a:gd name="connsiteX3949" fmla="*/ 3920154 w 10822349"/>
              <a:gd name="connsiteY3949" fmla="*/ 3722147 h 6856862"/>
              <a:gd name="connsiteX3950" fmla="*/ 3869200 w 10822349"/>
              <a:gd name="connsiteY3950" fmla="*/ 3773101 h 6856862"/>
              <a:gd name="connsiteX3951" fmla="*/ 3818246 w 10822349"/>
              <a:gd name="connsiteY3951" fmla="*/ 3722147 h 6856862"/>
              <a:gd name="connsiteX3952" fmla="*/ 3869200 w 10822349"/>
              <a:gd name="connsiteY3952" fmla="*/ 3671193 h 6856862"/>
              <a:gd name="connsiteX3953" fmla="*/ 3575434 w 10822349"/>
              <a:gd name="connsiteY3953" fmla="*/ 3671193 h 6856862"/>
              <a:gd name="connsiteX3954" fmla="*/ 3626388 w 10822349"/>
              <a:gd name="connsiteY3954" fmla="*/ 3722147 h 6856862"/>
              <a:gd name="connsiteX3955" fmla="*/ 3575434 w 10822349"/>
              <a:gd name="connsiteY3955" fmla="*/ 3773101 h 6856862"/>
              <a:gd name="connsiteX3956" fmla="*/ 3524480 w 10822349"/>
              <a:gd name="connsiteY3956" fmla="*/ 3722147 h 6856862"/>
              <a:gd name="connsiteX3957" fmla="*/ 3575434 w 10822349"/>
              <a:gd name="connsiteY3957" fmla="*/ 3671193 h 6856862"/>
              <a:gd name="connsiteX3958" fmla="*/ 3428963 w 10822349"/>
              <a:gd name="connsiteY3958" fmla="*/ 3671193 h 6856862"/>
              <a:gd name="connsiteX3959" fmla="*/ 3464995 w 10822349"/>
              <a:gd name="connsiteY3959" fmla="*/ 3686117 h 6856862"/>
              <a:gd name="connsiteX3960" fmla="*/ 3465029 w 10822349"/>
              <a:gd name="connsiteY3960" fmla="*/ 3686199 h 6856862"/>
              <a:gd name="connsiteX3961" fmla="*/ 3451928 w 10822349"/>
              <a:gd name="connsiteY3961" fmla="*/ 3677366 h 6856862"/>
              <a:gd name="connsiteX3962" fmla="*/ 3433010 w 10822349"/>
              <a:gd name="connsiteY3962" fmla="*/ 3673547 h 6856862"/>
              <a:gd name="connsiteX3963" fmla="*/ 3384410 w 10822349"/>
              <a:gd name="connsiteY3963" fmla="*/ 3722147 h 6856862"/>
              <a:gd name="connsiteX3964" fmla="*/ 3433010 w 10822349"/>
              <a:gd name="connsiteY3964" fmla="*/ 3770747 h 6856862"/>
              <a:gd name="connsiteX3965" fmla="*/ 3451928 w 10822349"/>
              <a:gd name="connsiteY3965" fmla="*/ 3766928 h 6856862"/>
              <a:gd name="connsiteX3966" fmla="*/ 3465029 w 10822349"/>
              <a:gd name="connsiteY3966" fmla="*/ 3758095 h 6856862"/>
              <a:gd name="connsiteX3967" fmla="*/ 3464995 w 10822349"/>
              <a:gd name="connsiteY3967" fmla="*/ 3758177 h 6856862"/>
              <a:gd name="connsiteX3968" fmla="*/ 3428963 w 10822349"/>
              <a:gd name="connsiteY3968" fmla="*/ 3773101 h 6856862"/>
              <a:gd name="connsiteX3969" fmla="*/ 3378007 w 10822349"/>
              <a:gd name="connsiteY3969" fmla="*/ 3722147 h 6856862"/>
              <a:gd name="connsiteX3970" fmla="*/ 3428963 w 10822349"/>
              <a:gd name="connsiteY3970" fmla="*/ 3671193 h 6856862"/>
              <a:gd name="connsiteX3971" fmla="*/ 2988039 w 10822349"/>
              <a:gd name="connsiteY3971" fmla="*/ 3671193 h 6856862"/>
              <a:gd name="connsiteX3972" fmla="*/ 3038995 w 10822349"/>
              <a:gd name="connsiteY3972" fmla="*/ 3722147 h 6856862"/>
              <a:gd name="connsiteX3973" fmla="*/ 2988039 w 10822349"/>
              <a:gd name="connsiteY3973" fmla="*/ 3773101 h 6856862"/>
              <a:gd name="connsiteX3974" fmla="*/ 2937083 w 10822349"/>
              <a:gd name="connsiteY3974" fmla="*/ 3722147 h 6856862"/>
              <a:gd name="connsiteX3975" fmla="*/ 2988039 w 10822349"/>
              <a:gd name="connsiteY3975" fmla="*/ 3671193 h 6856862"/>
              <a:gd name="connsiteX3976" fmla="*/ 2841411 w 10822349"/>
              <a:gd name="connsiteY3976" fmla="*/ 3671193 h 6856862"/>
              <a:gd name="connsiteX3977" fmla="*/ 2892367 w 10822349"/>
              <a:gd name="connsiteY3977" fmla="*/ 3722147 h 6856862"/>
              <a:gd name="connsiteX3978" fmla="*/ 2841411 w 10822349"/>
              <a:gd name="connsiteY3978" fmla="*/ 3773101 h 6856862"/>
              <a:gd name="connsiteX3979" fmla="*/ 2790455 w 10822349"/>
              <a:gd name="connsiteY3979" fmla="*/ 3722147 h 6856862"/>
              <a:gd name="connsiteX3980" fmla="*/ 2841411 w 10822349"/>
              <a:gd name="connsiteY3980" fmla="*/ 3671193 h 6856862"/>
              <a:gd name="connsiteX3981" fmla="*/ 2694263 w 10822349"/>
              <a:gd name="connsiteY3981" fmla="*/ 3671193 h 6856862"/>
              <a:gd name="connsiteX3982" fmla="*/ 2745219 w 10822349"/>
              <a:gd name="connsiteY3982" fmla="*/ 3722147 h 6856862"/>
              <a:gd name="connsiteX3983" fmla="*/ 2694263 w 10822349"/>
              <a:gd name="connsiteY3983" fmla="*/ 3773101 h 6856862"/>
              <a:gd name="connsiteX3984" fmla="*/ 2643307 w 10822349"/>
              <a:gd name="connsiteY3984" fmla="*/ 3722147 h 6856862"/>
              <a:gd name="connsiteX3985" fmla="*/ 2694263 w 10822349"/>
              <a:gd name="connsiteY3985" fmla="*/ 3671193 h 6856862"/>
              <a:gd name="connsiteX3986" fmla="*/ 2253858 w 10822349"/>
              <a:gd name="connsiteY3986" fmla="*/ 3671193 h 6856862"/>
              <a:gd name="connsiteX3987" fmla="*/ 2304813 w 10822349"/>
              <a:gd name="connsiteY3987" fmla="*/ 3722147 h 6856862"/>
              <a:gd name="connsiteX3988" fmla="*/ 2253858 w 10822349"/>
              <a:gd name="connsiteY3988" fmla="*/ 3773101 h 6856862"/>
              <a:gd name="connsiteX3989" fmla="*/ 2202902 w 10822349"/>
              <a:gd name="connsiteY3989" fmla="*/ 3722147 h 6856862"/>
              <a:gd name="connsiteX3990" fmla="*/ 2253858 w 10822349"/>
              <a:gd name="connsiteY3990" fmla="*/ 3671193 h 6856862"/>
              <a:gd name="connsiteX3991" fmla="*/ 2107231 w 10822349"/>
              <a:gd name="connsiteY3991" fmla="*/ 3671193 h 6856862"/>
              <a:gd name="connsiteX3992" fmla="*/ 2158186 w 10822349"/>
              <a:gd name="connsiteY3992" fmla="*/ 3722147 h 6856862"/>
              <a:gd name="connsiteX3993" fmla="*/ 2107231 w 10822349"/>
              <a:gd name="connsiteY3993" fmla="*/ 3773101 h 6856862"/>
              <a:gd name="connsiteX3994" fmla="*/ 2056275 w 10822349"/>
              <a:gd name="connsiteY3994" fmla="*/ 3722147 h 6856862"/>
              <a:gd name="connsiteX3995" fmla="*/ 2107231 w 10822349"/>
              <a:gd name="connsiteY3995" fmla="*/ 3671193 h 6856862"/>
              <a:gd name="connsiteX3996" fmla="*/ 1372562 w 10822349"/>
              <a:gd name="connsiteY3996" fmla="*/ 3671193 h 6856862"/>
              <a:gd name="connsiteX3997" fmla="*/ 1423491 w 10822349"/>
              <a:gd name="connsiteY3997" fmla="*/ 3722147 h 6856862"/>
              <a:gd name="connsiteX3998" fmla="*/ 1372562 w 10822349"/>
              <a:gd name="connsiteY3998" fmla="*/ 3773101 h 6856862"/>
              <a:gd name="connsiteX3999" fmla="*/ 1321610 w 10822349"/>
              <a:gd name="connsiteY3999" fmla="*/ 3722147 h 6856862"/>
              <a:gd name="connsiteX4000" fmla="*/ 1372562 w 10822349"/>
              <a:gd name="connsiteY4000" fmla="*/ 3671193 h 6856862"/>
              <a:gd name="connsiteX4001" fmla="*/ 1225944 w 10822349"/>
              <a:gd name="connsiteY4001" fmla="*/ 3671193 h 6856862"/>
              <a:gd name="connsiteX4002" fmla="*/ 1276895 w 10822349"/>
              <a:gd name="connsiteY4002" fmla="*/ 3722147 h 6856862"/>
              <a:gd name="connsiteX4003" fmla="*/ 1225944 w 10822349"/>
              <a:gd name="connsiteY4003" fmla="*/ 3773101 h 6856862"/>
              <a:gd name="connsiteX4004" fmla="*/ 1174989 w 10822349"/>
              <a:gd name="connsiteY4004" fmla="*/ 3722147 h 6856862"/>
              <a:gd name="connsiteX4005" fmla="*/ 1225944 w 10822349"/>
              <a:gd name="connsiteY4005" fmla="*/ 3671193 h 6856862"/>
              <a:gd name="connsiteX4006" fmla="*/ 932176 w 10822349"/>
              <a:gd name="connsiteY4006" fmla="*/ 3671193 h 6856862"/>
              <a:gd name="connsiteX4007" fmla="*/ 983136 w 10822349"/>
              <a:gd name="connsiteY4007" fmla="*/ 3722147 h 6856862"/>
              <a:gd name="connsiteX4008" fmla="*/ 932176 w 10822349"/>
              <a:gd name="connsiteY4008" fmla="*/ 3773101 h 6856862"/>
              <a:gd name="connsiteX4009" fmla="*/ 881218 w 10822349"/>
              <a:gd name="connsiteY4009" fmla="*/ 3722147 h 6856862"/>
              <a:gd name="connsiteX4010" fmla="*/ 932176 w 10822349"/>
              <a:gd name="connsiteY4010" fmla="*/ 3671193 h 6856862"/>
              <a:gd name="connsiteX4011" fmla="*/ 344646 w 10822349"/>
              <a:gd name="connsiteY4011" fmla="*/ 3671193 h 6856862"/>
              <a:gd name="connsiteX4012" fmla="*/ 395600 w 10822349"/>
              <a:gd name="connsiteY4012" fmla="*/ 3722147 h 6856862"/>
              <a:gd name="connsiteX4013" fmla="*/ 344646 w 10822349"/>
              <a:gd name="connsiteY4013" fmla="*/ 3773101 h 6856862"/>
              <a:gd name="connsiteX4014" fmla="*/ 293693 w 10822349"/>
              <a:gd name="connsiteY4014" fmla="*/ 3722147 h 6856862"/>
              <a:gd name="connsiteX4015" fmla="*/ 344646 w 10822349"/>
              <a:gd name="connsiteY4015" fmla="*/ 3671193 h 6856862"/>
              <a:gd name="connsiteX4016" fmla="*/ 9302046 w 10822349"/>
              <a:gd name="connsiteY4016" fmla="*/ 3670673 h 6856862"/>
              <a:gd name="connsiteX4017" fmla="*/ 9353000 w 10822349"/>
              <a:gd name="connsiteY4017" fmla="*/ 3721627 h 6856862"/>
              <a:gd name="connsiteX4018" fmla="*/ 9302046 w 10822349"/>
              <a:gd name="connsiteY4018" fmla="*/ 3772581 h 6856862"/>
              <a:gd name="connsiteX4019" fmla="*/ 9251092 w 10822349"/>
              <a:gd name="connsiteY4019" fmla="*/ 3721627 h 6856862"/>
              <a:gd name="connsiteX4020" fmla="*/ 9302046 w 10822349"/>
              <a:gd name="connsiteY4020" fmla="*/ 3670673 h 6856862"/>
              <a:gd name="connsiteX4021" fmla="*/ 9155423 w 10822349"/>
              <a:gd name="connsiteY4021" fmla="*/ 3670673 h 6856862"/>
              <a:gd name="connsiteX4022" fmla="*/ 9206377 w 10822349"/>
              <a:gd name="connsiteY4022" fmla="*/ 3721627 h 6856862"/>
              <a:gd name="connsiteX4023" fmla="*/ 9155423 w 10822349"/>
              <a:gd name="connsiteY4023" fmla="*/ 3772581 h 6856862"/>
              <a:gd name="connsiteX4024" fmla="*/ 9104468 w 10822349"/>
              <a:gd name="connsiteY4024" fmla="*/ 3721627 h 6856862"/>
              <a:gd name="connsiteX4025" fmla="*/ 9155423 w 10822349"/>
              <a:gd name="connsiteY4025" fmla="*/ 3670673 h 6856862"/>
              <a:gd name="connsiteX4026" fmla="*/ 8567892 w 10822349"/>
              <a:gd name="connsiteY4026" fmla="*/ 3670673 h 6856862"/>
              <a:gd name="connsiteX4027" fmla="*/ 8618846 w 10822349"/>
              <a:gd name="connsiteY4027" fmla="*/ 3721627 h 6856862"/>
              <a:gd name="connsiteX4028" fmla="*/ 8567892 w 10822349"/>
              <a:gd name="connsiteY4028" fmla="*/ 3772581 h 6856862"/>
              <a:gd name="connsiteX4029" fmla="*/ 8516937 w 10822349"/>
              <a:gd name="connsiteY4029" fmla="*/ 3721627 h 6856862"/>
              <a:gd name="connsiteX4030" fmla="*/ 8567892 w 10822349"/>
              <a:gd name="connsiteY4030" fmla="*/ 3670673 h 6856862"/>
              <a:gd name="connsiteX4031" fmla="*/ 8274126 w 10822349"/>
              <a:gd name="connsiteY4031" fmla="*/ 3670673 h 6856862"/>
              <a:gd name="connsiteX4032" fmla="*/ 8325080 w 10822349"/>
              <a:gd name="connsiteY4032" fmla="*/ 3721627 h 6856862"/>
              <a:gd name="connsiteX4033" fmla="*/ 8274126 w 10822349"/>
              <a:gd name="connsiteY4033" fmla="*/ 3772581 h 6856862"/>
              <a:gd name="connsiteX4034" fmla="*/ 8223171 w 10822349"/>
              <a:gd name="connsiteY4034" fmla="*/ 3721627 h 6856862"/>
              <a:gd name="connsiteX4035" fmla="*/ 8274126 w 10822349"/>
              <a:gd name="connsiteY4035" fmla="*/ 3670673 h 6856862"/>
              <a:gd name="connsiteX4036" fmla="*/ 8127503 w 10822349"/>
              <a:gd name="connsiteY4036" fmla="*/ 3670673 h 6856862"/>
              <a:gd name="connsiteX4037" fmla="*/ 8178457 w 10822349"/>
              <a:gd name="connsiteY4037" fmla="*/ 3721627 h 6856862"/>
              <a:gd name="connsiteX4038" fmla="*/ 8127503 w 10822349"/>
              <a:gd name="connsiteY4038" fmla="*/ 3772581 h 6856862"/>
              <a:gd name="connsiteX4039" fmla="*/ 8076548 w 10822349"/>
              <a:gd name="connsiteY4039" fmla="*/ 3721627 h 6856862"/>
              <a:gd name="connsiteX4040" fmla="*/ 8127503 w 10822349"/>
              <a:gd name="connsiteY4040" fmla="*/ 3670673 h 6856862"/>
              <a:gd name="connsiteX4041" fmla="*/ 7980360 w 10822349"/>
              <a:gd name="connsiteY4041" fmla="*/ 3670673 h 6856862"/>
              <a:gd name="connsiteX4042" fmla="*/ 8031314 w 10822349"/>
              <a:gd name="connsiteY4042" fmla="*/ 3721627 h 6856862"/>
              <a:gd name="connsiteX4043" fmla="*/ 7980360 w 10822349"/>
              <a:gd name="connsiteY4043" fmla="*/ 3772581 h 6856862"/>
              <a:gd name="connsiteX4044" fmla="*/ 7929405 w 10822349"/>
              <a:gd name="connsiteY4044" fmla="*/ 3721627 h 6856862"/>
              <a:gd name="connsiteX4045" fmla="*/ 7980360 w 10822349"/>
              <a:gd name="connsiteY4045" fmla="*/ 3670673 h 6856862"/>
              <a:gd name="connsiteX4046" fmla="*/ 7246206 w 10822349"/>
              <a:gd name="connsiteY4046" fmla="*/ 3670673 h 6856862"/>
              <a:gd name="connsiteX4047" fmla="*/ 7297160 w 10822349"/>
              <a:gd name="connsiteY4047" fmla="*/ 3721627 h 6856862"/>
              <a:gd name="connsiteX4048" fmla="*/ 7246206 w 10822349"/>
              <a:gd name="connsiteY4048" fmla="*/ 3772581 h 6856862"/>
              <a:gd name="connsiteX4049" fmla="*/ 7195251 w 10822349"/>
              <a:gd name="connsiteY4049" fmla="*/ 3721627 h 6856862"/>
              <a:gd name="connsiteX4050" fmla="*/ 7246206 w 10822349"/>
              <a:gd name="connsiteY4050" fmla="*/ 3670673 h 6856862"/>
              <a:gd name="connsiteX4051" fmla="*/ 7099583 w 10822349"/>
              <a:gd name="connsiteY4051" fmla="*/ 3670673 h 6856862"/>
              <a:gd name="connsiteX4052" fmla="*/ 7150537 w 10822349"/>
              <a:gd name="connsiteY4052" fmla="*/ 3721627 h 6856862"/>
              <a:gd name="connsiteX4053" fmla="*/ 7099583 w 10822349"/>
              <a:gd name="connsiteY4053" fmla="*/ 3772581 h 6856862"/>
              <a:gd name="connsiteX4054" fmla="*/ 7048629 w 10822349"/>
              <a:gd name="connsiteY4054" fmla="*/ 3721627 h 6856862"/>
              <a:gd name="connsiteX4055" fmla="*/ 7099583 w 10822349"/>
              <a:gd name="connsiteY4055" fmla="*/ 3670673 h 6856862"/>
              <a:gd name="connsiteX4056" fmla="*/ 6952440 w 10822349"/>
              <a:gd name="connsiteY4056" fmla="*/ 3670673 h 6856862"/>
              <a:gd name="connsiteX4057" fmla="*/ 7003394 w 10822349"/>
              <a:gd name="connsiteY4057" fmla="*/ 3721627 h 6856862"/>
              <a:gd name="connsiteX4058" fmla="*/ 6952440 w 10822349"/>
              <a:gd name="connsiteY4058" fmla="*/ 3772581 h 6856862"/>
              <a:gd name="connsiteX4059" fmla="*/ 6901485 w 10822349"/>
              <a:gd name="connsiteY4059" fmla="*/ 3721627 h 6856862"/>
              <a:gd name="connsiteX4060" fmla="*/ 6952440 w 10822349"/>
              <a:gd name="connsiteY4060" fmla="*/ 3670673 h 6856862"/>
              <a:gd name="connsiteX4061" fmla="*/ 6658675 w 10822349"/>
              <a:gd name="connsiteY4061" fmla="*/ 3670673 h 6856862"/>
              <a:gd name="connsiteX4062" fmla="*/ 6709629 w 10822349"/>
              <a:gd name="connsiteY4062" fmla="*/ 3721627 h 6856862"/>
              <a:gd name="connsiteX4063" fmla="*/ 6658675 w 10822349"/>
              <a:gd name="connsiteY4063" fmla="*/ 3772581 h 6856862"/>
              <a:gd name="connsiteX4064" fmla="*/ 6607720 w 10822349"/>
              <a:gd name="connsiteY4064" fmla="*/ 3721627 h 6856862"/>
              <a:gd name="connsiteX4065" fmla="*/ 6658675 w 10822349"/>
              <a:gd name="connsiteY4065" fmla="*/ 3670673 h 6856862"/>
              <a:gd name="connsiteX4066" fmla="*/ 6218286 w 10822349"/>
              <a:gd name="connsiteY4066" fmla="*/ 3670673 h 6856862"/>
              <a:gd name="connsiteX4067" fmla="*/ 6269240 w 10822349"/>
              <a:gd name="connsiteY4067" fmla="*/ 3721627 h 6856862"/>
              <a:gd name="connsiteX4068" fmla="*/ 6218286 w 10822349"/>
              <a:gd name="connsiteY4068" fmla="*/ 3772581 h 6856862"/>
              <a:gd name="connsiteX4069" fmla="*/ 6167332 w 10822349"/>
              <a:gd name="connsiteY4069" fmla="*/ 3721627 h 6856862"/>
              <a:gd name="connsiteX4070" fmla="*/ 6218286 w 10822349"/>
              <a:gd name="connsiteY4070" fmla="*/ 3670673 h 6856862"/>
              <a:gd name="connsiteX4071" fmla="*/ 6071663 w 10822349"/>
              <a:gd name="connsiteY4071" fmla="*/ 3670673 h 6856862"/>
              <a:gd name="connsiteX4072" fmla="*/ 6122617 w 10822349"/>
              <a:gd name="connsiteY4072" fmla="*/ 3721627 h 6856862"/>
              <a:gd name="connsiteX4073" fmla="*/ 6071663 w 10822349"/>
              <a:gd name="connsiteY4073" fmla="*/ 3772581 h 6856862"/>
              <a:gd name="connsiteX4074" fmla="*/ 6020708 w 10822349"/>
              <a:gd name="connsiteY4074" fmla="*/ 3721627 h 6856862"/>
              <a:gd name="connsiteX4075" fmla="*/ 6071663 w 10822349"/>
              <a:gd name="connsiteY4075" fmla="*/ 3670673 h 6856862"/>
              <a:gd name="connsiteX4076" fmla="*/ 5924520 w 10822349"/>
              <a:gd name="connsiteY4076" fmla="*/ 3670673 h 6856862"/>
              <a:gd name="connsiteX4077" fmla="*/ 5975474 w 10822349"/>
              <a:gd name="connsiteY4077" fmla="*/ 3721627 h 6856862"/>
              <a:gd name="connsiteX4078" fmla="*/ 5924520 w 10822349"/>
              <a:gd name="connsiteY4078" fmla="*/ 3772581 h 6856862"/>
              <a:gd name="connsiteX4079" fmla="*/ 5873566 w 10822349"/>
              <a:gd name="connsiteY4079" fmla="*/ 3721627 h 6856862"/>
              <a:gd name="connsiteX4080" fmla="*/ 5924520 w 10822349"/>
              <a:gd name="connsiteY4080" fmla="*/ 3670673 h 6856862"/>
              <a:gd name="connsiteX4081" fmla="*/ 5777897 w 10822349"/>
              <a:gd name="connsiteY4081" fmla="*/ 3670673 h 6856862"/>
              <a:gd name="connsiteX4082" fmla="*/ 5828851 w 10822349"/>
              <a:gd name="connsiteY4082" fmla="*/ 3721627 h 6856862"/>
              <a:gd name="connsiteX4083" fmla="*/ 5777897 w 10822349"/>
              <a:gd name="connsiteY4083" fmla="*/ 3772581 h 6856862"/>
              <a:gd name="connsiteX4084" fmla="*/ 5726942 w 10822349"/>
              <a:gd name="connsiteY4084" fmla="*/ 3721627 h 6856862"/>
              <a:gd name="connsiteX4085" fmla="*/ 5777897 w 10822349"/>
              <a:gd name="connsiteY4085" fmla="*/ 3670673 h 6856862"/>
              <a:gd name="connsiteX4086" fmla="*/ 5630754 w 10822349"/>
              <a:gd name="connsiteY4086" fmla="*/ 3670673 h 6856862"/>
              <a:gd name="connsiteX4087" fmla="*/ 5681708 w 10822349"/>
              <a:gd name="connsiteY4087" fmla="*/ 3721627 h 6856862"/>
              <a:gd name="connsiteX4088" fmla="*/ 5630754 w 10822349"/>
              <a:gd name="connsiteY4088" fmla="*/ 3772581 h 6856862"/>
              <a:gd name="connsiteX4089" fmla="*/ 5579800 w 10822349"/>
              <a:gd name="connsiteY4089" fmla="*/ 3721627 h 6856862"/>
              <a:gd name="connsiteX4090" fmla="*/ 5630754 w 10822349"/>
              <a:gd name="connsiteY4090" fmla="*/ 3670673 h 6856862"/>
              <a:gd name="connsiteX4091" fmla="*/ 5190366 w 10822349"/>
              <a:gd name="connsiteY4091" fmla="*/ 3670673 h 6856862"/>
              <a:gd name="connsiteX4092" fmla="*/ 5241320 w 10822349"/>
              <a:gd name="connsiteY4092" fmla="*/ 3721627 h 6856862"/>
              <a:gd name="connsiteX4093" fmla="*/ 5190366 w 10822349"/>
              <a:gd name="connsiteY4093" fmla="*/ 3772581 h 6856862"/>
              <a:gd name="connsiteX4094" fmla="*/ 5139412 w 10822349"/>
              <a:gd name="connsiteY4094" fmla="*/ 3721627 h 6856862"/>
              <a:gd name="connsiteX4095" fmla="*/ 5190366 w 10822349"/>
              <a:gd name="connsiteY4095" fmla="*/ 3670673 h 6856862"/>
              <a:gd name="connsiteX4096" fmla="*/ 5043743 w 10822349"/>
              <a:gd name="connsiteY4096" fmla="*/ 3670673 h 6856862"/>
              <a:gd name="connsiteX4097" fmla="*/ 5094697 w 10822349"/>
              <a:gd name="connsiteY4097" fmla="*/ 3721627 h 6856862"/>
              <a:gd name="connsiteX4098" fmla="*/ 5043743 w 10822349"/>
              <a:gd name="connsiteY4098" fmla="*/ 3772581 h 6856862"/>
              <a:gd name="connsiteX4099" fmla="*/ 4992789 w 10822349"/>
              <a:gd name="connsiteY4099" fmla="*/ 3721627 h 6856862"/>
              <a:gd name="connsiteX4100" fmla="*/ 5043743 w 10822349"/>
              <a:gd name="connsiteY4100" fmla="*/ 3670673 h 6856862"/>
              <a:gd name="connsiteX4101" fmla="*/ 4896600 w 10822349"/>
              <a:gd name="connsiteY4101" fmla="*/ 3670673 h 6856862"/>
              <a:gd name="connsiteX4102" fmla="*/ 4947554 w 10822349"/>
              <a:gd name="connsiteY4102" fmla="*/ 3721627 h 6856862"/>
              <a:gd name="connsiteX4103" fmla="*/ 4896600 w 10822349"/>
              <a:gd name="connsiteY4103" fmla="*/ 3772581 h 6856862"/>
              <a:gd name="connsiteX4104" fmla="*/ 4845646 w 10822349"/>
              <a:gd name="connsiteY4104" fmla="*/ 3721627 h 6856862"/>
              <a:gd name="connsiteX4105" fmla="*/ 4896600 w 10822349"/>
              <a:gd name="connsiteY4105" fmla="*/ 3670673 h 6856862"/>
              <a:gd name="connsiteX4106" fmla="*/ 4749977 w 10822349"/>
              <a:gd name="connsiteY4106" fmla="*/ 3670673 h 6856862"/>
              <a:gd name="connsiteX4107" fmla="*/ 4800931 w 10822349"/>
              <a:gd name="connsiteY4107" fmla="*/ 3721627 h 6856862"/>
              <a:gd name="connsiteX4108" fmla="*/ 4749977 w 10822349"/>
              <a:gd name="connsiteY4108" fmla="*/ 3772581 h 6856862"/>
              <a:gd name="connsiteX4109" fmla="*/ 4699023 w 10822349"/>
              <a:gd name="connsiteY4109" fmla="*/ 3721627 h 6856862"/>
              <a:gd name="connsiteX4110" fmla="*/ 4749977 w 10822349"/>
              <a:gd name="connsiteY4110" fmla="*/ 3670673 h 6856862"/>
              <a:gd name="connsiteX4111" fmla="*/ 4456212 w 10822349"/>
              <a:gd name="connsiteY4111" fmla="*/ 3670673 h 6856862"/>
              <a:gd name="connsiteX4112" fmla="*/ 4507166 w 10822349"/>
              <a:gd name="connsiteY4112" fmla="*/ 3721627 h 6856862"/>
              <a:gd name="connsiteX4113" fmla="*/ 4456212 w 10822349"/>
              <a:gd name="connsiteY4113" fmla="*/ 3772581 h 6856862"/>
              <a:gd name="connsiteX4114" fmla="*/ 4405258 w 10822349"/>
              <a:gd name="connsiteY4114" fmla="*/ 3721627 h 6856862"/>
              <a:gd name="connsiteX4115" fmla="*/ 4456212 w 10822349"/>
              <a:gd name="connsiteY4115" fmla="*/ 3670673 h 6856862"/>
              <a:gd name="connsiteX4116" fmla="*/ 4309069 w 10822349"/>
              <a:gd name="connsiteY4116" fmla="*/ 3670673 h 6856862"/>
              <a:gd name="connsiteX4117" fmla="*/ 4360023 w 10822349"/>
              <a:gd name="connsiteY4117" fmla="*/ 3721627 h 6856862"/>
              <a:gd name="connsiteX4118" fmla="*/ 4309069 w 10822349"/>
              <a:gd name="connsiteY4118" fmla="*/ 3772581 h 6856862"/>
              <a:gd name="connsiteX4119" fmla="*/ 4258115 w 10822349"/>
              <a:gd name="connsiteY4119" fmla="*/ 3721627 h 6856862"/>
              <a:gd name="connsiteX4120" fmla="*/ 4309069 w 10822349"/>
              <a:gd name="connsiteY4120" fmla="*/ 3670673 h 6856862"/>
              <a:gd name="connsiteX4121" fmla="*/ 3722057 w 10822349"/>
              <a:gd name="connsiteY4121" fmla="*/ 3670673 h 6856862"/>
              <a:gd name="connsiteX4122" fmla="*/ 3773011 w 10822349"/>
              <a:gd name="connsiteY4122" fmla="*/ 3721627 h 6856862"/>
              <a:gd name="connsiteX4123" fmla="*/ 3758087 w 10822349"/>
              <a:gd name="connsiteY4123" fmla="*/ 3757657 h 6856862"/>
              <a:gd name="connsiteX4124" fmla="*/ 3755355 w 10822349"/>
              <a:gd name="connsiteY4124" fmla="*/ 3759499 h 6856862"/>
              <a:gd name="connsiteX4125" fmla="*/ 3769387 w 10822349"/>
              <a:gd name="connsiteY4125" fmla="*/ 3725621 h 6856862"/>
              <a:gd name="connsiteX4126" fmla="*/ 3720787 w 10822349"/>
              <a:gd name="connsiteY4126" fmla="*/ 3677021 h 6856862"/>
              <a:gd name="connsiteX4127" fmla="*/ 3686422 w 10822349"/>
              <a:gd name="connsiteY4127" fmla="*/ 3691256 h 6856862"/>
              <a:gd name="connsiteX4128" fmla="*/ 3672473 w 10822349"/>
              <a:gd name="connsiteY4128" fmla="*/ 3724933 h 6856862"/>
              <a:gd name="connsiteX4129" fmla="*/ 3671103 w 10822349"/>
              <a:gd name="connsiteY4129" fmla="*/ 3721627 h 6856862"/>
              <a:gd name="connsiteX4130" fmla="*/ 3722057 w 10822349"/>
              <a:gd name="connsiteY4130" fmla="*/ 3670673 h 6856862"/>
              <a:gd name="connsiteX4131" fmla="*/ 3281296 w 10822349"/>
              <a:gd name="connsiteY4131" fmla="*/ 3670673 h 6856862"/>
              <a:gd name="connsiteX4132" fmla="*/ 3332252 w 10822349"/>
              <a:gd name="connsiteY4132" fmla="*/ 3721627 h 6856862"/>
              <a:gd name="connsiteX4133" fmla="*/ 3281296 w 10822349"/>
              <a:gd name="connsiteY4133" fmla="*/ 3772581 h 6856862"/>
              <a:gd name="connsiteX4134" fmla="*/ 3230340 w 10822349"/>
              <a:gd name="connsiteY4134" fmla="*/ 3721627 h 6856862"/>
              <a:gd name="connsiteX4135" fmla="*/ 3281296 w 10822349"/>
              <a:gd name="connsiteY4135" fmla="*/ 3670673 h 6856862"/>
              <a:gd name="connsiteX4136" fmla="*/ 3134667 w 10822349"/>
              <a:gd name="connsiteY4136" fmla="*/ 3670673 h 6856862"/>
              <a:gd name="connsiteX4137" fmla="*/ 3185624 w 10822349"/>
              <a:gd name="connsiteY4137" fmla="*/ 3721627 h 6856862"/>
              <a:gd name="connsiteX4138" fmla="*/ 3134667 w 10822349"/>
              <a:gd name="connsiteY4138" fmla="*/ 3772581 h 6856862"/>
              <a:gd name="connsiteX4139" fmla="*/ 3083711 w 10822349"/>
              <a:gd name="connsiteY4139" fmla="*/ 3721627 h 6856862"/>
              <a:gd name="connsiteX4140" fmla="*/ 3134667 w 10822349"/>
              <a:gd name="connsiteY4140" fmla="*/ 3670673 h 6856862"/>
              <a:gd name="connsiteX4141" fmla="*/ 2547114 w 10822349"/>
              <a:gd name="connsiteY4141" fmla="*/ 3670673 h 6856862"/>
              <a:gd name="connsiteX4142" fmla="*/ 2598070 w 10822349"/>
              <a:gd name="connsiteY4142" fmla="*/ 3721627 h 6856862"/>
              <a:gd name="connsiteX4143" fmla="*/ 2547114 w 10822349"/>
              <a:gd name="connsiteY4143" fmla="*/ 3772581 h 6856862"/>
              <a:gd name="connsiteX4144" fmla="*/ 2496159 w 10822349"/>
              <a:gd name="connsiteY4144" fmla="*/ 3721627 h 6856862"/>
              <a:gd name="connsiteX4145" fmla="*/ 2547114 w 10822349"/>
              <a:gd name="connsiteY4145" fmla="*/ 3670673 h 6856862"/>
              <a:gd name="connsiteX4146" fmla="*/ 2400486 w 10822349"/>
              <a:gd name="connsiteY4146" fmla="*/ 3670673 h 6856862"/>
              <a:gd name="connsiteX4147" fmla="*/ 2451442 w 10822349"/>
              <a:gd name="connsiteY4147" fmla="*/ 3721627 h 6856862"/>
              <a:gd name="connsiteX4148" fmla="*/ 2400486 w 10822349"/>
              <a:gd name="connsiteY4148" fmla="*/ 3772581 h 6856862"/>
              <a:gd name="connsiteX4149" fmla="*/ 2349530 w 10822349"/>
              <a:gd name="connsiteY4149" fmla="*/ 3721627 h 6856862"/>
              <a:gd name="connsiteX4150" fmla="*/ 2400486 w 10822349"/>
              <a:gd name="connsiteY4150" fmla="*/ 3670673 h 6856862"/>
              <a:gd name="connsiteX4151" fmla="*/ 1960082 w 10822349"/>
              <a:gd name="connsiteY4151" fmla="*/ 3670673 h 6856862"/>
              <a:gd name="connsiteX4152" fmla="*/ 2011038 w 10822349"/>
              <a:gd name="connsiteY4152" fmla="*/ 3721627 h 6856862"/>
              <a:gd name="connsiteX4153" fmla="*/ 1960082 w 10822349"/>
              <a:gd name="connsiteY4153" fmla="*/ 3772581 h 6856862"/>
              <a:gd name="connsiteX4154" fmla="*/ 1909126 w 10822349"/>
              <a:gd name="connsiteY4154" fmla="*/ 3721627 h 6856862"/>
              <a:gd name="connsiteX4155" fmla="*/ 1960082 w 10822349"/>
              <a:gd name="connsiteY4155" fmla="*/ 3670673 h 6856862"/>
              <a:gd name="connsiteX4156" fmla="*/ 1812934 w 10822349"/>
              <a:gd name="connsiteY4156" fmla="*/ 3670673 h 6856862"/>
              <a:gd name="connsiteX4157" fmla="*/ 1863890 w 10822349"/>
              <a:gd name="connsiteY4157" fmla="*/ 3721627 h 6856862"/>
              <a:gd name="connsiteX4158" fmla="*/ 1812934 w 10822349"/>
              <a:gd name="connsiteY4158" fmla="*/ 3772581 h 6856862"/>
              <a:gd name="connsiteX4159" fmla="*/ 1761978 w 10822349"/>
              <a:gd name="connsiteY4159" fmla="*/ 3721627 h 6856862"/>
              <a:gd name="connsiteX4160" fmla="*/ 1812934 w 10822349"/>
              <a:gd name="connsiteY4160" fmla="*/ 3670673 h 6856862"/>
              <a:gd name="connsiteX4161" fmla="*/ 1666310 w 10822349"/>
              <a:gd name="connsiteY4161" fmla="*/ 3670673 h 6856862"/>
              <a:gd name="connsiteX4162" fmla="*/ 1686143 w 10822349"/>
              <a:gd name="connsiteY4162" fmla="*/ 3674677 h 6856862"/>
              <a:gd name="connsiteX4163" fmla="*/ 1687008 w 10822349"/>
              <a:gd name="connsiteY4163" fmla="*/ 3675260 h 6856862"/>
              <a:gd name="connsiteX4164" fmla="*/ 1671171 w 10822349"/>
              <a:gd name="connsiteY4164" fmla="*/ 3672063 h 6856862"/>
              <a:gd name="connsiteX4165" fmla="*/ 1622572 w 10822349"/>
              <a:gd name="connsiteY4165" fmla="*/ 3720663 h 6856862"/>
              <a:gd name="connsiteX4166" fmla="*/ 1671171 w 10822349"/>
              <a:gd name="connsiteY4166" fmla="*/ 3769263 h 6856862"/>
              <a:gd name="connsiteX4167" fmla="*/ 1690089 w 10822349"/>
              <a:gd name="connsiteY4167" fmla="*/ 3765444 h 6856862"/>
              <a:gd name="connsiteX4168" fmla="*/ 1702610 w 10822349"/>
              <a:gd name="connsiteY4168" fmla="*/ 3757001 h 6856862"/>
              <a:gd name="connsiteX4169" fmla="*/ 1702339 w 10822349"/>
              <a:gd name="connsiteY4169" fmla="*/ 3757657 h 6856862"/>
              <a:gd name="connsiteX4170" fmla="*/ 1666310 w 10822349"/>
              <a:gd name="connsiteY4170" fmla="*/ 3772581 h 6856862"/>
              <a:gd name="connsiteX4171" fmla="*/ 1615356 w 10822349"/>
              <a:gd name="connsiteY4171" fmla="*/ 3721627 h 6856862"/>
              <a:gd name="connsiteX4172" fmla="*/ 1666310 w 10822349"/>
              <a:gd name="connsiteY4172" fmla="*/ 3670673 h 6856862"/>
              <a:gd name="connsiteX4173" fmla="*/ 1519161 w 10822349"/>
              <a:gd name="connsiteY4173" fmla="*/ 3670673 h 6856862"/>
              <a:gd name="connsiteX4174" fmla="*/ 1570117 w 10822349"/>
              <a:gd name="connsiteY4174" fmla="*/ 3721627 h 6856862"/>
              <a:gd name="connsiteX4175" fmla="*/ 1519161 w 10822349"/>
              <a:gd name="connsiteY4175" fmla="*/ 3772581 h 6856862"/>
              <a:gd name="connsiteX4176" fmla="*/ 1468223 w 10822349"/>
              <a:gd name="connsiteY4176" fmla="*/ 3721627 h 6856862"/>
              <a:gd name="connsiteX4177" fmla="*/ 1519161 w 10822349"/>
              <a:gd name="connsiteY4177" fmla="*/ 3670673 h 6856862"/>
              <a:gd name="connsiteX4178" fmla="*/ 1078798 w 10822349"/>
              <a:gd name="connsiteY4178" fmla="*/ 3670673 h 6856862"/>
              <a:gd name="connsiteX4179" fmla="*/ 1086719 w 10822349"/>
              <a:gd name="connsiteY4179" fmla="*/ 3672272 h 6856862"/>
              <a:gd name="connsiteX4180" fmla="*/ 1068838 w 10822349"/>
              <a:gd name="connsiteY4180" fmla="*/ 3675882 h 6856862"/>
              <a:gd name="connsiteX4181" fmla="*/ 1039155 w 10822349"/>
              <a:gd name="connsiteY4181" fmla="*/ 3720663 h 6856862"/>
              <a:gd name="connsiteX4182" fmla="*/ 1087755 w 10822349"/>
              <a:gd name="connsiteY4182" fmla="*/ 3769263 h 6856862"/>
              <a:gd name="connsiteX4183" fmla="*/ 1101829 w 10822349"/>
              <a:gd name="connsiteY4183" fmla="*/ 3766422 h 6856862"/>
              <a:gd name="connsiteX4184" fmla="*/ 1098632 w 10822349"/>
              <a:gd name="connsiteY4184" fmla="*/ 3768577 h 6856862"/>
              <a:gd name="connsiteX4185" fmla="*/ 1078798 w 10822349"/>
              <a:gd name="connsiteY4185" fmla="*/ 3772581 h 6856862"/>
              <a:gd name="connsiteX4186" fmla="*/ 1027847 w 10822349"/>
              <a:gd name="connsiteY4186" fmla="*/ 3721627 h 6856862"/>
              <a:gd name="connsiteX4187" fmla="*/ 1078798 w 10822349"/>
              <a:gd name="connsiteY4187" fmla="*/ 3670673 h 6856862"/>
              <a:gd name="connsiteX4188" fmla="*/ 785032 w 10822349"/>
              <a:gd name="connsiteY4188" fmla="*/ 3670673 h 6856862"/>
              <a:gd name="connsiteX4189" fmla="*/ 835989 w 10822349"/>
              <a:gd name="connsiteY4189" fmla="*/ 3721627 h 6856862"/>
              <a:gd name="connsiteX4190" fmla="*/ 785032 w 10822349"/>
              <a:gd name="connsiteY4190" fmla="*/ 3772581 h 6856862"/>
              <a:gd name="connsiteX4191" fmla="*/ 734081 w 10822349"/>
              <a:gd name="connsiteY4191" fmla="*/ 3721627 h 6856862"/>
              <a:gd name="connsiteX4192" fmla="*/ 785032 w 10822349"/>
              <a:gd name="connsiteY4192" fmla="*/ 3670673 h 6856862"/>
              <a:gd name="connsiteX4193" fmla="*/ 638409 w 10822349"/>
              <a:gd name="connsiteY4193" fmla="*/ 3670673 h 6856862"/>
              <a:gd name="connsiteX4194" fmla="*/ 689365 w 10822349"/>
              <a:gd name="connsiteY4194" fmla="*/ 3721627 h 6856862"/>
              <a:gd name="connsiteX4195" fmla="*/ 638409 w 10822349"/>
              <a:gd name="connsiteY4195" fmla="*/ 3772581 h 6856862"/>
              <a:gd name="connsiteX4196" fmla="*/ 587457 w 10822349"/>
              <a:gd name="connsiteY4196" fmla="*/ 3721627 h 6856862"/>
              <a:gd name="connsiteX4197" fmla="*/ 638409 w 10822349"/>
              <a:gd name="connsiteY4197" fmla="*/ 3670673 h 6856862"/>
              <a:gd name="connsiteX4198" fmla="*/ 491269 w 10822349"/>
              <a:gd name="connsiteY4198" fmla="*/ 3670673 h 6856862"/>
              <a:gd name="connsiteX4199" fmla="*/ 542222 w 10822349"/>
              <a:gd name="connsiteY4199" fmla="*/ 3721627 h 6856862"/>
              <a:gd name="connsiteX4200" fmla="*/ 491269 w 10822349"/>
              <a:gd name="connsiteY4200" fmla="*/ 3772581 h 6856862"/>
              <a:gd name="connsiteX4201" fmla="*/ 485720 w 10822349"/>
              <a:gd name="connsiteY4201" fmla="*/ 3771461 h 6856862"/>
              <a:gd name="connsiteX4202" fmla="*/ 499421 w 10822349"/>
              <a:gd name="connsiteY4202" fmla="*/ 3768695 h 6856862"/>
              <a:gd name="connsiteX4203" fmla="*/ 529103 w 10822349"/>
              <a:gd name="connsiteY4203" fmla="*/ 3723914 h 6856862"/>
              <a:gd name="connsiteX4204" fmla="*/ 480503 w 10822349"/>
              <a:gd name="connsiteY4204" fmla="*/ 3675314 h 6856862"/>
              <a:gd name="connsiteX4205" fmla="*/ 466212 w 10822349"/>
              <a:gd name="connsiteY4205" fmla="*/ 3678199 h 6856862"/>
              <a:gd name="connsiteX4206" fmla="*/ 471436 w 10822349"/>
              <a:gd name="connsiteY4206" fmla="*/ 3674677 h 6856862"/>
              <a:gd name="connsiteX4207" fmla="*/ 491269 w 10822349"/>
              <a:gd name="connsiteY4207" fmla="*/ 3670673 h 6856862"/>
              <a:gd name="connsiteX4208" fmla="*/ 3151597 w 10822349"/>
              <a:gd name="connsiteY4208" fmla="*/ 3527360 h 6856862"/>
              <a:gd name="connsiteX4209" fmla="*/ 3155035 w 10822349"/>
              <a:gd name="connsiteY4209" fmla="*/ 3528054 h 6856862"/>
              <a:gd name="connsiteX4210" fmla="*/ 3186156 w 10822349"/>
              <a:gd name="connsiteY4210" fmla="*/ 3575004 h 6856862"/>
              <a:gd name="connsiteX4211" fmla="*/ 3135200 w 10822349"/>
              <a:gd name="connsiteY4211" fmla="*/ 3625958 h 6856862"/>
              <a:gd name="connsiteX4212" fmla="*/ 3084243 w 10822349"/>
              <a:gd name="connsiteY4212" fmla="*/ 3575004 h 6856862"/>
              <a:gd name="connsiteX4213" fmla="*/ 3084395 w 10822349"/>
              <a:gd name="connsiteY4213" fmla="*/ 3574638 h 6856862"/>
              <a:gd name="connsiteX4214" fmla="*/ 3097317 w 10822349"/>
              <a:gd name="connsiteY4214" fmla="*/ 3605834 h 6856862"/>
              <a:gd name="connsiteX4215" fmla="*/ 3131683 w 10822349"/>
              <a:gd name="connsiteY4215" fmla="*/ 3620069 h 6856862"/>
              <a:gd name="connsiteX4216" fmla="*/ 3180283 w 10822349"/>
              <a:gd name="connsiteY4216" fmla="*/ 3571469 h 6856862"/>
              <a:gd name="connsiteX4217" fmla="*/ 3166049 w 10822349"/>
              <a:gd name="connsiteY4217" fmla="*/ 3537104 h 6856862"/>
              <a:gd name="connsiteX4218" fmla="*/ 1372087 w 10822349"/>
              <a:gd name="connsiteY4218" fmla="*/ 3526155 h 6856862"/>
              <a:gd name="connsiteX4219" fmla="*/ 1323487 w 10822349"/>
              <a:gd name="connsiteY4219" fmla="*/ 3574755 h 6856862"/>
              <a:gd name="connsiteX4220" fmla="*/ 1372087 w 10822349"/>
              <a:gd name="connsiteY4220" fmla="*/ 3623355 h 6856862"/>
              <a:gd name="connsiteX4221" fmla="*/ 1420687 w 10822349"/>
              <a:gd name="connsiteY4221" fmla="*/ 3574755 h 6856862"/>
              <a:gd name="connsiteX4222" fmla="*/ 1372087 w 10822349"/>
              <a:gd name="connsiteY4222" fmla="*/ 3526155 h 6856862"/>
              <a:gd name="connsiteX4223" fmla="*/ 787695 w 10822349"/>
              <a:gd name="connsiteY4223" fmla="*/ 3526155 h 6856862"/>
              <a:gd name="connsiteX4224" fmla="*/ 739095 w 10822349"/>
              <a:gd name="connsiteY4224" fmla="*/ 3574755 h 6856862"/>
              <a:gd name="connsiteX4225" fmla="*/ 787695 w 10822349"/>
              <a:gd name="connsiteY4225" fmla="*/ 3623355 h 6856862"/>
              <a:gd name="connsiteX4226" fmla="*/ 836295 w 10822349"/>
              <a:gd name="connsiteY4226" fmla="*/ 3574755 h 6856862"/>
              <a:gd name="connsiteX4227" fmla="*/ 787695 w 10822349"/>
              <a:gd name="connsiteY4227" fmla="*/ 3526155 h 6856862"/>
              <a:gd name="connsiteX4228" fmla="*/ 9742435 w 10822349"/>
              <a:gd name="connsiteY4228" fmla="*/ 3524050 h 6856862"/>
              <a:gd name="connsiteX4229" fmla="*/ 9793389 w 10822349"/>
              <a:gd name="connsiteY4229" fmla="*/ 3575004 h 6856862"/>
              <a:gd name="connsiteX4230" fmla="*/ 9742435 w 10822349"/>
              <a:gd name="connsiteY4230" fmla="*/ 3625958 h 6856862"/>
              <a:gd name="connsiteX4231" fmla="*/ 9691480 w 10822349"/>
              <a:gd name="connsiteY4231" fmla="*/ 3575004 h 6856862"/>
              <a:gd name="connsiteX4232" fmla="*/ 9742435 w 10822349"/>
              <a:gd name="connsiteY4232" fmla="*/ 3524050 h 6856862"/>
              <a:gd name="connsiteX4233" fmla="*/ 9449189 w 10822349"/>
              <a:gd name="connsiteY4233" fmla="*/ 3524050 h 6856862"/>
              <a:gd name="connsiteX4234" fmla="*/ 9500143 w 10822349"/>
              <a:gd name="connsiteY4234" fmla="*/ 3575004 h 6856862"/>
              <a:gd name="connsiteX4235" fmla="*/ 9449189 w 10822349"/>
              <a:gd name="connsiteY4235" fmla="*/ 3625958 h 6856862"/>
              <a:gd name="connsiteX4236" fmla="*/ 9398234 w 10822349"/>
              <a:gd name="connsiteY4236" fmla="*/ 3575004 h 6856862"/>
              <a:gd name="connsiteX4237" fmla="*/ 9449189 w 10822349"/>
              <a:gd name="connsiteY4237" fmla="*/ 3524050 h 6856862"/>
              <a:gd name="connsiteX4238" fmla="*/ 9302566 w 10822349"/>
              <a:gd name="connsiteY4238" fmla="*/ 3524050 h 6856862"/>
              <a:gd name="connsiteX4239" fmla="*/ 9353520 w 10822349"/>
              <a:gd name="connsiteY4239" fmla="*/ 3575004 h 6856862"/>
              <a:gd name="connsiteX4240" fmla="*/ 9302566 w 10822349"/>
              <a:gd name="connsiteY4240" fmla="*/ 3625958 h 6856862"/>
              <a:gd name="connsiteX4241" fmla="*/ 9251611 w 10822349"/>
              <a:gd name="connsiteY4241" fmla="*/ 3575004 h 6856862"/>
              <a:gd name="connsiteX4242" fmla="*/ 9302566 w 10822349"/>
              <a:gd name="connsiteY4242" fmla="*/ 3524050 h 6856862"/>
              <a:gd name="connsiteX4243" fmla="*/ 9155943 w 10822349"/>
              <a:gd name="connsiteY4243" fmla="*/ 3524050 h 6856862"/>
              <a:gd name="connsiteX4244" fmla="*/ 9206897 w 10822349"/>
              <a:gd name="connsiteY4244" fmla="*/ 3575004 h 6856862"/>
              <a:gd name="connsiteX4245" fmla="*/ 9155943 w 10822349"/>
              <a:gd name="connsiteY4245" fmla="*/ 3625958 h 6856862"/>
              <a:gd name="connsiteX4246" fmla="*/ 9104989 w 10822349"/>
              <a:gd name="connsiteY4246" fmla="*/ 3575004 h 6856862"/>
              <a:gd name="connsiteX4247" fmla="*/ 9155943 w 10822349"/>
              <a:gd name="connsiteY4247" fmla="*/ 3524050 h 6856862"/>
              <a:gd name="connsiteX4248" fmla="*/ 8714515 w 10822349"/>
              <a:gd name="connsiteY4248" fmla="*/ 3524050 h 6856862"/>
              <a:gd name="connsiteX4249" fmla="*/ 8765469 w 10822349"/>
              <a:gd name="connsiteY4249" fmla="*/ 3575004 h 6856862"/>
              <a:gd name="connsiteX4250" fmla="*/ 8714515 w 10822349"/>
              <a:gd name="connsiteY4250" fmla="*/ 3625958 h 6856862"/>
              <a:gd name="connsiteX4251" fmla="*/ 8663561 w 10822349"/>
              <a:gd name="connsiteY4251" fmla="*/ 3575004 h 6856862"/>
              <a:gd name="connsiteX4252" fmla="*/ 8714515 w 10822349"/>
              <a:gd name="connsiteY4252" fmla="*/ 3524050 h 6856862"/>
              <a:gd name="connsiteX4253" fmla="*/ 8568412 w 10822349"/>
              <a:gd name="connsiteY4253" fmla="*/ 3524050 h 6856862"/>
              <a:gd name="connsiteX4254" fmla="*/ 8619366 w 10822349"/>
              <a:gd name="connsiteY4254" fmla="*/ 3575004 h 6856862"/>
              <a:gd name="connsiteX4255" fmla="*/ 8568412 w 10822349"/>
              <a:gd name="connsiteY4255" fmla="*/ 3625958 h 6856862"/>
              <a:gd name="connsiteX4256" fmla="*/ 8517458 w 10822349"/>
              <a:gd name="connsiteY4256" fmla="*/ 3575004 h 6856862"/>
              <a:gd name="connsiteX4257" fmla="*/ 8568412 w 10822349"/>
              <a:gd name="connsiteY4257" fmla="*/ 3524050 h 6856862"/>
              <a:gd name="connsiteX4258" fmla="*/ 8421269 w 10822349"/>
              <a:gd name="connsiteY4258" fmla="*/ 3524050 h 6856862"/>
              <a:gd name="connsiteX4259" fmla="*/ 8472223 w 10822349"/>
              <a:gd name="connsiteY4259" fmla="*/ 3575004 h 6856862"/>
              <a:gd name="connsiteX4260" fmla="*/ 8421269 w 10822349"/>
              <a:gd name="connsiteY4260" fmla="*/ 3625958 h 6856862"/>
              <a:gd name="connsiteX4261" fmla="*/ 8370314 w 10822349"/>
              <a:gd name="connsiteY4261" fmla="*/ 3575004 h 6856862"/>
              <a:gd name="connsiteX4262" fmla="*/ 8421269 w 10822349"/>
              <a:gd name="connsiteY4262" fmla="*/ 3524050 h 6856862"/>
              <a:gd name="connsiteX4263" fmla="*/ 8274646 w 10822349"/>
              <a:gd name="connsiteY4263" fmla="*/ 3524050 h 6856862"/>
              <a:gd name="connsiteX4264" fmla="*/ 8325600 w 10822349"/>
              <a:gd name="connsiteY4264" fmla="*/ 3575004 h 6856862"/>
              <a:gd name="connsiteX4265" fmla="*/ 8274646 w 10822349"/>
              <a:gd name="connsiteY4265" fmla="*/ 3625958 h 6856862"/>
              <a:gd name="connsiteX4266" fmla="*/ 8223692 w 10822349"/>
              <a:gd name="connsiteY4266" fmla="*/ 3575004 h 6856862"/>
              <a:gd name="connsiteX4267" fmla="*/ 8274646 w 10822349"/>
              <a:gd name="connsiteY4267" fmla="*/ 3524050 h 6856862"/>
              <a:gd name="connsiteX4268" fmla="*/ 8128023 w 10822349"/>
              <a:gd name="connsiteY4268" fmla="*/ 3524050 h 6856862"/>
              <a:gd name="connsiteX4269" fmla="*/ 8178977 w 10822349"/>
              <a:gd name="connsiteY4269" fmla="*/ 3575004 h 6856862"/>
              <a:gd name="connsiteX4270" fmla="*/ 8128023 w 10822349"/>
              <a:gd name="connsiteY4270" fmla="*/ 3625958 h 6856862"/>
              <a:gd name="connsiteX4271" fmla="*/ 8077068 w 10822349"/>
              <a:gd name="connsiteY4271" fmla="*/ 3575004 h 6856862"/>
              <a:gd name="connsiteX4272" fmla="*/ 8128023 w 10822349"/>
              <a:gd name="connsiteY4272" fmla="*/ 3524050 h 6856862"/>
              <a:gd name="connsiteX4273" fmla="*/ 7980880 w 10822349"/>
              <a:gd name="connsiteY4273" fmla="*/ 3524050 h 6856862"/>
              <a:gd name="connsiteX4274" fmla="*/ 8031834 w 10822349"/>
              <a:gd name="connsiteY4274" fmla="*/ 3575004 h 6856862"/>
              <a:gd name="connsiteX4275" fmla="*/ 7980880 w 10822349"/>
              <a:gd name="connsiteY4275" fmla="*/ 3625958 h 6856862"/>
              <a:gd name="connsiteX4276" fmla="*/ 7929926 w 10822349"/>
              <a:gd name="connsiteY4276" fmla="*/ 3575004 h 6856862"/>
              <a:gd name="connsiteX4277" fmla="*/ 7980880 w 10822349"/>
              <a:gd name="connsiteY4277" fmla="*/ 3524050 h 6856862"/>
              <a:gd name="connsiteX4278" fmla="*/ 7833737 w 10822349"/>
              <a:gd name="connsiteY4278" fmla="*/ 3524050 h 6856862"/>
              <a:gd name="connsiteX4279" fmla="*/ 7884691 w 10822349"/>
              <a:gd name="connsiteY4279" fmla="*/ 3575004 h 6856862"/>
              <a:gd name="connsiteX4280" fmla="*/ 7833737 w 10822349"/>
              <a:gd name="connsiteY4280" fmla="*/ 3625958 h 6856862"/>
              <a:gd name="connsiteX4281" fmla="*/ 7782782 w 10822349"/>
              <a:gd name="connsiteY4281" fmla="*/ 3575004 h 6856862"/>
              <a:gd name="connsiteX4282" fmla="*/ 7833737 w 10822349"/>
              <a:gd name="connsiteY4282" fmla="*/ 3524050 h 6856862"/>
              <a:gd name="connsiteX4283" fmla="*/ 7686595 w 10822349"/>
              <a:gd name="connsiteY4283" fmla="*/ 3524050 h 6856862"/>
              <a:gd name="connsiteX4284" fmla="*/ 7737549 w 10822349"/>
              <a:gd name="connsiteY4284" fmla="*/ 3575004 h 6856862"/>
              <a:gd name="connsiteX4285" fmla="*/ 7686595 w 10822349"/>
              <a:gd name="connsiteY4285" fmla="*/ 3625958 h 6856862"/>
              <a:gd name="connsiteX4286" fmla="*/ 7635640 w 10822349"/>
              <a:gd name="connsiteY4286" fmla="*/ 3575004 h 6856862"/>
              <a:gd name="connsiteX4287" fmla="*/ 7686595 w 10822349"/>
              <a:gd name="connsiteY4287" fmla="*/ 3524050 h 6856862"/>
              <a:gd name="connsiteX4288" fmla="*/ 7539972 w 10822349"/>
              <a:gd name="connsiteY4288" fmla="*/ 3524050 h 6856862"/>
              <a:gd name="connsiteX4289" fmla="*/ 7590926 w 10822349"/>
              <a:gd name="connsiteY4289" fmla="*/ 3575004 h 6856862"/>
              <a:gd name="connsiteX4290" fmla="*/ 7539972 w 10822349"/>
              <a:gd name="connsiteY4290" fmla="*/ 3625958 h 6856862"/>
              <a:gd name="connsiteX4291" fmla="*/ 7489017 w 10822349"/>
              <a:gd name="connsiteY4291" fmla="*/ 3575004 h 6856862"/>
              <a:gd name="connsiteX4292" fmla="*/ 7539972 w 10822349"/>
              <a:gd name="connsiteY4292" fmla="*/ 3524050 h 6856862"/>
              <a:gd name="connsiteX4293" fmla="*/ 7393869 w 10822349"/>
              <a:gd name="connsiteY4293" fmla="*/ 3524050 h 6856862"/>
              <a:gd name="connsiteX4294" fmla="*/ 7444823 w 10822349"/>
              <a:gd name="connsiteY4294" fmla="*/ 3575004 h 6856862"/>
              <a:gd name="connsiteX4295" fmla="*/ 7393869 w 10822349"/>
              <a:gd name="connsiteY4295" fmla="*/ 3625958 h 6856862"/>
              <a:gd name="connsiteX4296" fmla="*/ 7342915 w 10822349"/>
              <a:gd name="connsiteY4296" fmla="*/ 3575004 h 6856862"/>
              <a:gd name="connsiteX4297" fmla="*/ 7393869 w 10822349"/>
              <a:gd name="connsiteY4297" fmla="*/ 3524050 h 6856862"/>
              <a:gd name="connsiteX4298" fmla="*/ 7246726 w 10822349"/>
              <a:gd name="connsiteY4298" fmla="*/ 3524050 h 6856862"/>
              <a:gd name="connsiteX4299" fmla="*/ 7297680 w 10822349"/>
              <a:gd name="connsiteY4299" fmla="*/ 3575004 h 6856862"/>
              <a:gd name="connsiteX4300" fmla="*/ 7246726 w 10822349"/>
              <a:gd name="connsiteY4300" fmla="*/ 3625958 h 6856862"/>
              <a:gd name="connsiteX4301" fmla="*/ 7195771 w 10822349"/>
              <a:gd name="connsiteY4301" fmla="*/ 3575004 h 6856862"/>
              <a:gd name="connsiteX4302" fmla="*/ 7246726 w 10822349"/>
              <a:gd name="connsiteY4302" fmla="*/ 3524050 h 6856862"/>
              <a:gd name="connsiteX4303" fmla="*/ 7100103 w 10822349"/>
              <a:gd name="connsiteY4303" fmla="*/ 3524050 h 6856862"/>
              <a:gd name="connsiteX4304" fmla="*/ 7151057 w 10822349"/>
              <a:gd name="connsiteY4304" fmla="*/ 3575004 h 6856862"/>
              <a:gd name="connsiteX4305" fmla="*/ 7100103 w 10822349"/>
              <a:gd name="connsiteY4305" fmla="*/ 3625958 h 6856862"/>
              <a:gd name="connsiteX4306" fmla="*/ 7049149 w 10822349"/>
              <a:gd name="connsiteY4306" fmla="*/ 3575004 h 6856862"/>
              <a:gd name="connsiteX4307" fmla="*/ 7100103 w 10822349"/>
              <a:gd name="connsiteY4307" fmla="*/ 3524050 h 6856862"/>
              <a:gd name="connsiteX4308" fmla="*/ 6952960 w 10822349"/>
              <a:gd name="connsiteY4308" fmla="*/ 3524050 h 6856862"/>
              <a:gd name="connsiteX4309" fmla="*/ 7003914 w 10822349"/>
              <a:gd name="connsiteY4309" fmla="*/ 3575004 h 6856862"/>
              <a:gd name="connsiteX4310" fmla="*/ 6952960 w 10822349"/>
              <a:gd name="connsiteY4310" fmla="*/ 3625958 h 6856862"/>
              <a:gd name="connsiteX4311" fmla="*/ 6902005 w 10822349"/>
              <a:gd name="connsiteY4311" fmla="*/ 3575004 h 6856862"/>
              <a:gd name="connsiteX4312" fmla="*/ 6952960 w 10822349"/>
              <a:gd name="connsiteY4312" fmla="*/ 3524050 h 6856862"/>
              <a:gd name="connsiteX4313" fmla="*/ 6805817 w 10822349"/>
              <a:gd name="connsiteY4313" fmla="*/ 3524050 h 6856862"/>
              <a:gd name="connsiteX4314" fmla="*/ 6856771 w 10822349"/>
              <a:gd name="connsiteY4314" fmla="*/ 3575004 h 6856862"/>
              <a:gd name="connsiteX4315" fmla="*/ 6805817 w 10822349"/>
              <a:gd name="connsiteY4315" fmla="*/ 3625958 h 6856862"/>
              <a:gd name="connsiteX4316" fmla="*/ 6754863 w 10822349"/>
              <a:gd name="connsiteY4316" fmla="*/ 3575004 h 6856862"/>
              <a:gd name="connsiteX4317" fmla="*/ 6805817 w 10822349"/>
              <a:gd name="connsiteY4317" fmla="*/ 3524050 h 6856862"/>
              <a:gd name="connsiteX4318" fmla="*/ 6659194 w 10822349"/>
              <a:gd name="connsiteY4318" fmla="*/ 3524050 h 6856862"/>
              <a:gd name="connsiteX4319" fmla="*/ 6710148 w 10822349"/>
              <a:gd name="connsiteY4319" fmla="*/ 3575004 h 6856862"/>
              <a:gd name="connsiteX4320" fmla="*/ 6659194 w 10822349"/>
              <a:gd name="connsiteY4320" fmla="*/ 3625958 h 6856862"/>
              <a:gd name="connsiteX4321" fmla="*/ 6608239 w 10822349"/>
              <a:gd name="connsiteY4321" fmla="*/ 3575004 h 6856862"/>
              <a:gd name="connsiteX4322" fmla="*/ 6659194 w 10822349"/>
              <a:gd name="connsiteY4322" fmla="*/ 3524050 h 6856862"/>
              <a:gd name="connsiteX4323" fmla="*/ 6512052 w 10822349"/>
              <a:gd name="connsiteY4323" fmla="*/ 3524050 h 6856862"/>
              <a:gd name="connsiteX4324" fmla="*/ 6563006 w 10822349"/>
              <a:gd name="connsiteY4324" fmla="*/ 3575004 h 6856862"/>
              <a:gd name="connsiteX4325" fmla="*/ 6512052 w 10822349"/>
              <a:gd name="connsiteY4325" fmla="*/ 3625958 h 6856862"/>
              <a:gd name="connsiteX4326" fmla="*/ 6461098 w 10822349"/>
              <a:gd name="connsiteY4326" fmla="*/ 3575004 h 6856862"/>
              <a:gd name="connsiteX4327" fmla="*/ 6512052 w 10822349"/>
              <a:gd name="connsiteY4327" fmla="*/ 3524050 h 6856862"/>
              <a:gd name="connsiteX4328" fmla="*/ 6365429 w 10822349"/>
              <a:gd name="connsiteY4328" fmla="*/ 3524050 h 6856862"/>
              <a:gd name="connsiteX4329" fmla="*/ 6416383 w 10822349"/>
              <a:gd name="connsiteY4329" fmla="*/ 3575004 h 6856862"/>
              <a:gd name="connsiteX4330" fmla="*/ 6365429 w 10822349"/>
              <a:gd name="connsiteY4330" fmla="*/ 3625958 h 6856862"/>
              <a:gd name="connsiteX4331" fmla="*/ 6314474 w 10822349"/>
              <a:gd name="connsiteY4331" fmla="*/ 3575004 h 6856862"/>
              <a:gd name="connsiteX4332" fmla="*/ 6365429 w 10822349"/>
              <a:gd name="connsiteY4332" fmla="*/ 3524050 h 6856862"/>
              <a:gd name="connsiteX4333" fmla="*/ 6218806 w 10822349"/>
              <a:gd name="connsiteY4333" fmla="*/ 3524050 h 6856862"/>
              <a:gd name="connsiteX4334" fmla="*/ 6269760 w 10822349"/>
              <a:gd name="connsiteY4334" fmla="*/ 3575004 h 6856862"/>
              <a:gd name="connsiteX4335" fmla="*/ 6218806 w 10822349"/>
              <a:gd name="connsiteY4335" fmla="*/ 3625958 h 6856862"/>
              <a:gd name="connsiteX4336" fmla="*/ 6167852 w 10822349"/>
              <a:gd name="connsiteY4336" fmla="*/ 3575004 h 6856862"/>
              <a:gd name="connsiteX4337" fmla="*/ 6218806 w 10822349"/>
              <a:gd name="connsiteY4337" fmla="*/ 3524050 h 6856862"/>
              <a:gd name="connsiteX4338" fmla="*/ 6071663 w 10822349"/>
              <a:gd name="connsiteY4338" fmla="*/ 3524050 h 6856862"/>
              <a:gd name="connsiteX4339" fmla="*/ 6122617 w 10822349"/>
              <a:gd name="connsiteY4339" fmla="*/ 3575004 h 6856862"/>
              <a:gd name="connsiteX4340" fmla="*/ 6071663 w 10822349"/>
              <a:gd name="connsiteY4340" fmla="*/ 3625958 h 6856862"/>
              <a:gd name="connsiteX4341" fmla="*/ 6020708 w 10822349"/>
              <a:gd name="connsiteY4341" fmla="*/ 3575004 h 6856862"/>
              <a:gd name="connsiteX4342" fmla="*/ 6071663 w 10822349"/>
              <a:gd name="connsiteY4342" fmla="*/ 3524050 h 6856862"/>
              <a:gd name="connsiteX4343" fmla="*/ 5925040 w 10822349"/>
              <a:gd name="connsiteY4343" fmla="*/ 3524050 h 6856862"/>
              <a:gd name="connsiteX4344" fmla="*/ 5975994 w 10822349"/>
              <a:gd name="connsiteY4344" fmla="*/ 3575004 h 6856862"/>
              <a:gd name="connsiteX4345" fmla="*/ 5925040 w 10822349"/>
              <a:gd name="connsiteY4345" fmla="*/ 3625958 h 6856862"/>
              <a:gd name="connsiteX4346" fmla="*/ 5874086 w 10822349"/>
              <a:gd name="connsiteY4346" fmla="*/ 3575004 h 6856862"/>
              <a:gd name="connsiteX4347" fmla="*/ 5925040 w 10822349"/>
              <a:gd name="connsiteY4347" fmla="*/ 3524050 h 6856862"/>
              <a:gd name="connsiteX4348" fmla="*/ 5778417 w 10822349"/>
              <a:gd name="connsiteY4348" fmla="*/ 3524050 h 6856862"/>
              <a:gd name="connsiteX4349" fmla="*/ 5829371 w 10822349"/>
              <a:gd name="connsiteY4349" fmla="*/ 3575004 h 6856862"/>
              <a:gd name="connsiteX4350" fmla="*/ 5778417 w 10822349"/>
              <a:gd name="connsiteY4350" fmla="*/ 3625958 h 6856862"/>
              <a:gd name="connsiteX4351" fmla="*/ 5727462 w 10822349"/>
              <a:gd name="connsiteY4351" fmla="*/ 3575004 h 6856862"/>
              <a:gd name="connsiteX4352" fmla="*/ 5778417 w 10822349"/>
              <a:gd name="connsiteY4352" fmla="*/ 3524050 h 6856862"/>
              <a:gd name="connsiteX4353" fmla="*/ 5631274 w 10822349"/>
              <a:gd name="connsiteY4353" fmla="*/ 3524050 h 6856862"/>
              <a:gd name="connsiteX4354" fmla="*/ 5682228 w 10822349"/>
              <a:gd name="connsiteY4354" fmla="*/ 3575004 h 6856862"/>
              <a:gd name="connsiteX4355" fmla="*/ 5631274 w 10822349"/>
              <a:gd name="connsiteY4355" fmla="*/ 3625958 h 6856862"/>
              <a:gd name="connsiteX4356" fmla="*/ 5580320 w 10822349"/>
              <a:gd name="connsiteY4356" fmla="*/ 3575004 h 6856862"/>
              <a:gd name="connsiteX4357" fmla="*/ 5631274 w 10822349"/>
              <a:gd name="connsiteY4357" fmla="*/ 3524050 h 6856862"/>
              <a:gd name="connsiteX4358" fmla="*/ 5484132 w 10822349"/>
              <a:gd name="connsiteY4358" fmla="*/ 3524050 h 6856862"/>
              <a:gd name="connsiteX4359" fmla="*/ 5535086 w 10822349"/>
              <a:gd name="connsiteY4359" fmla="*/ 3575004 h 6856862"/>
              <a:gd name="connsiteX4360" fmla="*/ 5484132 w 10822349"/>
              <a:gd name="connsiteY4360" fmla="*/ 3625958 h 6856862"/>
              <a:gd name="connsiteX4361" fmla="*/ 5433177 w 10822349"/>
              <a:gd name="connsiteY4361" fmla="*/ 3575004 h 6856862"/>
              <a:gd name="connsiteX4362" fmla="*/ 5484132 w 10822349"/>
              <a:gd name="connsiteY4362" fmla="*/ 3524050 h 6856862"/>
              <a:gd name="connsiteX4363" fmla="*/ 5336989 w 10822349"/>
              <a:gd name="connsiteY4363" fmla="*/ 3524050 h 6856862"/>
              <a:gd name="connsiteX4364" fmla="*/ 5387943 w 10822349"/>
              <a:gd name="connsiteY4364" fmla="*/ 3575004 h 6856862"/>
              <a:gd name="connsiteX4365" fmla="*/ 5336989 w 10822349"/>
              <a:gd name="connsiteY4365" fmla="*/ 3625958 h 6856862"/>
              <a:gd name="connsiteX4366" fmla="*/ 5286035 w 10822349"/>
              <a:gd name="connsiteY4366" fmla="*/ 3575004 h 6856862"/>
              <a:gd name="connsiteX4367" fmla="*/ 5336989 w 10822349"/>
              <a:gd name="connsiteY4367" fmla="*/ 3524050 h 6856862"/>
              <a:gd name="connsiteX4368" fmla="*/ 5190886 w 10822349"/>
              <a:gd name="connsiteY4368" fmla="*/ 3524050 h 6856862"/>
              <a:gd name="connsiteX4369" fmla="*/ 5241840 w 10822349"/>
              <a:gd name="connsiteY4369" fmla="*/ 3575004 h 6856862"/>
              <a:gd name="connsiteX4370" fmla="*/ 5190886 w 10822349"/>
              <a:gd name="connsiteY4370" fmla="*/ 3625958 h 6856862"/>
              <a:gd name="connsiteX4371" fmla="*/ 5139932 w 10822349"/>
              <a:gd name="connsiteY4371" fmla="*/ 3575004 h 6856862"/>
              <a:gd name="connsiteX4372" fmla="*/ 5190886 w 10822349"/>
              <a:gd name="connsiteY4372" fmla="*/ 3524050 h 6856862"/>
              <a:gd name="connsiteX4373" fmla="*/ 5043743 w 10822349"/>
              <a:gd name="connsiteY4373" fmla="*/ 3524050 h 6856862"/>
              <a:gd name="connsiteX4374" fmla="*/ 5094697 w 10822349"/>
              <a:gd name="connsiteY4374" fmla="*/ 3575004 h 6856862"/>
              <a:gd name="connsiteX4375" fmla="*/ 5043743 w 10822349"/>
              <a:gd name="connsiteY4375" fmla="*/ 3625958 h 6856862"/>
              <a:gd name="connsiteX4376" fmla="*/ 4992789 w 10822349"/>
              <a:gd name="connsiteY4376" fmla="*/ 3575004 h 6856862"/>
              <a:gd name="connsiteX4377" fmla="*/ 5043743 w 10822349"/>
              <a:gd name="connsiteY4377" fmla="*/ 3524050 h 6856862"/>
              <a:gd name="connsiteX4378" fmla="*/ 4897120 w 10822349"/>
              <a:gd name="connsiteY4378" fmla="*/ 3524050 h 6856862"/>
              <a:gd name="connsiteX4379" fmla="*/ 4948074 w 10822349"/>
              <a:gd name="connsiteY4379" fmla="*/ 3575004 h 6856862"/>
              <a:gd name="connsiteX4380" fmla="*/ 4897120 w 10822349"/>
              <a:gd name="connsiteY4380" fmla="*/ 3625958 h 6856862"/>
              <a:gd name="connsiteX4381" fmla="*/ 4846166 w 10822349"/>
              <a:gd name="connsiteY4381" fmla="*/ 3575004 h 6856862"/>
              <a:gd name="connsiteX4382" fmla="*/ 4897120 w 10822349"/>
              <a:gd name="connsiteY4382" fmla="*/ 3524050 h 6856862"/>
              <a:gd name="connsiteX4383" fmla="*/ 4750497 w 10822349"/>
              <a:gd name="connsiteY4383" fmla="*/ 3524050 h 6856862"/>
              <a:gd name="connsiteX4384" fmla="*/ 4801451 w 10822349"/>
              <a:gd name="connsiteY4384" fmla="*/ 3575004 h 6856862"/>
              <a:gd name="connsiteX4385" fmla="*/ 4750497 w 10822349"/>
              <a:gd name="connsiteY4385" fmla="*/ 3625958 h 6856862"/>
              <a:gd name="connsiteX4386" fmla="*/ 4699543 w 10822349"/>
              <a:gd name="connsiteY4386" fmla="*/ 3575004 h 6856862"/>
              <a:gd name="connsiteX4387" fmla="*/ 4750497 w 10822349"/>
              <a:gd name="connsiteY4387" fmla="*/ 3524050 h 6856862"/>
              <a:gd name="connsiteX4388" fmla="*/ 4602834 w 10822349"/>
              <a:gd name="connsiteY4388" fmla="*/ 3524050 h 6856862"/>
              <a:gd name="connsiteX4389" fmla="*/ 4653788 w 10822349"/>
              <a:gd name="connsiteY4389" fmla="*/ 3575004 h 6856862"/>
              <a:gd name="connsiteX4390" fmla="*/ 4602834 w 10822349"/>
              <a:gd name="connsiteY4390" fmla="*/ 3625958 h 6856862"/>
              <a:gd name="connsiteX4391" fmla="*/ 4551880 w 10822349"/>
              <a:gd name="connsiteY4391" fmla="*/ 3575004 h 6856862"/>
              <a:gd name="connsiteX4392" fmla="*/ 4602834 w 10822349"/>
              <a:gd name="connsiteY4392" fmla="*/ 3524050 h 6856862"/>
              <a:gd name="connsiteX4393" fmla="*/ 4456731 w 10822349"/>
              <a:gd name="connsiteY4393" fmla="*/ 3524050 h 6856862"/>
              <a:gd name="connsiteX4394" fmla="*/ 4507685 w 10822349"/>
              <a:gd name="connsiteY4394" fmla="*/ 3575004 h 6856862"/>
              <a:gd name="connsiteX4395" fmla="*/ 4456731 w 10822349"/>
              <a:gd name="connsiteY4395" fmla="*/ 3625958 h 6856862"/>
              <a:gd name="connsiteX4396" fmla="*/ 4405777 w 10822349"/>
              <a:gd name="connsiteY4396" fmla="*/ 3575004 h 6856862"/>
              <a:gd name="connsiteX4397" fmla="*/ 4456731 w 10822349"/>
              <a:gd name="connsiteY4397" fmla="*/ 3524050 h 6856862"/>
              <a:gd name="connsiteX4398" fmla="*/ 4309589 w 10822349"/>
              <a:gd name="connsiteY4398" fmla="*/ 3524050 h 6856862"/>
              <a:gd name="connsiteX4399" fmla="*/ 4360543 w 10822349"/>
              <a:gd name="connsiteY4399" fmla="*/ 3575004 h 6856862"/>
              <a:gd name="connsiteX4400" fmla="*/ 4309589 w 10822349"/>
              <a:gd name="connsiteY4400" fmla="*/ 3625958 h 6856862"/>
              <a:gd name="connsiteX4401" fmla="*/ 4258635 w 10822349"/>
              <a:gd name="connsiteY4401" fmla="*/ 3575004 h 6856862"/>
              <a:gd name="connsiteX4402" fmla="*/ 4309589 w 10822349"/>
              <a:gd name="connsiteY4402" fmla="*/ 3524050 h 6856862"/>
              <a:gd name="connsiteX4403" fmla="*/ 4162446 w 10822349"/>
              <a:gd name="connsiteY4403" fmla="*/ 3524050 h 6856862"/>
              <a:gd name="connsiteX4404" fmla="*/ 4213400 w 10822349"/>
              <a:gd name="connsiteY4404" fmla="*/ 3575004 h 6856862"/>
              <a:gd name="connsiteX4405" fmla="*/ 4162446 w 10822349"/>
              <a:gd name="connsiteY4405" fmla="*/ 3625958 h 6856862"/>
              <a:gd name="connsiteX4406" fmla="*/ 4111492 w 10822349"/>
              <a:gd name="connsiteY4406" fmla="*/ 3575004 h 6856862"/>
              <a:gd name="connsiteX4407" fmla="*/ 4162446 w 10822349"/>
              <a:gd name="connsiteY4407" fmla="*/ 3524050 h 6856862"/>
              <a:gd name="connsiteX4408" fmla="*/ 4015823 w 10822349"/>
              <a:gd name="connsiteY4408" fmla="*/ 3524050 h 6856862"/>
              <a:gd name="connsiteX4409" fmla="*/ 4066777 w 10822349"/>
              <a:gd name="connsiteY4409" fmla="*/ 3575004 h 6856862"/>
              <a:gd name="connsiteX4410" fmla="*/ 4015823 w 10822349"/>
              <a:gd name="connsiteY4410" fmla="*/ 3625958 h 6856862"/>
              <a:gd name="connsiteX4411" fmla="*/ 3964869 w 10822349"/>
              <a:gd name="connsiteY4411" fmla="*/ 3575004 h 6856862"/>
              <a:gd name="connsiteX4412" fmla="*/ 4015823 w 10822349"/>
              <a:gd name="connsiteY4412" fmla="*/ 3524050 h 6856862"/>
              <a:gd name="connsiteX4413" fmla="*/ 3868680 w 10822349"/>
              <a:gd name="connsiteY4413" fmla="*/ 3524050 h 6856862"/>
              <a:gd name="connsiteX4414" fmla="*/ 3919634 w 10822349"/>
              <a:gd name="connsiteY4414" fmla="*/ 3575004 h 6856862"/>
              <a:gd name="connsiteX4415" fmla="*/ 3868680 w 10822349"/>
              <a:gd name="connsiteY4415" fmla="*/ 3625958 h 6856862"/>
              <a:gd name="connsiteX4416" fmla="*/ 3817726 w 10822349"/>
              <a:gd name="connsiteY4416" fmla="*/ 3575004 h 6856862"/>
              <a:gd name="connsiteX4417" fmla="*/ 3868680 w 10822349"/>
              <a:gd name="connsiteY4417" fmla="*/ 3524050 h 6856862"/>
              <a:gd name="connsiteX4418" fmla="*/ 3722057 w 10822349"/>
              <a:gd name="connsiteY4418" fmla="*/ 3524050 h 6856862"/>
              <a:gd name="connsiteX4419" fmla="*/ 3773011 w 10822349"/>
              <a:gd name="connsiteY4419" fmla="*/ 3575004 h 6856862"/>
              <a:gd name="connsiteX4420" fmla="*/ 3722057 w 10822349"/>
              <a:gd name="connsiteY4420" fmla="*/ 3625958 h 6856862"/>
              <a:gd name="connsiteX4421" fmla="*/ 3671103 w 10822349"/>
              <a:gd name="connsiteY4421" fmla="*/ 3575004 h 6856862"/>
              <a:gd name="connsiteX4422" fmla="*/ 3722057 w 10822349"/>
              <a:gd name="connsiteY4422" fmla="*/ 3524050 h 6856862"/>
              <a:gd name="connsiteX4423" fmla="*/ 3574914 w 10822349"/>
              <a:gd name="connsiteY4423" fmla="*/ 3524050 h 6856862"/>
              <a:gd name="connsiteX4424" fmla="*/ 3625868 w 10822349"/>
              <a:gd name="connsiteY4424" fmla="*/ 3575004 h 6856862"/>
              <a:gd name="connsiteX4425" fmla="*/ 3574914 w 10822349"/>
              <a:gd name="connsiteY4425" fmla="*/ 3625958 h 6856862"/>
              <a:gd name="connsiteX4426" fmla="*/ 3523960 w 10822349"/>
              <a:gd name="connsiteY4426" fmla="*/ 3575004 h 6856862"/>
              <a:gd name="connsiteX4427" fmla="*/ 3574914 w 10822349"/>
              <a:gd name="connsiteY4427" fmla="*/ 3524050 h 6856862"/>
              <a:gd name="connsiteX4428" fmla="*/ 3428456 w 10822349"/>
              <a:gd name="connsiteY4428" fmla="*/ 3524050 h 6856862"/>
              <a:gd name="connsiteX4429" fmla="*/ 3479412 w 10822349"/>
              <a:gd name="connsiteY4429" fmla="*/ 3575004 h 6856862"/>
              <a:gd name="connsiteX4430" fmla="*/ 3428456 w 10822349"/>
              <a:gd name="connsiteY4430" fmla="*/ 3625958 h 6856862"/>
              <a:gd name="connsiteX4431" fmla="*/ 3377500 w 10822349"/>
              <a:gd name="connsiteY4431" fmla="*/ 3575004 h 6856862"/>
              <a:gd name="connsiteX4432" fmla="*/ 3428456 w 10822349"/>
              <a:gd name="connsiteY4432" fmla="*/ 3524050 h 6856862"/>
              <a:gd name="connsiteX4433" fmla="*/ 3281828 w 10822349"/>
              <a:gd name="connsiteY4433" fmla="*/ 3524050 h 6856862"/>
              <a:gd name="connsiteX4434" fmla="*/ 3301663 w 10822349"/>
              <a:gd name="connsiteY4434" fmla="*/ 3528054 h 6856862"/>
              <a:gd name="connsiteX4435" fmla="*/ 3304355 w 10822349"/>
              <a:gd name="connsiteY4435" fmla="*/ 3529869 h 6856862"/>
              <a:gd name="connsiteX4436" fmla="*/ 3285957 w 10822349"/>
              <a:gd name="connsiteY4436" fmla="*/ 3526155 h 6856862"/>
              <a:gd name="connsiteX4437" fmla="*/ 3237357 w 10822349"/>
              <a:gd name="connsiteY4437" fmla="*/ 3574755 h 6856862"/>
              <a:gd name="connsiteX4438" fmla="*/ 3285957 w 10822349"/>
              <a:gd name="connsiteY4438" fmla="*/ 3623355 h 6856862"/>
              <a:gd name="connsiteX4439" fmla="*/ 3304875 w 10822349"/>
              <a:gd name="connsiteY4439" fmla="*/ 3619536 h 6856862"/>
              <a:gd name="connsiteX4440" fmla="*/ 3318005 w 10822349"/>
              <a:gd name="connsiteY4440" fmla="*/ 3610683 h 6856862"/>
              <a:gd name="connsiteX4441" fmla="*/ 3317860 w 10822349"/>
              <a:gd name="connsiteY4441" fmla="*/ 3611034 h 6856862"/>
              <a:gd name="connsiteX4442" fmla="*/ 3281828 w 10822349"/>
              <a:gd name="connsiteY4442" fmla="*/ 3625958 h 6856862"/>
              <a:gd name="connsiteX4443" fmla="*/ 3230872 w 10822349"/>
              <a:gd name="connsiteY4443" fmla="*/ 3575004 h 6856862"/>
              <a:gd name="connsiteX4444" fmla="*/ 3281828 w 10822349"/>
              <a:gd name="connsiteY4444" fmla="*/ 3524050 h 6856862"/>
              <a:gd name="connsiteX4445" fmla="*/ 2988051 w 10822349"/>
              <a:gd name="connsiteY4445" fmla="*/ 3524050 h 6856862"/>
              <a:gd name="connsiteX4446" fmla="*/ 3039007 w 10822349"/>
              <a:gd name="connsiteY4446" fmla="*/ 3575004 h 6856862"/>
              <a:gd name="connsiteX4447" fmla="*/ 2988051 w 10822349"/>
              <a:gd name="connsiteY4447" fmla="*/ 3625958 h 6856862"/>
              <a:gd name="connsiteX4448" fmla="*/ 2937094 w 10822349"/>
              <a:gd name="connsiteY4448" fmla="*/ 3575004 h 6856862"/>
              <a:gd name="connsiteX4449" fmla="*/ 2988051 w 10822349"/>
              <a:gd name="connsiteY4449" fmla="*/ 3524050 h 6856862"/>
              <a:gd name="connsiteX4450" fmla="*/ 2840902 w 10822349"/>
              <a:gd name="connsiteY4450" fmla="*/ 3524050 h 6856862"/>
              <a:gd name="connsiteX4451" fmla="*/ 2891858 w 10822349"/>
              <a:gd name="connsiteY4451" fmla="*/ 3575004 h 6856862"/>
              <a:gd name="connsiteX4452" fmla="*/ 2840902 w 10822349"/>
              <a:gd name="connsiteY4452" fmla="*/ 3625958 h 6856862"/>
              <a:gd name="connsiteX4453" fmla="*/ 2789946 w 10822349"/>
              <a:gd name="connsiteY4453" fmla="*/ 3575004 h 6856862"/>
              <a:gd name="connsiteX4454" fmla="*/ 2840902 w 10822349"/>
              <a:gd name="connsiteY4454" fmla="*/ 3524050 h 6856862"/>
              <a:gd name="connsiteX4455" fmla="*/ 2694273 w 10822349"/>
              <a:gd name="connsiteY4455" fmla="*/ 3524050 h 6856862"/>
              <a:gd name="connsiteX4456" fmla="*/ 2745229 w 10822349"/>
              <a:gd name="connsiteY4456" fmla="*/ 3575004 h 6856862"/>
              <a:gd name="connsiteX4457" fmla="*/ 2694273 w 10822349"/>
              <a:gd name="connsiteY4457" fmla="*/ 3625958 h 6856862"/>
              <a:gd name="connsiteX4458" fmla="*/ 2643317 w 10822349"/>
              <a:gd name="connsiteY4458" fmla="*/ 3575004 h 6856862"/>
              <a:gd name="connsiteX4459" fmla="*/ 2694273 w 10822349"/>
              <a:gd name="connsiteY4459" fmla="*/ 3524050 h 6856862"/>
              <a:gd name="connsiteX4460" fmla="*/ 2547645 w 10822349"/>
              <a:gd name="connsiteY4460" fmla="*/ 3524050 h 6856862"/>
              <a:gd name="connsiteX4461" fmla="*/ 2598600 w 10822349"/>
              <a:gd name="connsiteY4461" fmla="*/ 3575004 h 6856862"/>
              <a:gd name="connsiteX4462" fmla="*/ 2547645 w 10822349"/>
              <a:gd name="connsiteY4462" fmla="*/ 3625958 h 6856862"/>
              <a:gd name="connsiteX4463" fmla="*/ 2496689 w 10822349"/>
              <a:gd name="connsiteY4463" fmla="*/ 3575004 h 6856862"/>
              <a:gd name="connsiteX4464" fmla="*/ 2547645 w 10822349"/>
              <a:gd name="connsiteY4464" fmla="*/ 3524050 h 6856862"/>
              <a:gd name="connsiteX4465" fmla="*/ 2400496 w 10822349"/>
              <a:gd name="connsiteY4465" fmla="*/ 3524050 h 6856862"/>
              <a:gd name="connsiteX4466" fmla="*/ 2451452 w 10822349"/>
              <a:gd name="connsiteY4466" fmla="*/ 3575004 h 6856862"/>
              <a:gd name="connsiteX4467" fmla="*/ 2400496 w 10822349"/>
              <a:gd name="connsiteY4467" fmla="*/ 3625958 h 6856862"/>
              <a:gd name="connsiteX4468" fmla="*/ 2349540 w 10822349"/>
              <a:gd name="connsiteY4468" fmla="*/ 3575004 h 6856862"/>
              <a:gd name="connsiteX4469" fmla="*/ 2400496 w 10822349"/>
              <a:gd name="connsiteY4469" fmla="*/ 3524050 h 6856862"/>
              <a:gd name="connsiteX4470" fmla="*/ 2253348 w 10822349"/>
              <a:gd name="connsiteY4470" fmla="*/ 3524050 h 6856862"/>
              <a:gd name="connsiteX4471" fmla="*/ 2304304 w 10822349"/>
              <a:gd name="connsiteY4471" fmla="*/ 3575004 h 6856862"/>
              <a:gd name="connsiteX4472" fmla="*/ 2253348 w 10822349"/>
              <a:gd name="connsiteY4472" fmla="*/ 3625958 h 6856862"/>
              <a:gd name="connsiteX4473" fmla="*/ 2202392 w 10822349"/>
              <a:gd name="connsiteY4473" fmla="*/ 3575004 h 6856862"/>
              <a:gd name="connsiteX4474" fmla="*/ 2253348 w 10822349"/>
              <a:gd name="connsiteY4474" fmla="*/ 3524050 h 6856862"/>
              <a:gd name="connsiteX4475" fmla="*/ 2106719 w 10822349"/>
              <a:gd name="connsiteY4475" fmla="*/ 3524050 h 6856862"/>
              <a:gd name="connsiteX4476" fmla="*/ 2157675 w 10822349"/>
              <a:gd name="connsiteY4476" fmla="*/ 3575004 h 6856862"/>
              <a:gd name="connsiteX4477" fmla="*/ 2106719 w 10822349"/>
              <a:gd name="connsiteY4477" fmla="*/ 3625958 h 6856862"/>
              <a:gd name="connsiteX4478" fmla="*/ 2055763 w 10822349"/>
              <a:gd name="connsiteY4478" fmla="*/ 3575004 h 6856862"/>
              <a:gd name="connsiteX4479" fmla="*/ 2106719 w 10822349"/>
              <a:gd name="connsiteY4479" fmla="*/ 3524050 h 6856862"/>
              <a:gd name="connsiteX4480" fmla="*/ 1960091 w 10822349"/>
              <a:gd name="connsiteY4480" fmla="*/ 3524050 h 6856862"/>
              <a:gd name="connsiteX4481" fmla="*/ 2011046 w 10822349"/>
              <a:gd name="connsiteY4481" fmla="*/ 3575004 h 6856862"/>
              <a:gd name="connsiteX4482" fmla="*/ 1960091 w 10822349"/>
              <a:gd name="connsiteY4482" fmla="*/ 3625958 h 6856862"/>
              <a:gd name="connsiteX4483" fmla="*/ 1909134 w 10822349"/>
              <a:gd name="connsiteY4483" fmla="*/ 3575004 h 6856862"/>
              <a:gd name="connsiteX4484" fmla="*/ 1960091 w 10822349"/>
              <a:gd name="connsiteY4484" fmla="*/ 3524050 h 6856862"/>
              <a:gd name="connsiteX4485" fmla="*/ 1813461 w 10822349"/>
              <a:gd name="connsiteY4485" fmla="*/ 3524050 h 6856862"/>
              <a:gd name="connsiteX4486" fmla="*/ 1864418 w 10822349"/>
              <a:gd name="connsiteY4486" fmla="*/ 3575004 h 6856862"/>
              <a:gd name="connsiteX4487" fmla="*/ 1813461 w 10822349"/>
              <a:gd name="connsiteY4487" fmla="*/ 3625958 h 6856862"/>
              <a:gd name="connsiteX4488" fmla="*/ 1762506 w 10822349"/>
              <a:gd name="connsiteY4488" fmla="*/ 3575004 h 6856862"/>
              <a:gd name="connsiteX4489" fmla="*/ 1813461 w 10822349"/>
              <a:gd name="connsiteY4489" fmla="*/ 3524050 h 6856862"/>
              <a:gd name="connsiteX4490" fmla="*/ 1666318 w 10822349"/>
              <a:gd name="connsiteY4490" fmla="*/ 3524050 h 6856862"/>
              <a:gd name="connsiteX4491" fmla="*/ 1717269 w 10822349"/>
              <a:gd name="connsiteY4491" fmla="*/ 3575004 h 6856862"/>
              <a:gd name="connsiteX4492" fmla="*/ 1666318 w 10822349"/>
              <a:gd name="connsiteY4492" fmla="*/ 3625958 h 6856862"/>
              <a:gd name="connsiteX4493" fmla="*/ 1615363 w 10822349"/>
              <a:gd name="connsiteY4493" fmla="*/ 3575004 h 6856862"/>
              <a:gd name="connsiteX4494" fmla="*/ 1666318 w 10822349"/>
              <a:gd name="connsiteY4494" fmla="*/ 3524050 h 6856862"/>
              <a:gd name="connsiteX4495" fmla="*/ 1519686 w 10822349"/>
              <a:gd name="connsiteY4495" fmla="*/ 3524050 h 6856862"/>
              <a:gd name="connsiteX4496" fmla="*/ 1570648 w 10822349"/>
              <a:gd name="connsiteY4496" fmla="*/ 3575004 h 6856862"/>
              <a:gd name="connsiteX4497" fmla="*/ 1519686 w 10822349"/>
              <a:gd name="connsiteY4497" fmla="*/ 3625958 h 6856862"/>
              <a:gd name="connsiteX4498" fmla="*/ 1468751 w 10822349"/>
              <a:gd name="connsiteY4498" fmla="*/ 3575004 h 6856862"/>
              <a:gd name="connsiteX4499" fmla="*/ 1519686 w 10822349"/>
              <a:gd name="connsiteY4499" fmla="*/ 3524050 h 6856862"/>
              <a:gd name="connsiteX4500" fmla="*/ 1372572 w 10822349"/>
              <a:gd name="connsiteY4500" fmla="*/ 3524050 h 6856862"/>
              <a:gd name="connsiteX4501" fmla="*/ 1423499 w 10822349"/>
              <a:gd name="connsiteY4501" fmla="*/ 3575004 h 6856862"/>
              <a:gd name="connsiteX4502" fmla="*/ 1372572 w 10822349"/>
              <a:gd name="connsiteY4502" fmla="*/ 3625958 h 6856862"/>
              <a:gd name="connsiteX4503" fmla="*/ 1321619 w 10822349"/>
              <a:gd name="connsiteY4503" fmla="*/ 3575004 h 6856862"/>
              <a:gd name="connsiteX4504" fmla="*/ 1372572 w 10822349"/>
              <a:gd name="connsiteY4504" fmla="*/ 3524050 h 6856862"/>
              <a:gd name="connsiteX4505" fmla="*/ 1225435 w 10822349"/>
              <a:gd name="connsiteY4505" fmla="*/ 3524050 h 6856862"/>
              <a:gd name="connsiteX4506" fmla="*/ 1276384 w 10822349"/>
              <a:gd name="connsiteY4506" fmla="*/ 3575004 h 6856862"/>
              <a:gd name="connsiteX4507" fmla="*/ 1225435 w 10822349"/>
              <a:gd name="connsiteY4507" fmla="*/ 3625958 h 6856862"/>
              <a:gd name="connsiteX4508" fmla="*/ 1174478 w 10822349"/>
              <a:gd name="connsiteY4508" fmla="*/ 3575004 h 6856862"/>
              <a:gd name="connsiteX4509" fmla="*/ 1225435 w 10822349"/>
              <a:gd name="connsiteY4509" fmla="*/ 3524050 h 6856862"/>
              <a:gd name="connsiteX4510" fmla="*/ 1078808 w 10822349"/>
              <a:gd name="connsiteY4510" fmla="*/ 3524050 h 6856862"/>
              <a:gd name="connsiteX4511" fmla="*/ 1129763 w 10822349"/>
              <a:gd name="connsiteY4511" fmla="*/ 3575004 h 6856862"/>
              <a:gd name="connsiteX4512" fmla="*/ 1078808 w 10822349"/>
              <a:gd name="connsiteY4512" fmla="*/ 3625958 h 6856862"/>
              <a:gd name="connsiteX4513" fmla="*/ 1027857 w 10822349"/>
              <a:gd name="connsiteY4513" fmla="*/ 3575004 h 6856862"/>
              <a:gd name="connsiteX4514" fmla="*/ 1078808 w 10822349"/>
              <a:gd name="connsiteY4514" fmla="*/ 3524050 h 6856862"/>
              <a:gd name="connsiteX4515" fmla="*/ 932185 w 10822349"/>
              <a:gd name="connsiteY4515" fmla="*/ 3524050 h 6856862"/>
              <a:gd name="connsiteX4516" fmla="*/ 983146 w 10822349"/>
              <a:gd name="connsiteY4516" fmla="*/ 3575004 h 6856862"/>
              <a:gd name="connsiteX4517" fmla="*/ 932185 w 10822349"/>
              <a:gd name="connsiteY4517" fmla="*/ 3625958 h 6856862"/>
              <a:gd name="connsiteX4518" fmla="*/ 881227 w 10822349"/>
              <a:gd name="connsiteY4518" fmla="*/ 3575004 h 6856862"/>
              <a:gd name="connsiteX4519" fmla="*/ 932185 w 10822349"/>
              <a:gd name="connsiteY4519" fmla="*/ 3524050 h 6856862"/>
              <a:gd name="connsiteX4520" fmla="*/ 785561 w 10822349"/>
              <a:gd name="connsiteY4520" fmla="*/ 3524050 h 6856862"/>
              <a:gd name="connsiteX4521" fmla="*/ 836519 w 10822349"/>
              <a:gd name="connsiteY4521" fmla="*/ 3575004 h 6856862"/>
              <a:gd name="connsiteX4522" fmla="*/ 785561 w 10822349"/>
              <a:gd name="connsiteY4522" fmla="*/ 3625958 h 6856862"/>
              <a:gd name="connsiteX4523" fmla="*/ 734610 w 10822349"/>
              <a:gd name="connsiteY4523" fmla="*/ 3575004 h 6856862"/>
              <a:gd name="connsiteX4524" fmla="*/ 785561 w 10822349"/>
              <a:gd name="connsiteY4524" fmla="*/ 3524050 h 6856862"/>
              <a:gd name="connsiteX4525" fmla="*/ 638419 w 10822349"/>
              <a:gd name="connsiteY4525" fmla="*/ 3524050 h 6856862"/>
              <a:gd name="connsiteX4526" fmla="*/ 689375 w 10822349"/>
              <a:gd name="connsiteY4526" fmla="*/ 3575004 h 6856862"/>
              <a:gd name="connsiteX4527" fmla="*/ 638419 w 10822349"/>
              <a:gd name="connsiteY4527" fmla="*/ 3625958 h 6856862"/>
              <a:gd name="connsiteX4528" fmla="*/ 587467 w 10822349"/>
              <a:gd name="connsiteY4528" fmla="*/ 3575004 h 6856862"/>
              <a:gd name="connsiteX4529" fmla="*/ 638419 w 10822349"/>
              <a:gd name="connsiteY4529" fmla="*/ 3524050 h 6856862"/>
              <a:gd name="connsiteX4530" fmla="*/ 491800 w 10822349"/>
              <a:gd name="connsiteY4530" fmla="*/ 3524050 h 6856862"/>
              <a:gd name="connsiteX4531" fmla="*/ 542752 w 10822349"/>
              <a:gd name="connsiteY4531" fmla="*/ 3575004 h 6856862"/>
              <a:gd name="connsiteX4532" fmla="*/ 491800 w 10822349"/>
              <a:gd name="connsiteY4532" fmla="*/ 3625958 h 6856862"/>
              <a:gd name="connsiteX4533" fmla="*/ 440844 w 10822349"/>
              <a:gd name="connsiteY4533" fmla="*/ 3575004 h 6856862"/>
              <a:gd name="connsiteX4534" fmla="*/ 491800 w 10822349"/>
              <a:gd name="connsiteY4534" fmla="*/ 3524050 h 6856862"/>
              <a:gd name="connsiteX4535" fmla="*/ 344656 w 10822349"/>
              <a:gd name="connsiteY4535" fmla="*/ 3524050 h 6856862"/>
              <a:gd name="connsiteX4536" fmla="*/ 395610 w 10822349"/>
              <a:gd name="connsiteY4536" fmla="*/ 3575004 h 6856862"/>
              <a:gd name="connsiteX4537" fmla="*/ 344656 w 10822349"/>
              <a:gd name="connsiteY4537" fmla="*/ 3625958 h 6856862"/>
              <a:gd name="connsiteX4538" fmla="*/ 293702 w 10822349"/>
              <a:gd name="connsiteY4538" fmla="*/ 3575004 h 6856862"/>
              <a:gd name="connsiteX4539" fmla="*/ 344656 w 10822349"/>
              <a:gd name="connsiteY4539" fmla="*/ 3524050 h 6856862"/>
              <a:gd name="connsiteX4540" fmla="*/ 9595812 w 10822349"/>
              <a:gd name="connsiteY4540" fmla="*/ 3523530 h 6856862"/>
              <a:gd name="connsiteX4541" fmla="*/ 9646766 w 10822349"/>
              <a:gd name="connsiteY4541" fmla="*/ 3574484 h 6856862"/>
              <a:gd name="connsiteX4542" fmla="*/ 9595812 w 10822349"/>
              <a:gd name="connsiteY4542" fmla="*/ 3625438 h 6856862"/>
              <a:gd name="connsiteX4543" fmla="*/ 9544858 w 10822349"/>
              <a:gd name="connsiteY4543" fmla="*/ 3574484 h 6856862"/>
              <a:gd name="connsiteX4544" fmla="*/ 9595812 w 10822349"/>
              <a:gd name="connsiteY4544" fmla="*/ 3523530 h 6856862"/>
              <a:gd name="connsiteX4545" fmla="*/ 9008280 w 10822349"/>
              <a:gd name="connsiteY4545" fmla="*/ 3523530 h 6856862"/>
              <a:gd name="connsiteX4546" fmla="*/ 9059234 w 10822349"/>
              <a:gd name="connsiteY4546" fmla="*/ 3574484 h 6856862"/>
              <a:gd name="connsiteX4547" fmla="*/ 9008280 w 10822349"/>
              <a:gd name="connsiteY4547" fmla="*/ 3625438 h 6856862"/>
              <a:gd name="connsiteX4548" fmla="*/ 8957326 w 10822349"/>
              <a:gd name="connsiteY4548" fmla="*/ 3574484 h 6856862"/>
              <a:gd name="connsiteX4549" fmla="*/ 9008280 w 10822349"/>
              <a:gd name="connsiteY4549" fmla="*/ 3523530 h 6856862"/>
              <a:gd name="connsiteX4550" fmla="*/ 8861658 w 10822349"/>
              <a:gd name="connsiteY4550" fmla="*/ 3523530 h 6856862"/>
              <a:gd name="connsiteX4551" fmla="*/ 8912612 w 10822349"/>
              <a:gd name="connsiteY4551" fmla="*/ 3574484 h 6856862"/>
              <a:gd name="connsiteX4552" fmla="*/ 8861658 w 10822349"/>
              <a:gd name="connsiteY4552" fmla="*/ 3625438 h 6856862"/>
              <a:gd name="connsiteX4553" fmla="*/ 8810703 w 10822349"/>
              <a:gd name="connsiteY4553" fmla="*/ 3574484 h 6856862"/>
              <a:gd name="connsiteX4554" fmla="*/ 8861658 w 10822349"/>
              <a:gd name="connsiteY4554" fmla="*/ 3523530 h 6856862"/>
              <a:gd name="connsiteX4555" fmla="*/ 4422447 w 10822349"/>
              <a:gd name="connsiteY4555" fmla="*/ 3391176 h 6856862"/>
              <a:gd name="connsiteX4556" fmla="*/ 4408605 w 10822349"/>
              <a:gd name="connsiteY4556" fmla="*/ 3424591 h 6856862"/>
              <a:gd name="connsiteX4557" fmla="*/ 4457205 w 10822349"/>
              <a:gd name="connsiteY4557" fmla="*/ 3473191 h 6856862"/>
              <a:gd name="connsiteX4558" fmla="*/ 4505805 w 10822349"/>
              <a:gd name="connsiteY4558" fmla="*/ 3424591 h 6856862"/>
              <a:gd name="connsiteX4559" fmla="*/ 4492332 w 10822349"/>
              <a:gd name="connsiteY4559" fmla="*/ 3392063 h 6856862"/>
              <a:gd name="connsiteX4560" fmla="*/ 4492761 w 10822349"/>
              <a:gd name="connsiteY4560" fmla="*/ 3392352 h 6856862"/>
              <a:gd name="connsiteX4561" fmla="*/ 4507685 w 10822349"/>
              <a:gd name="connsiteY4561" fmla="*/ 3428382 h 6856862"/>
              <a:gd name="connsiteX4562" fmla="*/ 4456731 w 10822349"/>
              <a:gd name="connsiteY4562" fmla="*/ 3479336 h 6856862"/>
              <a:gd name="connsiteX4563" fmla="*/ 4405777 w 10822349"/>
              <a:gd name="connsiteY4563" fmla="*/ 3428382 h 6856862"/>
              <a:gd name="connsiteX4564" fmla="*/ 4420702 w 10822349"/>
              <a:gd name="connsiteY4564" fmla="*/ 3392352 h 6856862"/>
              <a:gd name="connsiteX4565" fmla="*/ 1080135 w 10822349"/>
              <a:gd name="connsiteY4565" fmla="*/ 3378891 h 6856862"/>
              <a:gd name="connsiteX4566" fmla="*/ 1031535 w 10822349"/>
              <a:gd name="connsiteY4566" fmla="*/ 3427491 h 6856862"/>
              <a:gd name="connsiteX4567" fmla="*/ 1080135 w 10822349"/>
              <a:gd name="connsiteY4567" fmla="*/ 3476091 h 6856862"/>
              <a:gd name="connsiteX4568" fmla="*/ 1128735 w 10822349"/>
              <a:gd name="connsiteY4568" fmla="*/ 3427491 h 6856862"/>
              <a:gd name="connsiteX4569" fmla="*/ 1080135 w 10822349"/>
              <a:gd name="connsiteY4569" fmla="*/ 3378891 h 6856862"/>
              <a:gd name="connsiteX4570" fmla="*/ 9302566 w 10822349"/>
              <a:gd name="connsiteY4570" fmla="*/ 3377428 h 6856862"/>
              <a:gd name="connsiteX4571" fmla="*/ 9353520 w 10822349"/>
              <a:gd name="connsiteY4571" fmla="*/ 3428382 h 6856862"/>
              <a:gd name="connsiteX4572" fmla="*/ 9302566 w 10822349"/>
              <a:gd name="connsiteY4572" fmla="*/ 3479336 h 6856862"/>
              <a:gd name="connsiteX4573" fmla="*/ 9251611 w 10822349"/>
              <a:gd name="connsiteY4573" fmla="*/ 3428382 h 6856862"/>
              <a:gd name="connsiteX4574" fmla="*/ 9302566 w 10822349"/>
              <a:gd name="connsiteY4574" fmla="*/ 3377428 h 6856862"/>
              <a:gd name="connsiteX4575" fmla="*/ 9155943 w 10822349"/>
              <a:gd name="connsiteY4575" fmla="*/ 3377428 h 6856862"/>
              <a:gd name="connsiteX4576" fmla="*/ 9206897 w 10822349"/>
              <a:gd name="connsiteY4576" fmla="*/ 3428382 h 6856862"/>
              <a:gd name="connsiteX4577" fmla="*/ 9155943 w 10822349"/>
              <a:gd name="connsiteY4577" fmla="*/ 3479336 h 6856862"/>
              <a:gd name="connsiteX4578" fmla="*/ 9104989 w 10822349"/>
              <a:gd name="connsiteY4578" fmla="*/ 3428382 h 6856862"/>
              <a:gd name="connsiteX4579" fmla="*/ 9155943 w 10822349"/>
              <a:gd name="connsiteY4579" fmla="*/ 3377428 h 6856862"/>
              <a:gd name="connsiteX4580" fmla="*/ 8568412 w 10822349"/>
              <a:gd name="connsiteY4580" fmla="*/ 3377428 h 6856862"/>
              <a:gd name="connsiteX4581" fmla="*/ 8619366 w 10822349"/>
              <a:gd name="connsiteY4581" fmla="*/ 3428382 h 6856862"/>
              <a:gd name="connsiteX4582" fmla="*/ 8568412 w 10822349"/>
              <a:gd name="connsiteY4582" fmla="*/ 3479336 h 6856862"/>
              <a:gd name="connsiteX4583" fmla="*/ 8517458 w 10822349"/>
              <a:gd name="connsiteY4583" fmla="*/ 3428382 h 6856862"/>
              <a:gd name="connsiteX4584" fmla="*/ 8568412 w 10822349"/>
              <a:gd name="connsiteY4584" fmla="*/ 3377428 h 6856862"/>
              <a:gd name="connsiteX4585" fmla="*/ 8274646 w 10822349"/>
              <a:gd name="connsiteY4585" fmla="*/ 3377428 h 6856862"/>
              <a:gd name="connsiteX4586" fmla="*/ 8325600 w 10822349"/>
              <a:gd name="connsiteY4586" fmla="*/ 3428382 h 6856862"/>
              <a:gd name="connsiteX4587" fmla="*/ 8274646 w 10822349"/>
              <a:gd name="connsiteY4587" fmla="*/ 3479336 h 6856862"/>
              <a:gd name="connsiteX4588" fmla="*/ 8223692 w 10822349"/>
              <a:gd name="connsiteY4588" fmla="*/ 3428382 h 6856862"/>
              <a:gd name="connsiteX4589" fmla="*/ 8274646 w 10822349"/>
              <a:gd name="connsiteY4589" fmla="*/ 3377428 h 6856862"/>
              <a:gd name="connsiteX4590" fmla="*/ 8128023 w 10822349"/>
              <a:gd name="connsiteY4590" fmla="*/ 3377428 h 6856862"/>
              <a:gd name="connsiteX4591" fmla="*/ 8178977 w 10822349"/>
              <a:gd name="connsiteY4591" fmla="*/ 3428382 h 6856862"/>
              <a:gd name="connsiteX4592" fmla="*/ 8128023 w 10822349"/>
              <a:gd name="connsiteY4592" fmla="*/ 3479336 h 6856862"/>
              <a:gd name="connsiteX4593" fmla="*/ 8077068 w 10822349"/>
              <a:gd name="connsiteY4593" fmla="*/ 3428382 h 6856862"/>
              <a:gd name="connsiteX4594" fmla="*/ 8128023 w 10822349"/>
              <a:gd name="connsiteY4594" fmla="*/ 3377428 h 6856862"/>
              <a:gd name="connsiteX4595" fmla="*/ 7980880 w 10822349"/>
              <a:gd name="connsiteY4595" fmla="*/ 3377428 h 6856862"/>
              <a:gd name="connsiteX4596" fmla="*/ 8031834 w 10822349"/>
              <a:gd name="connsiteY4596" fmla="*/ 3428382 h 6856862"/>
              <a:gd name="connsiteX4597" fmla="*/ 7980880 w 10822349"/>
              <a:gd name="connsiteY4597" fmla="*/ 3479336 h 6856862"/>
              <a:gd name="connsiteX4598" fmla="*/ 7929926 w 10822349"/>
              <a:gd name="connsiteY4598" fmla="*/ 3428382 h 6856862"/>
              <a:gd name="connsiteX4599" fmla="*/ 7980880 w 10822349"/>
              <a:gd name="connsiteY4599" fmla="*/ 3377428 h 6856862"/>
              <a:gd name="connsiteX4600" fmla="*/ 7393869 w 10822349"/>
              <a:gd name="connsiteY4600" fmla="*/ 3377428 h 6856862"/>
              <a:gd name="connsiteX4601" fmla="*/ 7444823 w 10822349"/>
              <a:gd name="connsiteY4601" fmla="*/ 3428382 h 6856862"/>
              <a:gd name="connsiteX4602" fmla="*/ 7393869 w 10822349"/>
              <a:gd name="connsiteY4602" fmla="*/ 3479336 h 6856862"/>
              <a:gd name="connsiteX4603" fmla="*/ 7342915 w 10822349"/>
              <a:gd name="connsiteY4603" fmla="*/ 3428382 h 6856862"/>
              <a:gd name="connsiteX4604" fmla="*/ 7393869 w 10822349"/>
              <a:gd name="connsiteY4604" fmla="*/ 3377428 h 6856862"/>
              <a:gd name="connsiteX4605" fmla="*/ 7246726 w 10822349"/>
              <a:gd name="connsiteY4605" fmla="*/ 3377428 h 6856862"/>
              <a:gd name="connsiteX4606" fmla="*/ 7297680 w 10822349"/>
              <a:gd name="connsiteY4606" fmla="*/ 3428382 h 6856862"/>
              <a:gd name="connsiteX4607" fmla="*/ 7296492 w 10822349"/>
              <a:gd name="connsiteY4607" fmla="*/ 3431250 h 6856862"/>
              <a:gd name="connsiteX4608" fmla="*/ 7282351 w 10822349"/>
              <a:gd name="connsiteY4608" fmla="*/ 3397109 h 6856862"/>
              <a:gd name="connsiteX4609" fmla="*/ 7247985 w 10822349"/>
              <a:gd name="connsiteY4609" fmla="*/ 3382874 h 6856862"/>
              <a:gd name="connsiteX4610" fmla="*/ 7199385 w 10822349"/>
              <a:gd name="connsiteY4610" fmla="*/ 3431474 h 6856862"/>
              <a:gd name="connsiteX4611" fmla="*/ 7213620 w 10822349"/>
              <a:gd name="connsiteY4611" fmla="*/ 3465840 h 6856862"/>
              <a:gd name="connsiteX4612" fmla="*/ 7228044 w 10822349"/>
              <a:gd name="connsiteY4612" fmla="*/ 3475564 h 6856862"/>
              <a:gd name="connsiteX4613" fmla="*/ 7226893 w 10822349"/>
              <a:gd name="connsiteY4613" fmla="*/ 3475332 h 6856862"/>
              <a:gd name="connsiteX4614" fmla="*/ 7195771 w 10822349"/>
              <a:gd name="connsiteY4614" fmla="*/ 3428382 h 6856862"/>
              <a:gd name="connsiteX4615" fmla="*/ 7246726 w 10822349"/>
              <a:gd name="connsiteY4615" fmla="*/ 3377428 h 6856862"/>
              <a:gd name="connsiteX4616" fmla="*/ 7100103 w 10822349"/>
              <a:gd name="connsiteY4616" fmla="*/ 3377428 h 6856862"/>
              <a:gd name="connsiteX4617" fmla="*/ 7151057 w 10822349"/>
              <a:gd name="connsiteY4617" fmla="*/ 3428382 h 6856862"/>
              <a:gd name="connsiteX4618" fmla="*/ 7100103 w 10822349"/>
              <a:gd name="connsiteY4618" fmla="*/ 3479336 h 6856862"/>
              <a:gd name="connsiteX4619" fmla="*/ 7049149 w 10822349"/>
              <a:gd name="connsiteY4619" fmla="*/ 3428382 h 6856862"/>
              <a:gd name="connsiteX4620" fmla="*/ 7100103 w 10822349"/>
              <a:gd name="connsiteY4620" fmla="*/ 3377428 h 6856862"/>
              <a:gd name="connsiteX4621" fmla="*/ 6952960 w 10822349"/>
              <a:gd name="connsiteY4621" fmla="*/ 3377428 h 6856862"/>
              <a:gd name="connsiteX4622" fmla="*/ 7003914 w 10822349"/>
              <a:gd name="connsiteY4622" fmla="*/ 3428382 h 6856862"/>
              <a:gd name="connsiteX4623" fmla="*/ 6952960 w 10822349"/>
              <a:gd name="connsiteY4623" fmla="*/ 3479336 h 6856862"/>
              <a:gd name="connsiteX4624" fmla="*/ 6902005 w 10822349"/>
              <a:gd name="connsiteY4624" fmla="*/ 3428382 h 6856862"/>
              <a:gd name="connsiteX4625" fmla="*/ 6952960 w 10822349"/>
              <a:gd name="connsiteY4625" fmla="*/ 3377428 h 6856862"/>
              <a:gd name="connsiteX4626" fmla="*/ 6659194 w 10822349"/>
              <a:gd name="connsiteY4626" fmla="*/ 3377428 h 6856862"/>
              <a:gd name="connsiteX4627" fmla="*/ 6710148 w 10822349"/>
              <a:gd name="connsiteY4627" fmla="*/ 3428382 h 6856862"/>
              <a:gd name="connsiteX4628" fmla="*/ 6659194 w 10822349"/>
              <a:gd name="connsiteY4628" fmla="*/ 3479336 h 6856862"/>
              <a:gd name="connsiteX4629" fmla="*/ 6608239 w 10822349"/>
              <a:gd name="connsiteY4629" fmla="*/ 3428382 h 6856862"/>
              <a:gd name="connsiteX4630" fmla="*/ 6659194 w 10822349"/>
              <a:gd name="connsiteY4630" fmla="*/ 3377428 h 6856862"/>
              <a:gd name="connsiteX4631" fmla="*/ 6218806 w 10822349"/>
              <a:gd name="connsiteY4631" fmla="*/ 3377428 h 6856862"/>
              <a:gd name="connsiteX4632" fmla="*/ 6269760 w 10822349"/>
              <a:gd name="connsiteY4632" fmla="*/ 3428382 h 6856862"/>
              <a:gd name="connsiteX4633" fmla="*/ 6218806 w 10822349"/>
              <a:gd name="connsiteY4633" fmla="*/ 3479336 h 6856862"/>
              <a:gd name="connsiteX4634" fmla="*/ 6167852 w 10822349"/>
              <a:gd name="connsiteY4634" fmla="*/ 3428382 h 6856862"/>
              <a:gd name="connsiteX4635" fmla="*/ 6218806 w 10822349"/>
              <a:gd name="connsiteY4635" fmla="*/ 3377428 h 6856862"/>
              <a:gd name="connsiteX4636" fmla="*/ 6071663 w 10822349"/>
              <a:gd name="connsiteY4636" fmla="*/ 3377428 h 6856862"/>
              <a:gd name="connsiteX4637" fmla="*/ 6122617 w 10822349"/>
              <a:gd name="connsiteY4637" fmla="*/ 3428382 h 6856862"/>
              <a:gd name="connsiteX4638" fmla="*/ 6071663 w 10822349"/>
              <a:gd name="connsiteY4638" fmla="*/ 3479336 h 6856862"/>
              <a:gd name="connsiteX4639" fmla="*/ 6020708 w 10822349"/>
              <a:gd name="connsiteY4639" fmla="*/ 3428382 h 6856862"/>
              <a:gd name="connsiteX4640" fmla="*/ 6071663 w 10822349"/>
              <a:gd name="connsiteY4640" fmla="*/ 3377428 h 6856862"/>
              <a:gd name="connsiteX4641" fmla="*/ 5925040 w 10822349"/>
              <a:gd name="connsiteY4641" fmla="*/ 3377428 h 6856862"/>
              <a:gd name="connsiteX4642" fmla="*/ 5975994 w 10822349"/>
              <a:gd name="connsiteY4642" fmla="*/ 3428382 h 6856862"/>
              <a:gd name="connsiteX4643" fmla="*/ 5925040 w 10822349"/>
              <a:gd name="connsiteY4643" fmla="*/ 3479336 h 6856862"/>
              <a:gd name="connsiteX4644" fmla="*/ 5874086 w 10822349"/>
              <a:gd name="connsiteY4644" fmla="*/ 3428382 h 6856862"/>
              <a:gd name="connsiteX4645" fmla="*/ 5925040 w 10822349"/>
              <a:gd name="connsiteY4645" fmla="*/ 3377428 h 6856862"/>
              <a:gd name="connsiteX4646" fmla="*/ 5778417 w 10822349"/>
              <a:gd name="connsiteY4646" fmla="*/ 3377428 h 6856862"/>
              <a:gd name="connsiteX4647" fmla="*/ 5829371 w 10822349"/>
              <a:gd name="connsiteY4647" fmla="*/ 3428382 h 6856862"/>
              <a:gd name="connsiteX4648" fmla="*/ 5778417 w 10822349"/>
              <a:gd name="connsiteY4648" fmla="*/ 3479336 h 6856862"/>
              <a:gd name="connsiteX4649" fmla="*/ 5727462 w 10822349"/>
              <a:gd name="connsiteY4649" fmla="*/ 3428382 h 6856862"/>
              <a:gd name="connsiteX4650" fmla="*/ 5778417 w 10822349"/>
              <a:gd name="connsiteY4650" fmla="*/ 3377428 h 6856862"/>
              <a:gd name="connsiteX4651" fmla="*/ 5631274 w 10822349"/>
              <a:gd name="connsiteY4651" fmla="*/ 3377428 h 6856862"/>
              <a:gd name="connsiteX4652" fmla="*/ 5682228 w 10822349"/>
              <a:gd name="connsiteY4652" fmla="*/ 3428382 h 6856862"/>
              <a:gd name="connsiteX4653" fmla="*/ 5631274 w 10822349"/>
              <a:gd name="connsiteY4653" fmla="*/ 3479336 h 6856862"/>
              <a:gd name="connsiteX4654" fmla="*/ 5580320 w 10822349"/>
              <a:gd name="connsiteY4654" fmla="*/ 3428382 h 6856862"/>
              <a:gd name="connsiteX4655" fmla="*/ 5631274 w 10822349"/>
              <a:gd name="connsiteY4655" fmla="*/ 3377428 h 6856862"/>
              <a:gd name="connsiteX4656" fmla="*/ 5190886 w 10822349"/>
              <a:gd name="connsiteY4656" fmla="*/ 3377428 h 6856862"/>
              <a:gd name="connsiteX4657" fmla="*/ 5241840 w 10822349"/>
              <a:gd name="connsiteY4657" fmla="*/ 3428382 h 6856862"/>
              <a:gd name="connsiteX4658" fmla="*/ 5190886 w 10822349"/>
              <a:gd name="connsiteY4658" fmla="*/ 3479336 h 6856862"/>
              <a:gd name="connsiteX4659" fmla="*/ 5139932 w 10822349"/>
              <a:gd name="connsiteY4659" fmla="*/ 3428382 h 6856862"/>
              <a:gd name="connsiteX4660" fmla="*/ 5190886 w 10822349"/>
              <a:gd name="connsiteY4660" fmla="*/ 3377428 h 6856862"/>
              <a:gd name="connsiteX4661" fmla="*/ 5043743 w 10822349"/>
              <a:gd name="connsiteY4661" fmla="*/ 3377428 h 6856862"/>
              <a:gd name="connsiteX4662" fmla="*/ 5094697 w 10822349"/>
              <a:gd name="connsiteY4662" fmla="*/ 3428382 h 6856862"/>
              <a:gd name="connsiteX4663" fmla="*/ 5043743 w 10822349"/>
              <a:gd name="connsiteY4663" fmla="*/ 3479336 h 6856862"/>
              <a:gd name="connsiteX4664" fmla="*/ 4992789 w 10822349"/>
              <a:gd name="connsiteY4664" fmla="*/ 3428382 h 6856862"/>
              <a:gd name="connsiteX4665" fmla="*/ 5043743 w 10822349"/>
              <a:gd name="connsiteY4665" fmla="*/ 3377428 h 6856862"/>
              <a:gd name="connsiteX4666" fmla="*/ 4897120 w 10822349"/>
              <a:gd name="connsiteY4666" fmla="*/ 3377428 h 6856862"/>
              <a:gd name="connsiteX4667" fmla="*/ 4948074 w 10822349"/>
              <a:gd name="connsiteY4667" fmla="*/ 3428382 h 6856862"/>
              <a:gd name="connsiteX4668" fmla="*/ 4897120 w 10822349"/>
              <a:gd name="connsiteY4668" fmla="*/ 3479336 h 6856862"/>
              <a:gd name="connsiteX4669" fmla="*/ 4846166 w 10822349"/>
              <a:gd name="connsiteY4669" fmla="*/ 3428382 h 6856862"/>
              <a:gd name="connsiteX4670" fmla="*/ 4897120 w 10822349"/>
              <a:gd name="connsiteY4670" fmla="*/ 3377428 h 6856862"/>
              <a:gd name="connsiteX4671" fmla="*/ 4750497 w 10822349"/>
              <a:gd name="connsiteY4671" fmla="*/ 3377428 h 6856862"/>
              <a:gd name="connsiteX4672" fmla="*/ 4801451 w 10822349"/>
              <a:gd name="connsiteY4672" fmla="*/ 3428382 h 6856862"/>
              <a:gd name="connsiteX4673" fmla="*/ 4750497 w 10822349"/>
              <a:gd name="connsiteY4673" fmla="*/ 3479336 h 6856862"/>
              <a:gd name="connsiteX4674" fmla="*/ 4699543 w 10822349"/>
              <a:gd name="connsiteY4674" fmla="*/ 3428382 h 6856862"/>
              <a:gd name="connsiteX4675" fmla="*/ 4750497 w 10822349"/>
              <a:gd name="connsiteY4675" fmla="*/ 3377428 h 6856862"/>
              <a:gd name="connsiteX4676" fmla="*/ 4309589 w 10822349"/>
              <a:gd name="connsiteY4676" fmla="*/ 3377428 h 6856862"/>
              <a:gd name="connsiteX4677" fmla="*/ 4360543 w 10822349"/>
              <a:gd name="connsiteY4677" fmla="*/ 3428382 h 6856862"/>
              <a:gd name="connsiteX4678" fmla="*/ 4309589 w 10822349"/>
              <a:gd name="connsiteY4678" fmla="*/ 3479336 h 6856862"/>
              <a:gd name="connsiteX4679" fmla="*/ 4258635 w 10822349"/>
              <a:gd name="connsiteY4679" fmla="*/ 3428382 h 6856862"/>
              <a:gd name="connsiteX4680" fmla="*/ 4309589 w 10822349"/>
              <a:gd name="connsiteY4680" fmla="*/ 3377428 h 6856862"/>
              <a:gd name="connsiteX4681" fmla="*/ 3722057 w 10822349"/>
              <a:gd name="connsiteY4681" fmla="*/ 3377428 h 6856862"/>
              <a:gd name="connsiteX4682" fmla="*/ 3773011 w 10822349"/>
              <a:gd name="connsiteY4682" fmla="*/ 3428382 h 6856862"/>
              <a:gd name="connsiteX4683" fmla="*/ 3722057 w 10822349"/>
              <a:gd name="connsiteY4683" fmla="*/ 3479336 h 6856862"/>
              <a:gd name="connsiteX4684" fmla="*/ 3671103 w 10822349"/>
              <a:gd name="connsiteY4684" fmla="*/ 3428382 h 6856862"/>
              <a:gd name="connsiteX4685" fmla="*/ 3722057 w 10822349"/>
              <a:gd name="connsiteY4685" fmla="*/ 3377428 h 6856862"/>
              <a:gd name="connsiteX4686" fmla="*/ 3281841 w 10822349"/>
              <a:gd name="connsiteY4686" fmla="*/ 3377428 h 6856862"/>
              <a:gd name="connsiteX4687" fmla="*/ 3332796 w 10822349"/>
              <a:gd name="connsiteY4687" fmla="*/ 3428382 h 6856862"/>
              <a:gd name="connsiteX4688" fmla="*/ 3281841 w 10822349"/>
              <a:gd name="connsiteY4688" fmla="*/ 3479336 h 6856862"/>
              <a:gd name="connsiteX4689" fmla="*/ 3230884 w 10822349"/>
              <a:gd name="connsiteY4689" fmla="*/ 3428382 h 6856862"/>
              <a:gd name="connsiteX4690" fmla="*/ 3281841 w 10822349"/>
              <a:gd name="connsiteY4690" fmla="*/ 3377428 h 6856862"/>
              <a:gd name="connsiteX4691" fmla="*/ 3135211 w 10822349"/>
              <a:gd name="connsiteY4691" fmla="*/ 3377428 h 6856862"/>
              <a:gd name="connsiteX4692" fmla="*/ 3186167 w 10822349"/>
              <a:gd name="connsiteY4692" fmla="*/ 3428382 h 6856862"/>
              <a:gd name="connsiteX4693" fmla="*/ 3135211 w 10822349"/>
              <a:gd name="connsiteY4693" fmla="*/ 3479336 h 6856862"/>
              <a:gd name="connsiteX4694" fmla="*/ 3084255 w 10822349"/>
              <a:gd name="connsiteY4694" fmla="*/ 3428382 h 6856862"/>
              <a:gd name="connsiteX4695" fmla="*/ 3135211 w 10822349"/>
              <a:gd name="connsiteY4695" fmla="*/ 3377428 h 6856862"/>
              <a:gd name="connsiteX4696" fmla="*/ 2547655 w 10822349"/>
              <a:gd name="connsiteY4696" fmla="*/ 3377428 h 6856862"/>
              <a:gd name="connsiteX4697" fmla="*/ 2598611 w 10822349"/>
              <a:gd name="connsiteY4697" fmla="*/ 3428382 h 6856862"/>
              <a:gd name="connsiteX4698" fmla="*/ 2547655 w 10822349"/>
              <a:gd name="connsiteY4698" fmla="*/ 3479336 h 6856862"/>
              <a:gd name="connsiteX4699" fmla="*/ 2496698 w 10822349"/>
              <a:gd name="connsiteY4699" fmla="*/ 3428382 h 6856862"/>
              <a:gd name="connsiteX4700" fmla="*/ 2547655 w 10822349"/>
              <a:gd name="connsiteY4700" fmla="*/ 3377428 h 6856862"/>
              <a:gd name="connsiteX4701" fmla="*/ 2400505 w 10822349"/>
              <a:gd name="connsiteY4701" fmla="*/ 3377428 h 6856862"/>
              <a:gd name="connsiteX4702" fmla="*/ 2451462 w 10822349"/>
              <a:gd name="connsiteY4702" fmla="*/ 3428382 h 6856862"/>
              <a:gd name="connsiteX4703" fmla="*/ 2400505 w 10822349"/>
              <a:gd name="connsiteY4703" fmla="*/ 3479336 h 6856862"/>
              <a:gd name="connsiteX4704" fmla="*/ 2349549 w 10822349"/>
              <a:gd name="connsiteY4704" fmla="*/ 3428382 h 6856862"/>
              <a:gd name="connsiteX4705" fmla="*/ 2400505 w 10822349"/>
              <a:gd name="connsiteY4705" fmla="*/ 3377428 h 6856862"/>
              <a:gd name="connsiteX4706" fmla="*/ 1960098 w 10822349"/>
              <a:gd name="connsiteY4706" fmla="*/ 3377428 h 6856862"/>
              <a:gd name="connsiteX4707" fmla="*/ 2011055 w 10822349"/>
              <a:gd name="connsiteY4707" fmla="*/ 3428382 h 6856862"/>
              <a:gd name="connsiteX4708" fmla="*/ 1960098 w 10822349"/>
              <a:gd name="connsiteY4708" fmla="*/ 3479336 h 6856862"/>
              <a:gd name="connsiteX4709" fmla="*/ 1909143 w 10822349"/>
              <a:gd name="connsiteY4709" fmla="*/ 3428382 h 6856862"/>
              <a:gd name="connsiteX4710" fmla="*/ 1960098 w 10822349"/>
              <a:gd name="connsiteY4710" fmla="*/ 3377428 h 6856862"/>
              <a:gd name="connsiteX4711" fmla="*/ 1813469 w 10822349"/>
              <a:gd name="connsiteY4711" fmla="*/ 3377428 h 6856862"/>
              <a:gd name="connsiteX4712" fmla="*/ 1864426 w 10822349"/>
              <a:gd name="connsiteY4712" fmla="*/ 3428382 h 6856862"/>
              <a:gd name="connsiteX4713" fmla="*/ 1813469 w 10822349"/>
              <a:gd name="connsiteY4713" fmla="*/ 3479336 h 6856862"/>
              <a:gd name="connsiteX4714" fmla="*/ 1762513 w 10822349"/>
              <a:gd name="connsiteY4714" fmla="*/ 3428382 h 6856862"/>
              <a:gd name="connsiteX4715" fmla="*/ 1813469 w 10822349"/>
              <a:gd name="connsiteY4715" fmla="*/ 3377428 h 6856862"/>
              <a:gd name="connsiteX4716" fmla="*/ 1666326 w 10822349"/>
              <a:gd name="connsiteY4716" fmla="*/ 3377428 h 6856862"/>
              <a:gd name="connsiteX4717" fmla="*/ 1717277 w 10822349"/>
              <a:gd name="connsiteY4717" fmla="*/ 3428382 h 6856862"/>
              <a:gd name="connsiteX4718" fmla="*/ 1666326 w 10822349"/>
              <a:gd name="connsiteY4718" fmla="*/ 3479336 h 6856862"/>
              <a:gd name="connsiteX4719" fmla="*/ 1615371 w 10822349"/>
              <a:gd name="connsiteY4719" fmla="*/ 3428382 h 6856862"/>
              <a:gd name="connsiteX4720" fmla="*/ 1666326 w 10822349"/>
              <a:gd name="connsiteY4720" fmla="*/ 3377428 h 6856862"/>
              <a:gd name="connsiteX4721" fmla="*/ 1519693 w 10822349"/>
              <a:gd name="connsiteY4721" fmla="*/ 3377428 h 6856862"/>
              <a:gd name="connsiteX4722" fmla="*/ 1570657 w 10822349"/>
              <a:gd name="connsiteY4722" fmla="*/ 3428382 h 6856862"/>
              <a:gd name="connsiteX4723" fmla="*/ 1519693 w 10822349"/>
              <a:gd name="connsiteY4723" fmla="*/ 3479336 h 6856862"/>
              <a:gd name="connsiteX4724" fmla="*/ 1468758 w 10822349"/>
              <a:gd name="connsiteY4724" fmla="*/ 3428382 h 6856862"/>
              <a:gd name="connsiteX4725" fmla="*/ 1519693 w 10822349"/>
              <a:gd name="connsiteY4725" fmla="*/ 3377428 h 6856862"/>
              <a:gd name="connsiteX4726" fmla="*/ 1078817 w 10822349"/>
              <a:gd name="connsiteY4726" fmla="*/ 3377428 h 6856862"/>
              <a:gd name="connsiteX4727" fmla="*/ 1129773 w 10822349"/>
              <a:gd name="connsiteY4727" fmla="*/ 3428382 h 6856862"/>
              <a:gd name="connsiteX4728" fmla="*/ 1078817 w 10822349"/>
              <a:gd name="connsiteY4728" fmla="*/ 3479336 h 6856862"/>
              <a:gd name="connsiteX4729" fmla="*/ 1027866 w 10822349"/>
              <a:gd name="connsiteY4729" fmla="*/ 3428382 h 6856862"/>
              <a:gd name="connsiteX4730" fmla="*/ 1078817 w 10822349"/>
              <a:gd name="connsiteY4730" fmla="*/ 3377428 h 6856862"/>
              <a:gd name="connsiteX4731" fmla="*/ 785050 w 10822349"/>
              <a:gd name="connsiteY4731" fmla="*/ 3377428 h 6856862"/>
              <a:gd name="connsiteX4732" fmla="*/ 836008 w 10822349"/>
              <a:gd name="connsiteY4732" fmla="*/ 3428382 h 6856862"/>
              <a:gd name="connsiteX4733" fmla="*/ 785050 w 10822349"/>
              <a:gd name="connsiteY4733" fmla="*/ 3479336 h 6856862"/>
              <a:gd name="connsiteX4734" fmla="*/ 734099 w 10822349"/>
              <a:gd name="connsiteY4734" fmla="*/ 3428382 h 6856862"/>
              <a:gd name="connsiteX4735" fmla="*/ 785050 w 10822349"/>
              <a:gd name="connsiteY4735" fmla="*/ 3377428 h 6856862"/>
              <a:gd name="connsiteX4736" fmla="*/ 638428 w 10822349"/>
              <a:gd name="connsiteY4736" fmla="*/ 3377428 h 6856862"/>
              <a:gd name="connsiteX4737" fmla="*/ 689385 w 10822349"/>
              <a:gd name="connsiteY4737" fmla="*/ 3428382 h 6856862"/>
              <a:gd name="connsiteX4738" fmla="*/ 638428 w 10822349"/>
              <a:gd name="connsiteY4738" fmla="*/ 3479336 h 6856862"/>
              <a:gd name="connsiteX4739" fmla="*/ 587475 w 10822349"/>
              <a:gd name="connsiteY4739" fmla="*/ 3428382 h 6856862"/>
              <a:gd name="connsiteX4740" fmla="*/ 638428 w 10822349"/>
              <a:gd name="connsiteY4740" fmla="*/ 3377428 h 6856862"/>
              <a:gd name="connsiteX4741" fmla="*/ 491809 w 10822349"/>
              <a:gd name="connsiteY4741" fmla="*/ 3377428 h 6856862"/>
              <a:gd name="connsiteX4742" fmla="*/ 542761 w 10822349"/>
              <a:gd name="connsiteY4742" fmla="*/ 3428382 h 6856862"/>
              <a:gd name="connsiteX4743" fmla="*/ 491809 w 10822349"/>
              <a:gd name="connsiteY4743" fmla="*/ 3479336 h 6856862"/>
              <a:gd name="connsiteX4744" fmla="*/ 440854 w 10822349"/>
              <a:gd name="connsiteY4744" fmla="*/ 3428382 h 6856862"/>
              <a:gd name="connsiteX4745" fmla="*/ 491809 w 10822349"/>
              <a:gd name="connsiteY4745" fmla="*/ 3377428 h 6856862"/>
              <a:gd name="connsiteX4746" fmla="*/ 9595812 w 10822349"/>
              <a:gd name="connsiteY4746" fmla="*/ 3376908 h 6856862"/>
              <a:gd name="connsiteX4747" fmla="*/ 9646766 w 10822349"/>
              <a:gd name="connsiteY4747" fmla="*/ 3427862 h 6856862"/>
              <a:gd name="connsiteX4748" fmla="*/ 9595812 w 10822349"/>
              <a:gd name="connsiteY4748" fmla="*/ 3478816 h 6856862"/>
              <a:gd name="connsiteX4749" fmla="*/ 9544858 w 10822349"/>
              <a:gd name="connsiteY4749" fmla="*/ 3427862 h 6856862"/>
              <a:gd name="connsiteX4750" fmla="*/ 9595812 w 10822349"/>
              <a:gd name="connsiteY4750" fmla="*/ 3376908 h 6856862"/>
              <a:gd name="connsiteX4751" fmla="*/ 9449189 w 10822349"/>
              <a:gd name="connsiteY4751" fmla="*/ 3376908 h 6856862"/>
              <a:gd name="connsiteX4752" fmla="*/ 9500143 w 10822349"/>
              <a:gd name="connsiteY4752" fmla="*/ 3427862 h 6856862"/>
              <a:gd name="connsiteX4753" fmla="*/ 9449189 w 10822349"/>
              <a:gd name="connsiteY4753" fmla="*/ 3478816 h 6856862"/>
              <a:gd name="connsiteX4754" fmla="*/ 9398234 w 10822349"/>
              <a:gd name="connsiteY4754" fmla="*/ 3427862 h 6856862"/>
              <a:gd name="connsiteX4755" fmla="*/ 9449189 w 10822349"/>
              <a:gd name="connsiteY4755" fmla="*/ 3376908 h 6856862"/>
              <a:gd name="connsiteX4756" fmla="*/ 9008280 w 10822349"/>
              <a:gd name="connsiteY4756" fmla="*/ 3376908 h 6856862"/>
              <a:gd name="connsiteX4757" fmla="*/ 9059234 w 10822349"/>
              <a:gd name="connsiteY4757" fmla="*/ 3427862 h 6856862"/>
              <a:gd name="connsiteX4758" fmla="*/ 9008280 w 10822349"/>
              <a:gd name="connsiteY4758" fmla="*/ 3478816 h 6856862"/>
              <a:gd name="connsiteX4759" fmla="*/ 8957326 w 10822349"/>
              <a:gd name="connsiteY4759" fmla="*/ 3427862 h 6856862"/>
              <a:gd name="connsiteX4760" fmla="*/ 9008280 w 10822349"/>
              <a:gd name="connsiteY4760" fmla="*/ 3376908 h 6856862"/>
              <a:gd name="connsiteX4761" fmla="*/ 8861658 w 10822349"/>
              <a:gd name="connsiteY4761" fmla="*/ 3376908 h 6856862"/>
              <a:gd name="connsiteX4762" fmla="*/ 8912612 w 10822349"/>
              <a:gd name="connsiteY4762" fmla="*/ 3427862 h 6856862"/>
              <a:gd name="connsiteX4763" fmla="*/ 8861658 w 10822349"/>
              <a:gd name="connsiteY4763" fmla="*/ 3478816 h 6856862"/>
              <a:gd name="connsiteX4764" fmla="*/ 8810703 w 10822349"/>
              <a:gd name="connsiteY4764" fmla="*/ 3427862 h 6856862"/>
              <a:gd name="connsiteX4765" fmla="*/ 8861658 w 10822349"/>
              <a:gd name="connsiteY4765" fmla="*/ 3376908 h 6856862"/>
              <a:gd name="connsiteX4766" fmla="*/ 8714515 w 10822349"/>
              <a:gd name="connsiteY4766" fmla="*/ 3376908 h 6856862"/>
              <a:gd name="connsiteX4767" fmla="*/ 8765469 w 10822349"/>
              <a:gd name="connsiteY4767" fmla="*/ 3427862 h 6856862"/>
              <a:gd name="connsiteX4768" fmla="*/ 8714515 w 10822349"/>
              <a:gd name="connsiteY4768" fmla="*/ 3478816 h 6856862"/>
              <a:gd name="connsiteX4769" fmla="*/ 8663561 w 10822349"/>
              <a:gd name="connsiteY4769" fmla="*/ 3427862 h 6856862"/>
              <a:gd name="connsiteX4770" fmla="*/ 8714515 w 10822349"/>
              <a:gd name="connsiteY4770" fmla="*/ 3376908 h 6856862"/>
              <a:gd name="connsiteX4771" fmla="*/ 8421269 w 10822349"/>
              <a:gd name="connsiteY4771" fmla="*/ 3376908 h 6856862"/>
              <a:gd name="connsiteX4772" fmla="*/ 8472223 w 10822349"/>
              <a:gd name="connsiteY4772" fmla="*/ 3427862 h 6856862"/>
              <a:gd name="connsiteX4773" fmla="*/ 8421269 w 10822349"/>
              <a:gd name="connsiteY4773" fmla="*/ 3478816 h 6856862"/>
              <a:gd name="connsiteX4774" fmla="*/ 8370314 w 10822349"/>
              <a:gd name="connsiteY4774" fmla="*/ 3427862 h 6856862"/>
              <a:gd name="connsiteX4775" fmla="*/ 8421269 w 10822349"/>
              <a:gd name="connsiteY4775" fmla="*/ 3376908 h 6856862"/>
              <a:gd name="connsiteX4776" fmla="*/ 7833737 w 10822349"/>
              <a:gd name="connsiteY4776" fmla="*/ 3376908 h 6856862"/>
              <a:gd name="connsiteX4777" fmla="*/ 7884691 w 10822349"/>
              <a:gd name="connsiteY4777" fmla="*/ 3427862 h 6856862"/>
              <a:gd name="connsiteX4778" fmla="*/ 7833737 w 10822349"/>
              <a:gd name="connsiteY4778" fmla="*/ 3478816 h 6856862"/>
              <a:gd name="connsiteX4779" fmla="*/ 7782782 w 10822349"/>
              <a:gd name="connsiteY4779" fmla="*/ 3427862 h 6856862"/>
              <a:gd name="connsiteX4780" fmla="*/ 7833737 w 10822349"/>
              <a:gd name="connsiteY4780" fmla="*/ 3376908 h 6856862"/>
              <a:gd name="connsiteX4781" fmla="*/ 7686595 w 10822349"/>
              <a:gd name="connsiteY4781" fmla="*/ 3376908 h 6856862"/>
              <a:gd name="connsiteX4782" fmla="*/ 7737549 w 10822349"/>
              <a:gd name="connsiteY4782" fmla="*/ 3427862 h 6856862"/>
              <a:gd name="connsiteX4783" fmla="*/ 7686595 w 10822349"/>
              <a:gd name="connsiteY4783" fmla="*/ 3478816 h 6856862"/>
              <a:gd name="connsiteX4784" fmla="*/ 7635640 w 10822349"/>
              <a:gd name="connsiteY4784" fmla="*/ 3427862 h 6856862"/>
              <a:gd name="connsiteX4785" fmla="*/ 7686595 w 10822349"/>
              <a:gd name="connsiteY4785" fmla="*/ 3376908 h 6856862"/>
              <a:gd name="connsiteX4786" fmla="*/ 7539972 w 10822349"/>
              <a:gd name="connsiteY4786" fmla="*/ 3376908 h 6856862"/>
              <a:gd name="connsiteX4787" fmla="*/ 7590926 w 10822349"/>
              <a:gd name="connsiteY4787" fmla="*/ 3427862 h 6856862"/>
              <a:gd name="connsiteX4788" fmla="*/ 7539972 w 10822349"/>
              <a:gd name="connsiteY4788" fmla="*/ 3478816 h 6856862"/>
              <a:gd name="connsiteX4789" fmla="*/ 7489017 w 10822349"/>
              <a:gd name="connsiteY4789" fmla="*/ 3427862 h 6856862"/>
              <a:gd name="connsiteX4790" fmla="*/ 7539972 w 10822349"/>
              <a:gd name="connsiteY4790" fmla="*/ 3376908 h 6856862"/>
              <a:gd name="connsiteX4791" fmla="*/ 6805817 w 10822349"/>
              <a:gd name="connsiteY4791" fmla="*/ 3376908 h 6856862"/>
              <a:gd name="connsiteX4792" fmla="*/ 6856771 w 10822349"/>
              <a:gd name="connsiteY4792" fmla="*/ 3427862 h 6856862"/>
              <a:gd name="connsiteX4793" fmla="*/ 6825651 w 10822349"/>
              <a:gd name="connsiteY4793" fmla="*/ 3474812 h 6856862"/>
              <a:gd name="connsiteX4794" fmla="*/ 6822139 w 10822349"/>
              <a:gd name="connsiteY4794" fmla="*/ 3475521 h 6856862"/>
              <a:gd name="connsiteX4795" fmla="*/ 6836499 w 10822349"/>
              <a:gd name="connsiteY4795" fmla="*/ 3465840 h 6856862"/>
              <a:gd name="connsiteX4796" fmla="*/ 6850733 w 10822349"/>
              <a:gd name="connsiteY4796" fmla="*/ 3431474 h 6856862"/>
              <a:gd name="connsiteX4797" fmla="*/ 6802133 w 10822349"/>
              <a:gd name="connsiteY4797" fmla="*/ 3382874 h 6856862"/>
              <a:gd name="connsiteX4798" fmla="*/ 6767768 w 10822349"/>
              <a:gd name="connsiteY4798" fmla="*/ 3397109 h 6856862"/>
              <a:gd name="connsiteX4799" fmla="*/ 6754946 w 10822349"/>
              <a:gd name="connsiteY4799" fmla="*/ 3428063 h 6856862"/>
              <a:gd name="connsiteX4800" fmla="*/ 6754863 w 10822349"/>
              <a:gd name="connsiteY4800" fmla="*/ 3427862 h 6856862"/>
              <a:gd name="connsiteX4801" fmla="*/ 6805817 w 10822349"/>
              <a:gd name="connsiteY4801" fmla="*/ 3376908 h 6856862"/>
              <a:gd name="connsiteX4802" fmla="*/ 6512052 w 10822349"/>
              <a:gd name="connsiteY4802" fmla="*/ 3376908 h 6856862"/>
              <a:gd name="connsiteX4803" fmla="*/ 6563006 w 10822349"/>
              <a:gd name="connsiteY4803" fmla="*/ 3427862 h 6856862"/>
              <a:gd name="connsiteX4804" fmla="*/ 6512052 w 10822349"/>
              <a:gd name="connsiteY4804" fmla="*/ 3478816 h 6856862"/>
              <a:gd name="connsiteX4805" fmla="*/ 6461098 w 10822349"/>
              <a:gd name="connsiteY4805" fmla="*/ 3427862 h 6856862"/>
              <a:gd name="connsiteX4806" fmla="*/ 6512052 w 10822349"/>
              <a:gd name="connsiteY4806" fmla="*/ 3376908 h 6856862"/>
              <a:gd name="connsiteX4807" fmla="*/ 6365429 w 10822349"/>
              <a:gd name="connsiteY4807" fmla="*/ 3376908 h 6856862"/>
              <a:gd name="connsiteX4808" fmla="*/ 6416383 w 10822349"/>
              <a:gd name="connsiteY4808" fmla="*/ 3427862 h 6856862"/>
              <a:gd name="connsiteX4809" fmla="*/ 6365429 w 10822349"/>
              <a:gd name="connsiteY4809" fmla="*/ 3478816 h 6856862"/>
              <a:gd name="connsiteX4810" fmla="*/ 6314474 w 10822349"/>
              <a:gd name="connsiteY4810" fmla="*/ 3427862 h 6856862"/>
              <a:gd name="connsiteX4811" fmla="*/ 6365429 w 10822349"/>
              <a:gd name="connsiteY4811" fmla="*/ 3376908 h 6856862"/>
              <a:gd name="connsiteX4812" fmla="*/ 5484132 w 10822349"/>
              <a:gd name="connsiteY4812" fmla="*/ 3376908 h 6856862"/>
              <a:gd name="connsiteX4813" fmla="*/ 5535086 w 10822349"/>
              <a:gd name="connsiteY4813" fmla="*/ 3427862 h 6856862"/>
              <a:gd name="connsiteX4814" fmla="*/ 5484132 w 10822349"/>
              <a:gd name="connsiteY4814" fmla="*/ 3478816 h 6856862"/>
              <a:gd name="connsiteX4815" fmla="*/ 5433177 w 10822349"/>
              <a:gd name="connsiteY4815" fmla="*/ 3427862 h 6856862"/>
              <a:gd name="connsiteX4816" fmla="*/ 5484132 w 10822349"/>
              <a:gd name="connsiteY4816" fmla="*/ 3376908 h 6856862"/>
              <a:gd name="connsiteX4817" fmla="*/ 5336989 w 10822349"/>
              <a:gd name="connsiteY4817" fmla="*/ 3376908 h 6856862"/>
              <a:gd name="connsiteX4818" fmla="*/ 5387943 w 10822349"/>
              <a:gd name="connsiteY4818" fmla="*/ 3427862 h 6856862"/>
              <a:gd name="connsiteX4819" fmla="*/ 5336989 w 10822349"/>
              <a:gd name="connsiteY4819" fmla="*/ 3478816 h 6856862"/>
              <a:gd name="connsiteX4820" fmla="*/ 5286035 w 10822349"/>
              <a:gd name="connsiteY4820" fmla="*/ 3427862 h 6856862"/>
              <a:gd name="connsiteX4821" fmla="*/ 5336989 w 10822349"/>
              <a:gd name="connsiteY4821" fmla="*/ 3376908 h 6856862"/>
              <a:gd name="connsiteX4822" fmla="*/ 4602834 w 10822349"/>
              <a:gd name="connsiteY4822" fmla="*/ 3376908 h 6856862"/>
              <a:gd name="connsiteX4823" fmla="*/ 4653788 w 10822349"/>
              <a:gd name="connsiteY4823" fmla="*/ 3427862 h 6856862"/>
              <a:gd name="connsiteX4824" fmla="*/ 4602834 w 10822349"/>
              <a:gd name="connsiteY4824" fmla="*/ 3478816 h 6856862"/>
              <a:gd name="connsiteX4825" fmla="*/ 4551880 w 10822349"/>
              <a:gd name="connsiteY4825" fmla="*/ 3427862 h 6856862"/>
              <a:gd name="connsiteX4826" fmla="*/ 4602834 w 10822349"/>
              <a:gd name="connsiteY4826" fmla="*/ 3376908 h 6856862"/>
              <a:gd name="connsiteX4827" fmla="*/ 4162446 w 10822349"/>
              <a:gd name="connsiteY4827" fmla="*/ 3376908 h 6856862"/>
              <a:gd name="connsiteX4828" fmla="*/ 4213400 w 10822349"/>
              <a:gd name="connsiteY4828" fmla="*/ 3427862 h 6856862"/>
              <a:gd name="connsiteX4829" fmla="*/ 4162446 w 10822349"/>
              <a:gd name="connsiteY4829" fmla="*/ 3478816 h 6856862"/>
              <a:gd name="connsiteX4830" fmla="*/ 4111492 w 10822349"/>
              <a:gd name="connsiteY4830" fmla="*/ 3427862 h 6856862"/>
              <a:gd name="connsiteX4831" fmla="*/ 4162446 w 10822349"/>
              <a:gd name="connsiteY4831" fmla="*/ 3376908 h 6856862"/>
              <a:gd name="connsiteX4832" fmla="*/ 4015823 w 10822349"/>
              <a:gd name="connsiteY4832" fmla="*/ 3376908 h 6856862"/>
              <a:gd name="connsiteX4833" fmla="*/ 4066777 w 10822349"/>
              <a:gd name="connsiteY4833" fmla="*/ 3427862 h 6856862"/>
              <a:gd name="connsiteX4834" fmla="*/ 4015823 w 10822349"/>
              <a:gd name="connsiteY4834" fmla="*/ 3478816 h 6856862"/>
              <a:gd name="connsiteX4835" fmla="*/ 3964869 w 10822349"/>
              <a:gd name="connsiteY4835" fmla="*/ 3427862 h 6856862"/>
              <a:gd name="connsiteX4836" fmla="*/ 4015823 w 10822349"/>
              <a:gd name="connsiteY4836" fmla="*/ 3376908 h 6856862"/>
              <a:gd name="connsiteX4837" fmla="*/ 3868680 w 10822349"/>
              <a:gd name="connsiteY4837" fmla="*/ 3376908 h 6856862"/>
              <a:gd name="connsiteX4838" fmla="*/ 3919634 w 10822349"/>
              <a:gd name="connsiteY4838" fmla="*/ 3427862 h 6856862"/>
              <a:gd name="connsiteX4839" fmla="*/ 3918107 w 10822349"/>
              <a:gd name="connsiteY4839" fmla="*/ 3431549 h 6856862"/>
              <a:gd name="connsiteX4840" fmla="*/ 3905281 w 10822349"/>
              <a:gd name="connsiteY4840" fmla="*/ 3400583 h 6856862"/>
              <a:gd name="connsiteX4841" fmla="*/ 3870915 w 10822349"/>
              <a:gd name="connsiteY4841" fmla="*/ 3386348 h 6856862"/>
              <a:gd name="connsiteX4842" fmla="*/ 3822315 w 10822349"/>
              <a:gd name="connsiteY4842" fmla="*/ 3434948 h 6856862"/>
              <a:gd name="connsiteX4843" fmla="*/ 3834945 w 10822349"/>
              <a:gd name="connsiteY4843" fmla="*/ 3465439 h 6856862"/>
              <a:gd name="connsiteX4844" fmla="*/ 3832651 w 10822349"/>
              <a:gd name="connsiteY4844" fmla="*/ 3463892 h 6856862"/>
              <a:gd name="connsiteX4845" fmla="*/ 3817726 w 10822349"/>
              <a:gd name="connsiteY4845" fmla="*/ 3427862 h 6856862"/>
              <a:gd name="connsiteX4846" fmla="*/ 3868680 w 10822349"/>
              <a:gd name="connsiteY4846" fmla="*/ 3376908 h 6856862"/>
              <a:gd name="connsiteX4847" fmla="*/ 3574914 w 10822349"/>
              <a:gd name="connsiteY4847" fmla="*/ 3376908 h 6856862"/>
              <a:gd name="connsiteX4848" fmla="*/ 3610945 w 10822349"/>
              <a:gd name="connsiteY4848" fmla="*/ 3391832 h 6856862"/>
              <a:gd name="connsiteX4849" fmla="*/ 3611436 w 10822349"/>
              <a:gd name="connsiteY4849" fmla="*/ 3393018 h 6856862"/>
              <a:gd name="connsiteX4850" fmla="*/ 3602055 w 10822349"/>
              <a:gd name="connsiteY4850" fmla="*/ 3386693 h 6856862"/>
              <a:gd name="connsiteX4851" fmla="*/ 3583137 w 10822349"/>
              <a:gd name="connsiteY4851" fmla="*/ 3382874 h 6856862"/>
              <a:gd name="connsiteX4852" fmla="*/ 3534537 w 10822349"/>
              <a:gd name="connsiteY4852" fmla="*/ 3431474 h 6856862"/>
              <a:gd name="connsiteX4853" fmla="*/ 3564220 w 10822349"/>
              <a:gd name="connsiteY4853" fmla="*/ 3476255 h 6856862"/>
              <a:gd name="connsiteX4854" fmla="*/ 3575910 w 10822349"/>
              <a:gd name="connsiteY4854" fmla="*/ 3478615 h 6856862"/>
              <a:gd name="connsiteX4855" fmla="*/ 3574914 w 10822349"/>
              <a:gd name="connsiteY4855" fmla="*/ 3478816 h 6856862"/>
              <a:gd name="connsiteX4856" fmla="*/ 3523960 w 10822349"/>
              <a:gd name="connsiteY4856" fmla="*/ 3427862 h 6856862"/>
              <a:gd name="connsiteX4857" fmla="*/ 3574914 w 10822349"/>
              <a:gd name="connsiteY4857" fmla="*/ 3376908 h 6856862"/>
              <a:gd name="connsiteX4858" fmla="*/ 3428469 w 10822349"/>
              <a:gd name="connsiteY4858" fmla="*/ 3376908 h 6856862"/>
              <a:gd name="connsiteX4859" fmla="*/ 3479425 w 10822349"/>
              <a:gd name="connsiteY4859" fmla="*/ 3427862 h 6856862"/>
              <a:gd name="connsiteX4860" fmla="*/ 3428469 w 10822349"/>
              <a:gd name="connsiteY4860" fmla="*/ 3478816 h 6856862"/>
              <a:gd name="connsiteX4861" fmla="*/ 3377512 w 10822349"/>
              <a:gd name="connsiteY4861" fmla="*/ 3427862 h 6856862"/>
              <a:gd name="connsiteX4862" fmla="*/ 3428469 w 10822349"/>
              <a:gd name="connsiteY4862" fmla="*/ 3376908 h 6856862"/>
              <a:gd name="connsiteX4863" fmla="*/ 2988062 w 10822349"/>
              <a:gd name="connsiteY4863" fmla="*/ 3376908 h 6856862"/>
              <a:gd name="connsiteX4864" fmla="*/ 3039018 w 10822349"/>
              <a:gd name="connsiteY4864" fmla="*/ 3427862 h 6856862"/>
              <a:gd name="connsiteX4865" fmla="*/ 2988062 w 10822349"/>
              <a:gd name="connsiteY4865" fmla="*/ 3478816 h 6856862"/>
              <a:gd name="connsiteX4866" fmla="*/ 2968228 w 10822349"/>
              <a:gd name="connsiteY4866" fmla="*/ 3474812 h 6856862"/>
              <a:gd name="connsiteX4867" fmla="*/ 2965288 w 10822349"/>
              <a:gd name="connsiteY4867" fmla="*/ 3472829 h 6856862"/>
              <a:gd name="connsiteX4868" fmla="*/ 2979605 w 10822349"/>
              <a:gd name="connsiteY4868" fmla="*/ 3475720 h 6856862"/>
              <a:gd name="connsiteX4869" fmla="*/ 3028205 w 10822349"/>
              <a:gd name="connsiteY4869" fmla="*/ 3427120 h 6856862"/>
              <a:gd name="connsiteX4870" fmla="*/ 2998523 w 10822349"/>
              <a:gd name="connsiteY4870" fmla="*/ 3382339 h 6856862"/>
              <a:gd name="connsiteX4871" fmla="*/ 2979841 w 10822349"/>
              <a:gd name="connsiteY4871" fmla="*/ 3378568 h 6856862"/>
              <a:gd name="connsiteX4872" fmla="*/ 2840913 w 10822349"/>
              <a:gd name="connsiteY4872" fmla="*/ 3376908 h 6856862"/>
              <a:gd name="connsiteX4873" fmla="*/ 2891869 w 10822349"/>
              <a:gd name="connsiteY4873" fmla="*/ 3427862 h 6856862"/>
              <a:gd name="connsiteX4874" fmla="*/ 2840913 w 10822349"/>
              <a:gd name="connsiteY4874" fmla="*/ 3478816 h 6856862"/>
              <a:gd name="connsiteX4875" fmla="*/ 2789957 w 10822349"/>
              <a:gd name="connsiteY4875" fmla="*/ 3427862 h 6856862"/>
              <a:gd name="connsiteX4876" fmla="*/ 2840913 w 10822349"/>
              <a:gd name="connsiteY4876" fmla="*/ 3376908 h 6856862"/>
              <a:gd name="connsiteX4877" fmla="*/ 2694284 w 10822349"/>
              <a:gd name="connsiteY4877" fmla="*/ 3376908 h 6856862"/>
              <a:gd name="connsiteX4878" fmla="*/ 2745240 w 10822349"/>
              <a:gd name="connsiteY4878" fmla="*/ 3427862 h 6856862"/>
              <a:gd name="connsiteX4879" fmla="*/ 2694284 w 10822349"/>
              <a:gd name="connsiteY4879" fmla="*/ 3478816 h 6856862"/>
              <a:gd name="connsiteX4880" fmla="*/ 2643327 w 10822349"/>
              <a:gd name="connsiteY4880" fmla="*/ 3427862 h 6856862"/>
              <a:gd name="connsiteX4881" fmla="*/ 2694284 w 10822349"/>
              <a:gd name="connsiteY4881" fmla="*/ 3376908 h 6856862"/>
              <a:gd name="connsiteX4882" fmla="*/ 2253357 w 10822349"/>
              <a:gd name="connsiteY4882" fmla="*/ 3376908 h 6856862"/>
              <a:gd name="connsiteX4883" fmla="*/ 2304313 w 10822349"/>
              <a:gd name="connsiteY4883" fmla="*/ 3427862 h 6856862"/>
              <a:gd name="connsiteX4884" fmla="*/ 2253357 w 10822349"/>
              <a:gd name="connsiteY4884" fmla="*/ 3478816 h 6856862"/>
              <a:gd name="connsiteX4885" fmla="*/ 2202401 w 10822349"/>
              <a:gd name="connsiteY4885" fmla="*/ 3427862 h 6856862"/>
              <a:gd name="connsiteX4886" fmla="*/ 2253357 w 10822349"/>
              <a:gd name="connsiteY4886" fmla="*/ 3376908 h 6856862"/>
              <a:gd name="connsiteX4887" fmla="*/ 2106728 w 10822349"/>
              <a:gd name="connsiteY4887" fmla="*/ 3376908 h 6856862"/>
              <a:gd name="connsiteX4888" fmla="*/ 2157684 w 10822349"/>
              <a:gd name="connsiteY4888" fmla="*/ 3427862 h 6856862"/>
              <a:gd name="connsiteX4889" fmla="*/ 2106728 w 10822349"/>
              <a:gd name="connsiteY4889" fmla="*/ 3478816 h 6856862"/>
              <a:gd name="connsiteX4890" fmla="*/ 2055772 w 10822349"/>
              <a:gd name="connsiteY4890" fmla="*/ 3427862 h 6856862"/>
              <a:gd name="connsiteX4891" fmla="*/ 2106728 w 10822349"/>
              <a:gd name="connsiteY4891" fmla="*/ 3376908 h 6856862"/>
              <a:gd name="connsiteX4892" fmla="*/ 1372582 w 10822349"/>
              <a:gd name="connsiteY4892" fmla="*/ 3376908 h 6856862"/>
              <a:gd name="connsiteX4893" fmla="*/ 1423505 w 10822349"/>
              <a:gd name="connsiteY4893" fmla="*/ 3427862 h 6856862"/>
              <a:gd name="connsiteX4894" fmla="*/ 1372582 w 10822349"/>
              <a:gd name="connsiteY4894" fmla="*/ 3478816 h 6856862"/>
              <a:gd name="connsiteX4895" fmla="*/ 1321629 w 10822349"/>
              <a:gd name="connsiteY4895" fmla="*/ 3427862 h 6856862"/>
              <a:gd name="connsiteX4896" fmla="*/ 1372582 w 10822349"/>
              <a:gd name="connsiteY4896" fmla="*/ 3376908 h 6856862"/>
              <a:gd name="connsiteX4897" fmla="*/ 1225444 w 10822349"/>
              <a:gd name="connsiteY4897" fmla="*/ 3376908 h 6856862"/>
              <a:gd name="connsiteX4898" fmla="*/ 1276393 w 10822349"/>
              <a:gd name="connsiteY4898" fmla="*/ 3427862 h 6856862"/>
              <a:gd name="connsiteX4899" fmla="*/ 1225444 w 10822349"/>
              <a:gd name="connsiteY4899" fmla="*/ 3478816 h 6856862"/>
              <a:gd name="connsiteX4900" fmla="*/ 1174487 w 10822349"/>
              <a:gd name="connsiteY4900" fmla="*/ 3427862 h 6856862"/>
              <a:gd name="connsiteX4901" fmla="*/ 1225444 w 10822349"/>
              <a:gd name="connsiteY4901" fmla="*/ 3376908 h 6856862"/>
              <a:gd name="connsiteX4902" fmla="*/ 931675 w 10822349"/>
              <a:gd name="connsiteY4902" fmla="*/ 3376908 h 6856862"/>
              <a:gd name="connsiteX4903" fmla="*/ 982635 w 10822349"/>
              <a:gd name="connsiteY4903" fmla="*/ 3427862 h 6856862"/>
              <a:gd name="connsiteX4904" fmla="*/ 931675 w 10822349"/>
              <a:gd name="connsiteY4904" fmla="*/ 3478816 h 6856862"/>
              <a:gd name="connsiteX4905" fmla="*/ 880717 w 10822349"/>
              <a:gd name="connsiteY4905" fmla="*/ 3427862 h 6856862"/>
              <a:gd name="connsiteX4906" fmla="*/ 931675 w 10822349"/>
              <a:gd name="connsiteY4906" fmla="*/ 3376908 h 6856862"/>
              <a:gd name="connsiteX4907" fmla="*/ 344665 w 10822349"/>
              <a:gd name="connsiteY4907" fmla="*/ 3376908 h 6856862"/>
              <a:gd name="connsiteX4908" fmla="*/ 395619 w 10822349"/>
              <a:gd name="connsiteY4908" fmla="*/ 3427862 h 6856862"/>
              <a:gd name="connsiteX4909" fmla="*/ 344665 w 10822349"/>
              <a:gd name="connsiteY4909" fmla="*/ 3478816 h 6856862"/>
              <a:gd name="connsiteX4910" fmla="*/ 293712 w 10822349"/>
              <a:gd name="connsiteY4910" fmla="*/ 3427862 h 6856862"/>
              <a:gd name="connsiteX4911" fmla="*/ 344665 w 10822349"/>
              <a:gd name="connsiteY4911" fmla="*/ 3376908 h 6856862"/>
              <a:gd name="connsiteX4912" fmla="*/ 313828 w 10822349"/>
              <a:gd name="connsiteY4912" fmla="*/ 3241716 h 6856862"/>
              <a:gd name="connsiteX4913" fmla="*/ 300725 w 10822349"/>
              <a:gd name="connsiteY4913" fmla="*/ 3273349 h 6856862"/>
              <a:gd name="connsiteX4914" fmla="*/ 349325 w 10822349"/>
              <a:gd name="connsiteY4914" fmla="*/ 3321949 h 6856862"/>
              <a:gd name="connsiteX4915" fmla="*/ 383690 w 10822349"/>
              <a:gd name="connsiteY4915" fmla="*/ 3307715 h 6856862"/>
              <a:gd name="connsiteX4916" fmla="*/ 395142 w 10822349"/>
              <a:gd name="connsiteY4916" fmla="*/ 3280067 h 6856862"/>
              <a:gd name="connsiteX4917" fmla="*/ 395628 w 10822349"/>
              <a:gd name="connsiteY4917" fmla="*/ 3281241 h 6856862"/>
              <a:gd name="connsiteX4918" fmla="*/ 344674 w 10822349"/>
              <a:gd name="connsiteY4918" fmla="*/ 3332194 h 6856862"/>
              <a:gd name="connsiteX4919" fmla="*/ 293721 w 10822349"/>
              <a:gd name="connsiteY4919" fmla="*/ 3281241 h 6856862"/>
              <a:gd name="connsiteX4920" fmla="*/ 308645 w 10822349"/>
              <a:gd name="connsiteY4920" fmla="*/ 3245211 h 6856862"/>
              <a:gd name="connsiteX4921" fmla="*/ 6825201 w 10822349"/>
              <a:gd name="connsiteY4921" fmla="*/ 3234095 h 6856862"/>
              <a:gd name="connsiteX4922" fmla="*/ 6826171 w 10822349"/>
              <a:gd name="connsiteY4922" fmla="*/ 3234291 h 6856862"/>
              <a:gd name="connsiteX4923" fmla="*/ 6857291 w 10822349"/>
              <a:gd name="connsiteY4923" fmla="*/ 3281241 h 6856862"/>
              <a:gd name="connsiteX4924" fmla="*/ 6806337 w 10822349"/>
              <a:gd name="connsiteY4924" fmla="*/ 3332194 h 6856862"/>
              <a:gd name="connsiteX4925" fmla="*/ 6755383 w 10822349"/>
              <a:gd name="connsiteY4925" fmla="*/ 3281241 h 6856862"/>
              <a:gd name="connsiteX4926" fmla="*/ 6770307 w 10822349"/>
              <a:gd name="connsiteY4926" fmla="*/ 3245211 h 6856862"/>
              <a:gd name="connsiteX4927" fmla="*/ 6770749 w 10822349"/>
              <a:gd name="connsiteY4927" fmla="*/ 3244913 h 6856862"/>
              <a:gd name="connsiteX4928" fmla="*/ 6756900 w 10822349"/>
              <a:gd name="connsiteY4928" fmla="*/ 3278347 h 6856862"/>
              <a:gd name="connsiteX4929" fmla="*/ 6805500 w 10822349"/>
              <a:gd name="connsiteY4929" fmla="*/ 3326947 h 6856862"/>
              <a:gd name="connsiteX4930" fmla="*/ 6854100 w 10822349"/>
              <a:gd name="connsiteY4930" fmla="*/ 3278347 h 6856862"/>
              <a:gd name="connsiteX4931" fmla="*/ 6839866 w 10822349"/>
              <a:gd name="connsiteY4931" fmla="*/ 3243982 h 6856862"/>
              <a:gd name="connsiteX4932" fmla="*/ 4164587 w 10822349"/>
              <a:gd name="connsiteY4932" fmla="*/ 3232196 h 6856862"/>
              <a:gd name="connsiteX4933" fmla="*/ 4115987 w 10822349"/>
              <a:gd name="connsiteY4933" fmla="*/ 3280796 h 6856862"/>
              <a:gd name="connsiteX4934" fmla="*/ 4164587 w 10822349"/>
              <a:gd name="connsiteY4934" fmla="*/ 3329396 h 6856862"/>
              <a:gd name="connsiteX4935" fmla="*/ 4213187 w 10822349"/>
              <a:gd name="connsiteY4935" fmla="*/ 3280796 h 6856862"/>
              <a:gd name="connsiteX4936" fmla="*/ 4164587 w 10822349"/>
              <a:gd name="connsiteY4936" fmla="*/ 3232196 h 6856862"/>
              <a:gd name="connsiteX4937" fmla="*/ 4016852 w 10822349"/>
              <a:gd name="connsiteY4937" fmla="*/ 3232196 h 6856862"/>
              <a:gd name="connsiteX4938" fmla="*/ 3968252 w 10822349"/>
              <a:gd name="connsiteY4938" fmla="*/ 3280796 h 6856862"/>
              <a:gd name="connsiteX4939" fmla="*/ 4016852 w 10822349"/>
              <a:gd name="connsiteY4939" fmla="*/ 3329396 h 6856862"/>
              <a:gd name="connsiteX4940" fmla="*/ 4065452 w 10822349"/>
              <a:gd name="connsiteY4940" fmla="*/ 3280796 h 6856862"/>
              <a:gd name="connsiteX4941" fmla="*/ 4016852 w 10822349"/>
              <a:gd name="connsiteY4941" fmla="*/ 3232196 h 6856862"/>
              <a:gd name="connsiteX4942" fmla="*/ 3281811 w 10822349"/>
              <a:gd name="connsiteY4942" fmla="*/ 3232196 h 6856862"/>
              <a:gd name="connsiteX4943" fmla="*/ 3233211 w 10822349"/>
              <a:gd name="connsiteY4943" fmla="*/ 3280796 h 6856862"/>
              <a:gd name="connsiteX4944" fmla="*/ 3281811 w 10822349"/>
              <a:gd name="connsiteY4944" fmla="*/ 3329396 h 6856862"/>
              <a:gd name="connsiteX4945" fmla="*/ 3330411 w 10822349"/>
              <a:gd name="connsiteY4945" fmla="*/ 3280796 h 6856862"/>
              <a:gd name="connsiteX4946" fmla="*/ 3281811 w 10822349"/>
              <a:gd name="connsiteY4946" fmla="*/ 3232196 h 6856862"/>
              <a:gd name="connsiteX4947" fmla="*/ 9449709 w 10822349"/>
              <a:gd name="connsiteY4947" fmla="*/ 3230286 h 6856862"/>
              <a:gd name="connsiteX4948" fmla="*/ 9500663 w 10822349"/>
              <a:gd name="connsiteY4948" fmla="*/ 3281241 h 6856862"/>
              <a:gd name="connsiteX4949" fmla="*/ 9449709 w 10822349"/>
              <a:gd name="connsiteY4949" fmla="*/ 3332194 h 6856862"/>
              <a:gd name="connsiteX4950" fmla="*/ 9398755 w 10822349"/>
              <a:gd name="connsiteY4950" fmla="*/ 3281241 h 6856862"/>
              <a:gd name="connsiteX4951" fmla="*/ 9449709 w 10822349"/>
              <a:gd name="connsiteY4951" fmla="*/ 3230286 h 6856862"/>
              <a:gd name="connsiteX4952" fmla="*/ 9302046 w 10822349"/>
              <a:gd name="connsiteY4952" fmla="*/ 3230286 h 6856862"/>
              <a:gd name="connsiteX4953" fmla="*/ 9353000 w 10822349"/>
              <a:gd name="connsiteY4953" fmla="*/ 3281241 h 6856862"/>
              <a:gd name="connsiteX4954" fmla="*/ 9302046 w 10822349"/>
              <a:gd name="connsiteY4954" fmla="*/ 3332194 h 6856862"/>
              <a:gd name="connsiteX4955" fmla="*/ 9251092 w 10822349"/>
              <a:gd name="connsiteY4955" fmla="*/ 3281241 h 6856862"/>
              <a:gd name="connsiteX4956" fmla="*/ 9302046 w 10822349"/>
              <a:gd name="connsiteY4956" fmla="*/ 3230286 h 6856862"/>
              <a:gd name="connsiteX4957" fmla="*/ 9155423 w 10822349"/>
              <a:gd name="connsiteY4957" fmla="*/ 3230286 h 6856862"/>
              <a:gd name="connsiteX4958" fmla="*/ 9206377 w 10822349"/>
              <a:gd name="connsiteY4958" fmla="*/ 3281241 h 6856862"/>
              <a:gd name="connsiteX4959" fmla="*/ 9155423 w 10822349"/>
              <a:gd name="connsiteY4959" fmla="*/ 3332194 h 6856862"/>
              <a:gd name="connsiteX4960" fmla="*/ 9104468 w 10822349"/>
              <a:gd name="connsiteY4960" fmla="*/ 3281241 h 6856862"/>
              <a:gd name="connsiteX4961" fmla="*/ 9155423 w 10822349"/>
              <a:gd name="connsiteY4961" fmla="*/ 3230286 h 6856862"/>
              <a:gd name="connsiteX4962" fmla="*/ 9008800 w 10822349"/>
              <a:gd name="connsiteY4962" fmla="*/ 3230286 h 6856862"/>
              <a:gd name="connsiteX4963" fmla="*/ 9059754 w 10822349"/>
              <a:gd name="connsiteY4963" fmla="*/ 3281241 h 6856862"/>
              <a:gd name="connsiteX4964" fmla="*/ 9008800 w 10822349"/>
              <a:gd name="connsiteY4964" fmla="*/ 3332194 h 6856862"/>
              <a:gd name="connsiteX4965" fmla="*/ 8957845 w 10822349"/>
              <a:gd name="connsiteY4965" fmla="*/ 3281241 h 6856862"/>
              <a:gd name="connsiteX4966" fmla="*/ 9008800 w 10822349"/>
              <a:gd name="connsiteY4966" fmla="*/ 3230286 h 6856862"/>
              <a:gd name="connsiteX4967" fmla="*/ 8862177 w 10822349"/>
              <a:gd name="connsiteY4967" fmla="*/ 3230286 h 6856862"/>
              <a:gd name="connsiteX4968" fmla="*/ 8913131 w 10822349"/>
              <a:gd name="connsiteY4968" fmla="*/ 3281241 h 6856862"/>
              <a:gd name="connsiteX4969" fmla="*/ 8862177 w 10822349"/>
              <a:gd name="connsiteY4969" fmla="*/ 3332194 h 6856862"/>
              <a:gd name="connsiteX4970" fmla="*/ 8811223 w 10822349"/>
              <a:gd name="connsiteY4970" fmla="*/ 3281241 h 6856862"/>
              <a:gd name="connsiteX4971" fmla="*/ 8862177 w 10822349"/>
              <a:gd name="connsiteY4971" fmla="*/ 3230286 h 6856862"/>
              <a:gd name="connsiteX4972" fmla="*/ 8715035 w 10822349"/>
              <a:gd name="connsiteY4972" fmla="*/ 3230286 h 6856862"/>
              <a:gd name="connsiteX4973" fmla="*/ 8765989 w 10822349"/>
              <a:gd name="connsiteY4973" fmla="*/ 3281241 h 6856862"/>
              <a:gd name="connsiteX4974" fmla="*/ 8715035 w 10822349"/>
              <a:gd name="connsiteY4974" fmla="*/ 3332194 h 6856862"/>
              <a:gd name="connsiteX4975" fmla="*/ 8664080 w 10822349"/>
              <a:gd name="connsiteY4975" fmla="*/ 3281241 h 6856862"/>
              <a:gd name="connsiteX4976" fmla="*/ 8715035 w 10822349"/>
              <a:gd name="connsiteY4976" fmla="*/ 3230286 h 6856862"/>
              <a:gd name="connsiteX4977" fmla="*/ 8567892 w 10822349"/>
              <a:gd name="connsiteY4977" fmla="*/ 3230286 h 6856862"/>
              <a:gd name="connsiteX4978" fmla="*/ 8618846 w 10822349"/>
              <a:gd name="connsiteY4978" fmla="*/ 3281241 h 6856862"/>
              <a:gd name="connsiteX4979" fmla="*/ 8567892 w 10822349"/>
              <a:gd name="connsiteY4979" fmla="*/ 3332194 h 6856862"/>
              <a:gd name="connsiteX4980" fmla="*/ 8516937 w 10822349"/>
              <a:gd name="connsiteY4980" fmla="*/ 3281241 h 6856862"/>
              <a:gd name="connsiteX4981" fmla="*/ 8567892 w 10822349"/>
              <a:gd name="connsiteY4981" fmla="*/ 3230286 h 6856862"/>
              <a:gd name="connsiteX4982" fmla="*/ 8421789 w 10822349"/>
              <a:gd name="connsiteY4982" fmla="*/ 3230286 h 6856862"/>
              <a:gd name="connsiteX4983" fmla="*/ 8472743 w 10822349"/>
              <a:gd name="connsiteY4983" fmla="*/ 3281241 h 6856862"/>
              <a:gd name="connsiteX4984" fmla="*/ 8421789 w 10822349"/>
              <a:gd name="connsiteY4984" fmla="*/ 3332194 h 6856862"/>
              <a:gd name="connsiteX4985" fmla="*/ 8370834 w 10822349"/>
              <a:gd name="connsiteY4985" fmla="*/ 3281241 h 6856862"/>
              <a:gd name="connsiteX4986" fmla="*/ 8421789 w 10822349"/>
              <a:gd name="connsiteY4986" fmla="*/ 3230286 h 6856862"/>
              <a:gd name="connsiteX4987" fmla="*/ 8274126 w 10822349"/>
              <a:gd name="connsiteY4987" fmla="*/ 3230286 h 6856862"/>
              <a:gd name="connsiteX4988" fmla="*/ 8325080 w 10822349"/>
              <a:gd name="connsiteY4988" fmla="*/ 3281241 h 6856862"/>
              <a:gd name="connsiteX4989" fmla="*/ 8274126 w 10822349"/>
              <a:gd name="connsiteY4989" fmla="*/ 3332194 h 6856862"/>
              <a:gd name="connsiteX4990" fmla="*/ 8223171 w 10822349"/>
              <a:gd name="connsiteY4990" fmla="*/ 3281241 h 6856862"/>
              <a:gd name="connsiteX4991" fmla="*/ 8274126 w 10822349"/>
              <a:gd name="connsiteY4991" fmla="*/ 3230286 h 6856862"/>
              <a:gd name="connsiteX4992" fmla="*/ 8127503 w 10822349"/>
              <a:gd name="connsiteY4992" fmla="*/ 3230286 h 6856862"/>
              <a:gd name="connsiteX4993" fmla="*/ 8178457 w 10822349"/>
              <a:gd name="connsiteY4993" fmla="*/ 3281241 h 6856862"/>
              <a:gd name="connsiteX4994" fmla="*/ 8127503 w 10822349"/>
              <a:gd name="connsiteY4994" fmla="*/ 3332194 h 6856862"/>
              <a:gd name="connsiteX4995" fmla="*/ 8076548 w 10822349"/>
              <a:gd name="connsiteY4995" fmla="*/ 3281241 h 6856862"/>
              <a:gd name="connsiteX4996" fmla="*/ 8127503 w 10822349"/>
              <a:gd name="connsiteY4996" fmla="*/ 3230286 h 6856862"/>
              <a:gd name="connsiteX4997" fmla="*/ 7980360 w 10822349"/>
              <a:gd name="connsiteY4997" fmla="*/ 3230286 h 6856862"/>
              <a:gd name="connsiteX4998" fmla="*/ 8031314 w 10822349"/>
              <a:gd name="connsiteY4998" fmla="*/ 3281241 h 6856862"/>
              <a:gd name="connsiteX4999" fmla="*/ 7980360 w 10822349"/>
              <a:gd name="connsiteY4999" fmla="*/ 3332194 h 6856862"/>
              <a:gd name="connsiteX5000" fmla="*/ 7929405 w 10822349"/>
              <a:gd name="connsiteY5000" fmla="*/ 3281241 h 6856862"/>
              <a:gd name="connsiteX5001" fmla="*/ 7980360 w 10822349"/>
              <a:gd name="connsiteY5001" fmla="*/ 3230286 h 6856862"/>
              <a:gd name="connsiteX5002" fmla="*/ 7834257 w 10822349"/>
              <a:gd name="connsiteY5002" fmla="*/ 3230286 h 6856862"/>
              <a:gd name="connsiteX5003" fmla="*/ 7885211 w 10822349"/>
              <a:gd name="connsiteY5003" fmla="*/ 3281241 h 6856862"/>
              <a:gd name="connsiteX5004" fmla="*/ 7834257 w 10822349"/>
              <a:gd name="connsiteY5004" fmla="*/ 3332194 h 6856862"/>
              <a:gd name="connsiteX5005" fmla="*/ 7783302 w 10822349"/>
              <a:gd name="connsiteY5005" fmla="*/ 3281241 h 6856862"/>
              <a:gd name="connsiteX5006" fmla="*/ 7834257 w 10822349"/>
              <a:gd name="connsiteY5006" fmla="*/ 3230286 h 6856862"/>
              <a:gd name="connsiteX5007" fmla="*/ 7687115 w 10822349"/>
              <a:gd name="connsiteY5007" fmla="*/ 3230286 h 6856862"/>
              <a:gd name="connsiteX5008" fmla="*/ 7738069 w 10822349"/>
              <a:gd name="connsiteY5008" fmla="*/ 3281241 h 6856862"/>
              <a:gd name="connsiteX5009" fmla="*/ 7687115 w 10822349"/>
              <a:gd name="connsiteY5009" fmla="*/ 3332194 h 6856862"/>
              <a:gd name="connsiteX5010" fmla="*/ 7636161 w 10822349"/>
              <a:gd name="connsiteY5010" fmla="*/ 3281241 h 6856862"/>
              <a:gd name="connsiteX5011" fmla="*/ 7687115 w 10822349"/>
              <a:gd name="connsiteY5011" fmla="*/ 3230286 h 6856862"/>
              <a:gd name="connsiteX5012" fmla="*/ 7540492 w 10822349"/>
              <a:gd name="connsiteY5012" fmla="*/ 3230286 h 6856862"/>
              <a:gd name="connsiteX5013" fmla="*/ 7591446 w 10822349"/>
              <a:gd name="connsiteY5013" fmla="*/ 3281241 h 6856862"/>
              <a:gd name="connsiteX5014" fmla="*/ 7540492 w 10822349"/>
              <a:gd name="connsiteY5014" fmla="*/ 3332194 h 6856862"/>
              <a:gd name="connsiteX5015" fmla="*/ 7489537 w 10822349"/>
              <a:gd name="connsiteY5015" fmla="*/ 3281241 h 6856862"/>
              <a:gd name="connsiteX5016" fmla="*/ 7540492 w 10822349"/>
              <a:gd name="connsiteY5016" fmla="*/ 3230286 h 6856862"/>
              <a:gd name="connsiteX5017" fmla="*/ 7393869 w 10822349"/>
              <a:gd name="connsiteY5017" fmla="*/ 3230286 h 6856862"/>
              <a:gd name="connsiteX5018" fmla="*/ 7444823 w 10822349"/>
              <a:gd name="connsiteY5018" fmla="*/ 3281241 h 6856862"/>
              <a:gd name="connsiteX5019" fmla="*/ 7393869 w 10822349"/>
              <a:gd name="connsiteY5019" fmla="*/ 3332194 h 6856862"/>
              <a:gd name="connsiteX5020" fmla="*/ 7342915 w 10822349"/>
              <a:gd name="connsiteY5020" fmla="*/ 3281241 h 6856862"/>
              <a:gd name="connsiteX5021" fmla="*/ 7393869 w 10822349"/>
              <a:gd name="connsiteY5021" fmla="*/ 3230286 h 6856862"/>
              <a:gd name="connsiteX5022" fmla="*/ 7246206 w 10822349"/>
              <a:gd name="connsiteY5022" fmla="*/ 3230286 h 6856862"/>
              <a:gd name="connsiteX5023" fmla="*/ 7297160 w 10822349"/>
              <a:gd name="connsiteY5023" fmla="*/ 3281241 h 6856862"/>
              <a:gd name="connsiteX5024" fmla="*/ 7246206 w 10822349"/>
              <a:gd name="connsiteY5024" fmla="*/ 3332194 h 6856862"/>
              <a:gd name="connsiteX5025" fmla="*/ 7195251 w 10822349"/>
              <a:gd name="connsiteY5025" fmla="*/ 3281241 h 6856862"/>
              <a:gd name="connsiteX5026" fmla="*/ 7246206 w 10822349"/>
              <a:gd name="connsiteY5026" fmla="*/ 3230286 h 6856862"/>
              <a:gd name="connsiteX5027" fmla="*/ 7099583 w 10822349"/>
              <a:gd name="connsiteY5027" fmla="*/ 3230286 h 6856862"/>
              <a:gd name="connsiteX5028" fmla="*/ 7150537 w 10822349"/>
              <a:gd name="connsiteY5028" fmla="*/ 3281241 h 6856862"/>
              <a:gd name="connsiteX5029" fmla="*/ 7099583 w 10822349"/>
              <a:gd name="connsiteY5029" fmla="*/ 3332194 h 6856862"/>
              <a:gd name="connsiteX5030" fmla="*/ 7048629 w 10822349"/>
              <a:gd name="connsiteY5030" fmla="*/ 3281241 h 6856862"/>
              <a:gd name="connsiteX5031" fmla="*/ 7099583 w 10822349"/>
              <a:gd name="connsiteY5031" fmla="*/ 3230286 h 6856862"/>
              <a:gd name="connsiteX5032" fmla="*/ 6952440 w 10822349"/>
              <a:gd name="connsiteY5032" fmla="*/ 3230286 h 6856862"/>
              <a:gd name="connsiteX5033" fmla="*/ 7003394 w 10822349"/>
              <a:gd name="connsiteY5033" fmla="*/ 3281241 h 6856862"/>
              <a:gd name="connsiteX5034" fmla="*/ 6952440 w 10822349"/>
              <a:gd name="connsiteY5034" fmla="*/ 3332194 h 6856862"/>
              <a:gd name="connsiteX5035" fmla="*/ 6901485 w 10822349"/>
              <a:gd name="connsiteY5035" fmla="*/ 3281241 h 6856862"/>
              <a:gd name="connsiteX5036" fmla="*/ 6952440 w 10822349"/>
              <a:gd name="connsiteY5036" fmla="*/ 3230286 h 6856862"/>
              <a:gd name="connsiteX5037" fmla="*/ 6658675 w 10822349"/>
              <a:gd name="connsiteY5037" fmla="*/ 3230286 h 6856862"/>
              <a:gd name="connsiteX5038" fmla="*/ 6709629 w 10822349"/>
              <a:gd name="connsiteY5038" fmla="*/ 3281241 h 6856862"/>
              <a:gd name="connsiteX5039" fmla="*/ 6658675 w 10822349"/>
              <a:gd name="connsiteY5039" fmla="*/ 3332194 h 6856862"/>
              <a:gd name="connsiteX5040" fmla="*/ 6607720 w 10822349"/>
              <a:gd name="connsiteY5040" fmla="*/ 3281241 h 6856862"/>
              <a:gd name="connsiteX5041" fmla="*/ 6658675 w 10822349"/>
              <a:gd name="connsiteY5041" fmla="*/ 3230286 h 6856862"/>
              <a:gd name="connsiteX5042" fmla="*/ 6512572 w 10822349"/>
              <a:gd name="connsiteY5042" fmla="*/ 3230286 h 6856862"/>
              <a:gd name="connsiteX5043" fmla="*/ 6532406 w 10822349"/>
              <a:gd name="connsiteY5043" fmla="*/ 3234291 h 6856862"/>
              <a:gd name="connsiteX5044" fmla="*/ 6534551 w 10822349"/>
              <a:gd name="connsiteY5044" fmla="*/ 3235737 h 6856862"/>
              <a:gd name="connsiteX5045" fmla="*/ 6517012 w 10822349"/>
              <a:gd name="connsiteY5045" fmla="*/ 3232196 h 6856862"/>
              <a:gd name="connsiteX5046" fmla="*/ 6468412 w 10822349"/>
              <a:gd name="connsiteY5046" fmla="*/ 3280796 h 6856862"/>
              <a:gd name="connsiteX5047" fmla="*/ 6517012 w 10822349"/>
              <a:gd name="connsiteY5047" fmla="*/ 3329396 h 6856862"/>
              <a:gd name="connsiteX5048" fmla="*/ 6535930 w 10822349"/>
              <a:gd name="connsiteY5048" fmla="*/ 3325577 h 6856862"/>
              <a:gd name="connsiteX5049" fmla="*/ 6548739 w 10822349"/>
              <a:gd name="connsiteY5049" fmla="*/ 3316941 h 6856862"/>
              <a:gd name="connsiteX5050" fmla="*/ 6548603 w 10822349"/>
              <a:gd name="connsiteY5050" fmla="*/ 3317270 h 6856862"/>
              <a:gd name="connsiteX5051" fmla="*/ 6512572 w 10822349"/>
              <a:gd name="connsiteY5051" fmla="*/ 3332194 h 6856862"/>
              <a:gd name="connsiteX5052" fmla="*/ 6461618 w 10822349"/>
              <a:gd name="connsiteY5052" fmla="*/ 3281241 h 6856862"/>
              <a:gd name="connsiteX5053" fmla="*/ 6512572 w 10822349"/>
              <a:gd name="connsiteY5053" fmla="*/ 3230286 h 6856862"/>
              <a:gd name="connsiteX5054" fmla="*/ 6365429 w 10822349"/>
              <a:gd name="connsiteY5054" fmla="*/ 3230286 h 6856862"/>
              <a:gd name="connsiteX5055" fmla="*/ 6416383 w 10822349"/>
              <a:gd name="connsiteY5055" fmla="*/ 3281241 h 6856862"/>
              <a:gd name="connsiteX5056" fmla="*/ 6365429 w 10822349"/>
              <a:gd name="connsiteY5056" fmla="*/ 3332194 h 6856862"/>
              <a:gd name="connsiteX5057" fmla="*/ 6314474 w 10822349"/>
              <a:gd name="connsiteY5057" fmla="*/ 3281241 h 6856862"/>
              <a:gd name="connsiteX5058" fmla="*/ 6365429 w 10822349"/>
              <a:gd name="connsiteY5058" fmla="*/ 3230286 h 6856862"/>
              <a:gd name="connsiteX5059" fmla="*/ 6218286 w 10822349"/>
              <a:gd name="connsiteY5059" fmla="*/ 3230286 h 6856862"/>
              <a:gd name="connsiteX5060" fmla="*/ 6269240 w 10822349"/>
              <a:gd name="connsiteY5060" fmla="*/ 3281241 h 6856862"/>
              <a:gd name="connsiteX5061" fmla="*/ 6218286 w 10822349"/>
              <a:gd name="connsiteY5061" fmla="*/ 3332194 h 6856862"/>
              <a:gd name="connsiteX5062" fmla="*/ 6167332 w 10822349"/>
              <a:gd name="connsiteY5062" fmla="*/ 3281241 h 6856862"/>
              <a:gd name="connsiteX5063" fmla="*/ 6218286 w 10822349"/>
              <a:gd name="connsiteY5063" fmla="*/ 3230286 h 6856862"/>
              <a:gd name="connsiteX5064" fmla="*/ 6071663 w 10822349"/>
              <a:gd name="connsiteY5064" fmla="*/ 3230286 h 6856862"/>
              <a:gd name="connsiteX5065" fmla="*/ 6122617 w 10822349"/>
              <a:gd name="connsiteY5065" fmla="*/ 3281241 h 6856862"/>
              <a:gd name="connsiteX5066" fmla="*/ 6071663 w 10822349"/>
              <a:gd name="connsiteY5066" fmla="*/ 3332194 h 6856862"/>
              <a:gd name="connsiteX5067" fmla="*/ 6020708 w 10822349"/>
              <a:gd name="connsiteY5067" fmla="*/ 3281241 h 6856862"/>
              <a:gd name="connsiteX5068" fmla="*/ 6071663 w 10822349"/>
              <a:gd name="connsiteY5068" fmla="*/ 3230286 h 6856862"/>
              <a:gd name="connsiteX5069" fmla="*/ 5924520 w 10822349"/>
              <a:gd name="connsiteY5069" fmla="*/ 3230286 h 6856862"/>
              <a:gd name="connsiteX5070" fmla="*/ 5975474 w 10822349"/>
              <a:gd name="connsiteY5070" fmla="*/ 3281241 h 6856862"/>
              <a:gd name="connsiteX5071" fmla="*/ 5924520 w 10822349"/>
              <a:gd name="connsiteY5071" fmla="*/ 3332194 h 6856862"/>
              <a:gd name="connsiteX5072" fmla="*/ 5873566 w 10822349"/>
              <a:gd name="connsiteY5072" fmla="*/ 3281241 h 6856862"/>
              <a:gd name="connsiteX5073" fmla="*/ 5924520 w 10822349"/>
              <a:gd name="connsiteY5073" fmla="*/ 3230286 h 6856862"/>
              <a:gd name="connsiteX5074" fmla="*/ 5777897 w 10822349"/>
              <a:gd name="connsiteY5074" fmla="*/ 3230286 h 6856862"/>
              <a:gd name="connsiteX5075" fmla="*/ 5828851 w 10822349"/>
              <a:gd name="connsiteY5075" fmla="*/ 3281241 h 6856862"/>
              <a:gd name="connsiteX5076" fmla="*/ 5777897 w 10822349"/>
              <a:gd name="connsiteY5076" fmla="*/ 3332194 h 6856862"/>
              <a:gd name="connsiteX5077" fmla="*/ 5726942 w 10822349"/>
              <a:gd name="connsiteY5077" fmla="*/ 3281241 h 6856862"/>
              <a:gd name="connsiteX5078" fmla="*/ 5777897 w 10822349"/>
              <a:gd name="connsiteY5078" fmla="*/ 3230286 h 6856862"/>
              <a:gd name="connsiteX5079" fmla="*/ 5630754 w 10822349"/>
              <a:gd name="connsiteY5079" fmla="*/ 3230286 h 6856862"/>
              <a:gd name="connsiteX5080" fmla="*/ 5681708 w 10822349"/>
              <a:gd name="connsiteY5080" fmla="*/ 3281241 h 6856862"/>
              <a:gd name="connsiteX5081" fmla="*/ 5630754 w 10822349"/>
              <a:gd name="connsiteY5081" fmla="*/ 3332194 h 6856862"/>
              <a:gd name="connsiteX5082" fmla="*/ 5579800 w 10822349"/>
              <a:gd name="connsiteY5082" fmla="*/ 3281241 h 6856862"/>
              <a:gd name="connsiteX5083" fmla="*/ 5630754 w 10822349"/>
              <a:gd name="connsiteY5083" fmla="*/ 3230286 h 6856862"/>
              <a:gd name="connsiteX5084" fmla="*/ 5484652 w 10822349"/>
              <a:gd name="connsiteY5084" fmla="*/ 3230286 h 6856862"/>
              <a:gd name="connsiteX5085" fmla="*/ 5535606 w 10822349"/>
              <a:gd name="connsiteY5085" fmla="*/ 3281241 h 6856862"/>
              <a:gd name="connsiteX5086" fmla="*/ 5484652 w 10822349"/>
              <a:gd name="connsiteY5086" fmla="*/ 3332194 h 6856862"/>
              <a:gd name="connsiteX5087" fmla="*/ 5433697 w 10822349"/>
              <a:gd name="connsiteY5087" fmla="*/ 3281241 h 6856862"/>
              <a:gd name="connsiteX5088" fmla="*/ 5484652 w 10822349"/>
              <a:gd name="connsiteY5088" fmla="*/ 3230286 h 6856862"/>
              <a:gd name="connsiteX5089" fmla="*/ 5337509 w 10822349"/>
              <a:gd name="connsiteY5089" fmla="*/ 3230286 h 6856862"/>
              <a:gd name="connsiteX5090" fmla="*/ 5388463 w 10822349"/>
              <a:gd name="connsiteY5090" fmla="*/ 3281241 h 6856862"/>
              <a:gd name="connsiteX5091" fmla="*/ 5337509 w 10822349"/>
              <a:gd name="connsiteY5091" fmla="*/ 3332194 h 6856862"/>
              <a:gd name="connsiteX5092" fmla="*/ 5286555 w 10822349"/>
              <a:gd name="connsiteY5092" fmla="*/ 3281241 h 6856862"/>
              <a:gd name="connsiteX5093" fmla="*/ 5337509 w 10822349"/>
              <a:gd name="connsiteY5093" fmla="*/ 3230286 h 6856862"/>
              <a:gd name="connsiteX5094" fmla="*/ 5190366 w 10822349"/>
              <a:gd name="connsiteY5094" fmla="*/ 3230286 h 6856862"/>
              <a:gd name="connsiteX5095" fmla="*/ 5241320 w 10822349"/>
              <a:gd name="connsiteY5095" fmla="*/ 3281241 h 6856862"/>
              <a:gd name="connsiteX5096" fmla="*/ 5190366 w 10822349"/>
              <a:gd name="connsiteY5096" fmla="*/ 3332194 h 6856862"/>
              <a:gd name="connsiteX5097" fmla="*/ 5139412 w 10822349"/>
              <a:gd name="connsiteY5097" fmla="*/ 3281241 h 6856862"/>
              <a:gd name="connsiteX5098" fmla="*/ 5190366 w 10822349"/>
              <a:gd name="connsiteY5098" fmla="*/ 3230286 h 6856862"/>
              <a:gd name="connsiteX5099" fmla="*/ 5043223 w 10822349"/>
              <a:gd name="connsiteY5099" fmla="*/ 3230286 h 6856862"/>
              <a:gd name="connsiteX5100" fmla="*/ 5094177 w 10822349"/>
              <a:gd name="connsiteY5100" fmla="*/ 3281241 h 6856862"/>
              <a:gd name="connsiteX5101" fmla="*/ 5043223 w 10822349"/>
              <a:gd name="connsiteY5101" fmla="*/ 3332194 h 6856862"/>
              <a:gd name="connsiteX5102" fmla="*/ 4992269 w 10822349"/>
              <a:gd name="connsiteY5102" fmla="*/ 3281241 h 6856862"/>
              <a:gd name="connsiteX5103" fmla="*/ 5043223 w 10822349"/>
              <a:gd name="connsiteY5103" fmla="*/ 3230286 h 6856862"/>
              <a:gd name="connsiteX5104" fmla="*/ 4896600 w 10822349"/>
              <a:gd name="connsiteY5104" fmla="*/ 3230286 h 6856862"/>
              <a:gd name="connsiteX5105" fmla="*/ 4947554 w 10822349"/>
              <a:gd name="connsiteY5105" fmla="*/ 3281241 h 6856862"/>
              <a:gd name="connsiteX5106" fmla="*/ 4896600 w 10822349"/>
              <a:gd name="connsiteY5106" fmla="*/ 3332194 h 6856862"/>
              <a:gd name="connsiteX5107" fmla="*/ 4845646 w 10822349"/>
              <a:gd name="connsiteY5107" fmla="*/ 3281241 h 6856862"/>
              <a:gd name="connsiteX5108" fmla="*/ 4896600 w 10822349"/>
              <a:gd name="connsiteY5108" fmla="*/ 3230286 h 6856862"/>
              <a:gd name="connsiteX5109" fmla="*/ 4749977 w 10822349"/>
              <a:gd name="connsiteY5109" fmla="*/ 3230286 h 6856862"/>
              <a:gd name="connsiteX5110" fmla="*/ 4800931 w 10822349"/>
              <a:gd name="connsiteY5110" fmla="*/ 3281241 h 6856862"/>
              <a:gd name="connsiteX5111" fmla="*/ 4749977 w 10822349"/>
              <a:gd name="connsiteY5111" fmla="*/ 3332194 h 6856862"/>
              <a:gd name="connsiteX5112" fmla="*/ 4699023 w 10822349"/>
              <a:gd name="connsiteY5112" fmla="*/ 3281241 h 6856862"/>
              <a:gd name="connsiteX5113" fmla="*/ 4749977 w 10822349"/>
              <a:gd name="connsiteY5113" fmla="*/ 3230286 h 6856862"/>
              <a:gd name="connsiteX5114" fmla="*/ 4603354 w 10822349"/>
              <a:gd name="connsiteY5114" fmla="*/ 3230286 h 6856862"/>
              <a:gd name="connsiteX5115" fmla="*/ 4654308 w 10822349"/>
              <a:gd name="connsiteY5115" fmla="*/ 3281241 h 6856862"/>
              <a:gd name="connsiteX5116" fmla="*/ 4603354 w 10822349"/>
              <a:gd name="connsiteY5116" fmla="*/ 3332194 h 6856862"/>
              <a:gd name="connsiteX5117" fmla="*/ 4552400 w 10822349"/>
              <a:gd name="connsiteY5117" fmla="*/ 3281241 h 6856862"/>
              <a:gd name="connsiteX5118" fmla="*/ 4603354 w 10822349"/>
              <a:gd name="connsiteY5118" fmla="*/ 3230286 h 6856862"/>
              <a:gd name="connsiteX5119" fmla="*/ 4456212 w 10822349"/>
              <a:gd name="connsiteY5119" fmla="*/ 3230286 h 6856862"/>
              <a:gd name="connsiteX5120" fmla="*/ 4507166 w 10822349"/>
              <a:gd name="connsiteY5120" fmla="*/ 3281241 h 6856862"/>
              <a:gd name="connsiteX5121" fmla="*/ 4456212 w 10822349"/>
              <a:gd name="connsiteY5121" fmla="*/ 3332194 h 6856862"/>
              <a:gd name="connsiteX5122" fmla="*/ 4405258 w 10822349"/>
              <a:gd name="connsiteY5122" fmla="*/ 3281241 h 6856862"/>
              <a:gd name="connsiteX5123" fmla="*/ 4456212 w 10822349"/>
              <a:gd name="connsiteY5123" fmla="*/ 3230286 h 6856862"/>
              <a:gd name="connsiteX5124" fmla="*/ 4309069 w 10822349"/>
              <a:gd name="connsiteY5124" fmla="*/ 3230286 h 6856862"/>
              <a:gd name="connsiteX5125" fmla="*/ 4360023 w 10822349"/>
              <a:gd name="connsiteY5125" fmla="*/ 3281241 h 6856862"/>
              <a:gd name="connsiteX5126" fmla="*/ 4309069 w 10822349"/>
              <a:gd name="connsiteY5126" fmla="*/ 3332194 h 6856862"/>
              <a:gd name="connsiteX5127" fmla="*/ 4258115 w 10822349"/>
              <a:gd name="connsiteY5127" fmla="*/ 3281241 h 6856862"/>
              <a:gd name="connsiteX5128" fmla="*/ 4309069 w 10822349"/>
              <a:gd name="connsiteY5128" fmla="*/ 3230286 h 6856862"/>
              <a:gd name="connsiteX5129" fmla="*/ 4162966 w 10822349"/>
              <a:gd name="connsiteY5129" fmla="*/ 3230286 h 6856862"/>
              <a:gd name="connsiteX5130" fmla="*/ 4213920 w 10822349"/>
              <a:gd name="connsiteY5130" fmla="*/ 3281241 h 6856862"/>
              <a:gd name="connsiteX5131" fmla="*/ 4162966 w 10822349"/>
              <a:gd name="connsiteY5131" fmla="*/ 3332194 h 6856862"/>
              <a:gd name="connsiteX5132" fmla="*/ 4112012 w 10822349"/>
              <a:gd name="connsiteY5132" fmla="*/ 3281241 h 6856862"/>
              <a:gd name="connsiteX5133" fmla="*/ 4162966 w 10822349"/>
              <a:gd name="connsiteY5133" fmla="*/ 3230286 h 6856862"/>
              <a:gd name="connsiteX5134" fmla="*/ 4015823 w 10822349"/>
              <a:gd name="connsiteY5134" fmla="*/ 3230286 h 6856862"/>
              <a:gd name="connsiteX5135" fmla="*/ 4066777 w 10822349"/>
              <a:gd name="connsiteY5135" fmla="*/ 3281241 h 6856862"/>
              <a:gd name="connsiteX5136" fmla="*/ 4015823 w 10822349"/>
              <a:gd name="connsiteY5136" fmla="*/ 3332194 h 6856862"/>
              <a:gd name="connsiteX5137" fmla="*/ 3964869 w 10822349"/>
              <a:gd name="connsiteY5137" fmla="*/ 3281241 h 6856862"/>
              <a:gd name="connsiteX5138" fmla="*/ 4015823 w 10822349"/>
              <a:gd name="connsiteY5138" fmla="*/ 3230286 h 6856862"/>
              <a:gd name="connsiteX5139" fmla="*/ 3869200 w 10822349"/>
              <a:gd name="connsiteY5139" fmla="*/ 3230286 h 6856862"/>
              <a:gd name="connsiteX5140" fmla="*/ 3920154 w 10822349"/>
              <a:gd name="connsiteY5140" fmla="*/ 3281241 h 6856862"/>
              <a:gd name="connsiteX5141" fmla="*/ 3869200 w 10822349"/>
              <a:gd name="connsiteY5141" fmla="*/ 3332194 h 6856862"/>
              <a:gd name="connsiteX5142" fmla="*/ 3818246 w 10822349"/>
              <a:gd name="connsiteY5142" fmla="*/ 3281241 h 6856862"/>
              <a:gd name="connsiteX5143" fmla="*/ 3869200 w 10822349"/>
              <a:gd name="connsiteY5143" fmla="*/ 3230286 h 6856862"/>
              <a:gd name="connsiteX5144" fmla="*/ 3722057 w 10822349"/>
              <a:gd name="connsiteY5144" fmla="*/ 3230286 h 6856862"/>
              <a:gd name="connsiteX5145" fmla="*/ 3773011 w 10822349"/>
              <a:gd name="connsiteY5145" fmla="*/ 3281241 h 6856862"/>
              <a:gd name="connsiteX5146" fmla="*/ 3722057 w 10822349"/>
              <a:gd name="connsiteY5146" fmla="*/ 3332194 h 6856862"/>
              <a:gd name="connsiteX5147" fmla="*/ 3671103 w 10822349"/>
              <a:gd name="connsiteY5147" fmla="*/ 3281241 h 6856862"/>
              <a:gd name="connsiteX5148" fmla="*/ 3722057 w 10822349"/>
              <a:gd name="connsiteY5148" fmla="*/ 3230286 h 6856862"/>
              <a:gd name="connsiteX5149" fmla="*/ 3575434 w 10822349"/>
              <a:gd name="connsiteY5149" fmla="*/ 3230286 h 6856862"/>
              <a:gd name="connsiteX5150" fmla="*/ 3626388 w 10822349"/>
              <a:gd name="connsiteY5150" fmla="*/ 3281241 h 6856862"/>
              <a:gd name="connsiteX5151" fmla="*/ 3575434 w 10822349"/>
              <a:gd name="connsiteY5151" fmla="*/ 3332194 h 6856862"/>
              <a:gd name="connsiteX5152" fmla="*/ 3524480 w 10822349"/>
              <a:gd name="connsiteY5152" fmla="*/ 3281241 h 6856862"/>
              <a:gd name="connsiteX5153" fmla="*/ 3575434 w 10822349"/>
              <a:gd name="connsiteY5153" fmla="*/ 3230286 h 6856862"/>
              <a:gd name="connsiteX5154" fmla="*/ 3428481 w 10822349"/>
              <a:gd name="connsiteY5154" fmla="*/ 3230286 h 6856862"/>
              <a:gd name="connsiteX5155" fmla="*/ 3479437 w 10822349"/>
              <a:gd name="connsiteY5155" fmla="*/ 3281241 h 6856862"/>
              <a:gd name="connsiteX5156" fmla="*/ 3428481 w 10822349"/>
              <a:gd name="connsiteY5156" fmla="*/ 3332194 h 6856862"/>
              <a:gd name="connsiteX5157" fmla="*/ 3377525 w 10822349"/>
              <a:gd name="connsiteY5157" fmla="*/ 3281241 h 6856862"/>
              <a:gd name="connsiteX5158" fmla="*/ 3428481 w 10822349"/>
              <a:gd name="connsiteY5158" fmla="*/ 3230286 h 6856862"/>
              <a:gd name="connsiteX5159" fmla="*/ 3281333 w 10822349"/>
              <a:gd name="connsiteY5159" fmla="*/ 3230286 h 6856862"/>
              <a:gd name="connsiteX5160" fmla="*/ 3332289 w 10822349"/>
              <a:gd name="connsiteY5160" fmla="*/ 3281241 h 6856862"/>
              <a:gd name="connsiteX5161" fmla="*/ 3281333 w 10822349"/>
              <a:gd name="connsiteY5161" fmla="*/ 3332194 h 6856862"/>
              <a:gd name="connsiteX5162" fmla="*/ 3230376 w 10822349"/>
              <a:gd name="connsiteY5162" fmla="*/ 3281241 h 6856862"/>
              <a:gd name="connsiteX5163" fmla="*/ 3281333 w 10822349"/>
              <a:gd name="connsiteY5163" fmla="*/ 3230286 h 6856862"/>
              <a:gd name="connsiteX5164" fmla="*/ 3134703 w 10822349"/>
              <a:gd name="connsiteY5164" fmla="*/ 3230286 h 6856862"/>
              <a:gd name="connsiteX5165" fmla="*/ 3185659 w 10822349"/>
              <a:gd name="connsiteY5165" fmla="*/ 3281241 h 6856862"/>
              <a:gd name="connsiteX5166" fmla="*/ 3134703 w 10822349"/>
              <a:gd name="connsiteY5166" fmla="*/ 3332194 h 6856862"/>
              <a:gd name="connsiteX5167" fmla="*/ 3083746 w 10822349"/>
              <a:gd name="connsiteY5167" fmla="*/ 3281241 h 6856862"/>
              <a:gd name="connsiteX5168" fmla="*/ 3134703 w 10822349"/>
              <a:gd name="connsiteY5168" fmla="*/ 3230286 h 6856862"/>
              <a:gd name="connsiteX5169" fmla="*/ 2988074 w 10822349"/>
              <a:gd name="connsiteY5169" fmla="*/ 3230286 h 6856862"/>
              <a:gd name="connsiteX5170" fmla="*/ 3039029 w 10822349"/>
              <a:gd name="connsiteY5170" fmla="*/ 3281241 h 6856862"/>
              <a:gd name="connsiteX5171" fmla="*/ 2988074 w 10822349"/>
              <a:gd name="connsiteY5171" fmla="*/ 3332194 h 6856862"/>
              <a:gd name="connsiteX5172" fmla="*/ 2937117 w 10822349"/>
              <a:gd name="connsiteY5172" fmla="*/ 3281241 h 6856862"/>
              <a:gd name="connsiteX5173" fmla="*/ 2988074 w 10822349"/>
              <a:gd name="connsiteY5173" fmla="*/ 3230286 h 6856862"/>
              <a:gd name="connsiteX5174" fmla="*/ 2841444 w 10822349"/>
              <a:gd name="connsiteY5174" fmla="*/ 3230286 h 6856862"/>
              <a:gd name="connsiteX5175" fmla="*/ 2892400 w 10822349"/>
              <a:gd name="connsiteY5175" fmla="*/ 3281241 h 6856862"/>
              <a:gd name="connsiteX5176" fmla="*/ 2841444 w 10822349"/>
              <a:gd name="connsiteY5176" fmla="*/ 3332194 h 6856862"/>
              <a:gd name="connsiteX5177" fmla="*/ 2790487 w 10822349"/>
              <a:gd name="connsiteY5177" fmla="*/ 3281241 h 6856862"/>
              <a:gd name="connsiteX5178" fmla="*/ 2841444 w 10822349"/>
              <a:gd name="connsiteY5178" fmla="*/ 3230286 h 6856862"/>
              <a:gd name="connsiteX5179" fmla="*/ 2694294 w 10822349"/>
              <a:gd name="connsiteY5179" fmla="*/ 3230286 h 6856862"/>
              <a:gd name="connsiteX5180" fmla="*/ 2745250 w 10822349"/>
              <a:gd name="connsiteY5180" fmla="*/ 3281241 h 6856862"/>
              <a:gd name="connsiteX5181" fmla="*/ 2694294 w 10822349"/>
              <a:gd name="connsiteY5181" fmla="*/ 3332194 h 6856862"/>
              <a:gd name="connsiteX5182" fmla="*/ 2643337 w 10822349"/>
              <a:gd name="connsiteY5182" fmla="*/ 3281241 h 6856862"/>
              <a:gd name="connsiteX5183" fmla="*/ 2694294 w 10822349"/>
              <a:gd name="connsiteY5183" fmla="*/ 3230286 h 6856862"/>
              <a:gd name="connsiteX5184" fmla="*/ 2547144 w 10822349"/>
              <a:gd name="connsiteY5184" fmla="*/ 3230286 h 6856862"/>
              <a:gd name="connsiteX5185" fmla="*/ 2598101 w 10822349"/>
              <a:gd name="connsiteY5185" fmla="*/ 3281241 h 6856862"/>
              <a:gd name="connsiteX5186" fmla="*/ 2547144 w 10822349"/>
              <a:gd name="connsiteY5186" fmla="*/ 3332194 h 6856862"/>
              <a:gd name="connsiteX5187" fmla="*/ 2496188 w 10822349"/>
              <a:gd name="connsiteY5187" fmla="*/ 3281241 h 6856862"/>
              <a:gd name="connsiteX5188" fmla="*/ 2547144 w 10822349"/>
              <a:gd name="connsiteY5188" fmla="*/ 3230286 h 6856862"/>
              <a:gd name="connsiteX5189" fmla="*/ 2400515 w 10822349"/>
              <a:gd name="connsiteY5189" fmla="*/ 3230286 h 6856862"/>
              <a:gd name="connsiteX5190" fmla="*/ 2451471 w 10822349"/>
              <a:gd name="connsiteY5190" fmla="*/ 3281241 h 6856862"/>
              <a:gd name="connsiteX5191" fmla="*/ 2400515 w 10822349"/>
              <a:gd name="connsiteY5191" fmla="*/ 3332194 h 6856862"/>
              <a:gd name="connsiteX5192" fmla="*/ 2349558 w 10822349"/>
              <a:gd name="connsiteY5192" fmla="*/ 3281241 h 6856862"/>
              <a:gd name="connsiteX5193" fmla="*/ 2400515 w 10822349"/>
              <a:gd name="connsiteY5193" fmla="*/ 3230286 h 6856862"/>
              <a:gd name="connsiteX5194" fmla="*/ 2253885 w 10822349"/>
              <a:gd name="connsiteY5194" fmla="*/ 3230286 h 6856862"/>
              <a:gd name="connsiteX5195" fmla="*/ 2304841 w 10822349"/>
              <a:gd name="connsiteY5195" fmla="*/ 3281241 h 6856862"/>
              <a:gd name="connsiteX5196" fmla="*/ 2253885 w 10822349"/>
              <a:gd name="connsiteY5196" fmla="*/ 3332194 h 6856862"/>
              <a:gd name="connsiteX5197" fmla="*/ 2202928 w 10822349"/>
              <a:gd name="connsiteY5197" fmla="*/ 3281241 h 6856862"/>
              <a:gd name="connsiteX5198" fmla="*/ 2253885 w 10822349"/>
              <a:gd name="connsiteY5198" fmla="*/ 3230286 h 6856862"/>
              <a:gd name="connsiteX5199" fmla="*/ 2107256 w 10822349"/>
              <a:gd name="connsiteY5199" fmla="*/ 3230286 h 6856862"/>
              <a:gd name="connsiteX5200" fmla="*/ 2158213 w 10822349"/>
              <a:gd name="connsiteY5200" fmla="*/ 3281241 h 6856862"/>
              <a:gd name="connsiteX5201" fmla="*/ 2107256 w 10822349"/>
              <a:gd name="connsiteY5201" fmla="*/ 3332194 h 6856862"/>
              <a:gd name="connsiteX5202" fmla="*/ 2056300 w 10822349"/>
              <a:gd name="connsiteY5202" fmla="*/ 3281241 h 6856862"/>
              <a:gd name="connsiteX5203" fmla="*/ 2107256 w 10822349"/>
              <a:gd name="connsiteY5203" fmla="*/ 3230286 h 6856862"/>
              <a:gd name="connsiteX5204" fmla="*/ 1960107 w 10822349"/>
              <a:gd name="connsiteY5204" fmla="*/ 3230286 h 6856862"/>
              <a:gd name="connsiteX5205" fmla="*/ 2011063 w 10822349"/>
              <a:gd name="connsiteY5205" fmla="*/ 3281241 h 6856862"/>
              <a:gd name="connsiteX5206" fmla="*/ 1960107 w 10822349"/>
              <a:gd name="connsiteY5206" fmla="*/ 3332194 h 6856862"/>
              <a:gd name="connsiteX5207" fmla="*/ 1909150 w 10822349"/>
              <a:gd name="connsiteY5207" fmla="*/ 3281241 h 6856862"/>
              <a:gd name="connsiteX5208" fmla="*/ 1960107 w 10822349"/>
              <a:gd name="connsiteY5208" fmla="*/ 3230286 h 6856862"/>
              <a:gd name="connsiteX5209" fmla="*/ 1812957 w 10822349"/>
              <a:gd name="connsiteY5209" fmla="*/ 3230286 h 6856862"/>
              <a:gd name="connsiteX5210" fmla="*/ 1863913 w 10822349"/>
              <a:gd name="connsiteY5210" fmla="*/ 3281241 h 6856862"/>
              <a:gd name="connsiteX5211" fmla="*/ 1812957 w 10822349"/>
              <a:gd name="connsiteY5211" fmla="*/ 3332194 h 6856862"/>
              <a:gd name="connsiteX5212" fmla="*/ 1762000 w 10822349"/>
              <a:gd name="connsiteY5212" fmla="*/ 3281241 h 6856862"/>
              <a:gd name="connsiteX5213" fmla="*/ 1812957 w 10822349"/>
              <a:gd name="connsiteY5213" fmla="*/ 3230286 h 6856862"/>
              <a:gd name="connsiteX5214" fmla="*/ 1666334 w 10822349"/>
              <a:gd name="connsiteY5214" fmla="*/ 3230286 h 6856862"/>
              <a:gd name="connsiteX5215" fmla="*/ 1717285 w 10822349"/>
              <a:gd name="connsiteY5215" fmla="*/ 3281241 h 6856862"/>
              <a:gd name="connsiteX5216" fmla="*/ 1666334 w 10822349"/>
              <a:gd name="connsiteY5216" fmla="*/ 3332194 h 6856862"/>
              <a:gd name="connsiteX5217" fmla="*/ 1615378 w 10822349"/>
              <a:gd name="connsiteY5217" fmla="*/ 3281241 h 6856862"/>
              <a:gd name="connsiteX5218" fmla="*/ 1666334 w 10822349"/>
              <a:gd name="connsiteY5218" fmla="*/ 3230286 h 6856862"/>
              <a:gd name="connsiteX5219" fmla="*/ 1519181 w 10822349"/>
              <a:gd name="connsiteY5219" fmla="*/ 3230286 h 6856862"/>
              <a:gd name="connsiteX5220" fmla="*/ 1570141 w 10822349"/>
              <a:gd name="connsiteY5220" fmla="*/ 3281241 h 6856862"/>
              <a:gd name="connsiteX5221" fmla="*/ 1519181 w 10822349"/>
              <a:gd name="connsiteY5221" fmla="*/ 3332194 h 6856862"/>
              <a:gd name="connsiteX5222" fmla="*/ 1468248 w 10822349"/>
              <a:gd name="connsiteY5222" fmla="*/ 3281241 h 6856862"/>
              <a:gd name="connsiteX5223" fmla="*/ 1519181 w 10822349"/>
              <a:gd name="connsiteY5223" fmla="*/ 3230286 h 6856862"/>
              <a:gd name="connsiteX5224" fmla="*/ 1372591 w 10822349"/>
              <a:gd name="connsiteY5224" fmla="*/ 3230286 h 6856862"/>
              <a:gd name="connsiteX5225" fmla="*/ 1423513 w 10822349"/>
              <a:gd name="connsiteY5225" fmla="*/ 3281241 h 6856862"/>
              <a:gd name="connsiteX5226" fmla="*/ 1408604 w 10822349"/>
              <a:gd name="connsiteY5226" fmla="*/ 3317270 h 6856862"/>
              <a:gd name="connsiteX5227" fmla="*/ 1407910 w 10822349"/>
              <a:gd name="connsiteY5227" fmla="*/ 3317739 h 6856862"/>
              <a:gd name="connsiteX5228" fmla="*/ 1420687 w 10822349"/>
              <a:gd name="connsiteY5228" fmla="*/ 3286892 h 6856862"/>
              <a:gd name="connsiteX5229" fmla="*/ 1372087 w 10822349"/>
              <a:gd name="connsiteY5229" fmla="*/ 3238292 h 6856862"/>
              <a:gd name="connsiteX5230" fmla="*/ 1337722 w 10822349"/>
              <a:gd name="connsiteY5230" fmla="*/ 3252527 h 6856862"/>
              <a:gd name="connsiteX5231" fmla="*/ 1323733 w 10822349"/>
              <a:gd name="connsiteY5231" fmla="*/ 3286299 h 6856862"/>
              <a:gd name="connsiteX5232" fmla="*/ 1321638 w 10822349"/>
              <a:gd name="connsiteY5232" fmla="*/ 3281241 h 6856862"/>
              <a:gd name="connsiteX5233" fmla="*/ 1372591 w 10822349"/>
              <a:gd name="connsiteY5233" fmla="*/ 3230286 h 6856862"/>
              <a:gd name="connsiteX5234" fmla="*/ 1225973 w 10822349"/>
              <a:gd name="connsiteY5234" fmla="*/ 3230286 h 6856862"/>
              <a:gd name="connsiteX5235" fmla="*/ 1276922 w 10822349"/>
              <a:gd name="connsiteY5235" fmla="*/ 3281241 h 6856862"/>
              <a:gd name="connsiteX5236" fmla="*/ 1225973 w 10822349"/>
              <a:gd name="connsiteY5236" fmla="*/ 3332194 h 6856862"/>
              <a:gd name="connsiteX5237" fmla="*/ 1175016 w 10822349"/>
              <a:gd name="connsiteY5237" fmla="*/ 3281241 h 6856862"/>
              <a:gd name="connsiteX5238" fmla="*/ 1225973 w 10822349"/>
              <a:gd name="connsiteY5238" fmla="*/ 3230286 h 6856862"/>
              <a:gd name="connsiteX5239" fmla="*/ 1078827 w 10822349"/>
              <a:gd name="connsiteY5239" fmla="*/ 3230286 h 6856862"/>
              <a:gd name="connsiteX5240" fmla="*/ 1129783 w 10822349"/>
              <a:gd name="connsiteY5240" fmla="*/ 3281241 h 6856862"/>
              <a:gd name="connsiteX5241" fmla="*/ 1078827 w 10822349"/>
              <a:gd name="connsiteY5241" fmla="*/ 3332194 h 6856862"/>
              <a:gd name="connsiteX5242" fmla="*/ 1027876 w 10822349"/>
              <a:gd name="connsiteY5242" fmla="*/ 3281241 h 6856862"/>
              <a:gd name="connsiteX5243" fmla="*/ 1078827 w 10822349"/>
              <a:gd name="connsiteY5243" fmla="*/ 3230286 h 6856862"/>
              <a:gd name="connsiteX5244" fmla="*/ 932203 w 10822349"/>
              <a:gd name="connsiteY5244" fmla="*/ 3230286 h 6856862"/>
              <a:gd name="connsiteX5245" fmla="*/ 983165 w 10822349"/>
              <a:gd name="connsiteY5245" fmla="*/ 3281241 h 6856862"/>
              <a:gd name="connsiteX5246" fmla="*/ 932203 w 10822349"/>
              <a:gd name="connsiteY5246" fmla="*/ 3332194 h 6856862"/>
              <a:gd name="connsiteX5247" fmla="*/ 881245 w 10822349"/>
              <a:gd name="connsiteY5247" fmla="*/ 3281241 h 6856862"/>
              <a:gd name="connsiteX5248" fmla="*/ 932203 w 10822349"/>
              <a:gd name="connsiteY5248" fmla="*/ 3230286 h 6856862"/>
              <a:gd name="connsiteX5249" fmla="*/ 785060 w 10822349"/>
              <a:gd name="connsiteY5249" fmla="*/ 3230286 h 6856862"/>
              <a:gd name="connsiteX5250" fmla="*/ 836017 w 10822349"/>
              <a:gd name="connsiteY5250" fmla="*/ 3281241 h 6856862"/>
              <a:gd name="connsiteX5251" fmla="*/ 785060 w 10822349"/>
              <a:gd name="connsiteY5251" fmla="*/ 3332194 h 6856862"/>
              <a:gd name="connsiteX5252" fmla="*/ 734108 w 10822349"/>
              <a:gd name="connsiteY5252" fmla="*/ 3281241 h 6856862"/>
              <a:gd name="connsiteX5253" fmla="*/ 785060 w 10822349"/>
              <a:gd name="connsiteY5253" fmla="*/ 3230286 h 6856862"/>
              <a:gd name="connsiteX5254" fmla="*/ 637917 w 10822349"/>
              <a:gd name="connsiteY5254" fmla="*/ 3230286 h 6856862"/>
              <a:gd name="connsiteX5255" fmla="*/ 688874 w 10822349"/>
              <a:gd name="connsiteY5255" fmla="*/ 3281241 h 6856862"/>
              <a:gd name="connsiteX5256" fmla="*/ 637917 w 10822349"/>
              <a:gd name="connsiteY5256" fmla="*/ 3332194 h 6856862"/>
              <a:gd name="connsiteX5257" fmla="*/ 586965 w 10822349"/>
              <a:gd name="connsiteY5257" fmla="*/ 3281241 h 6856862"/>
              <a:gd name="connsiteX5258" fmla="*/ 637917 w 10822349"/>
              <a:gd name="connsiteY5258" fmla="*/ 3230286 h 6856862"/>
              <a:gd name="connsiteX5259" fmla="*/ 491297 w 10822349"/>
              <a:gd name="connsiteY5259" fmla="*/ 3230286 h 6856862"/>
              <a:gd name="connsiteX5260" fmla="*/ 542250 w 10822349"/>
              <a:gd name="connsiteY5260" fmla="*/ 3281241 h 6856862"/>
              <a:gd name="connsiteX5261" fmla="*/ 491297 w 10822349"/>
              <a:gd name="connsiteY5261" fmla="*/ 3332194 h 6856862"/>
              <a:gd name="connsiteX5262" fmla="*/ 440343 w 10822349"/>
              <a:gd name="connsiteY5262" fmla="*/ 3281241 h 6856862"/>
              <a:gd name="connsiteX5263" fmla="*/ 491297 w 10822349"/>
              <a:gd name="connsiteY5263" fmla="*/ 3230286 h 6856862"/>
              <a:gd name="connsiteX5264" fmla="*/ 197534 w 10822349"/>
              <a:gd name="connsiteY5264" fmla="*/ 3230286 h 6856862"/>
              <a:gd name="connsiteX5265" fmla="*/ 248487 w 10822349"/>
              <a:gd name="connsiteY5265" fmla="*/ 3281241 h 6856862"/>
              <a:gd name="connsiteX5266" fmla="*/ 197534 w 10822349"/>
              <a:gd name="connsiteY5266" fmla="*/ 3332194 h 6856862"/>
              <a:gd name="connsiteX5267" fmla="*/ 146580 w 10822349"/>
              <a:gd name="connsiteY5267" fmla="*/ 3281241 h 6856862"/>
              <a:gd name="connsiteX5268" fmla="*/ 197534 w 10822349"/>
              <a:gd name="connsiteY5268" fmla="*/ 3230286 h 6856862"/>
              <a:gd name="connsiteX5269" fmla="*/ 231818 w 10822349"/>
              <a:gd name="connsiteY5269" fmla="*/ 3096885 h 6856862"/>
              <a:gd name="connsiteX5270" fmla="*/ 233573 w 10822349"/>
              <a:gd name="connsiteY5270" fmla="*/ 3098068 h 6856862"/>
              <a:gd name="connsiteX5271" fmla="*/ 248497 w 10822349"/>
              <a:gd name="connsiteY5271" fmla="*/ 3134098 h 6856862"/>
              <a:gd name="connsiteX5272" fmla="*/ 197543 w 10822349"/>
              <a:gd name="connsiteY5272" fmla="*/ 3185052 h 6856862"/>
              <a:gd name="connsiteX5273" fmla="*/ 146590 w 10822349"/>
              <a:gd name="connsiteY5273" fmla="*/ 3134098 h 6856862"/>
              <a:gd name="connsiteX5274" fmla="*/ 148311 w 10822349"/>
              <a:gd name="connsiteY5274" fmla="*/ 3129943 h 6856862"/>
              <a:gd name="connsiteX5275" fmla="*/ 159946 w 10822349"/>
              <a:gd name="connsiteY5275" fmla="*/ 3158032 h 6856862"/>
              <a:gd name="connsiteX5276" fmla="*/ 194311 w 10822349"/>
              <a:gd name="connsiteY5276" fmla="*/ 3172266 h 6856862"/>
              <a:gd name="connsiteX5277" fmla="*/ 242911 w 10822349"/>
              <a:gd name="connsiteY5277" fmla="*/ 3123666 h 6856862"/>
              <a:gd name="connsiteX5278" fmla="*/ 7114307 w 10822349"/>
              <a:gd name="connsiteY5278" fmla="*/ 3086117 h 6856862"/>
              <a:gd name="connsiteX5279" fmla="*/ 7119417 w 10822349"/>
              <a:gd name="connsiteY5279" fmla="*/ 3087148 h 6856862"/>
              <a:gd name="connsiteX5280" fmla="*/ 7150537 w 10822349"/>
              <a:gd name="connsiteY5280" fmla="*/ 3134098 h 6856862"/>
              <a:gd name="connsiteX5281" fmla="*/ 7099583 w 10822349"/>
              <a:gd name="connsiteY5281" fmla="*/ 3185052 h 6856862"/>
              <a:gd name="connsiteX5282" fmla="*/ 7063553 w 10822349"/>
              <a:gd name="connsiteY5282" fmla="*/ 3170128 h 6856862"/>
              <a:gd name="connsiteX5283" fmla="*/ 7061737 w 10822349"/>
              <a:gd name="connsiteY5283" fmla="*/ 3165743 h 6856862"/>
              <a:gd name="connsiteX5284" fmla="*/ 7074283 w 10822349"/>
              <a:gd name="connsiteY5284" fmla="*/ 3174202 h 6856862"/>
              <a:gd name="connsiteX5285" fmla="*/ 7093200 w 10822349"/>
              <a:gd name="connsiteY5285" fmla="*/ 3178021 h 6856862"/>
              <a:gd name="connsiteX5286" fmla="*/ 7141800 w 10822349"/>
              <a:gd name="connsiteY5286" fmla="*/ 3129421 h 6856862"/>
              <a:gd name="connsiteX5287" fmla="*/ 7127566 w 10822349"/>
              <a:gd name="connsiteY5287" fmla="*/ 3095056 h 6856862"/>
              <a:gd name="connsiteX5288" fmla="*/ 3429962 w 10822349"/>
              <a:gd name="connsiteY5288" fmla="*/ 3085824 h 6856862"/>
              <a:gd name="connsiteX5289" fmla="*/ 3381362 w 10822349"/>
              <a:gd name="connsiteY5289" fmla="*/ 3134424 h 6856862"/>
              <a:gd name="connsiteX5290" fmla="*/ 3429962 w 10822349"/>
              <a:gd name="connsiteY5290" fmla="*/ 3183024 h 6856862"/>
              <a:gd name="connsiteX5291" fmla="*/ 3478562 w 10822349"/>
              <a:gd name="connsiteY5291" fmla="*/ 3134424 h 6856862"/>
              <a:gd name="connsiteX5292" fmla="*/ 3429962 w 10822349"/>
              <a:gd name="connsiteY5292" fmla="*/ 3085824 h 6856862"/>
              <a:gd name="connsiteX5293" fmla="*/ 489983 w 10822349"/>
              <a:gd name="connsiteY5293" fmla="*/ 3084799 h 6856862"/>
              <a:gd name="connsiteX5294" fmla="*/ 441384 w 10822349"/>
              <a:gd name="connsiteY5294" fmla="*/ 3133399 h 6856862"/>
              <a:gd name="connsiteX5295" fmla="*/ 489983 w 10822349"/>
              <a:gd name="connsiteY5295" fmla="*/ 3181999 h 6856862"/>
              <a:gd name="connsiteX5296" fmla="*/ 538583 w 10822349"/>
              <a:gd name="connsiteY5296" fmla="*/ 3133399 h 6856862"/>
              <a:gd name="connsiteX5297" fmla="*/ 489983 w 10822349"/>
              <a:gd name="connsiteY5297" fmla="*/ 3084799 h 6856862"/>
              <a:gd name="connsiteX5298" fmla="*/ 9742955 w 10822349"/>
              <a:gd name="connsiteY5298" fmla="*/ 3083664 h 6856862"/>
              <a:gd name="connsiteX5299" fmla="*/ 9793909 w 10822349"/>
              <a:gd name="connsiteY5299" fmla="*/ 3134618 h 6856862"/>
              <a:gd name="connsiteX5300" fmla="*/ 9742955 w 10822349"/>
              <a:gd name="connsiteY5300" fmla="*/ 3185572 h 6856862"/>
              <a:gd name="connsiteX5301" fmla="*/ 9692000 w 10822349"/>
              <a:gd name="connsiteY5301" fmla="*/ 3134618 h 6856862"/>
              <a:gd name="connsiteX5302" fmla="*/ 9742955 w 10822349"/>
              <a:gd name="connsiteY5302" fmla="*/ 3083664 h 6856862"/>
              <a:gd name="connsiteX5303" fmla="*/ 9449709 w 10822349"/>
              <a:gd name="connsiteY5303" fmla="*/ 3083664 h 6856862"/>
              <a:gd name="connsiteX5304" fmla="*/ 9500663 w 10822349"/>
              <a:gd name="connsiteY5304" fmla="*/ 3134618 h 6856862"/>
              <a:gd name="connsiteX5305" fmla="*/ 9449709 w 10822349"/>
              <a:gd name="connsiteY5305" fmla="*/ 3185572 h 6856862"/>
              <a:gd name="connsiteX5306" fmla="*/ 9398755 w 10822349"/>
              <a:gd name="connsiteY5306" fmla="*/ 3134618 h 6856862"/>
              <a:gd name="connsiteX5307" fmla="*/ 9449709 w 10822349"/>
              <a:gd name="connsiteY5307" fmla="*/ 3083664 h 6856862"/>
              <a:gd name="connsiteX5308" fmla="*/ 9008800 w 10822349"/>
              <a:gd name="connsiteY5308" fmla="*/ 3083664 h 6856862"/>
              <a:gd name="connsiteX5309" fmla="*/ 9059754 w 10822349"/>
              <a:gd name="connsiteY5309" fmla="*/ 3134618 h 6856862"/>
              <a:gd name="connsiteX5310" fmla="*/ 9008800 w 10822349"/>
              <a:gd name="connsiteY5310" fmla="*/ 3185572 h 6856862"/>
              <a:gd name="connsiteX5311" fmla="*/ 8957845 w 10822349"/>
              <a:gd name="connsiteY5311" fmla="*/ 3134618 h 6856862"/>
              <a:gd name="connsiteX5312" fmla="*/ 9008800 w 10822349"/>
              <a:gd name="connsiteY5312" fmla="*/ 3083664 h 6856862"/>
              <a:gd name="connsiteX5313" fmla="*/ 8862177 w 10822349"/>
              <a:gd name="connsiteY5313" fmla="*/ 3083664 h 6856862"/>
              <a:gd name="connsiteX5314" fmla="*/ 8913131 w 10822349"/>
              <a:gd name="connsiteY5314" fmla="*/ 3134618 h 6856862"/>
              <a:gd name="connsiteX5315" fmla="*/ 8862177 w 10822349"/>
              <a:gd name="connsiteY5315" fmla="*/ 3185572 h 6856862"/>
              <a:gd name="connsiteX5316" fmla="*/ 8811223 w 10822349"/>
              <a:gd name="connsiteY5316" fmla="*/ 3134618 h 6856862"/>
              <a:gd name="connsiteX5317" fmla="*/ 8862177 w 10822349"/>
              <a:gd name="connsiteY5317" fmla="*/ 3083664 h 6856862"/>
              <a:gd name="connsiteX5318" fmla="*/ 8715035 w 10822349"/>
              <a:gd name="connsiteY5318" fmla="*/ 3083664 h 6856862"/>
              <a:gd name="connsiteX5319" fmla="*/ 8765989 w 10822349"/>
              <a:gd name="connsiteY5319" fmla="*/ 3134618 h 6856862"/>
              <a:gd name="connsiteX5320" fmla="*/ 8715035 w 10822349"/>
              <a:gd name="connsiteY5320" fmla="*/ 3185572 h 6856862"/>
              <a:gd name="connsiteX5321" fmla="*/ 8664080 w 10822349"/>
              <a:gd name="connsiteY5321" fmla="*/ 3134618 h 6856862"/>
              <a:gd name="connsiteX5322" fmla="*/ 8715035 w 10822349"/>
              <a:gd name="connsiteY5322" fmla="*/ 3083664 h 6856862"/>
              <a:gd name="connsiteX5323" fmla="*/ 8421789 w 10822349"/>
              <a:gd name="connsiteY5323" fmla="*/ 3083664 h 6856862"/>
              <a:gd name="connsiteX5324" fmla="*/ 8472743 w 10822349"/>
              <a:gd name="connsiteY5324" fmla="*/ 3134618 h 6856862"/>
              <a:gd name="connsiteX5325" fmla="*/ 8421789 w 10822349"/>
              <a:gd name="connsiteY5325" fmla="*/ 3185572 h 6856862"/>
              <a:gd name="connsiteX5326" fmla="*/ 8370834 w 10822349"/>
              <a:gd name="connsiteY5326" fmla="*/ 3134618 h 6856862"/>
              <a:gd name="connsiteX5327" fmla="*/ 8421789 w 10822349"/>
              <a:gd name="connsiteY5327" fmla="*/ 3083664 h 6856862"/>
              <a:gd name="connsiteX5328" fmla="*/ 7834257 w 10822349"/>
              <a:gd name="connsiteY5328" fmla="*/ 3083664 h 6856862"/>
              <a:gd name="connsiteX5329" fmla="*/ 7885211 w 10822349"/>
              <a:gd name="connsiteY5329" fmla="*/ 3134618 h 6856862"/>
              <a:gd name="connsiteX5330" fmla="*/ 7834257 w 10822349"/>
              <a:gd name="connsiteY5330" fmla="*/ 3185572 h 6856862"/>
              <a:gd name="connsiteX5331" fmla="*/ 7783302 w 10822349"/>
              <a:gd name="connsiteY5331" fmla="*/ 3134618 h 6856862"/>
              <a:gd name="connsiteX5332" fmla="*/ 7834257 w 10822349"/>
              <a:gd name="connsiteY5332" fmla="*/ 3083664 h 6856862"/>
              <a:gd name="connsiteX5333" fmla="*/ 7687115 w 10822349"/>
              <a:gd name="connsiteY5333" fmla="*/ 3083664 h 6856862"/>
              <a:gd name="connsiteX5334" fmla="*/ 7738069 w 10822349"/>
              <a:gd name="connsiteY5334" fmla="*/ 3134618 h 6856862"/>
              <a:gd name="connsiteX5335" fmla="*/ 7687115 w 10822349"/>
              <a:gd name="connsiteY5335" fmla="*/ 3185572 h 6856862"/>
              <a:gd name="connsiteX5336" fmla="*/ 7636161 w 10822349"/>
              <a:gd name="connsiteY5336" fmla="*/ 3134618 h 6856862"/>
              <a:gd name="connsiteX5337" fmla="*/ 7687115 w 10822349"/>
              <a:gd name="connsiteY5337" fmla="*/ 3083664 h 6856862"/>
              <a:gd name="connsiteX5338" fmla="*/ 7540492 w 10822349"/>
              <a:gd name="connsiteY5338" fmla="*/ 3083664 h 6856862"/>
              <a:gd name="connsiteX5339" fmla="*/ 7591446 w 10822349"/>
              <a:gd name="connsiteY5339" fmla="*/ 3134618 h 6856862"/>
              <a:gd name="connsiteX5340" fmla="*/ 7540492 w 10822349"/>
              <a:gd name="connsiteY5340" fmla="*/ 3185572 h 6856862"/>
              <a:gd name="connsiteX5341" fmla="*/ 7489537 w 10822349"/>
              <a:gd name="connsiteY5341" fmla="*/ 3134618 h 6856862"/>
              <a:gd name="connsiteX5342" fmla="*/ 7540492 w 10822349"/>
              <a:gd name="connsiteY5342" fmla="*/ 3083664 h 6856862"/>
              <a:gd name="connsiteX5343" fmla="*/ 7393869 w 10822349"/>
              <a:gd name="connsiteY5343" fmla="*/ 3083664 h 6856862"/>
              <a:gd name="connsiteX5344" fmla="*/ 7444823 w 10822349"/>
              <a:gd name="connsiteY5344" fmla="*/ 3134618 h 6856862"/>
              <a:gd name="connsiteX5345" fmla="*/ 7393869 w 10822349"/>
              <a:gd name="connsiteY5345" fmla="*/ 3185572 h 6856862"/>
              <a:gd name="connsiteX5346" fmla="*/ 7342915 w 10822349"/>
              <a:gd name="connsiteY5346" fmla="*/ 3134618 h 6856862"/>
              <a:gd name="connsiteX5347" fmla="*/ 7393869 w 10822349"/>
              <a:gd name="connsiteY5347" fmla="*/ 3083664 h 6856862"/>
              <a:gd name="connsiteX5348" fmla="*/ 6806337 w 10822349"/>
              <a:gd name="connsiteY5348" fmla="*/ 3083664 h 6856862"/>
              <a:gd name="connsiteX5349" fmla="*/ 6857291 w 10822349"/>
              <a:gd name="connsiteY5349" fmla="*/ 3134618 h 6856862"/>
              <a:gd name="connsiteX5350" fmla="*/ 6806337 w 10822349"/>
              <a:gd name="connsiteY5350" fmla="*/ 3185572 h 6856862"/>
              <a:gd name="connsiteX5351" fmla="*/ 6755383 w 10822349"/>
              <a:gd name="connsiteY5351" fmla="*/ 3134618 h 6856862"/>
              <a:gd name="connsiteX5352" fmla="*/ 6806337 w 10822349"/>
              <a:gd name="connsiteY5352" fmla="*/ 3083664 h 6856862"/>
              <a:gd name="connsiteX5353" fmla="*/ 6512572 w 10822349"/>
              <a:gd name="connsiteY5353" fmla="*/ 3083664 h 6856862"/>
              <a:gd name="connsiteX5354" fmla="*/ 6563526 w 10822349"/>
              <a:gd name="connsiteY5354" fmla="*/ 3134618 h 6856862"/>
              <a:gd name="connsiteX5355" fmla="*/ 6512572 w 10822349"/>
              <a:gd name="connsiteY5355" fmla="*/ 3185572 h 6856862"/>
              <a:gd name="connsiteX5356" fmla="*/ 6461618 w 10822349"/>
              <a:gd name="connsiteY5356" fmla="*/ 3134618 h 6856862"/>
              <a:gd name="connsiteX5357" fmla="*/ 6512572 w 10822349"/>
              <a:gd name="connsiteY5357" fmla="*/ 3083664 h 6856862"/>
              <a:gd name="connsiteX5358" fmla="*/ 6365429 w 10822349"/>
              <a:gd name="connsiteY5358" fmla="*/ 3083664 h 6856862"/>
              <a:gd name="connsiteX5359" fmla="*/ 6416383 w 10822349"/>
              <a:gd name="connsiteY5359" fmla="*/ 3134618 h 6856862"/>
              <a:gd name="connsiteX5360" fmla="*/ 6365429 w 10822349"/>
              <a:gd name="connsiteY5360" fmla="*/ 3185572 h 6856862"/>
              <a:gd name="connsiteX5361" fmla="*/ 6314474 w 10822349"/>
              <a:gd name="connsiteY5361" fmla="*/ 3134618 h 6856862"/>
              <a:gd name="connsiteX5362" fmla="*/ 6365429 w 10822349"/>
              <a:gd name="connsiteY5362" fmla="*/ 3083664 h 6856862"/>
              <a:gd name="connsiteX5363" fmla="*/ 5484652 w 10822349"/>
              <a:gd name="connsiteY5363" fmla="*/ 3083664 h 6856862"/>
              <a:gd name="connsiteX5364" fmla="*/ 5535606 w 10822349"/>
              <a:gd name="connsiteY5364" fmla="*/ 3134618 h 6856862"/>
              <a:gd name="connsiteX5365" fmla="*/ 5484652 w 10822349"/>
              <a:gd name="connsiteY5365" fmla="*/ 3185572 h 6856862"/>
              <a:gd name="connsiteX5366" fmla="*/ 5433697 w 10822349"/>
              <a:gd name="connsiteY5366" fmla="*/ 3134618 h 6856862"/>
              <a:gd name="connsiteX5367" fmla="*/ 5484652 w 10822349"/>
              <a:gd name="connsiteY5367" fmla="*/ 3083664 h 6856862"/>
              <a:gd name="connsiteX5368" fmla="*/ 5337509 w 10822349"/>
              <a:gd name="connsiteY5368" fmla="*/ 3083664 h 6856862"/>
              <a:gd name="connsiteX5369" fmla="*/ 5388463 w 10822349"/>
              <a:gd name="connsiteY5369" fmla="*/ 3134618 h 6856862"/>
              <a:gd name="connsiteX5370" fmla="*/ 5337509 w 10822349"/>
              <a:gd name="connsiteY5370" fmla="*/ 3185572 h 6856862"/>
              <a:gd name="connsiteX5371" fmla="*/ 5286555 w 10822349"/>
              <a:gd name="connsiteY5371" fmla="*/ 3134618 h 6856862"/>
              <a:gd name="connsiteX5372" fmla="*/ 5337509 w 10822349"/>
              <a:gd name="connsiteY5372" fmla="*/ 3083664 h 6856862"/>
              <a:gd name="connsiteX5373" fmla="*/ 4603354 w 10822349"/>
              <a:gd name="connsiteY5373" fmla="*/ 3083664 h 6856862"/>
              <a:gd name="connsiteX5374" fmla="*/ 4654308 w 10822349"/>
              <a:gd name="connsiteY5374" fmla="*/ 3134618 h 6856862"/>
              <a:gd name="connsiteX5375" fmla="*/ 4603354 w 10822349"/>
              <a:gd name="connsiteY5375" fmla="*/ 3185572 h 6856862"/>
              <a:gd name="connsiteX5376" fmla="*/ 4552400 w 10822349"/>
              <a:gd name="connsiteY5376" fmla="*/ 3134618 h 6856862"/>
              <a:gd name="connsiteX5377" fmla="*/ 4603354 w 10822349"/>
              <a:gd name="connsiteY5377" fmla="*/ 3083664 h 6856862"/>
              <a:gd name="connsiteX5378" fmla="*/ 4162966 w 10822349"/>
              <a:gd name="connsiteY5378" fmla="*/ 3083664 h 6856862"/>
              <a:gd name="connsiteX5379" fmla="*/ 4213920 w 10822349"/>
              <a:gd name="connsiteY5379" fmla="*/ 3134618 h 6856862"/>
              <a:gd name="connsiteX5380" fmla="*/ 4162966 w 10822349"/>
              <a:gd name="connsiteY5380" fmla="*/ 3185572 h 6856862"/>
              <a:gd name="connsiteX5381" fmla="*/ 4112012 w 10822349"/>
              <a:gd name="connsiteY5381" fmla="*/ 3134618 h 6856862"/>
              <a:gd name="connsiteX5382" fmla="*/ 4162966 w 10822349"/>
              <a:gd name="connsiteY5382" fmla="*/ 3083664 h 6856862"/>
              <a:gd name="connsiteX5383" fmla="*/ 4015823 w 10822349"/>
              <a:gd name="connsiteY5383" fmla="*/ 3083664 h 6856862"/>
              <a:gd name="connsiteX5384" fmla="*/ 4066777 w 10822349"/>
              <a:gd name="connsiteY5384" fmla="*/ 3134618 h 6856862"/>
              <a:gd name="connsiteX5385" fmla="*/ 4015823 w 10822349"/>
              <a:gd name="connsiteY5385" fmla="*/ 3185572 h 6856862"/>
              <a:gd name="connsiteX5386" fmla="*/ 3964869 w 10822349"/>
              <a:gd name="connsiteY5386" fmla="*/ 3134618 h 6856862"/>
              <a:gd name="connsiteX5387" fmla="*/ 4015823 w 10822349"/>
              <a:gd name="connsiteY5387" fmla="*/ 3083664 h 6856862"/>
              <a:gd name="connsiteX5388" fmla="*/ 3869200 w 10822349"/>
              <a:gd name="connsiteY5388" fmla="*/ 3083664 h 6856862"/>
              <a:gd name="connsiteX5389" fmla="*/ 3875452 w 10822349"/>
              <a:gd name="connsiteY5389" fmla="*/ 3084926 h 6856862"/>
              <a:gd name="connsiteX5390" fmla="*/ 3857164 w 10822349"/>
              <a:gd name="connsiteY5390" fmla="*/ 3088618 h 6856862"/>
              <a:gd name="connsiteX5391" fmla="*/ 3827481 w 10822349"/>
              <a:gd name="connsiteY5391" fmla="*/ 3133399 h 6856862"/>
              <a:gd name="connsiteX5392" fmla="*/ 3876081 w 10822349"/>
              <a:gd name="connsiteY5392" fmla="*/ 3181999 h 6856862"/>
              <a:gd name="connsiteX5393" fmla="*/ 3893658 w 10822349"/>
              <a:gd name="connsiteY5393" fmla="*/ 3178451 h 6856862"/>
              <a:gd name="connsiteX5394" fmla="*/ 3889034 w 10822349"/>
              <a:gd name="connsiteY5394" fmla="*/ 3181568 h 6856862"/>
              <a:gd name="connsiteX5395" fmla="*/ 3869200 w 10822349"/>
              <a:gd name="connsiteY5395" fmla="*/ 3185572 h 6856862"/>
              <a:gd name="connsiteX5396" fmla="*/ 3818246 w 10822349"/>
              <a:gd name="connsiteY5396" fmla="*/ 3134618 h 6856862"/>
              <a:gd name="connsiteX5397" fmla="*/ 3869200 w 10822349"/>
              <a:gd name="connsiteY5397" fmla="*/ 3083664 h 6856862"/>
              <a:gd name="connsiteX5398" fmla="*/ 3575434 w 10822349"/>
              <a:gd name="connsiteY5398" fmla="*/ 3083664 h 6856862"/>
              <a:gd name="connsiteX5399" fmla="*/ 3626388 w 10822349"/>
              <a:gd name="connsiteY5399" fmla="*/ 3134618 h 6856862"/>
              <a:gd name="connsiteX5400" fmla="*/ 3575434 w 10822349"/>
              <a:gd name="connsiteY5400" fmla="*/ 3185572 h 6856862"/>
              <a:gd name="connsiteX5401" fmla="*/ 3524480 w 10822349"/>
              <a:gd name="connsiteY5401" fmla="*/ 3134618 h 6856862"/>
              <a:gd name="connsiteX5402" fmla="*/ 3575434 w 10822349"/>
              <a:gd name="connsiteY5402" fmla="*/ 3083664 h 6856862"/>
              <a:gd name="connsiteX5403" fmla="*/ 3428494 w 10822349"/>
              <a:gd name="connsiteY5403" fmla="*/ 3083664 h 6856862"/>
              <a:gd name="connsiteX5404" fmla="*/ 3479451 w 10822349"/>
              <a:gd name="connsiteY5404" fmla="*/ 3134618 h 6856862"/>
              <a:gd name="connsiteX5405" fmla="*/ 3428494 w 10822349"/>
              <a:gd name="connsiteY5405" fmla="*/ 3185572 h 6856862"/>
              <a:gd name="connsiteX5406" fmla="*/ 3377537 w 10822349"/>
              <a:gd name="connsiteY5406" fmla="*/ 3134618 h 6856862"/>
              <a:gd name="connsiteX5407" fmla="*/ 3428494 w 10822349"/>
              <a:gd name="connsiteY5407" fmla="*/ 3083664 h 6856862"/>
              <a:gd name="connsiteX5408" fmla="*/ 2988085 w 10822349"/>
              <a:gd name="connsiteY5408" fmla="*/ 3083664 h 6856862"/>
              <a:gd name="connsiteX5409" fmla="*/ 3039041 w 10822349"/>
              <a:gd name="connsiteY5409" fmla="*/ 3134618 h 6856862"/>
              <a:gd name="connsiteX5410" fmla="*/ 2988085 w 10822349"/>
              <a:gd name="connsiteY5410" fmla="*/ 3185572 h 6856862"/>
              <a:gd name="connsiteX5411" fmla="*/ 2937128 w 10822349"/>
              <a:gd name="connsiteY5411" fmla="*/ 3134618 h 6856862"/>
              <a:gd name="connsiteX5412" fmla="*/ 2988085 w 10822349"/>
              <a:gd name="connsiteY5412" fmla="*/ 3083664 h 6856862"/>
              <a:gd name="connsiteX5413" fmla="*/ 2841455 w 10822349"/>
              <a:gd name="connsiteY5413" fmla="*/ 3083664 h 6856862"/>
              <a:gd name="connsiteX5414" fmla="*/ 2892411 w 10822349"/>
              <a:gd name="connsiteY5414" fmla="*/ 3134618 h 6856862"/>
              <a:gd name="connsiteX5415" fmla="*/ 2841455 w 10822349"/>
              <a:gd name="connsiteY5415" fmla="*/ 3185572 h 6856862"/>
              <a:gd name="connsiteX5416" fmla="*/ 2790498 w 10822349"/>
              <a:gd name="connsiteY5416" fmla="*/ 3134618 h 6856862"/>
              <a:gd name="connsiteX5417" fmla="*/ 2841455 w 10822349"/>
              <a:gd name="connsiteY5417" fmla="*/ 3083664 h 6856862"/>
              <a:gd name="connsiteX5418" fmla="*/ 2694304 w 10822349"/>
              <a:gd name="connsiteY5418" fmla="*/ 3083664 h 6856862"/>
              <a:gd name="connsiteX5419" fmla="*/ 2745261 w 10822349"/>
              <a:gd name="connsiteY5419" fmla="*/ 3134618 h 6856862"/>
              <a:gd name="connsiteX5420" fmla="*/ 2694304 w 10822349"/>
              <a:gd name="connsiteY5420" fmla="*/ 3185572 h 6856862"/>
              <a:gd name="connsiteX5421" fmla="*/ 2643348 w 10822349"/>
              <a:gd name="connsiteY5421" fmla="*/ 3134618 h 6856862"/>
              <a:gd name="connsiteX5422" fmla="*/ 2694304 w 10822349"/>
              <a:gd name="connsiteY5422" fmla="*/ 3083664 h 6856862"/>
              <a:gd name="connsiteX5423" fmla="*/ 2253894 w 10822349"/>
              <a:gd name="connsiteY5423" fmla="*/ 3083664 h 6856862"/>
              <a:gd name="connsiteX5424" fmla="*/ 2304851 w 10822349"/>
              <a:gd name="connsiteY5424" fmla="*/ 3134618 h 6856862"/>
              <a:gd name="connsiteX5425" fmla="*/ 2253894 w 10822349"/>
              <a:gd name="connsiteY5425" fmla="*/ 3185572 h 6856862"/>
              <a:gd name="connsiteX5426" fmla="*/ 2202938 w 10822349"/>
              <a:gd name="connsiteY5426" fmla="*/ 3134618 h 6856862"/>
              <a:gd name="connsiteX5427" fmla="*/ 2253894 w 10822349"/>
              <a:gd name="connsiteY5427" fmla="*/ 3083664 h 6856862"/>
              <a:gd name="connsiteX5428" fmla="*/ 2107265 w 10822349"/>
              <a:gd name="connsiteY5428" fmla="*/ 3083664 h 6856862"/>
              <a:gd name="connsiteX5429" fmla="*/ 2158221 w 10822349"/>
              <a:gd name="connsiteY5429" fmla="*/ 3134618 h 6856862"/>
              <a:gd name="connsiteX5430" fmla="*/ 2107265 w 10822349"/>
              <a:gd name="connsiteY5430" fmla="*/ 3185572 h 6856862"/>
              <a:gd name="connsiteX5431" fmla="*/ 2056309 w 10822349"/>
              <a:gd name="connsiteY5431" fmla="*/ 3134618 h 6856862"/>
              <a:gd name="connsiteX5432" fmla="*/ 2107265 w 10822349"/>
              <a:gd name="connsiteY5432" fmla="*/ 3083664 h 6856862"/>
              <a:gd name="connsiteX5433" fmla="*/ 1372600 w 10822349"/>
              <a:gd name="connsiteY5433" fmla="*/ 3083664 h 6856862"/>
              <a:gd name="connsiteX5434" fmla="*/ 1423521 w 10822349"/>
              <a:gd name="connsiteY5434" fmla="*/ 3134618 h 6856862"/>
              <a:gd name="connsiteX5435" fmla="*/ 1372600 w 10822349"/>
              <a:gd name="connsiteY5435" fmla="*/ 3185572 h 6856862"/>
              <a:gd name="connsiteX5436" fmla="*/ 1321647 w 10822349"/>
              <a:gd name="connsiteY5436" fmla="*/ 3134618 h 6856862"/>
              <a:gd name="connsiteX5437" fmla="*/ 1372600 w 10822349"/>
              <a:gd name="connsiteY5437" fmla="*/ 3083664 h 6856862"/>
              <a:gd name="connsiteX5438" fmla="*/ 1225984 w 10822349"/>
              <a:gd name="connsiteY5438" fmla="*/ 3083664 h 6856862"/>
              <a:gd name="connsiteX5439" fmla="*/ 1276932 w 10822349"/>
              <a:gd name="connsiteY5439" fmla="*/ 3134618 h 6856862"/>
              <a:gd name="connsiteX5440" fmla="*/ 1225984 w 10822349"/>
              <a:gd name="connsiteY5440" fmla="*/ 3185572 h 6856862"/>
              <a:gd name="connsiteX5441" fmla="*/ 1175026 w 10822349"/>
              <a:gd name="connsiteY5441" fmla="*/ 3134618 h 6856862"/>
              <a:gd name="connsiteX5442" fmla="*/ 1225984 w 10822349"/>
              <a:gd name="connsiteY5442" fmla="*/ 3083664 h 6856862"/>
              <a:gd name="connsiteX5443" fmla="*/ 932213 w 10822349"/>
              <a:gd name="connsiteY5443" fmla="*/ 3083664 h 6856862"/>
              <a:gd name="connsiteX5444" fmla="*/ 983175 w 10822349"/>
              <a:gd name="connsiteY5444" fmla="*/ 3134618 h 6856862"/>
              <a:gd name="connsiteX5445" fmla="*/ 932213 w 10822349"/>
              <a:gd name="connsiteY5445" fmla="*/ 3185572 h 6856862"/>
              <a:gd name="connsiteX5446" fmla="*/ 881255 w 10822349"/>
              <a:gd name="connsiteY5446" fmla="*/ 3134618 h 6856862"/>
              <a:gd name="connsiteX5447" fmla="*/ 932213 w 10822349"/>
              <a:gd name="connsiteY5447" fmla="*/ 3083664 h 6856862"/>
              <a:gd name="connsiteX5448" fmla="*/ 344684 w 10822349"/>
              <a:gd name="connsiteY5448" fmla="*/ 3083664 h 6856862"/>
              <a:gd name="connsiteX5449" fmla="*/ 395638 w 10822349"/>
              <a:gd name="connsiteY5449" fmla="*/ 3134618 h 6856862"/>
              <a:gd name="connsiteX5450" fmla="*/ 344684 w 10822349"/>
              <a:gd name="connsiteY5450" fmla="*/ 3185572 h 6856862"/>
              <a:gd name="connsiteX5451" fmla="*/ 293731 w 10822349"/>
              <a:gd name="connsiteY5451" fmla="*/ 3134618 h 6856862"/>
              <a:gd name="connsiteX5452" fmla="*/ 344684 w 10822349"/>
              <a:gd name="connsiteY5452" fmla="*/ 3083664 h 6856862"/>
              <a:gd name="connsiteX5453" fmla="*/ 9302046 w 10822349"/>
              <a:gd name="connsiteY5453" fmla="*/ 3083144 h 6856862"/>
              <a:gd name="connsiteX5454" fmla="*/ 9353000 w 10822349"/>
              <a:gd name="connsiteY5454" fmla="*/ 3134098 h 6856862"/>
              <a:gd name="connsiteX5455" fmla="*/ 9302046 w 10822349"/>
              <a:gd name="connsiteY5455" fmla="*/ 3185052 h 6856862"/>
              <a:gd name="connsiteX5456" fmla="*/ 9251092 w 10822349"/>
              <a:gd name="connsiteY5456" fmla="*/ 3134098 h 6856862"/>
              <a:gd name="connsiteX5457" fmla="*/ 9302046 w 10822349"/>
              <a:gd name="connsiteY5457" fmla="*/ 3083144 h 6856862"/>
              <a:gd name="connsiteX5458" fmla="*/ 9155423 w 10822349"/>
              <a:gd name="connsiteY5458" fmla="*/ 3083144 h 6856862"/>
              <a:gd name="connsiteX5459" fmla="*/ 9206377 w 10822349"/>
              <a:gd name="connsiteY5459" fmla="*/ 3134098 h 6856862"/>
              <a:gd name="connsiteX5460" fmla="*/ 9155423 w 10822349"/>
              <a:gd name="connsiteY5460" fmla="*/ 3185052 h 6856862"/>
              <a:gd name="connsiteX5461" fmla="*/ 9104468 w 10822349"/>
              <a:gd name="connsiteY5461" fmla="*/ 3134098 h 6856862"/>
              <a:gd name="connsiteX5462" fmla="*/ 9155423 w 10822349"/>
              <a:gd name="connsiteY5462" fmla="*/ 3083144 h 6856862"/>
              <a:gd name="connsiteX5463" fmla="*/ 8567892 w 10822349"/>
              <a:gd name="connsiteY5463" fmla="*/ 3083144 h 6856862"/>
              <a:gd name="connsiteX5464" fmla="*/ 8618846 w 10822349"/>
              <a:gd name="connsiteY5464" fmla="*/ 3134098 h 6856862"/>
              <a:gd name="connsiteX5465" fmla="*/ 8567892 w 10822349"/>
              <a:gd name="connsiteY5465" fmla="*/ 3185052 h 6856862"/>
              <a:gd name="connsiteX5466" fmla="*/ 8516937 w 10822349"/>
              <a:gd name="connsiteY5466" fmla="*/ 3134098 h 6856862"/>
              <a:gd name="connsiteX5467" fmla="*/ 8567892 w 10822349"/>
              <a:gd name="connsiteY5467" fmla="*/ 3083144 h 6856862"/>
              <a:gd name="connsiteX5468" fmla="*/ 8274126 w 10822349"/>
              <a:gd name="connsiteY5468" fmla="*/ 3083144 h 6856862"/>
              <a:gd name="connsiteX5469" fmla="*/ 8325080 w 10822349"/>
              <a:gd name="connsiteY5469" fmla="*/ 3134098 h 6856862"/>
              <a:gd name="connsiteX5470" fmla="*/ 8274126 w 10822349"/>
              <a:gd name="connsiteY5470" fmla="*/ 3185052 h 6856862"/>
              <a:gd name="connsiteX5471" fmla="*/ 8223171 w 10822349"/>
              <a:gd name="connsiteY5471" fmla="*/ 3134098 h 6856862"/>
              <a:gd name="connsiteX5472" fmla="*/ 8274126 w 10822349"/>
              <a:gd name="connsiteY5472" fmla="*/ 3083144 h 6856862"/>
              <a:gd name="connsiteX5473" fmla="*/ 8127503 w 10822349"/>
              <a:gd name="connsiteY5473" fmla="*/ 3083144 h 6856862"/>
              <a:gd name="connsiteX5474" fmla="*/ 8178457 w 10822349"/>
              <a:gd name="connsiteY5474" fmla="*/ 3134098 h 6856862"/>
              <a:gd name="connsiteX5475" fmla="*/ 8127503 w 10822349"/>
              <a:gd name="connsiteY5475" fmla="*/ 3185052 h 6856862"/>
              <a:gd name="connsiteX5476" fmla="*/ 8076548 w 10822349"/>
              <a:gd name="connsiteY5476" fmla="*/ 3134098 h 6856862"/>
              <a:gd name="connsiteX5477" fmla="*/ 8127503 w 10822349"/>
              <a:gd name="connsiteY5477" fmla="*/ 3083144 h 6856862"/>
              <a:gd name="connsiteX5478" fmla="*/ 7980360 w 10822349"/>
              <a:gd name="connsiteY5478" fmla="*/ 3083144 h 6856862"/>
              <a:gd name="connsiteX5479" fmla="*/ 8031314 w 10822349"/>
              <a:gd name="connsiteY5479" fmla="*/ 3134098 h 6856862"/>
              <a:gd name="connsiteX5480" fmla="*/ 7980360 w 10822349"/>
              <a:gd name="connsiteY5480" fmla="*/ 3185052 h 6856862"/>
              <a:gd name="connsiteX5481" fmla="*/ 7929405 w 10822349"/>
              <a:gd name="connsiteY5481" fmla="*/ 3134098 h 6856862"/>
              <a:gd name="connsiteX5482" fmla="*/ 7980360 w 10822349"/>
              <a:gd name="connsiteY5482" fmla="*/ 3083144 h 6856862"/>
              <a:gd name="connsiteX5483" fmla="*/ 7246206 w 10822349"/>
              <a:gd name="connsiteY5483" fmla="*/ 3083144 h 6856862"/>
              <a:gd name="connsiteX5484" fmla="*/ 7297160 w 10822349"/>
              <a:gd name="connsiteY5484" fmla="*/ 3134098 h 6856862"/>
              <a:gd name="connsiteX5485" fmla="*/ 7246206 w 10822349"/>
              <a:gd name="connsiteY5485" fmla="*/ 3185052 h 6856862"/>
              <a:gd name="connsiteX5486" fmla="*/ 7195251 w 10822349"/>
              <a:gd name="connsiteY5486" fmla="*/ 3134098 h 6856862"/>
              <a:gd name="connsiteX5487" fmla="*/ 7246206 w 10822349"/>
              <a:gd name="connsiteY5487" fmla="*/ 3083144 h 6856862"/>
              <a:gd name="connsiteX5488" fmla="*/ 6952440 w 10822349"/>
              <a:gd name="connsiteY5488" fmla="*/ 3083144 h 6856862"/>
              <a:gd name="connsiteX5489" fmla="*/ 7003394 w 10822349"/>
              <a:gd name="connsiteY5489" fmla="*/ 3134098 h 6856862"/>
              <a:gd name="connsiteX5490" fmla="*/ 6952440 w 10822349"/>
              <a:gd name="connsiteY5490" fmla="*/ 3185052 h 6856862"/>
              <a:gd name="connsiteX5491" fmla="*/ 6901485 w 10822349"/>
              <a:gd name="connsiteY5491" fmla="*/ 3134098 h 6856862"/>
              <a:gd name="connsiteX5492" fmla="*/ 6952440 w 10822349"/>
              <a:gd name="connsiteY5492" fmla="*/ 3083144 h 6856862"/>
              <a:gd name="connsiteX5493" fmla="*/ 6658675 w 10822349"/>
              <a:gd name="connsiteY5493" fmla="*/ 3083144 h 6856862"/>
              <a:gd name="connsiteX5494" fmla="*/ 6709629 w 10822349"/>
              <a:gd name="connsiteY5494" fmla="*/ 3134098 h 6856862"/>
              <a:gd name="connsiteX5495" fmla="*/ 6658675 w 10822349"/>
              <a:gd name="connsiteY5495" fmla="*/ 3185052 h 6856862"/>
              <a:gd name="connsiteX5496" fmla="*/ 6607720 w 10822349"/>
              <a:gd name="connsiteY5496" fmla="*/ 3134098 h 6856862"/>
              <a:gd name="connsiteX5497" fmla="*/ 6658675 w 10822349"/>
              <a:gd name="connsiteY5497" fmla="*/ 3083144 h 6856862"/>
              <a:gd name="connsiteX5498" fmla="*/ 6218286 w 10822349"/>
              <a:gd name="connsiteY5498" fmla="*/ 3083144 h 6856862"/>
              <a:gd name="connsiteX5499" fmla="*/ 6269240 w 10822349"/>
              <a:gd name="connsiteY5499" fmla="*/ 3134098 h 6856862"/>
              <a:gd name="connsiteX5500" fmla="*/ 6218286 w 10822349"/>
              <a:gd name="connsiteY5500" fmla="*/ 3185052 h 6856862"/>
              <a:gd name="connsiteX5501" fmla="*/ 6167332 w 10822349"/>
              <a:gd name="connsiteY5501" fmla="*/ 3134098 h 6856862"/>
              <a:gd name="connsiteX5502" fmla="*/ 6218286 w 10822349"/>
              <a:gd name="connsiteY5502" fmla="*/ 3083144 h 6856862"/>
              <a:gd name="connsiteX5503" fmla="*/ 6071663 w 10822349"/>
              <a:gd name="connsiteY5503" fmla="*/ 3083144 h 6856862"/>
              <a:gd name="connsiteX5504" fmla="*/ 6122617 w 10822349"/>
              <a:gd name="connsiteY5504" fmla="*/ 3134098 h 6856862"/>
              <a:gd name="connsiteX5505" fmla="*/ 6071663 w 10822349"/>
              <a:gd name="connsiteY5505" fmla="*/ 3185052 h 6856862"/>
              <a:gd name="connsiteX5506" fmla="*/ 6020708 w 10822349"/>
              <a:gd name="connsiteY5506" fmla="*/ 3134098 h 6856862"/>
              <a:gd name="connsiteX5507" fmla="*/ 6071663 w 10822349"/>
              <a:gd name="connsiteY5507" fmla="*/ 3083144 h 6856862"/>
              <a:gd name="connsiteX5508" fmla="*/ 5924520 w 10822349"/>
              <a:gd name="connsiteY5508" fmla="*/ 3083144 h 6856862"/>
              <a:gd name="connsiteX5509" fmla="*/ 5975474 w 10822349"/>
              <a:gd name="connsiteY5509" fmla="*/ 3134098 h 6856862"/>
              <a:gd name="connsiteX5510" fmla="*/ 5924520 w 10822349"/>
              <a:gd name="connsiteY5510" fmla="*/ 3185052 h 6856862"/>
              <a:gd name="connsiteX5511" fmla="*/ 5873566 w 10822349"/>
              <a:gd name="connsiteY5511" fmla="*/ 3134098 h 6856862"/>
              <a:gd name="connsiteX5512" fmla="*/ 5924520 w 10822349"/>
              <a:gd name="connsiteY5512" fmla="*/ 3083144 h 6856862"/>
              <a:gd name="connsiteX5513" fmla="*/ 5777897 w 10822349"/>
              <a:gd name="connsiteY5513" fmla="*/ 3083144 h 6856862"/>
              <a:gd name="connsiteX5514" fmla="*/ 5828851 w 10822349"/>
              <a:gd name="connsiteY5514" fmla="*/ 3134098 h 6856862"/>
              <a:gd name="connsiteX5515" fmla="*/ 5777897 w 10822349"/>
              <a:gd name="connsiteY5515" fmla="*/ 3185052 h 6856862"/>
              <a:gd name="connsiteX5516" fmla="*/ 5726942 w 10822349"/>
              <a:gd name="connsiteY5516" fmla="*/ 3134098 h 6856862"/>
              <a:gd name="connsiteX5517" fmla="*/ 5777897 w 10822349"/>
              <a:gd name="connsiteY5517" fmla="*/ 3083144 h 6856862"/>
              <a:gd name="connsiteX5518" fmla="*/ 5630754 w 10822349"/>
              <a:gd name="connsiteY5518" fmla="*/ 3083144 h 6856862"/>
              <a:gd name="connsiteX5519" fmla="*/ 5681708 w 10822349"/>
              <a:gd name="connsiteY5519" fmla="*/ 3134098 h 6856862"/>
              <a:gd name="connsiteX5520" fmla="*/ 5630754 w 10822349"/>
              <a:gd name="connsiteY5520" fmla="*/ 3185052 h 6856862"/>
              <a:gd name="connsiteX5521" fmla="*/ 5579800 w 10822349"/>
              <a:gd name="connsiteY5521" fmla="*/ 3134098 h 6856862"/>
              <a:gd name="connsiteX5522" fmla="*/ 5630754 w 10822349"/>
              <a:gd name="connsiteY5522" fmla="*/ 3083144 h 6856862"/>
              <a:gd name="connsiteX5523" fmla="*/ 5190366 w 10822349"/>
              <a:gd name="connsiteY5523" fmla="*/ 3083144 h 6856862"/>
              <a:gd name="connsiteX5524" fmla="*/ 5241320 w 10822349"/>
              <a:gd name="connsiteY5524" fmla="*/ 3134098 h 6856862"/>
              <a:gd name="connsiteX5525" fmla="*/ 5190366 w 10822349"/>
              <a:gd name="connsiteY5525" fmla="*/ 3185052 h 6856862"/>
              <a:gd name="connsiteX5526" fmla="*/ 5139412 w 10822349"/>
              <a:gd name="connsiteY5526" fmla="*/ 3134098 h 6856862"/>
              <a:gd name="connsiteX5527" fmla="*/ 5190366 w 10822349"/>
              <a:gd name="connsiteY5527" fmla="*/ 3083144 h 6856862"/>
              <a:gd name="connsiteX5528" fmla="*/ 5043223 w 10822349"/>
              <a:gd name="connsiteY5528" fmla="*/ 3083144 h 6856862"/>
              <a:gd name="connsiteX5529" fmla="*/ 5094177 w 10822349"/>
              <a:gd name="connsiteY5529" fmla="*/ 3134098 h 6856862"/>
              <a:gd name="connsiteX5530" fmla="*/ 5043223 w 10822349"/>
              <a:gd name="connsiteY5530" fmla="*/ 3185052 h 6856862"/>
              <a:gd name="connsiteX5531" fmla="*/ 4992269 w 10822349"/>
              <a:gd name="connsiteY5531" fmla="*/ 3134098 h 6856862"/>
              <a:gd name="connsiteX5532" fmla="*/ 5043223 w 10822349"/>
              <a:gd name="connsiteY5532" fmla="*/ 3083144 h 6856862"/>
              <a:gd name="connsiteX5533" fmla="*/ 4896600 w 10822349"/>
              <a:gd name="connsiteY5533" fmla="*/ 3083144 h 6856862"/>
              <a:gd name="connsiteX5534" fmla="*/ 4947554 w 10822349"/>
              <a:gd name="connsiteY5534" fmla="*/ 3134098 h 6856862"/>
              <a:gd name="connsiteX5535" fmla="*/ 4896600 w 10822349"/>
              <a:gd name="connsiteY5535" fmla="*/ 3185052 h 6856862"/>
              <a:gd name="connsiteX5536" fmla="*/ 4845646 w 10822349"/>
              <a:gd name="connsiteY5536" fmla="*/ 3134098 h 6856862"/>
              <a:gd name="connsiteX5537" fmla="*/ 4896600 w 10822349"/>
              <a:gd name="connsiteY5537" fmla="*/ 3083144 h 6856862"/>
              <a:gd name="connsiteX5538" fmla="*/ 4749977 w 10822349"/>
              <a:gd name="connsiteY5538" fmla="*/ 3083144 h 6856862"/>
              <a:gd name="connsiteX5539" fmla="*/ 4800931 w 10822349"/>
              <a:gd name="connsiteY5539" fmla="*/ 3134098 h 6856862"/>
              <a:gd name="connsiteX5540" fmla="*/ 4749977 w 10822349"/>
              <a:gd name="connsiteY5540" fmla="*/ 3185052 h 6856862"/>
              <a:gd name="connsiteX5541" fmla="*/ 4699023 w 10822349"/>
              <a:gd name="connsiteY5541" fmla="*/ 3134098 h 6856862"/>
              <a:gd name="connsiteX5542" fmla="*/ 4749977 w 10822349"/>
              <a:gd name="connsiteY5542" fmla="*/ 3083144 h 6856862"/>
              <a:gd name="connsiteX5543" fmla="*/ 4456212 w 10822349"/>
              <a:gd name="connsiteY5543" fmla="*/ 3083144 h 6856862"/>
              <a:gd name="connsiteX5544" fmla="*/ 4507166 w 10822349"/>
              <a:gd name="connsiteY5544" fmla="*/ 3134098 h 6856862"/>
              <a:gd name="connsiteX5545" fmla="*/ 4456212 w 10822349"/>
              <a:gd name="connsiteY5545" fmla="*/ 3185052 h 6856862"/>
              <a:gd name="connsiteX5546" fmla="*/ 4405258 w 10822349"/>
              <a:gd name="connsiteY5546" fmla="*/ 3134098 h 6856862"/>
              <a:gd name="connsiteX5547" fmla="*/ 4456212 w 10822349"/>
              <a:gd name="connsiteY5547" fmla="*/ 3083144 h 6856862"/>
              <a:gd name="connsiteX5548" fmla="*/ 4309069 w 10822349"/>
              <a:gd name="connsiteY5548" fmla="*/ 3083144 h 6856862"/>
              <a:gd name="connsiteX5549" fmla="*/ 4360023 w 10822349"/>
              <a:gd name="connsiteY5549" fmla="*/ 3134098 h 6856862"/>
              <a:gd name="connsiteX5550" fmla="*/ 4309069 w 10822349"/>
              <a:gd name="connsiteY5550" fmla="*/ 3185052 h 6856862"/>
              <a:gd name="connsiteX5551" fmla="*/ 4258115 w 10822349"/>
              <a:gd name="connsiteY5551" fmla="*/ 3134098 h 6856862"/>
              <a:gd name="connsiteX5552" fmla="*/ 4309069 w 10822349"/>
              <a:gd name="connsiteY5552" fmla="*/ 3083144 h 6856862"/>
              <a:gd name="connsiteX5553" fmla="*/ 3722057 w 10822349"/>
              <a:gd name="connsiteY5553" fmla="*/ 3083144 h 6856862"/>
              <a:gd name="connsiteX5554" fmla="*/ 3773011 w 10822349"/>
              <a:gd name="connsiteY5554" fmla="*/ 3134098 h 6856862"/>
              <a:gd name="connsiteX5555" fmla="*/ 3722057 w 10822349"/>
              <a:gd name="connsiteY5555" fmla="*/ 3185052 h 6856862"/>
              <a:gd name="connsiteX5556" fmla="*/ 3686028 w 10822349"/>
              <a:gd name="connsiteY5556" fmla="*/ 3170128 h 6856862"/>
              <a:gd name="connsiteX5557" fmla="*/ 3684788 w 10822349"/>
              <a:gd name="connsiteY5557" fmla="*/ 3167135 h 6856862"/>
              <a:gd name="connsiteX5558" fmla="*/ 3698169 w 10822349"/>
              <a:gd name="connsiteY5558" fmla="*/ 3176157 h 6856862"/>
              <a:gd name="connsiteX5559" fmla="*/ 3717086 w 10822349"/>
              <a:gd name="connsiteY5559" fmla="*/ 3179976 h 6856862"/>
              <a:gd name="connsiteX5560" fmla="*/ 3765686 w 10822349"/>
              <a:gd name="connsiteY5560" fmla="*/ 3131376 h 6856862"/>
              <a:gd name="connsiteX5561" fmla="*/ 3736004 w 10822349"/>
              <a:gd name="connsiteY5561" fmla="*/ 3086595 h 6856862"/>
              <a:gd name="connsiteX5562" fmla="*/ 3720483 w 10822349"/>
              <a:gd name="connsiteY5562" fmla="*/ 3083462 h 6856862"/>
              <a:gd name="connsiteX5563" fmla="*/ 3281345 w 10822349"/>
              <a:gd name="connsiteY5563" fmla="*/ 3083144 h 6856862"/>
              <a:gd name="connsiteX5564" fmla="*/ 3332301 w 10822349"/>
              <a:gd name="connsiteY5564" fmla="*/ 3134098 h 6856862"/>
              <a:gd name="connsiteX5565" fmla="*/ 3281345 w 10822349"/>
              <a:gd name="connsiteY5565" fmla="*/ 3185052 h 6856862"/>
              <a:gd name="connsiteX5566" fmla="*/ 3230388 w 10822349"/>
              <a:gd name="connsiteY5566" fmla="*/ 3134098 h 6856862"/>
              <a:gd name="connsiteX5567" fmla="*/ 3281345 w 10822349"/>
              <a:gd name="connsiteY5567" fmla="*/ 3083144 h 6856862"/>
              <a:gd name="connsiteX5568" fmla="*/ 3134715 w 10822349"/>
              <a:gd name="connsiteY5568" fmla="*/ 3083144 h 6856862"/>
              <a:gd name="connsiteX5569" fmla="*/ 3185671 w 10822349"/>
              <a:gd name="connsiteY5569" fmla="*/ 3134098 h 6856862"/>
              <a:gd name="connsiteX5570" fmla="*/ 3134715 w 10822349"/>
              <a:gd name="connsiteY5570" fmla="*/ 3185052 h 6856862"/>
              <a:gd name="connsiteX5571" fmla="*/ 3132212 w 10822349"/>
              <a:gd name="connsiteY5571" fmla="*/ 3184547 h 6856862"/>
              <a:gd name="connsiteX5572" fmla="*/ 3148651 w 10822349"/>
              <a:gd name="connsiteY5572" fmla="*/ 3181228 h 6856862"/>
              <a:gd name="connsiteX5573" fmla="*/ 3178333 w 10822349"/>
              <a:gd name="connsiteY5573" fmla="*/ 3136447 h 6856862"/>
              <a:gd name="connsiteX5574" fmla="*/ 3129733 w 10822349"/>
              <a:gd name="connsiteY5574" fmla="*/ 3087847 h 6856862"/>
              <a:gd name="connsiteX5575" fmla="*/ 3110816 w 10822349"/>
              <a:gd name="connsiteY5575" fmla="*/ 3091666 h 6856862"/>
              <a:gd name="connsiteX5576" fmla="*/ 3097662 w 10822349"/>
              <a:gd name="connsiteY5576" fmla="*/ 3100535 h 6856862"/>
              <a:gd name="connsiteX5577" fmla="*/ 3098684 w 10822349"/>
              <a:gd name="connsiteY5577" fmla="*/ 3098068 h 6856862"/>
              <a:gd name="connsiteX5578" fmla="*/ 3134715 w 10822349"/>
              <a:gd name="connsiteY5578" fmla="*/ 3083144 h 6856862"/>
              <a:gd name="connsiteX5579" fmla="*/ 2547154 w 10822349"/>
              <a:gd name="connsiteY5579" fmla="*/ 3083144 h 6856862"/>
              <a:gd name="connsiteX5580" fmla="*/ 2598111 w 10822349"/>
              <a:gd name="connsiteY5580" fmla="*/ 3134098 h 6856862"/>
              <a:gd name="connsiteX5581" fmla="*/ 2547154 w 10822349"/>
              <a:gd name="connsiteY5581" fmla="*/ 3185052 h 6856862"/>
              <a:gd name="connsiteX5582" fmla="*/ 2496198 w 10822349"/>
              <a:gd name="connsiteY5582" fmla="*/ 3134098 h 6856862"/>
              <a:gd name="connsiteX5583" fmla="*/ 2547154 w 10822349"/>
              <a:gd name="connsiteY5583" fmla="*/ 3083144 h 6856862"/>
              <a:gd name="connsiteX5584" fmla="*/ 2400525 w 10822349"/>
              <a:gd name="connsiteY5584" fmla="*/ 3083144 h 6856862"/>
              <a:gd name="connsiteX5585" fmla="*/ 2451481 w 10822349"/>
              <a:gd name="connsiteY5585" fmla="*/ 3134098 h 6856862"/>
              <a:gd name="connsiteX5586" fmla="*/ 2400525 w 10822349"/>
              <a:gd name="connsiteY5586" fmla="*/ 3185052 h 6856862"/>
              <a:gd name="connsiteX5587" fmla="*/ 2349568 w 10822349"/>
              <a:gd name="connsiteY5587" fmla="*/ 3134098 h 6856862"/>
              <a:gd name="connsiteX5588" fmla="*/ 2400525 w 10822349"/>
              <a:gd name="connsiteY5588" fmla="*/ 3083144 h 6856862"/>
              <a:gd name="connsiteX5589" fmla="*/ 1959595 w 10822349"/>
              <a:gd name="connsiteY5589" fmla="*/ 3083144 h 6856862"/>
              <a:gd name="connsiteX5590" fmla="*/ 2010551 w 10822349"/>
              <a:gd name="connsiteY5590" fmla="*/ 3134098 h 6856862"/>
              <a:gd name="connsiteX5591" fmla="*/ 1959595 w 10822349"/>
              <a:gd name="connsiteY5591" fmla="*/ 3185052 h 6856862"/>
              <a:gd name="connsiteX5592" fmla="*/ 1908638 w 10822349"/>
              <a:gd name="connsiteY5592" fmla="*/ 3134098 h 6856862"/>
              <a:gd name="connsiteX5593" fmla="*/ 1959595 w 10822349"/>
              <a:gd name="connsiteY5593" fmla="*/ 3083144 h 6856862"/>
              <a:gd name="connsiteX5594" fmla="*/ 1812965 w 10822349"/>
              <a:gd name="connsiteY5594" fmla="*/ 3083144 h 6856862"/>
              <a:gd name="connsiteX5595" fmla="*/ 1863921 w 10822349"/>
              <a:gd name="connsiteY5595" fmla="*/ 3134098 h 6856862"/>
              <a:gd name="connsiteX5596" fmla="*/ 1812965 w 10822349"/>
              <a:gd name="connsiteY5596" fmla="*/ 3185052 h 6856862"/>
              <a:gd name="connsiteX5597" fmla="*/ 1762008 w 10822349"/>
              <a:gd name="connsiteY5597" fmla="*/ 3134098 h 6856862"/>
              <a:gd name="connsiteX5598" fmla="*/ 1812965 w 10822349"/>
              <a:gd name="connsiteY5598" fmla="*/ 3083144 h 6856862"/>
              <a:gd name="connsiteX5599" fmla="*/ 1665822 w 10822349"/>
              <a:gd name="connsiteY5599" fmla="*/ 3083144 h 6856862"/>
              <a:gd name="connsiteX5600" fmla="*/ 1716774 w 10822349"/>
              <a:gd name="connsiteY5600" fmla="*/ 3134098 h 6856862"/>
              <a:gd name="connsiteX5601" fmla="*/ 1665822 w 10822349"/>
              <a:gd name="connsiteY5601" fmla="*/ 3185052 h 6856862"/>
              <a:gd name="connsiteX5602" fmla="*/ 1614866 w 10822349"/>
              <a:gd name="connsiteY5602" fmla="*/ 3134098 h 6856862"/>
              <a:gd name="connsiteX5603" fmla="*/ 1665822 w 10822349"/>
              <a:gd name="connsiteY5603" fmla="*/ 3083144 h 6856862"/>
              <a:gd name="connsiteX5604" fmla="*/ 1519188 w 10822349"/>
              <a:gd name="connsiteY5604" fmla="*/ 3083144 h 6856862"/>
              <a:gd name="connsiteX5605" fmla="*/ 1570151 w 10822349"/>
              <a:gd name="connsiteY5605" fmla="*/ 3134098 h 6856862"/>
              <a:gd name="connsiteX5606" fmla="*/ 1519188 w 10822349"/>
              <a:gd name="connsiteY5606" fmla="*/ 3185052 h 6856862"/>
              <a:gd name="connsiteX5607" fmla="*/ 1468255 w 10822349"/>
              <a:gd name="connsiteY5607" fmla="*/ 3134098 h 6856862"/>
              <a:gd name="connsiteX5608" fmla="*/ 1519188 w 10822349"/>
              <a:gd name="connsiteY5608" fmla="*/ 3083144 h 6856862"/>
              <a:gd name="connsiteX5609" fmla="*/ 1078836 w 10822349"/>
              <a:gd name="connsiteY5609" fmla="*/ 3083144 h 6856862"/>
              <a:gd name="connsiteX5610" fmla="*/ 1129790 w 10822349"/>
              <a:gd name="connsiteY5610" fmla="*/ 3134098 h 6856862"/>
              <a:gd name="connsiteX5611" fmla="*/ 1078836 w 10822349"/>
              <a:gd name="connsiteY5611" fmla="*/ 3185052 h 6856862"/>
              <a:gd name="connsiteX5612" fmla="*/ 1027885 w 10822349"/>
              <a:gd name="connsiteY5612" fmla="*/ 3134098 h 6856862"/>
              <a:gd name="connsiteX5613" fmla="*/ 1078836 w 10822349"/>
              <a:gd name="connsiteY5613" fmla="*/ 3083144 h 6856862"/>
              <a:gd name="connsiteX5614" fmla="*/ 785068 w 10822349"/>
              <a:gd name="connsiteY5614" fmla="*/ 3083144 h 6856862"/>
              <a:gd name="connsiteX5615" fmla="*/ 836027 w 10822349"/>
              <a:gd name="connsiteY5615" fmla="*/ 3134098 h 6856862"/>
              <a:gd name="connsiteX5616" fmla="*/ 785068 w 10822349"/>
              <a:gd name="connsiteY5616" fmla="*/ 3185052 h 6856862"/>
              <a:gd name="connsiteX5617" fmla="*/ 734117 w 10822349"/>
              <a:gd name="connsiteY5617" fmla="*/ 3134098 h 6856862"/>
              <a:gd name="connsiteX5618" fmla="*/ 785068 w 10822349"/>
              <a:gd name="connsiteY5618" fmla="*/ 3083144 h 6856862"/>
              <a:gd name="connsiteX5619" fmla="*/ 637927 w 10822349"/>
              <a:gd name="connsiteY5619" fmla="*/ 3083144 h 6856862"/>
              <a:gd name="connsiteX5620" fmla="*/ 657762 w 10822349"/>
              <a:gd name="connsiteY5620" fmla="*/ 3087148 h 6856862"/>
              <a:gd name="connsiteX5621" fmla="*/ 659058 w 10822349"/>
              <a:gd name="connsiteY5621" fmla="*/ 3088022 h 6856862"/>
              <a:gd name="connsiteX5622" fmla="*/ 643094 w 10822349"/>
              <a:gd name="connsiteY5622" fmla="*/ 3084799 h 6856862"/>
              <a:gd name="connsiteX5623" fmla="*/ 594494 w 10822349"/>
              <a:gd name="connsiteY5623" fmla="*/ 3133399 h 6856862"/>
              <a:gd name="connsiteX5624" fmla="*/ 643094 w 10822349"/>
              <a:gd name="connsiteY5624" fmla="*/ 3181999 h 6856862"/>
              <a:gd name="connsiteX5625" fmla="*/ 662011 w 10822349"/>
              <a:gd name="connsiteY5625" fmla="*/ 3178180 h 6856862"/>
              <a:gd name="connsiteX5626" fmla="*/ 673962 w 10822349"/>
              <a:gd name="connsiteY5626" fmla="*/ 3170122 h 6856862"/>
              <a:gd name="connsiteX5627" fmla="*/ 673959 w 10822349"/>
              <a:gd name="connsiteY5627" fmla="*/ 3170128 h 6856862"/>
              <a:gd name="connsiteX5628" fmla="*/ 637927 w 10822349"/>
              <a:gd name="connsiteY5628" fmla="*/ 3185052 h 6856862"/>
              <a:gd name="connsiteX5629" fmla="*/ 586974 w 10822349"/>
              <a:gd name="connsiteY5629" fmla="*/ 3134098 h 6856862"/>
              <a:gd name="connsiteX5630" fmla="*/ 637927 w 10822349"/>
              <a:gd name="connsiteY5630" fmla="*/ 3083144 h 6856862"/>
              <a:gd name="connsiteX5631" fmla="*/ 491307 w 10822349"/>
              <a:gd name="connsiteY5631" fmla="*/ 3083144 h 6856862"/>
              <a:gd name="connsiteX5632" fmla="*/ 542260 w 10822349"/>
              <a:gd name="connsiteY5632" fmla="*/ 3134098 h 6856862"/>
              <a:gd name="connsiteX5633" fmla="*/ 491307 w 10822349"/>
              <a:gd name="connsiteY5633" fmla="*/ 3185052 h 6856862"/>
              <a:gd name="connsiteX5634" fmla="*/ 440352 w 10822349"/>
              <a:gd name="connsiteY5634" fmla="*/ 3134098 h 6856862"/>
              <a:gd name="connsiteX5635" fmla="*/ 491307 w 10822349"/>
              <a:gd name="connsiteY5635" fmla="*/ 3083144 h 6856862"/>
              <a:gd name="connsiteX5636" fmla="*/ 4491670 w 10822349"/>
              <a:gd name="connsiteY5636" fmla="*/ 2951230 h 6856862"/>
              <a:gd name="connsiteX5637" fmla="*/ 4492761 w 10822349"/>
              <a:gd name="connsiteY5637" fmla="*/ 2951965 h 6856862"/>
              <a:gd name="connsiteX5638" fmla="*/ 4507685 w 10822349"/>
              <a:gd name="connsiteY5638" fmla="*/ 2987995 h 6856862"/>
              <a:gd name="connsiteX5639" fmla="*/ 4456731 w 10822349"/>
              <a:gd name="connsiteY5639" fmla="*/ 3038949 h 6856862"/>
              <a:gd name="connsiteX5640" fmla="*/ 4405777 w 10822349"/>
              <a:gd name="connsiteY5640" fmla="*/ 2987995 h 6856862"/>
              <a:gd name="connsiteX5641" fmla="*/ 4407738 w 10822349"/>
              <a:gd name="connsiteY5641" fmla="*/ 2983262 h 6856862"/>
              <a:gd name="connsiteX5642" fmla="*/ 4421892 w 10822349"/>
              <a:gd name="connsiteY5642" fmla="*/ 3017433 h 6856862"/>
              <a:gd name="connsiteX5643" fmla="*/ 4456257 w 10822349"/>
              <a:gd name="connsiteY5643" fmla="*/ 3031667 h 6856862"/>
              <a:gd name="connsiteX5644" fmla="*/ 4504857 w 10822349"/>
              <a:gd name="connsiteY5644" fmla="*/ 2983067 h 6856862"/>
              <a:gd name="connsiteX5645" fmla="*/ 6073304 w 10822349"/>
              <a:gd name="connsiteY5645" fmla="*/ 2940949 h 6856862"/>
              <a:gd name="connsiteX5646" fmla="*/ 6024704 w 10822349"/>
              <a:gd name="connsiteY5646" fmla="*/ 2989549 h 6856862"/>
              <a:gd name="connsiteX5647" fmla="*/ 6073304 w 10822349"/>
              <a:gd name="connsiteY5647" fmla="*/ 3038149 h 6856862"/>
              <a:gd name="connsiteX5648" fmla="*/ 6121904 w 10822349"/>
              <a:gd name="connsiteY5648" fmla="*/ 2989549 h 6856862"/>
              <a:gd name="connsiteX5649" fmla="*/ 6073304 w 10822349"/>
              <a:gd name="connsiteY5649" fmla="*/ 2940949 h 6856862"/>
              <a:gd name="connsiteX5650" fmla="*/ 765547 w 10822349"/>
              <a:gd name="connsiteY5650" fmla="*/ 2940465 h 6856862"/>
              <a:gd name="connsiteX5651" fmla="*/ 753331 w 10822349"/>
              <a:gd name="connsiteY5651" fmla="*/ 2948702 h 6856862"/>
              <a:gd name="connsiteX5652" fmla="*/ 739096 w 10822349"/>
              <a:gd name="connsiteY5652" fmla="*/ 2983067 h 6856862"/>
              <a:gd name="connsiteX5653" fmla="*/ 787696 w 10822349"/>
              <a:gd name="connsiteY5653" fmla="*/ 3031667 h 6856862"/>
              <a:gd name="connsiteX5654" fmla="*/ 822061 w 10822349"/>
              <a:gd name="connsiteY5654" fmla="*/ 3017433 h 6856862"/>
              <a:gd name="connsiteX5655" fmla="*/ 835253 w 10822349"/>
              <a:gd name="connsiteY5655" fmla="*/ 2985583 h 6856862"/>
              <a:gd name="connsiteX5656" fmla="*/ 836037 w 10822349"/>
              <a:gd name="connsiteY5656" fmla="*/ 2987476 h 6856862"/>
              <a:gd name="connsiteX5657" fmla="*/ 785078 w 10822349"/>
              <a:gd name="connsiteY5657" fmla="*/ 3038428 h 6856862"/>
              <a:gd name="connsiteX5658" fmla="*/ 734129 w 10822349"/>
              <a:gd name="connsiteY5658" fmla="*/ 2987476 h 6856862"/>
              <a:gd name="connsiteX5659" fmla="*/ 765247 w 10822349"/>
              <a:gd name="connsiteY5659" fmla="*/ 2940526 h 6856862"/>
              <a:gd name="connsiteX5660" fmla="*/ 9302566 w 10822349"/>
              <a:gd name="connsiteY5660" fmla="*/ 2937042 h 6856862"/>
              <a:gd name="connsiteX5661" fmla="*/ 9353520 w 10822349"/>
              <a:gd name="connsiteY5661" fmla="*/ 2987995 h 6856862"/>
              <a:gd name="connsiteX5662" fmla="*/ 9302566 w 10822349"/>
              <a:gd name="connsiteY5662" fmla="*/ 3038949 h 6856862"/>
              <a:gd name="connsiteX5663" fmla="*/ 9251611 w 10822349"/>
              <a:gd name="connsiteY5663" fmla="*/ 2987995 h 6856862"/>
              <a:gd name="connsiteX5664" fmla="*/ 9302566 w 10822349"/>
              <a:gd name="connsiteY5664" fmla="*/ 2937042 h 6856862"/>
              <a:gd name="connsiteX5665" fmla="*/ 8568412 w 10822349"/>
              <a:gd name="connsiteY5665" fmla="*/ 2937042 h 6856862"/>
              <a:gd name="connsiteX5666" fmla="*/ 8619366 w 10822349"/>
              <a:gd name="connsiteY5666" fmla="*/ 2987995 h 6856862"/>
              <a:gd name="connsiteX5667" fmla="*/ 8568412 w 10822349"/>
              <a:gd name="connsiteY5667" fmla="*/ 3038949 h 6856862"/>
              <a:gd name="connsiteX5668" fmla="*/ 8517458 w 10822349"/>
              <a:gd name="connsiteY5668" fmla="*/ 2987995 h 6856862"/>
              <a:gd name="connsiteX5669" fmla="*/ 8568412 w 10822349"/>
              <a:gd name="connsiteY5669" fmla="*/ 2937042 h 6856862"/>
              <a:gd name="connsiteX5670" fmla="*/ 8128023 w 10822349"/>
              <a:gd name="connsiteY5670" fmla="*/ 2937042 h 6856862"/>
              <a:gd name="connsiteX5671" fmla="*/ 8178977 w 10822349"/>
              <a:gd name="connsiteY5671" fmla="*/ 2987995 h 6856862"/>
              <a:gd name="connsiteX5672" fmla="*/ 8128023 w 10822349"/>
              <a:gd name="connsiteY5672" fmla="*/ 3038949 h 6856862"/>
              <a:gd name="connsiteX5673" fmla="*/ 8077068 w 10822349"/>
              <a:gd name="connsiteY5673" fmla="*/ 2987995 h 6856862"/>
              <a:gd name="connsiteX5674" fmla="*/ 8128023 w 10822349"/>
              <a:gd name="connsiteY5674" fmla="*/ 2937042 h 6856862"/>
              <a:gd name="connsiteX5675" fmla="*/ 7246726 w 10822349"/>
              <a:gd name="connsiteY5675" fmla="*/ 2937042 h 6856862"/>
              <a:gd name="connsiteX5676" fmla="*/ 7297680 w 10822349"/>
              <a:gd name="connsiteY5676" fmla="*/ 2987995 h 6856862"/>
              <a:gd name="connsiteX5677" fmla="*/ 7246726 w 10822349"/>
              <a:gd name="connsiteY5677" fmla="*/ 3038949 h 6856862"/>
              <a:gd name="connsiteX5678" fmla="*/ 7195771 w 10822349"/>
              <a:gd name="connsiteY5678" fmla="*/ 2987995 h 6856862"/>
              <a:gd name="connsiteX5679" fmla="*/ 7246726 w 10822349"/>
              <a:gd name="connsiteY5679" fmla="*/ 2937042 h 6856862"/>
              <a:gd name="connsiteX5680" fmla="*/ 7100103 w 10822349"/>
              <a:gd name="connsiteY5680" fmla="*/ 2937042 h 6856862"/>
              <a:gd name="connsiteX5681" fmla="*/ 7151057 w 10822349"/>
              <a:gd name="connsiteY5681" fmla="*/ 2987995 h 6856862"/>
              <a:gd name="connsiteX5682" fmla="*/ 7100103 w 10822349"/>
              <a:gd name="connsiteY5682" fmla="*/ 3038949 h 6856862"/>
              <a:gd name="connsiteX5683" fmla="*/ 7049149 w 10822349"/>
              <a:gd name="connsiteY5683" fmla="*/ 2987995 h 6856862"/>
              <a:gd name="connsiteX5684" fmla="*/ 7100103 w 10822349"/>
              <a:gd name="connsiteY5684" fmla="*/ 2937042 h 6856862"/>
              <a:gd name="connsiteX5685" fmla="*/ 6071663 w 10822349"/>
              <a:gd name="connsiteY5685" fmla="*/ 2937042 h 6856862"/>
              <a:gd name="connsiteX5686" fmla="*/ 6122617 w 10822349"/>
              <a:gd name="connsiteY5686" fmla="*/ 2987995 h 6856862"/>
              <a:gd name="connsiteX5687" fmla="*/ 6071663 w 10822349"/>
              <a:gd name="connsiteY5687" fmla="*/ 3038949 h 6856862"/>
              <a:gd name="connsiteX5688" fmla="*/ 6020708 w 10822349"/>
              <a:gd name="connsiteY5688" fmla="*/ 2987995 h 6856862"/>
              <a:gd name="connsiteX5689" fmla="*/ 6071663 w 10822349"/>
              <a:gd name="connsiteY5689" fmla="*/ 2937042 h 6856862"/>
              <a:gd name="connsiteX5690" fmla="*/ 5778417 w 10822349"/>
              <a:gd name="connsiteY5690" fmla="*/ 2937042 h 6856862"/>
              <a:gd name="connsiteX5691" fmla="*/ 5829371 w 10822349"/>
              <a:gd name="connsiteY5691" fmla="*/ 2987995 h 6856862"/>
              <a:gd name="connsiteX5692" fmla="*/ 5778417 w 10822349"/>
              <a:gd name="connsiteY5692" fmla="*/ 3038949 h 6856862"/>
              <a:gd name="connsiteX5693" fmla="*/ 5727462 w 10822349"/>
              <a:gd name="connsiteY5693" fmla="*/ 2987995 h 6856862"/>
              <a:gd name="connsiteX5694" fmla="*/ 5778417 w 10822349"/>
              <a:gd name="connsiteY5694" fmla="*/ 2937042 h 6856862"/>
              <a:gd name="connsiteX5695" fmla="*/ 5190886 w 10822349"/>
              <a:gd name="connsiteY5695" fmla="*/ 2937042 h 6856862"/>
              <a:gd name="connsiteX5696" fmla="*/ 5241840 w 10822349"/>
              <a:gd name="connsiteY5696" fmla="*/ 2987995 h 6856862"/>
              <a:gd name="connsiteX5697" fmla="*/ 5190886 w 10822349"/>
              <a:gd name="connsiteY5697" fmla="*/ 3038949 h 6856862"/>
              <a:gd name="connsiteX5698" fmla="*/ 5139932 w 10822349"/>
              <a:gd name="connsiteY5698" fmla="*/ 2987995 h 6856862"/>
              <a:gd name="connsiteX5699" fmla="*/ 5190886 w 10822349"/>
              <a:gd name="connsiteY5699" fmla="*/ 2937042 h 6856862"/>
              <a:gd name="connsiteX5700" fmla="*/ 5043743 w 10822349"/>
              <a:gd name="connsiteY5700" fmla="*/ 2937042 h 6856862"/>
              <a:gd name="connsiteX5701" fmla="*/ 5094697 w 10822349"/>
              <a:gd name="connsiteY5701" fmla="*/ 2987995 h 6856862"/>
              <a:gd name="connsiteX5702" fmla="*/ 5043743 w 10822349"/>
              <a:gd name="connsiteY5702" fmla="*/ 3038949 h 6856862"/>
              <a:gd name="connsiteX5703" fmla="*/ 4992789 w 10822349"/>
              <a:gd name="connsiteY5703" fmla="*/ 2987995 h 6856862"/>
              <a:gd name="connsiteX5704" fmla="*/ 5043743 w 10822349"/>
              <a:gd name="connsiteY5704" fmla="*/ 2937042 h 6856862"/>
              <a:gd name="connsiteX5705" fmla="*/ 4750497 w 10822349"/>
              <a:gd name="connsiteY5705" fmla="*/ 2937042 h 6856862"/>
              <a:gd name="connsiteX5706" fmla="*/ 4801451 w 10822349"/>
              <a:gd name="connsiteY5706" fmla="*/ 2987995 h 6856862"/>
              <a:gd name="connsiteX5707" fmla="*/ 4750497 w 10822349"/>
              <a:gd name="connsiteY5707" fmla="*/ 3038949 h 6856862"/>
              <a:gd name="connsiteX5708" fmla="*/ 4699543 w 10822349"/>
              <a:gd name="connsiteY5708" fmla="*/ 2987995 h 6856862"/>
              <a:gd name="connsiteX5709" fmla="*/ 4750497 w 10822349"/>
              <a:gd name="connsiteY5709" fmla="*/ 2937042 h 6856862"/>
              <a:gd name="connsiteX5710" fmla="*/ 3722057 w 10822349"/>
              <a:gd name="connsiteY5710" fmla="*/ 2937042 h 6856862"/>
              <a:gd name="connsiteX5711" fmla="*/ 3773011 w 10822349"/>
              <a:gd name="connsiteY5711" fmla="*/ 2987995 h 6856862"/>
              <a:gd name="connsiteX5712" fmla="*/ 3722057 w 10822349"/>
              <a:gd name="connsiteY5712" fmla="*/ 3038949 h 6856862"/>
              <a:gd name="connsiteX5713" fmla="*/ 3671103 w 10822349"/>
              <a:gd name="connsiteY5713" fmla="*/ 2987995 h 6856862"/>
              <a:gd name="connsiteX5714" fmla="*/ 3722057 w 10822349"/>
              <a:gd name="connsiteY5714" fmla="*/ 2937042 h 6856862"/>
              <a:gd name="connsiteX5715" fmla="*/ 3281878 w 10822349"/>
              <a:gd name="connsiteY5715" fmla="*/ 2937042 h 6856862"/>
              <a:gd name="connsiteX5716" fmla="*/ 3332834 w 10822349"/>
              <a:gd name="connsiteY5716" fmla="*/ 2987995 h 6856862"/>
              <a:gd name="connsiteX5717" fmla="*/ 3281878 w 10822349"/>
              <a:gd name="connsiteY5717" fmla="*/ 3038949 h 6856862"/>
              <a:gd name="connsiteX5718" fmla="*/ 3230921 w 10822349"/>
              <a:gd name="connsiteY5718" fmla="*/ 2987995 h 6856862"/>
              <a:gd name="connsiteX5719" fmla="*/ 3281878 w 10822349"/>
              <a:gd name="connsiteY5719" fmla="*/ 2937042 h 6856862"/>
              <a:gd name="connsiteX5720" fmla="*/ 3135247 w 10822349"/>
              <a:gd name="connsiteY5720" fmla="*/ 2937042 h 6856862"/>
              <a:gd name="connsiteX5721" fmla="*/ 3186204 w 10822349"/>
              <a:gd name="connsiteY5721" fmla="*/ 2987995 h 6856862"/>
              <a:gd name="connsiteX5722" fmla="*/ 3135247 w 10822349"/>
              <a:gd name="connsiteY5722" fmla="*/ 3038949 h 6856862"/>
              <a:gd name="connsiteX5723" fmla="*/ 3084291 w 10822349"/>
              <a:gd name="connsiteY5723" fmla="*/ 2987995 h 6856862"/>
              <a:gd name="connsiteX5724" fmla="*/ 3135247 w 10822349"/>
              <a:gd name="connsiteY5724" fmla="*/ 2937042 h 6856862"/>
              <a:gd name="connsiteX5725" fmla="*/ 2400534 w 10822349"/>
              <a:gd name="connsiteY5725" fmla="*/ 2937042 h 6856862"/>
              <a:gd name="connsiteX5726" fmla="*/ 2451491 w 10822349"/>
              <a:gd name="connsiteY5726" fmla="*/ 2987995 h 6856862"/>
              <a:gd name="connsiteX5727" fmla="*/ 2400534 w 10822349"/>
              <a:gd name="connsiteY5727" fmla="*/ 3038949 h 6856862"/>
              <a:gd name="connsiteX5728" fmla="*/ 2349578 w 10822349"/>
              <a:gd name="connsiteY5728" fmla="*/ 2987995 h 6856862"/>
              <a:gd name="connsiteX5729" fmla="*/ 2400534 w 10822349"/>
              <a:gd name="connsiteY5729" fmla="*/ 2937042 h 6856862"/>
              <a:gd name="connsiteX5730" fmla="*/ 1960123 w 10822349"/>
              <a:gd name="connsiteY5730" fmla="*/ 2937042 h 6856862"/>
              <a:gd name="connsiteX5731" fmla="*/ 2011080 w 10822349"/>
              <a:gd name="connsiteY5731" fmla="*/ 2987995 h 6856862"/>
              <a:gd name="connsiteX5732" fmla="*/ 1960123 w 10822349"/>
              <a:gd name="connsiteY5732" fmla="*/ 3038949 h 6856862"/>
              <a:gd name="connsiteX5733" fmla="*/ 1909166 w 10822349"/>
              <a:gd name="connsiteY5733" fmla="*/ 2987995 h 6856862"/>
              <a:gd name="connsiteX5734" fmla="*/ 1960123 w 10822349"/>
              <a:gd name="connsiteY5734" fmla="*/ 2937042 h 6856862"/>
              <a:gd name="connsiteX5735" fmla="*/ 1666349 w 10822349"/>
              <a:gd name="connsiteY5735" fmla="*/ 2937042 h 6856862"/>
              <a:gd name="connsiteX5736" fmla="*/ 1717300 w 10822349"/>
              <a:gd name="connsiteY5736" fmla="*/ 2987995 h 6856862"/>
              <a:gd name="connsiteX5737" fmla="*/ 1666349 w 10822349"/>
              <a:gd name="connsiteY5737" fmla="*/ 3038949 h 6856862"/>
              <a:gd name="connsiteX5738" fmla="*/ 1615394 w 10822349"/>
              <a:gd name="connsiteY5738" fmla="*/ 2987995 h 6856862"/>
              <a:gd name="connsiteX5739" fmla="*/ 1666349 w 10822349"/>
              <a:gd name="connsiteY5739" fmla="*/ 2937042 h 6856862"/>
              <a:gd name="connsiteX5740" fmla="*/ 1519716 w 10822349"/>
              <a:gd name="connsiteY5740" fmla="*/ 2937042 h 6856862"/>
              <a:gd name="connsiteX5741" fmla="*/ 1570679 w 10822349"/>
              <a:gd name="connsiteY5741" fmla="*/ 2987995 h 6856862"/>
              <a:gd name="connsiteX5742" fmla="*/ 1519716 w 10822349"/>
              <a:gd name="connsiteY5742" fmla="*/ 3038949 h 6856862"/>
              <a:gd name="connsiteX5743" fmla="*/ 1468785 w 10822349"/>
              <a:gd name="connsiteY5743" fmla="*/ 2987995 h 6856862"/>
              <a:gd name="connsiteX5744" fmla="*/ 1519716 w 10822349"/>
              <a:gd name="connsiteY5744" fmla="*/ 2937042 h 6856862"/>
              <a:gd name="connsiteX5745" fmla="*/ 1078846 w 10822349"/>
              <a:gd name="connsiteY5745" fmla="*/ 2937042 h 6856862"/>
              <a:gd name="connsiteX5746" fmla="*/ 1129801 w 10822349"/>
              <a:gd name="connsiteY5746" fmla="*/ 2987995 h 6856862"/>
              <a:gd name="connsiteX5747" fmla="*/ 1078846 w 10822349"/>
              <a:gd name="connsiteY5747" fmla="*/ 3038949 h 6856862"/>
              <a:gd name="connsiteX5748" fmla="*/ 1027895 w 10822349"/>
              <a:gd name="connsiteY5748" fmla="*/ 2987995 h 6856862"/>
              <a:gd name="connsiteX5749" fmla="*/ 1078846 w 10822349"/>
              <a:gd name="connsiteY5749" fmla="*/ 2937042 h 6856862"/>
              <a:gd name="connsiteX5750" fmla="*/ 491837 w 10822349"/>
              <a:gd name="connsiteY5750" fmla="*/ 2937042 h 6856862"/>
              <a:gd name="connsiteX5751" fmla="*/ 542789 w 10822349"/>
              <a:gd name="connsiteY5751" fmla="*/ 2987995 h 6856862"/>
              <a:gd name="connsiteX5752" fmla="*/ 491837 w 10822349"/>
              <a:gd name="connsiteY5752" fmla="*/ 3038949 h 6856862"/>
              <a:gd name="connsiteX5753" fmla="*/ 440882 w 10822349"/>
              <a:gd name="connsiteY5753" fmla="*/ 2987995 h 6856862"/>
              <a:gd name="connsiteX5754" fmla="*/ 491837 w 10822349"/>
              <a:gd name="connsiteY5754" fmla="*/ 2937042 h 6856862"/>
              <a:gd name="connsiteX5755" fmla="*/ 198073 w 10822349"/>
              <a:gd name="connsiteY5755" fmla="*/ 2937042 h 6856862"/>
              <a:gd name="connsiteX5756" fmla="*/ 249026 w 10822349"/>
              <a:gd name="connsiteY5756" fmla="*/ 2987995 h 6856862"/>
              <a:gd name="connsiteX5757" fmla="*/ 198073 w 10822349"/>
              <a:gd name="connsiteY5757" fmla="*/ 3038949 h 6856862"/>
              <a:gd name="connsiteX5758" fmla="*/ 147120 w 10822349"/>
              <a:gd name="connsiteY5758" fmla="*/ 2987995 h 6856862"/>
              <a:gd name="connsiteX5759" fmla="*/ 198073 w 10822349"/>
              <a:gd name="connsiteY5759" fmla="*/ 2937042 h 6856862"/>
              <a:gd name="connsiteX5760" fmla="*/ 9742435 w 10822349"/>
              <a:gd name="connsiteY5760" fmla="*/ 2936522 h 6856862"/>
              <a:gd name="connsiteX5761" fmla="*/ 9793389 w 10822349"/>
              <a:gd name="connsiteY5761" fmla="*/ 2987476 h 6856862"/>
              <a:gd name="connsiteX5762" fmla="*/ 9742435 w 10822349"/>
              <a:gd name="connsiteY5762" fmla="*/ 3038428 h 6856862"/>
              <a:gd name="connsiteX5763" fmla="*/ 9691480 w 10822349"/>
              <a:gd name="connsiteY5763" fmla="*/ 2987476 h 6856862"/>
              <a:gd name="connsiteX5764" fmla="*/ 9742435 w 10822349"/>
              <a:gd name="connsiteY5764" fmla="*/ 2936522 h 6856862"/>
              <a:gd name="connsiteX5765" fmla="*/ 9595812 w 10822349"/>
              <a:gd name="connsiteY5765" fmla="*/ 2936522 h 6856862"/>
              <a:gd name="connsiteX5766" fmla="*/ 9646766 w 10822349"/>
              <a:gd name="connsiteY5766" fmla="*/ 2987476 h 6856862"/>
              <a:gd name="connsiteX5767" fmla="*/ 9595812 w 10822349"/>
              <a:gd name="connsiteY5767" fmla="*/ 3038428 h 6856862"/>
              <a:gd name="connsiteX5768" fmla="*/ 9544858 w 10822349"/>
              <a:gd name="connsiteY5768" fmla="*/ 2987476 h 6856862"/>
              <a:gd name="connsiteX5769" fmla="*/ 9595812 w 10822349"/>
              <a:gd name="connsiteY5769" fmla="*/ 2936522 h 6856862"/>
              <a:gd name="connsiteX5770" fmla="*/ 9449189 w 10822349"/>
              <a:gd name="connsiteY5770" fmla="*/ 2936522 h 6856862"/>
              <a:gd name="connsiteX5771" fmla="*/ 9500143 w 10822349"/>
              <a:gd name="connsiteY5771" fmla="*/ 2987476 h 6856862"/>
              <a:gd name="connsiteX5772" fmla="*/ 9449189 w 10822349"/>
              <a:gd name="connsiteY5772" fmla="*/ 3038428 h 6856862"/>
              <a:gd name="connsiteX5773" fmla="*/ 9398234 w 10822349"/>
              <a:gd name="connsiteY5773" fmla="*/ 2987476 h 6856862"/>
              <a:gd name="connsiteX5774" fmla="*/ 9449189 w 10822349"/>
              <a:gd name="connsiteY5774" fmla="*/ 2936522 h 6856862"/>
              <a:gd name="connsiteX5775" fmla="*/ 9155943 w 10822349"/>
              <a:gd name="connsiteY5775" fmla="*/ 2936522 h 6856862"/>
              <a:gd name="connsiteX5776" fmla="*/ 9206897 w 10822349"/>
              <a:gd name="connsiteY5776" fmla="*/ 2987476 h 6856862"/>
              <a:gd name="connsiteX5777" fmla="*/ 9155943 w 10822349"/>
              <a:gd name="connsiteY5777" fmla="*/ 3038428 h 6856862"/>
              <a:gd name="connsiteX5778" fmla="*/ 9104989 w 10822349"/>
              <a:gd name="connsiteY5778" fmla="*/ 2987476 h 6856862"/>
              <a:gd name="connsiteX5779" fmla="*/ 9155943 w 10822349"/>
              <a:gd name="connsiteY5779" fmla="*/ 2936522 h 6856862"/>
              <a:gd name="connsiteX5780" fmla="*/ 9008280 w 10822349"/>
              <a:gd name="connsiteY5780" fmla="*/ 2936522 h 6856862"/>
              <a:gd name="connsiteX5781" fmla="*/ 9059234 w 10822349"/>
              <a:gd name="connsiteY5781" fmla="*/ 2987476 h 6856862"/>
              <a:gd name="connsiteX5782" fmla="*/ 9008280 w 10822349"/>
              <a:gd name="connsiteY5782" fmla="*/ 3038428 h 6856862"/>
              <a:gd name="connsiteX5783" fmla="*/ 8957326 w 10822349"/>
              <a:gd name="connsiteY5783" fmla="*/ 2987476 h 6856862"/>
              <a:gd name="connsiteX5784" fmla="*/ 9008280 w 10822349"/>
              <a:gd name="connsiteY5784" fmla="*/ 2936522 h 6856862"/>
              <a:gd name="connsiteX5785" fmla="*/ 8861658 w 10822349"/>
              <a:gd name="connsiteY5785" fmla="*/ 2936522 h 6856862"/>
              <a:gd name="connsiteX5786" fmla="*/ 8912612 w 10822349"/>
              <a:gd name="connsiteY5786" fmla="*/ 2987476 h 6856862"/>
              <a:gd name="connsiteX5787" fmla="*/ 8861658 w 10822349"/>
              <a:gd name="connsiteY5787" fmla="*/ 3038428 h 6856862"/>
              <a:gd name="connsiteX5788" fmla="*/ 8810703 w 10822349"/>
              <a:gd name="connsiteY5788" fmla="*/ 2987476 h 6856862"/>
              <a:gd name="connsiteX5789" fmla="*/ 8861658 w 10822349"/>
              <a:gd name="connsiteY5789" fmla="*/ 2936522 h 6856862"/>
              <a:gd name="connsiteX5790" fmla="*/ 8714515 w 10822349"/>
              <a:gd name="connsiteY5790" fmla="*/ 2936522 h 6856862"/>
              <a:gd name="connsiteX5791" fmla="*/ 8765469 w 10822349"/>
              <a:gd name="connsiteY5791" fmla="*/ 2987476 h 6856862"/>
              <a:gd name="connsiteX5792" fmla="*/ 8714515 w 10822349"/>
              <a:gd name="connsiteY5792" fmla="*/ 3038428 h 6856862"/>
              <a:gd name="connsiteX5793" fmla="*/ 8663561 w 10822349"/>
              <a:gd name="connsiteY5793" fmla="*/ 2987476 h 6856862"/>
              <a:gd name="connsiteX5794" fmla="*/ 8714515 w 10822349"/>
              <a:gd name="connsiteY5794" fmla="*/ 2936522 h 6856862"/>
              <a:gd name="connsiteX5795" fmla="*/ 8421269 w 10822349"/>
              <a:gd name="connsiteY5795" fmla="*/ 2936522 h 6856862"/>
              <a:gd name="connsiteX5796" fmla="*/ 8472223 w 10822349"/>
              <a:gd name="connsiteY5796" fmla="*/ 2987476 h 6856862"/>
              <a:gd name="connsiteX5797" fmla="*/ 8421269 w 10822349"/>
              <a:gd name="connsiteY5797" fmla="*/ 3038428 h 6856862"/>
              <a:gd name="connsiteX5798" fmla="*/ 8370314 w 10822349"/>
              <a:gd name="connsiteY5798" fmla="*/ 2987476 h 6856862"/>
              <a:gd name="connsiteX5799" fmla="*/ 8421269 w 10822349"/>
              <a:gd name="connsiteY5799" fmla="*/ 2936522 h 6856862"/>
              <a:gd name="connsiteX5800" fmla="*/ 8274646 w 10822349"/>
              <a:gd name="connsiteY5800" fmla="*/ 2936522 h 6856862"/>
              <a:gd name="connsiteX5801" fmla="*/ 8325600 w 10822349"/>
              <a:gd name="connsiteY5801" fmla="*/ 2987476 h 6856862"/>
              <a:gd name="connsiteX5802" fmla="*/ 8274646 w 10822349"/>
              <a:gd name="connsiteY5802" fmla="*/ 3038428 h 6856862"/>
              <a:gd name="connsiteX5803" fmla="*/ 8223692 w 10822349"/>
              <a:gd name="connsiteY5803" fmla="*/ 2987476 h 6856862"/>
              <a:gd name="connsiteX5804" fmla="*/ 8274646 w 10822349"/>
              <a:gd name="connsiteY5804" fmla="*/ 2936522 h 6856862"/>
              <a:gd name="connsiteX5805" fmla="*/ 7980880 w 10822349"/>
              <a:gd name="connsiteY5805" fmla="*/ 2936522 h 6856862"/>
              <a:gd name="connsiteX5806" fmla="*/ 8031834 w 10822349"/>
              <a:gd name="connsiteY5806" fmla="*/ 2987476 h 6856862"/>
              <a:gd name="connsiteX5807" fmla="*/ 7980880 w 10822349"/>
              <a:gd name="connsiteY5807" fmla="*/ 3038428 h 6856862"/>
              <a:gd name="connsiteX5808" fmla="*/ 7929926 w 10822349"/>
              <a:gd name="connsiteY5808" fmla="*/ 2987476 h 6856862"/>
              <a:gd name="connsiteX5809" fmla="*/ 7980880 w 10822349"/>
              <a:gd name="connsiteY5809" fmla="*/ 2936522 h 6856862"/>
              <a:gd name="connsiteX5810" fmla="*/ 7833737 w 10822349"/>
              <a:gd name="connsiteY5810" fmla="*/ 2936522 h 6856862"/>
              <a:gd name="connsiteX5811" fmla="*/ 7884691 w 10822349"/>
              <a:gd name="connsiteY5811" fmla="*/ 2987476 h 6856862"/>
              <a:gd name="connsiteX5812" fmla="*/ 7833737 w 10822349"/>
              <a:gd name="connsiteY5812" fmla="*/ 3038428 h 6856862"/>
              <a:gd name="connsiteX5813" fmla="*/ 7782782 w 10822349"/>
              <a:gd name="connsiteY5813" fmla="*/ 2987476 h 6856862"/>
              <a:gd name="connsiteX5814" fmla="*/ 7833737 w 10822349"/>
              <a:gd name="connsiteY5814" fmla="*/ 2936522 h 6856862"/>
              <a:gd name="connsiteX5815" fmla="*/ 7686595 w 10822349"/>
              <a:gd name="connsiteY5815" fmla="*/ 2936522 h 6856862"/>
              <a:gd name="connsiteX5816" fmla="*/ 7737549 w 10822349"/>
              <a:gd name="connsiteY5816" fmla="*/ 2987476 h 6856862"/>
              <a:gd name="connsiteX5817" fmla="*/ 7686595 w 10822349"/>
              <a:gd name="connsiteY5817" fmla="*/ 3038428 h 6856862"/>
              <a:gd name="connsiteX5818" fmla="*/ 7635640 w 10822349"/>
              <a:gd name="connsiteY5818" fmla="*/ 2987476 h 6856862"/>
              <a:gd name="connsiteX5819" fmla="*/ 7686595 w 10822349"/>
              <a:gd name="connsiteY5819" fmla="*/ 2936522 h 6856862"/>
              <a:gd name="connsiteX5820" fmla="*/ 7539972 w 10822349"/>
              <a:gd name="connsiteY5820" fmla="*/ 2936522 h 6856862"/>
              <a:gd name="connsiteX5821" fmla="*/ 7590926 w 10822349"/>
              <a:gd name="connsiteY5821" fmla="*/ 2987476 h 6856862"/>
              <a:gd name="connsiteX5822" fmla="*/ 7539972 w 10822349"/>
              <a:gd name="connsiteY5822" fmla="*/ 3038428 h 6856862"/>
              <a:gd name="connsiteX5823" fmla="*/ 7489017 w 10822349"/>
              <a:gd name="connsiteY5823" fmla="*/ 2987476 h 6856862"/>
              <a:gd name="connsiteX5824" fmla="*/ 7539972 w 10822349"/>
              <a:gd name="connsiteY5824" fmla="*/ 2936522 h 6856862"/>
              <a:gd name="connsiteX5825" fmla="*/ 7393869 w 10822349"/>
              <a:gd name="connsiteY5825" fmla="*/ 2936522 h 6856862"/>
              <a:gd name="connsiteX5826" fmla="*/ 7444823 w 10822349"/>
              <a:gd name="connsiteY5826" fmla="*/ 2987476 h 6856862"/>
              <a:gd name="connsiteX5827" fmla="*/ 7393869 w 10822349"/>
              <a:gd name="connsiteY5827" fmla="*/ 3038428 h 6856862"/>
              <a:gd name="connsiteX5828" fmla="*/ 7392983 w 10822349"/>
              <a:gd name="connsiteY5828" fmla="*/ 3038249 h 6856862"/>
              <a:gd name="connsiteX5829" fmla="*/ 7410419 w 10822349"/>
              <a:gd name="connsiteY5829" fmla="*/ 3034729 h 6856862"/>
              <a:gd name="connsiteX5830" fmla="*/ 7440102 w 10822349"/>
              <a:gd name="connsiteY5830" fmla="*/ 2989948 h 6856862"/>
              <a:gd name="connsiteX5831" fmla="*/ 7391502 w 10822349"/>
              <a:gd name="connsiteY5831" fmla="*/ 2941348 h 6856862"/>
              <a:gd name="connsiteX5832" fmla="*/ 7357137 w 10822349"/>
              <a:gd name="connsiteY5832" fmla="*/ 2955583 h 6856862"/>
              <a:gd name="connsiteX5833" fmla="*/ 7343421 w 10822349"/>
              <a:gd name="connsiteY5833" fmla="*/ 2988697 h 6856862"/>
              <a:gd name="connsiteX5834" fmla="*/ 7342915 w 10822349"/>
              <a:gd name="connsiteY5834" fmla="*/ 2987476 h 6856862"/>
              <a:gd name="connsiteX5835" fmla="*/ 7393869 w 10822349"/>
              <a:gd name="connsiteY5835" fmla="*/ 2936522 h 6856862"/>
              <a:gd name="connsiteX5836" fmla="*/ 6952960 w 10822349"/>
              <a:gd name="connsiteY5836" fmla="*/ 2936522 h 6856862"/>
              <a:gd name="connsiteX5837" fmla="*/ 7003914 w 10822349"/>
              <a:gd name="connsiteY5837" fmla="*/ 2987476 h 6856862"/>
              <a:gd name="connsiteX5838" fmla="*/ 6952960 w 10822349"/>
              <a:gd name="connsiteY5838" fmla="*/ 3038428 h 6856862"/>
              <a:gd name="connsiteX5839" fmla="*/ 6902005 w 10822349"/>
              <a:gd name="connsiteY5839" fmla="*/ 2987476 h 6856862"/>
              <a:gd name="connsiteX5840" fmla="*/ 6952960 w 10822349"/>
              <a:gd name="connsiteY5840" fmla="*/ 2936522 h 6856862"/>
              <a:gd name="connsiteX5841" fmla="*/ 6805817 w 10822349"/>
              <a:gd name="connsiteY5841" fmla="*/ 2936522 h 6856862"/>
              <a:gd name="connsiteX5842" fmla="*/ 6841847 w 10822349"/>
              <a:gd name="connsiteY5842" fmla="*/ 2951446 h 6856862"/>
              <a:gd name="connsiteX5843" fmla="*/ 6842448 w 10822349"/>
              <a:gd name="connsiteY5843" fmla="*/ 2952896 h 6856862"/>
              <a:gd name="connsiteX5844" fmla="*/ 6829743 w 10822349"/>
              <a:gd name="connsiteY5844" fmla="*/ 2944330 h 6856862"/>
              <a:gd name="connsiteX5845" fmla="*/ 6810826 w 10822349"/>
              <a:gd name="connsiteY5845" fmla="*/ 2940511 h 6856862"/>
              <a:gd name="connsiteX5846" fmla="*/ 6762226 w 10822349"/>
              <a:gd name="connsiteY5846" fmla="*/ 2989111 h 6856862"/>
              <a:gd name="connsiteX5847" fmla="*/ 6791909 w 10822349"/>
              <a:gd name="connsiteY5847" fmla="*/ 3033892 h 6856862"/>
              <a:gd name="connsiteX5848" fmla="*/ 6810098 w 10822349"/>
              <a:gd name="connsiteY5848" fmla="*/ 3037564 h 6856862"/>
              <a:gd name="connsiteX5849" fmla="*/ 6805817 w 10822349"/>
              <a:gd name="connsiteY5849" fmla="*/ 3038428 h 6856862"/>
              <a:gd name="connsiteX5850" fmla="*/ 6754863 w 10822349"/>
              <a:gd name="connsiteY5850" fmla="*/ 2987476 h 6856862"/>
              <a:gd name="connsiteX5851" fmla="*/ 6805817 w 10822349"/>
              <a:gd name="connsiteY5851" fmla="*/ 2936522 h 6856862"/>
              <a:gd name="connsiteX5852" fmla="*/ 6659194 w 10822349"/>
              <a:gd name="connsiteY5852" fmla="*/ 2936522 h 6856862"/>
              <a:gd name="connsiteX5853" fmla="*/ 6710148 w 10822349"/>
              <a:gd name="connsiteY5853" fmla="*/ 2987476 h 6856862"/>
              <a:gd name="connsiteX5854" fmla="*/ 6659194 w 10822349"/>
              <a:gd name="connsiteY5854" fmla="*/ 3038428 h 6856862"/>
              <a:gd name="connsiteX5855" fmla="*/ 6608239 w 10822349"/>
              <a:gd name="connsiteY5855" fmla="*/ 2987476 h 6856862"/>
              <a:gd name="connsiteX5856" fmla="*/ 6659194 w 10822349"/>
              <a:gd name="connsiteY5856" fmla="*/ 2936522 h 6856862"/>
              <a:gd name="connsiteX5857" fmla="*/ 6512052 w 10822349"/>
              <a:gd name="connsiteY5857" fmla="*/ 2936522 h 6856862"/>
              <a:gd name="connsiteX5858" fmla="*/ 6548082 w 10822349"/>
              <a:gd name="connsiteY5858" fmla="*/ 2951446 h 6856862"/>
              <a:gd name="connsiteX5859" fmla="*/ 6548123 w 10822349"/>
              <a:gd name="connsiteY5859" fmla="*/ 2951544 h 6856862"/>
              <a:gd name="connsiteX5860" fmla="*/ 6538074 w 10822349"/>
              <a:gd name="connsiteY5860" fmla="*/ 2944768 h 6856862"/>
              <a:gd name="connsiteX5861" fmla="*/ 6519156 w 10822349"/>
              <a:gd name="connsiteY5861" fmla="*/ 2940949 h 6856862"/>
              <a:gd name="connsiteX5862" fmla="*/ 6470556 w 10822349"/>
              <a:gd name="connsiteY5862" fmla="*/ 2989549 h 6856862"/>
              <a:gd name="connsiteX5863" fmla="*/ 6500239 w 10822349"/>
              <a:gd name="connsiteY5863" fmla="*/ 3034330 h 6856862"/>
              <a:gd name="connsiteX5864" fmla="*/ 6516295 w 10822349"/>
              <a:gd name="connsiteY5864" fmla="*/ 3037572 h 6856862"/>
              <a:gd name="connsiteX5865" fmla="*/ 6512052 w 10822349"/>
              <a:gd name="connsiteY5865" fmla="*/ 3038428 h 6856862"/>
              <a:gd name="connsiteX5866" fmla="*/ 6461098 w 10822349"/>
              <a:gd name="connsiteY5866" fmla="*/ 2987476 h 6856862"/>
              <a:gd name="connsiteX5867" fmla="*/ 6512052 w 10822349"/>
              <a:gd name="connsiteY5867" fmla="*/ 2936522 h 6856862"/>
              <a:gd name="connsiteX5868" fmla="*/ 6365429 w 10822349"/>
              <a:gd name="connsiteY5868" fmla="*/ 2936522 h 6856862"/>
              <a:gd name="connsiteX5869" fmla="*/ 6416383 w 10822349"/>
              <a:gd name="connsiteY5869" fmla="*/ 2987476 h 6856862"/>
              <a:gd name="connsiteX5870" fmla="*/ 6365429 w 10822349"/>
              <a:gd name="connsiteY5870" fmla="*/ 3038428 h 6856862"/>
              <a:gd name="connsiteX5871" fmla="*/ 6314474 w 10822349"/>
              <a:gd name="connsiteY5871" fmla="*/ 2987476 h 6856862"/>
              <a:gd name="connsiteX5872" fmla="*/ 6365429 w 10822349"/>
              <a:gd name="connsiteY5872" fmla="*/ 2936522 h 6856862"/>
              <a:gd name="connsiteX5873" fmla="*/ 6218806 w 10822349"/>
              <a:gd name="connsiteY5873" fmla="*/ 2936522 h 6856862"/>
              <a:gd name="connsiteX5874" fmla="*/ 6269760 w 10822349"/>
              <a:gd name="connsiteY5874" fmla="*/ 2987476 h 6856862"/>
              <a:gd name="connsiteX5875" fmla="*/ 6218806 w 10822349"/>
              <a:gd name="connsiteY5875" fmla="*/ 3038428 h 6856862"/>
              <a:gd name="connsiteX5876" fmla="*/ 6167852 w 10822349"/>
              <a:gd name="connsiteY5876" fmla="*/ 2987476 h 6856862"/>
              <a:gd name="connsiteX5877" fmla="*/ 6218806 w 10822349"/>
              <a:gd name="connsiteY5877" fmla="*/ 2936522 h 6856862"/>
              <a:gd name="connsiteX5878" fmla="*/ 5925040 w 10822349"/>
              <a:gd name="connsiteY5878" fmla="*/ 2936522 h 6856862"/>
              <a:gd name="connsiteX5879" fmla="*/ 5975994 w 10822349"/>
              <a:gd name="connsiteY5879" fmla="*/ 2987476 h 6856862"/>
              <a:gd name="connsiteX5880" fmla="*/ 5925040 w 10822349"/>
              <a:gd name="connsiteY5880" fmla="*/ 3038428 h 6856862"/>
              <a:gd name="connsiteX5881" fmla="*/ 5874086 w 10822349"/>
              <a:gd name="connsiteY5881" fmla="*/ 2987476 h 6856862"/>
              <a:gd name="connsiteX5882" fmla="*/ 5925040 w 10822349"/>
              <a:gd name="connsiteY5882" fmla="*/ 2936522 h 6856862"/>
              <a:gd name="connsiteX5883" fmla="*/ 5631274 w 10822349"/>
              <a:gd name="connsiteY5883" fmla="*/ 2936522 h 6856862"/>
              <a:gd name="connsiteX5884" fmla="*/ 5682228 w 10822349"/>
              <a:gd name="connsiteY5884" fmla="*/ 2987476 h 6856862"/>
              <a:gd name="connsiteX5885" fmla="*/ 5631274 w 10822349"/>
              <a:gd name="connsiteY5885" fmla="*/ 3038428 h 6856862"/>
              <a:gd name="connsiteX5886" fmla="*/ 5580320 w 10822349"/>
              <a:gd name="connsiteY5886" fmla="*/ 2987476 h 6856862"/>
              <a:gd name="connsiteX5887" fmla="*/ 5631274 w 10822349"/>
              <a:gd name="connsiteY5887" fmla="*/ 2936522 h 6856862"/>
              <a:gd name="connsiteX5888" fmla="*/ 5484132 w 10822349"/>
              <a:gd name="connsiteY5888" fmla="*/ 2936522 h 6856862"/>
              <a:gd name="connsiteX5889" fmla="*/ 5535086 w 10822349"/>
              <a:gd name="connsiteY5889" fmla="*/ 2987476 h 6856862"/>
              <a:gd name="connsiteX5890" fmla="*/ 5484132 w 10822349"/>
              <a:gd name="connsiteY5890" fmla="*/ 3038428 h 6856862"/>
              <a:gd name="connsiteX5891" fmla="*/ 5433177 w 10822349"/>
              <a:gd name="connsiteY5891" fmla="*/ 2987476 h 6856862"/>
              <a:gd name="connsiteX5892" fmla="*/ 5484132 w 10822349"/>
              <a:gd name="connsiteY5892" fmla="*/ 2936522 h 6856862"/>
              <a:gd name="connsiteX5893" fmla="*/ 5336989 w 10822349"/>
              <a:gd name="connsiteY5893" fmla="*/ 2936522 h 6856862"/>
              <a:gd name="connsiteX5894" fmla="*/ 5387943 w 10822349"/>
              <a:gd name="connsiteY5894" fmla="*/ 2987476 h 6856862"/>
              <a:gd name="connsiteX5895" fmla="*/ 5336989 w 10822349"/>
              <a:gd name="connsiteY5895" fmla="*/ 3038428 h 6856862"/>
              <a:gd name="connsiteX5896" fmla="*/ 5286035 w 10822349"/>
              <a:gd name="connsiteY5896" fmla="*/ 2987476 h 6856862"/>
              <a:gd name="connsiteX5897" fmla="*/ 5336989 w 10822349"/>
              <a:gd name="connsiteY5897" fmla="*/ 2936522 h 6856862"/>
              <a:gd name="connsiteX5898" fmla="*/ 4897120 w 10822349"/>
              <a:gd name="connsiteY5898" fmla="*/ 2936522 h 6856862"/>
              <a:gd name="connsiteX5899" fmla="*/ 4948074 w 10822349"/>
              <a:gd name="connsiteY5899" fmla="*/ 2987476 h 6856862"/>
              <a:gd name="connsiteX5900" fmla="*/ 4897120 w 10822349"/>
              <a:gd name="connsiteY5900" fmla="*/ 3038428 h 6856862"/>
              <a:gd name="connsiteX5901" fmla="*/ 4846166 w 10822349"/>
              <a:gd name="connsiteY5901" fmla="*/ 2987476 h 6856862"/>
              <a:gd name="connsiteX5902" fmla="*/ 4897120 w 10822349"/>
              <a:gd name="connsiteY5902" fmla="*/ 2936522 h 6856862"/>
              <a:gd name="connsiteX5903" fmla="*/ 4602834 w 10822349"/>
              <a:gd name="connsiteY5903" fmla="*/ 2936522 h 6856862"/>
              <a:gd name="connsiteX5904" fmla="*/ 4653788 w 10822349"/>
              <a:gd name="connsiteY5904" fmla="*/ 2987476 h 6856862"/>
              <a:gd name="connsiteX5905" fmla="*/ 4602834 w 10822349"/>
              <a:gd name="connsiteY5905" fmla="*/ 3038428 h 6856862"/>
              <a:gd name="connsiteX5906" fmla="*/ 4551880 w 10822349"/>
              <a:gd name="connsiteY5906" fmla="*/ 2987476 h 6856862"/>
              <a:gd name="connsiteX5907" fmla="*/ 4602834 w 10822349"/>
              <a:gd name="connsiteY5907" fmla="*/ 2936522 h 6856862"/>
              <a:gd name="connsiteX5908" fmla="*/ 4309589 w 10822349"/>
              <a:gd name="connsiteY5908" fmla="*/ 2936522 h 6856862"/>
              <a:gd name="connsiteX5909" fmla="*/ 4360543 w 10822349"/>
              <a:gd name="connsiteY5909" fmla="*/ 2987476 h 6856862"/>
              <a:gd name="connsiteX5910" fmla="*/ 4309589 w 10822349"/>
              <a:gd name="connsiteY5910" fmla="*/ 3038428 h 6856862"/>
              <a:gd name="connsiteX5911" fmla="*/ 4258635 w 10822349"/>
              <a:gd name="connsiteY5911" fmla="*/ 2987476 h 6856862"/>
              <a:gd name="connsiteX5912" fmla="*/ 4309589 w 10822349"/>
              <a:gd name="connsiteY5912" fmla="*/ 2936522 h 6856862"/>
              <a:gd name="connsiteX5913" fmla="*/ 4162446 w 10822349"/>
              <a:gd name="connsiteY5913" fmla="*/ 2936522 h 6856862"/>
              <a:gd name="connsiteX5914" fmla="*/ 4198477 w 10822349"/>
              <a:gd name="connsiteY5914" fmla="*/ 2951446 h 6856862"/>
              <a:gd name="connsiteX5915" fmla="*/ 4198689 w 10822349"/>
              <a:gd name="connsiteY5915" fmla="*/ 2951958 h 6856862"/>
              <a:gd name="connsiteX5916" fmla="*/ 4183505 w 10822349"/>
              <a:gd name="connsiteY5916" fmla="*/ 2941720 h 6856862"/>
              <a:gd name="connsiteX5917" fmla="*/ 4164587 w 10822349"/>
              <a:gd name="connsiteY5917" fmla="*/ 2937901 h 6856862"/>
              <a:gd name="connsiteX5918" fmla="*/ 4115987 w 10822349"/>
              <a:gd name="connsiteY5918" fmla="*/ 2986501 h 6856862"/>
              <a:gd name="connsiteX5919" fmla="*/ 4164587 w 10822349"/>
              <a:gd name="connsiteY5919" fmla="*/ 3035101 h 6856862"/>
              <a:gd name="connsiteX5920" fmla="*/ 4198953 w 10822349"/>
              <a:gd name="connsiteY5920" fmla="*/ 3020867 h 6856862"/>
              <a:gd name="connsiteX5921" fmla="*/ 4213092 w 10822349"/>
              <a:gd name="connsiteY5921" fmla="*/ 2986732 h 6856862"/>
              <a:gd name="connsiteX5922" fmla="*/ 4213400 w 10822349"/>
              <a:gd name="connsiteY5922" fmla="*/ 2987476 h 6856862"/>
              <a:gd name="connsiteX5923" fmla="*/ 4162446 w 10822349"/>
              <a:gd name="connsiteY5923" fmla="*/ 3038428 h 6856862"/>
              <a:gd name="connsiteX5924" fmla="*/ 4111492 w 10822349"/>
              <a:gd name="connsiteY5924" fmla="*/ 2987476 h 6856862"/>
              <a:gd name="connsiteX5925" fmla="*/ 4162446 w 10822349"/>
              <a:gd name="connsiteY5925" fmla="*/ 2936522 h 6856862"/>
              <a:gd name="connsiteX5926" fmla="*/ 4015823 w 10822349"/>
              <a:gd name="connsiteY5926" fmla="*/ 2936522 h 6856862"/>
              <a:gd name="connsiteX5927" fmla="*/ 4066777 w 10822349"/>
              <a:gd name="connsiteY5927" fmla="*/ 2987476 h 6856862"/>
              <a:gd name="connsiteX5928" fmla="*/ 4015823 w 10822349"/>
              <a:gd name="connsiteY5928" fmla="*/ 3038428 h 6856862"/>
              <a:gd name="connsiteX5929" fmla="*/ 3964869 w 10822349"/>
              <a:gd name="connsiteY5929" fmla="*/ 2987476 h 6856862"/>
              <a:gd name="connsiteX5930" fmla="*/ 4015823 w 10822349"/>
              <a:gd name="connsiteY5930" fmla="*/ 2936522 h 6856862"/>
              <a:gd name="connsiteX5931" fmla="*/ 3868680 w 10822349"/>
              <a:gd name="connsiteY5931" fmla="*/ 2936522 h 6856862"/>
              <a:gd name="connsiteX5932" fmla="*/ 3919634 w 10822349"/>
              <a:gd name="connsiteY5932" fmla="*/ 2987476 h 6856862"/>
              <a:gd name="connsiteX5933" fmla="*/ 3868680 w 10822349"/>
              <a:gd name="connsiteY5933" fmla="*/ 3038428 h 6856862"/>
              <a:gd name="connsiteX5934" fmla="*/ 3817726 w 10822349"/>
              <a:gd name="connsiteY5934" fmla="*/ 2987476 h 6856862"/>
              <a:gd name="connsiteX5935" fmla="*/ 3868680 w 10822349"/>
              <a:gd name="connsiteY5935" fmla="*/ 2936522 h 6856862"/>
              <a:gd name="connsiteX5936" fmla="*/ 3574914 w 10822349"/>
              <a:gd name="connsiteY5936" fmla="*/ 2936522 h 6856862"/>
              <a:gd name="connsiteX5937" fmla="*/ 3625868 w 10822349"/>
              <a:gd name="connsiteY5937" fmla="*/ 2987476 h 6856862"/>
              <a:gd name="connsiteX5938" fmla="*/ 3574914 w 10822349"/>
              <a:gd name="connsiteY5938" fmla="*/ 3038428 h 6856862"/>
              <a:gd name="connsiteX5939" fmla="*/ 3523960 w 10822349"/>
              <a:gd name="connsiteY5939" fmla="*/ 2987476 h 6856862"/>
              <a:gd name="connsiteX5940" fmla="*/ 3574914 w 10822349"/>
              <a:gd name="connsiteY5940" fmla="*/ 2936522 h 6856862"/>
              <a:gd name="connsiteX5941" fmla="*/ 3428507 w 10822349"/>
              <a:gd name="connsiteY5941" fmla="*/ 2936522 h 6856862"/>
              <a:gd name="connsiteX5942" fmla="*/ 3479464 w 10822349"/>
              <a:gd name="connsiteY5942" fmla="*/ 2987476 h 6856862"/>
              <a:gd name="connsiteX5943" fmla="*/ 3428507 w 10822349"/>
              <a:gd name="connsiteY5943" fmla="*/ 3038428 h 6856862"/>
              <a:gd name="connsiteX5944" fmla="*/ 3377551 w 10822349"/>
              <a:gd name="connsiteY5944" fmla="*/ 2987476 h 6856862"/>
              <a:gd name="connsiteX5945" fmla="*/ 3428507 w 10822349"/>
              <a:gd name="connsiteY5945" fmla="*/ 2936522 h 6856862"/>
              <a:gd name="connsiteX5946" fmla="*/ 2988096 w 10822349"/>
              <a:gd name="connsiteY5946" fmla="*/ 2936522 h 6856862"/>
              <a:gd name="connsiteX5947" fmla="*/ 3039053 w 10822349"/>
              <a:gd name="connsiteY5947" fmla="*/ 2987476 h 6856862"/>
              <a:gd name="connsiteX5948" fmla="*/ 2988096 w 10822349"/>
              <a:gd name="connsiteY5948" fmla="*/ 3038428 h 6856862"/>
              <a:gd name="connsiteX5949" fmla="*/ 2937140 w 10822349"/>
              <a:gd name="connsiteY5949" fmla="*/ 2987476 h 6856862"/>
              <a:gd name="connsiteX5950" fmla="*/ 2988096 w 10822349"/>
              <a:gd name="connsiteY5950" fmla="*/ 2936522 h 6856862"/>
              <a:gd name="connsiteX5951" fmla="*/ 2840946 w 10822349"/>
              <a:gd name="connsiteY5951" fmla="*/ 2936522 h 6856862"/>
              <a:gd name="connsiteX5952" fmla="*/ 2891903 w 10822349"/>
              <a:gd name="connsiteY5952" fmla="*/ 2987476 h 6856862"/>
              <a:gd name="connsiteX5953" fmla="*/ 2891272 w 10822349"/>
              <a:gd name="connsiteY5953" fmla="*/ 2989000 h 6856862"/>
              <a:gd name="connsiteX5954" fmla="*/ 2877265 w 10822349"/>
              <a:gd name="connsiteY5954" fmla="*/ 2955184 h 6856862"/>
              <a:gd name="connsiteX5955" fmla="*/ 2842899 w 10822349"/>
              <a:gd name="connsiteY5955" fmla="*/ 2940949 h 6856862"/>
              <a:gd name="connsiteX5956" fmla="*/ 2794299 w 10822349"/>
              <a:gd name="connsiteY5956" fmla="*/ 2989549 h 6856862"/>
              <a:gd name="connsiteX5957" fmla="*/ 2823982 w 10822349"/>
              <a:gd name="connsiteY5957" fmla="*/ 3034330 h 6856862"/>
              <a:gd name="connsiteX5958" fmla="*/ 2842614 w 10822349"/>
              <a:gd name="connsiteY5958" fmla="*/ 3038092 h 6856862"/>
              <a:gd name="connsiteX5959" fmla="*/ 2840946 w 10822349"/>
              <a:gd name="connsiteY5959" fmla="*/ 3038428 h 6856862"/>
              <a:gd name="connsiteX5960" fmla="*/ 2789989 w 10822349"/>
              <a:gd name="connsiteY5960" fmla="*/ 2987476 h 6856862"/>
              <a:gd name="connsiteX5961" fmla="*/ 2840946 w 10822349"/>
              <a:gd name="connsiteY5961" fmla="*/ 2936522 h 6856862"/>
              <a:gd name="connsiteX5962" fmla="*/ 2694316 w 10822349"/>
              <a:gd name="connsiteY5962" fmla="*/ 2936522 h 6856862"/>
              <a:gd name="connsiteX5963" fmla="*/ 2745272 w 10822349"/>
              <a:gd name="connsiteY5963" fmla="*/ 2987476 h 6856862"/>
              <a:gd name="connsiteX5964" fmla="*/ 2694316 w 10822349"/>
              <a:gd name="connsiteY5964" fmla="*/ 3038428 h 6856862"/>
              <a:gd name="connsiteX5965" fmla="*/ 2643359 w 10822349"/>
              <a:gd name="connsiteY5965" fmla="*/ 2987476 h 6856862"/>
              <a:gd name="connsiteX5966" fmla="*/ 2694316 w 10822349"/>
              <a:gd name="connsiteY5966" fmla="*/ 2936522 h 6856862"/>
              <a:gd name="connsiteX5967" fmla="*/ 2547685 w 10822349"/>
              <a:gd name="connsiteY5967" fmla="*/ 2936522 h 6856862"/>
              <a:gd name="connsiteX5968" fmla="*/ 2598642 w 10822349"/>
              <a:gd name="connsiteY5968" fmla="*/ 2987476 h 6856862"/>
              <a:gd name="connsiteX5969" fmla="*/ 2547685 w 10822349"/>
              <a:gd name="connsiteY5969" fmla="*/ 3038428 h 6856862"/>
              <a:gd name="connsiteX5970" fmla="*/ 2496728 w 10822349"/>
              <a:gd name="connsiteY5970" fmla="*/ 2987476 h 6856862"/>
              <a:gd name="connsiteX5971" fmla="*/ 2547685 w 10822349"/>
              <a:gd name="connsiteY5971" fmla="*/ 2936522 h 6856862"/>
              <a:gd name="connsiteX5972" fmla="*/ 2253385 w 10822349"/>
              <a:gd name="connsiteY5972" fmla="*/ 2936522 h 6856862"/>
              <a:gd name="connsiteX5973" fmla="*/ 2304342 w 10822349"/>
              <a:gd name="connsiteY5973" fmla="*/ 2987476 h 6856862"/>
              <a:gd name="connsiteX5974" fmla="*/ 2253385 w 10822349"/>
              <a:gd name="connsiteY5974" fmla="*/ 3038428 h 6856862"/>
              <a:gd name="connsiteX5975" fmla="*/ 2202428 w 10822349"/>
              <a:gd name="connsiteY5975" fmla="*/ 2987476 h 6856862"/>
              <a:gd name="connsiteX5976" fmla="*/ 2253385 w 10822349"/>
              <a:gd name="connsiteY5976" fmla="*/ 2936522 h 6856862"/>
              <a:gd name="connsiteX5977" fmla="*/ 2106754 w 10822349"/>
              <a:gd name="connsiteY5977" fmla="*/ 2936522 h 6856862"/>
              <a:gd name="connsiteX5978" fmla="*/ 2157711 w 10822349"/>
              <a:gd name="connsiteY5978" fmla="*/ 2987476 h 6856862"/>
              <a:gd name="connsiteX5979" fmla="*/ 2106754 w 10822349"/>
              <a:gd name="connsiteY5979" fmla="*/ 3038428 h 6856862"/>
              <a:gd name="connsiteX5980" fmla="*/ 2055797 w 10822349"/>
              <a:gd name="connsiteY5980" fmla="*/ 2987476 h 6856862"/>
              <a:gd name="connsiteX5981" fmla="*/ 2106754 w 10822349"/>
              <a:gd name="connsiteY5981" fmla="*/ 2936522 h 6856862"/>
              <a:gd name="connsiteX5982" fmla="*/ 1813493 w 10822349"/>
              <a:gd name="connsiteY5982" fmla="*/ 2936522 h 6856862"/>
              <a:gd name="connsiteX5983" fmla="*/ 1864449 w 10822349"/>
              <a:gd name="connsiteY5983" fmla="*/ 2987476 h 6856862"/>
              <a:gd name="connsiteX5984" fmla="*/ 1813493 w 10822349"/>
              <a:gd name="connsiteY5984" fmla="*/ 3038428 h 6856862"/>
              <a:gd name="connsiteX5985" fmla="*/ 1762536 w 10822349"/>
              <a:gd name="connsiteY5985" fmla="*/ 2987476 h 6856862"/>
              <a:gd name="connsiteX5986" fmla="*/ 1813493 w 10822349"/>
              <a:gd name="connsiteY5986" fmla="*/ 2936522 h 6856862"/>
              <a:gd name="connsiteX5987" fmla="*/ 1372609 w 10822349"/>
              <a:gd name="connsiteY5987" fmla="*/ 2936522 h 6856862"/>
              <a:gd name="connsiteX5988" fmla="*/ 1423528 w 10822349"/>
              <a:gd name="connsiteY5988" fmla="*/ 2987476 h 6856862"/>
              <a:gd name="connsiteX5989" fmla="*/ 1372609 w 10822349"/>
              <a:gd name="connsiteY5989" fmla="*/ 3038428 h 6856862"/>
              <a:gd name="connsiteX5990" fmla="*/ 1321657 w 10822349"/>
              <a:gd name="connsiteY5990" fmla="*/ 2987476 h 6856862"/>
              <a:gd name="connsiteX5991" fmla="*/ 1372609 w 10822349"/>
              <a:gd name="connsiteY5991" fmla="*/ 2936522 h 6856862"/>
              <a:gd name="connsiteX5992" fmla="*/ 1225473 w 10822349"/>
              <a:gd name="connsiteY5992" fmla="*/ 2936522 h 6856862"/>
              <a:gd name="connsiteX5993" fmla="*/ 1276421 w 10822349"/>
              <a:gd name="connsiteY5993" fmla="*/ 2987476 h 6856862"/>
              <a:gd name="connsiteX5994" fmla="*/ 1225473 w 10822349"/>
              <a:gd name="connsiteY5994" fmla="*/ 3038428 h 6856862"/>
              <a:gd name="connsiteX5995" fmla="*/ 1174515 w 10822349"/>
              <a:gd name="connsiteY5995" fmla="*/ 2987476 h 6856862"/>
              <a:gd name="connsiteX5996" fmla="*/ 1225473 w 10822349"/>
              <a:gd name="connsiteY5996" fmla="*/ 2936522 h 6856862"/>
              <a:gd name="connsiteX5997" fmla="*/ 932223 w 10822349"/>
              <a:gd name="connsiteY5997" fmla="*/ 2936522 h 6856862"/>
              <a:gd name="connsiteX5998" fmla="*/ 983185 w 10822349"/>
              <a:gd name="connsiteY5998" fmla="*/ 2987476 h 6856862"/>
              <a:gd name="connsiteX5999" fmla="*/ 932223 w 10822349"/>
              <a:gd name="connsiteY5999" fmla="*/ 3038428 h 6856862"/>
              <a:gd name="connsiteX6000" fmla="*/ 881264 w 10822349"/>
              <a:gd name="connsiteY6000" fmla="*/ 2987476 h 6856862"/>
              <a:gd name="connsiteX6001" fmla="*/ 932223 w 10822349"/>
              <a:gd name="connsiteY6001" fmla="*/ 2936522 h 6856862"/>
              <a:gd name="connsiteX6002" fmla="*/ 638456 w 10822349"/>
              <a:gd name="connsiteY6002" fmla="*/ 2936522 h 6856862"/>
              <a:gd name="connsiteX6003" fmla="*/ 689412 w 10822349"/>
              <a:gd name="connsiteY6003" fmla="*/ 2987476 h 6856862"/>
              <a:gd name="connsiteX6004" fmla="*/ 638456 w 10822349"/>
              <a:gd name="connsiteY6004" fmla="*/ 3038428 h 6856862"/>
              <a:gd name="connsiteX6005" fmla="*/ 587504 w 10822349"/>
              <a:gd name="connsiteY6005" fmla="*/ 2987476 h 6856862"/>
              <a:gd name="connsiteX6006" fmla="*/ 638456 w 10822349"/>
              <a:gd name="connsiteY6006" fmla="*/ 2936522 h 6856862"/>
              <a:gd name="connsiteX6007" fmla="*/ 344694 w 10822349"/>
              <a:gd name="connsiteY6007" fmla="*/ 2936522 h 6856862"/>
              <a:gd name="connsiteX6008" fmla="*/ 344761 w 10822349"/>
              <a:gd name="connsiteY6008" fmla="*/ 2936536 h 6856862"/>
              <a:gd name="connsiteX6009" fmla="*/ 327682 w 10822349"/>
              <a:gd name="connsiteY6009" fmla="*/ 2939983 h 6856862"/>
              <a:gd name="connsiteX6010" fmla="*/ 297999 w 10822349"/>
              <a:gd name="connsiteY6010" fmla="*/ 2984764 h 6856862"/>
              <a:gd name="connsiteX6011" fmla="*/ 346600 w 10822349"/>
              <a:gd name="connsiteY6011" fmla="*/ 3033364 h 6856862"/>
              <a:gd name="connsiteX6012" fmla="*/ 380966 w 10822349"/>
              <a:gd name="connsiteY6012" fmla="*/ 3019130 h 6856862"/>
              <a:gd name="connsiteX6013" fmla="*/ 394862 w 10822349"/>
              <a:gd name="connsiteY6013" fmla="*/ 2985581 h 6856862"/>
              <a:gd name="connsiteX6014" fmla="*/ 395647 w 10822349"/>
              <a:gd name="connsiteY6014" fmla="*/ 2987476 h 6856862"/>
              <a:gd name="connsiteX6015" fmla="*/ 344694 w 10822349"/>
              <a:gd name="connsiteY6015" fmla="*/ 3038428 h 6856862"/>
              <a:gd name="connsiteX6016" fmla="*/ 293740 w 10822349"/>
              <a:gd name="connsiteY6016" fmla="*/ 2987476 h 6856862"/>
              <a:gd name="connsiteX6017" fmla="*/ 344694 w 10822349"/>
              <a:gd name="connsiteY6017" fmla="*/ 2936522 h 6856862"/>
              <a:gd name="connsiteX6018" fmla="*/ 311649 w 10822349"/>
              <a:gd name="connsiteY6018" fmla="*/ 2802818 h 6856862"/>
              <a:gd name="connsiteX6019" fmla="*/ 297447 w 10822349"/>
              <a:gd name="connsiteY6019" fmla="*/ 2837104 h 6856862"/>
              <a:gd name="connsiteX6020" fmla="*/ 346047 w 10822349"/>
              <a:gd name="connsiteY6020" fmla="*/ 2885704 h 6856862"/>
              <a:gd name="connsiteX6021" fmla="*/ 380412 w 10822349"/>
              <a:gd name="connsiteY6021" fmla="*/ 2871470 h 6856862"/>
              <a:gd name="connsiteX6022" fmla="*/ 394376 w 10822349"/>
              <a:gd name="connsiteY6022" fmla="*/ 2837758 h 6856862"/>
              <a:gd name="connsiteX6023" fmla="*/ 395657 w 10822349"/>
              <a:gd name="connsiteY6023" fmla="*/ 2840852 h 6856862"/>
              <a:gd name="connsiteX6024" fmla="*/ 344703 w 10822349"/>
              <a:gd name="connsiteY6024" fmla="*/ 2891807 h 6856862"/>
              <a:gd name="connsiteX6025" fmla="*/ 293750 w 10822349"/>
              <a:gd name="connsiteY6025" fmla="*/ 2840852 h 6856862"/>
              <a:gd name="connsiteX6026" fmla="*/ 308674 w 10822349"/>
              <a:gd name="connsiteY6026" fmla="*/ 2804824 h 6856862"/>
              <a:gd name="connsiteX6027" fmla="*/ 620047 w 10822349"/>
              <a:gd name="connsiteY6027" fmla="*/ 2793619 h 6856862"/>
              <a:gd name="connsiteX6028" fmla="*/ 608729 w 10822349"/>
              <a:gd name="connsiteY6028" fmla="*/ 2801250 h 6856862"/>
              <a:gd name="connsiteX6029" fmla="*/ 594494 w 10822349"/>
              <a:gd name="connsiteY6029" fmla="*/ 2835615 h 6856862"/>
              <a:gd name="connsiteX6030" fmla="*/ 643094 w 10822349"/>
              <a:gd name="connsiteY6030" fmla="*/ 2884215 h 6856862"/>
              <a:gd name="connsiteX6031" fmla="*/ 662011 w 10822349"/>
              <a:gd name="connsiteY6031" fmla="*/ 2880396 h 6856862"/>
              <a:gd name="connsiteX6032" fmla="*/ 677319 w 10822349"/>
              <a:gd name="connsiteY6032" fmla="*/ 2870075 h 6856862"/>
              <a:gd name="connsiteX6033" fmla="*/ 674499 w 10822349"/>
              <a:gd name="connsiteY6033" fmla="*/ 2876883 h 6856862"/>
              <a:gd name="connsiteX6034" fmla="*/ 638465 w 10822349"/>
              <a:gd name="connsiteY6034" fmla="*/ 2891807 h 6856862"/>
              <a:gd name="connsiteX6035" fmla="*/ 587513 w 10822349"/>
              <a:gd name="connsiteY6035" fmla="*/ 2840852 h 6856862"/>
              <a:gd name="connsiteX6036" fmla="*/ 618633 w 10822349"/>
              <a:gd name="connsiteY6036" fmla="*/ 2793904 h 6856862"/>
              <a:gd name="connsiteX6037" fmla="*/ 3870915 w 10822349"/>
              <a:gd name="connsiteY6037" fmla="*/ 2793436 h 6856862"/>
              <a:gd name="connsiteX6038" fmla="*/ 3822315 w 10822349"/>
              <a:gd name="connsiteY6038" fmla="*/ 2842036 h 6856862"/>
              <a:gd name="connsiteX6039" fmla="*/ 3870915 w 10822349"/>
              <a:gd name="connsiteY6039" fmla="*/ 2890636 h 6856862"/>
              <a:gd name="connsiteX6040" fmla="*/ 3919515 w 10822349"/>
              <a:gd name="connsiteY6040" fmla="*/ 2842036 h 6856862"/>
              <a:gd name="connsiteX6041" fmla="*/ 3870915 w 10822349"/>
              <a:gd name="connsiteY6041" fmla="*/ 2793436 h 6856862"/>
              <a:gd name="connsiteX6042" fmla="*/ 213693 w 10822349"/>
              <a:gd name="connsiteY6042" fmla="*/ 2792637 h 6856862"/>
              <a:gd name="connsiteX6043" fmla="*/ 217396 w 10822349"/>
              <a:gd name="connsiteY6043" fmla="*/ 2793384 h 6856862"/>
              <a:gd name="connsiteX6044" fmla="*/ 248516 w 10822349"/>
              <a:gd name="connsiteY6044" fmla="*/ 2840333 h 6856862"/>
              <a:gd name="connsiteX6045" fmla="*/ 197563 w 10822349"/>
              <a:gd name="connsiteY6045" fmla="*/ 2891287 h 6856862"/>
              <a:gd name="connsiteX6046" fmla="*/ 146610 w 10822349"/>
              <a:gd name="connsiteY6046" fmla="*/ 2840333 h 6856862"/>
              <a:gd name="connsiteX6047" fmla="*/ 146829 w 10822349"/>
              <a:gd name="connsiteY6047" fmla="*/ 2839804 h 6856862"/>
              <a:gd name="connsiteX6048" fmla="*/ 159946 w 10822349"/>
              <a:gd name="connsiteY6048" fmla="*/ 2871470 h 6856862"/>
              <a:gd name="connsiteX6049" fmla="*/ 194311 w 10822349"/>
              <a:gd name="connsiteY6049" fmla="*/ 2885704 h 6856862"/>
              <a:gd name="connsiteX6050" fmla="*/ 242911 w 10822349"/>
              <a:gd name="connsiteY6050" fmla="*/ 2837104 h 6856862"/>
              <a:gd name="connsiteX6051" fmla="*/ 228677 w 10822349"/>
              <a:gd name="connsiteY6051" fmla="*/ 2802739 h 6856862"/>
              <a:gd name="connsiteX6052" fmla="*/ 3297221 w 10822349"/>
              <a:gd name="connsiteY6052" fmla="*/ 2792580 h 6856862"/>
              <a:gd name="connsiteX6053" fmla="*/ 3301205 w 10822349"/>
              <a:gd name="connsiteY6053" fmla="*/ 2793384 h 6856862"/>
              <a:gd name="connsiteX6054" fmla="*/ 3332327 w 10822349"/>
              <a:gd name="connsiteY6054" fmla="*/ 2840333 h 6856862"/>
              <a:gd name="connsiteX6055" fmla="*/ 3281370 w 10822349"/>
              <a:gd name="connsiteY6055" fmla="*/ 2891287 h 6856862"/>
              <a:gd name="connsiteX6056" fmla="*/ 3245339 w 10822349"/>
              <a:gd name="connsiteY6056" fmla="*/ 2876363 h 6856862"/>
              <a:gd name="connsiteX6057" fmla="*/ 3243216 w 10822349"/>
              <a:gd name="connsiteY6057" fmla="*/ 2871239 h 6856862"/>
              <a:gd name="connsiteX6058" fmla="*/ 3256798 w 10822349"/>
              <a:gd name="connsiteY6058" fmla="*/ 2880396 h 6856862"/>
              <a:gd name="connsiteX6059" fmla="*/ 3275715 w 10822349"/>
              <a:gd name="connsiteY6059" fmla="*/ 2884215 h 6856862"/>
              <a:gd name="connsiteX6060" fmla="*/ 3324315 w 10822349"/>
              <a:gd name="connsiteY6060" fmla="*/ 2835615 h 6856862"/>
              <a:gd name="connsiteX6061" fmla="*/ 3310081 w 10822349"/>
              <a:gd name="connsiteY6061" fmla="*/ 2801250 h 6856862"/>
              <a:gd name="connsiteX6062" fmla="*/ 4162585 w 10822349"/>
              <a:gd name="connsiteY6062" fmla="*/ 2790002 h 6856862"/>
              <a:gd name="connsiteX6063" fmla="*/ 4113985 w 10822349"/>
              <a:gd name="connsiteY6063" fmla="*/ 2838602 h 6856862"/>
              <a:gd name="connsiteX6064" fmla="*/ 4162585 w 10822349"/>
              <a:gd name="connsiteY6064" fmla="*/ 2887202 h 6856862"/>
              <a:gd name="connsiteX6065" fmla="*/ 4211185 w 10822349"/>
              <a:gd name="connsiteY6065" fmla="*/ 2838602 h 6856862"/>
              <a:gd name="connsiteX6066" fmla="*/ 4162585 w 10822349"/>
              <a:gd name="connsiteY6066" fmla="*/ 2790002 h 6856862"/>
              <a:gd name="connsiteX6067" fmla="*/ 9596332 w 10822349"/>
              <a:gd name="connsiteY6067" fmla="*/ 2789900 h 6856862"/>
              <a:gd name="connsiteX6068" fmla="*/ 9647286 w 10822349"/>
              <a:gd name="connsiteY6068" fmla="*/ 2840852 h 6856862"/>
              <a:gd name="connsiteX6069" fmla="*/ 9596332 w 10822349"/>
              <a:gd name="connsiteY6069" fmla="*/ 2891807 h 6856862"/>
              <a:gd name="connsiteX6070" fmla="*/ 9545377 w 10822349"/>
              <a:gd name="connsiteY6070" fmla="*/ 2840852 h 6856862"/>
              <a:gd name="connsiteX6071" fmla="*/ 9596332 w 10822349"/>
              <a:gd name="connsiteY6071" fmla="*/ 2789900 h 6856862"/>
              <a:gd name="connsiteX6072" fmla="*/ 9449709 w 10822349"/>
              <a:gd name="connsiteY6072" fmla="*/ 2789900 h 6856862"/>
              <a:gd name="connsiteX6073" fmla="*/ 9500663 w 10822349"/>
              <a:gd name="connsiteY6073" fmla="*/ 2840852 h 6856862"/>
              <a:gd name="connsiteX6074" fmla="*/ 9449709 w 10822349"/>
              <a:gd name="connsiteY6074" fmla="*/ 2891807 h 6856862"/>
              <a:gd name="connsiteX6075" fmla="*/ 9398755 w 10822349"/>
              <a:gd name="connsiteY6075" fmla="*/ 2840852 h 6856862"/>
              <a:gd name="connsiteX6076" fmla="*/ 9449709 w 10822349"/>
              <a:gd name="connsiteY6076" fmla="*/ 2789900 h 6856862"/>
              <a:gd name="connsiteX6077" fmla="*/ 9008800 w 10822349"/>
              <a:gd name="connsiteY6077" fmla="*/ 2789900 h 6856862"/>
              <a:gd name="connsiteX6078" fmla="*/ 9059754 w 10822349"/>
              <a:gd name="connsiteY6078" fmla="*/ 2840852 h 6856862"/>
              <a:gd name="connsiteX6079" fmla="*/ 9008800 w 10822349"/>
              <a:gd name="connsiteY6079" fmla="*/ 2891807 h 6856862"/>
              <a:gd name="connsiteX6080" fmla="*/ 8957845 w 10822349"/>
              <a:gd name="connsiteY6080" fmla="*/ 2840852 h 6856862"/>
              <a:gd name="connsiteX6081" fmla="*/ 9008800 w 10822349"/>
              <a:gd name="connsiteY6081" fmla="*/ 2789900 h 6856862"/>
              <a:gd name="connsiteX6082" fmla="*/ 8862177 w 10822349"/>
              <a:gd name="connsiteY6082" fmla="*/ 2789900 h 6856862"/>
              <a:gd name="connsiteX6083" fmla="*/ 8913131 w 10822349"/>
              <a:gd name="connsiteY6083" fmla="*/ 2840852 h 6856862"/>
              <a:gd name="connsiteX6084" fmla="*/ 8862177 w 10822349"/>
              <a:gd name="connsiteY6084" fmla="*/ 2891807 h 6856862"/>
              <a:gd name="connsiteX6085" fmla="*/ 8811223 w 10822349"/>
              <a:gd name="connsiteY6085" fmla="*/ 2840852 h 6856862"/>
              <a:gd name="connsiteX6086" fmla="*/ 8862177 w 10822349"/>
              <a:gd name="connsiteY6086" fmla="*/ 2789900 h 6856862"/>
              <a:gd name="connsiteX6087" fmla="*/ 8715035 w 10822349"/>
              <a:gd name="connsiteY6087" fmla="*/ 2789900 h 6856862"/>
              <a:gd name="connsiteX6088" fmla="*/ 8765989 w 10822349"/>
              <a:gd name="connsiteY6088" fmla="*/ 2840852 h 6856862"/>
              <a:gd name="connsiteX6089" fmla="*/ 8715035 w 10822349"/>
              <a:gd name="connsiteY6089" fmla="*/ 2891807 h 6856862"/>
              <a:gd name="connsiteX6090" fmla="*/ 8664080 w 10822349"/>
              <a:gd name="connsiteY6090" fmla="*/ 2840852 h 6856862"/>
              <a:gd name="connsiteX6091" fmla="*/ 8715035 w 10822349"/>
              <a:gd name="connsiteY6091" fmla="*/ 2789900 h 6856862"/>
              <a:gd name="connsiteX6092" fmla="*/ 8421789 w 10822349"/>
              <a:gd name="connsiteY6092" fmla="*/ 2789900 h 6856862"/>
              <a:gd name="connsiteX6093" fmla="*/ 8472743 w 10822349"/>
              <a:gd name="connsiteY6093" fmla="*/ 2840852 h 6856862"/>
              <a:gd name="connsiteX6094" fmla="*/ 8421789 w 10822349"/>
              <a:gd name="connsiteY6094" fmla="*/ 2891807 h 6856862"/>
              <a:gd name="connsiteX6095" fmla="*/ 8370834 w 10822349"/>
              <a:gd name="connsiteY6095" fmla="*/ 2840852 h 6856862"/>
              <a:gd name="connsiteX6096" fmla="*/ 8421789 w 10822349"/>
              <a:gd name="connsiteY6096" fmla="*/ 2789900 h 6856862"/>
              <a:gd name="connsiteX6097" fmla="*/ 7834257 w 10822349"/>
              <a:gd name="connsiteY6097" fmla="*/ 2789900 h 6856862"/>
              <a:gd name="connsiteX6098" fmla="*/ 7885211 w 10822349"/>
              <a:gd name="connsiteY6098" fmla="*/ 2840852 h 6856862"/>
              <a:gd name="connsiteX6099" fmla="*/ 7834257 w 10822349"/>
              <a:gd name="connsiteY6099" fmla="*/ 2891807 h 6856862"/>
              <a:gd name="connsiteX6100" fmla="*/ 7783302 w 10822349"/>
              <a:gd name="connsiteY6100" fmla="*/ 2840852 h 6856862"/>
              <a:gd name="connsiteX6101" fmla="*/ 7834257 w 10822349"/>
              <a:gd name="connsiteY6101" fmla="*/ 2789900 h 6856862"/>
              <a:gd name="connsiteX6102" fmla="*/ 7687115 w 10822349"/>
              <a:gd name="connsiteY6102" fmla="*/ 2789900 h 6856862"/>
              <a:gd name="connsiteX6103" fmla="*/ 7738069 w 10822349"/>
              <a:gd name="connsiteY6103" fmla="*/ 2840852 h 6856862"/>
              <a:gd name="connsiteX6104" fmla="*/ 7687115 w 10822349"/>
              <a:gd name="connsiteY6104" fmla="*/ 2891807 h 6856862"/>
              <a:gd name="connsiteX6105" fmla="*/ 7636161 w 10822349"/>
              <a:gd name="connsiteY6105" fmla="*/ 2840852 h 6856862"/>
              <a:gd name="connsiteX6106" fmla="*/ 7687115 w 10822349"/>
              <a:gd name="connsiteY6106" fmla="*/ 2789900 h 6856862"/>
              <a:gd name="connsiteX6107" fmla="*/ 7540492 w 10822349"/>
              <a:gd name="connsiteY6107" fmla="*/ 2789900 h 6856862"/>
              <a:gd name="connsiteX6108" fmla="*/ 7591446 w 10822349"/>
              <a:gd name="connsiteY6108" fmla="*/ 2840852 h 6856862"/>
              <a:gd name="connsiteX6109" fmla="*/ 7540492 w 10822349"/>
              <a:gd name="connsiteY6109" fmla="*/ 2891807 h 6856862"/>
              <a:gd name="connsiteX6110" fmla="*/ 7489537 w 10822349"/>
              <a:gd name="connsiteY6110" fmla="*/ 2840852 h 6856862"/>
              <a:gd name="connsiteX6111" fmla="*/ 7540492 w 10822349"/>
              <a:gd name="connsiteY6111" fmla="*/ 2789900 h 6856862"/>
              <a:gd name="connsiteX6112" fmla="*/ 7393869 w 10822349"/>
              <a:gd name="connsiteY6112" fmla="*/ 2789900 h 6856862"/>
              <a:gd name="connsiteX6113" fmla="*/ 7444823 w 10822349"/>
              <a:gd name="connsiteY6113" fmla="*/ 2840852 h 6856862"/>
              <a:gd name="connsiteX6114" fmla="*/ 7393869 w 10822349"/>
              <a:gd name="connsiteY6114" fmla="*/ 2891807 h 6856862"/>
              <a:gd name="connsiteX6115" fmla="*/ 7342915 w 10822349"/>
              <a:gd name="connsiteY6115" fmla="*/ 2840852 h 6856862"/>
              <a:gd name="connsiteX6116" fmla="*/ 7393869 w 10822349"/>
              <a:gd name="connsiteY6116" fmla="*/ 2789900 h 6856862"/>
              <a:gd name="connsiteX6117" fmla="*/ 6806337 w 10822349"/>
              <a:gd name="connsiteY6117" fmla="*/ 2789900 h 6856862"/>
              <a:gd name="connsiteX6118" fmla="*/ 6857291 w 10822349"/>
              <a:gd name="connsiteY6118" fmla="*/ 2840852 h 6856862"/>
              <a:gd name="connsiteX6119" fmla="*/ 6806337 w 10822349"/>
              <a:gd name="connsiteY6119" fmla="*/ 2891807 h 6856862"/>
              <a:gd name="connsiteX6120" fmla="*/ 6755383 w 10822349"/>
              <a:gd name="connsiteY6120" fmla="*/ 2840852 h 6856862"/>
              <a:gd name="connsiteX6121" fmla="*/ 6806337 w 10822349"/>
              <a:gd name="connsiteY6121" fmla="*/ 2789900 h 6856862"/>
              <a:gd name="connsiteX6122" fmla="*/ 6512572 w 10822349"/>
              <a:gd name="connsiteY6122" fmla="*/ 2789900 h 6856862"/>
              <a:gd name="connsiteX6123" fmla="*/ 6563526 w 10822349"/>
              <a:gd name="connsiteY6123" fmla="*/ 2840852 h 6856862"/>
              <a:gd name="connsiteX6124" fmla="*/ 6512572 w 10822349"/>
              <a:gd name="connsiteY6124" fmla="*/ 2891807 h 6856862"/>
              <a:gd name="connsiteX6125" fmla="*/ 6461618 w 10822349"/>
              <a:gd name="connsiteY6125" fmla="*/ 2840852 h 6856862"/>
              <a:gd name="connsiteX6126" fmla="*/ 6512572 w 10822349"/>
              <a:gd name="connsiteY6126" fmla="*/ 2789900 h 6856862"/>
              <a:gd name="connsiteX6127" fmla="*/ 6365429 w 10822349"/>
              <a:gd name="connsiteY6127" fmla="*/ 2789900 h 6856862"/>
              <a:gd name="connsiteX6128" fmla="*/ 6416383 w 10822349"/>
              <a:gd name="connsiteY6128" fmla="*/ 2840852 h 6856862"/>
              <a:gd name="connsiteX6129" fmla="*/ 6365429 w 10822349"/>
              <a:gd name="connsiteY6129" fmla="*/ 2891807 h 6856862"/>
              <a:gd name="connsiteX6130" fmla="*/ 6314474 w 10822349"/>
              <a:gd name="connsiteY6130" fmla="*/ 2840852 h 6856862"/>
              <a:gd name="connsiteX6131" fmla="*/ 6365429 w 10822349"/>
              <a:gd name="connsiteY6131" fmla="*/ 2789900 h 6856862"/>
              <a:gd name="connsiteX6132" fmla="*/ 5484652 w 10822349"/>
              <a:gd name="connsiteY6132" fmla="*/ 2789900 h 6856862"/>
              <a:gd name="connsiteX6133" fmla="*/ 5535606 w 10822349"/>
              <a:gd name="connsiteY6133" fmla="*/ 2840852 h 6856862"/>
              <a:gd name="connsiteX6134" fmla="*/ 5484652 w 10822349"/>
              <a:gd name="connsiteY6134" fmla="*/ 2891807 h 6856862"/>
              <a:gd name="connsiteX6135" fmla="*/ 5433697 w 10822349"/>
              <a:gd name="connsiteY6135" fmla="*/ 2840852 h 6856862"/>
              <a:gd name="connsiteX6136" fmla="*/ 5484652 w 10822349"/>
              <a:gd name="connsiteY6136" fmla="*/ 2789900 h 6856862"/>
              <a:gd name="connsiteX6137" fmla="*/ 5337509 w 10822349"/>
              <a:gd name="connsiteY6137" fmla="*/ 2789900 h 6856862"/>
              <a:gd name="connsiteX6138" fmla="*/ 5388463 w 10822349"/>
              <a:gd name="connsiteY6138" fmla="*/ 2840852 h 6856862"/>
              <a:gd name="connsiteX6139" fmla="*/ 5337509 w 10822349"/>
              <a:gd name="connsiteY6139" fmla="*/ 2891807 h 6856862"/>
              <a:gd name="connsiteX6140" fmla="*/ 5286555 w 10822349"/>
              <a:gd name="connsiteY6140" fmla="*/ 2840852 h 6856862"/>
              <a:gd name="connsiteX6141" fmla="*/ 5337509 w 10822349"/>
              <a:gd name="connsiteY6141" fmla="*/ 2789900 h 6856862"/>
              <a:gd name="connsiteX6142" fmla="*/ 4603354 w 10822349"/>
              <a:gd name="connsiteY6142" fmla="*/ 2789900 h 6856862"/>
              <a:gd name="connsiteX6143" fmla="*/ 4654308 w 10822349"/>
              <a:gd name="connsiteY6143" fmla="*/ 2840852 h 6856862"/>
              <a:gd name="connsiteX6144" fmla="*/ 4603354 w 10822349"/>
              <a:gd name="connsiteY6144" fmla="*/ 2891807 h 6856862"/>
              <a:gd name="connsiteX6145" fmla="*/ 4552400 w 10822349"/>
              <a:gd name="connsiteY6145" fmla="*/ 2840852 h 6856862"/>
              <a:gd name="connsiteX6146" fmla="*/ 4603354 w 10822349"/>
              <a:gd name="connsiteY6146" fmla="*/ 2789900 h 6856862"/>
              <a:gd name="connsiteX6147" fmla="*/ 4456212 w 10822349"/>
              <a:gd name="connsiteY6147" fmla="*/ 2789900 h 6856862"/>
              <a:gd name="connsiteX6148" fmla="*/ 4507166 w 10822349"/>
              <a:gd name="connsiteY6148" fmla="*/ 2840852 h 6856862"/>
              <a:gd name="connsiteX6149" fmla="*/ 4456212 w 10822349"/>
              <a:gd name="connsiteY6149" fmla="*/ 2891807 h 6856862"/>
              <a:gd name="connsiteX6150" fmla="*/ 4405258 w 10822349"/>
              <a:gd name="connsiteY6150" fmla="*/ 2840852 h 6856862"/>
              <a:gd name="connsiteX6151" fmla="*/ 4456212 w 10822349"/>
              <a:gd name="connsiteY6151" fmla="*/ 2789900 h 6856862"/>
              <a:gd name="connsiteX6152" fmla="*/ 4162966 w 10822349"/>
              <a:gd name="connsiteY6152" fmla="*/ 2789900 h 6856862"/>
              <a:gd name="connsiteX6153" fmla="*/ 4213920 w 10822349"/>
              <a:gd name="connsiteY6153" fmla="*/ 2840852 h 6856862"/>
              <a:gd name="connsiteX6154" fmla="*/ 4162966 w 10822349"/>
              <a:gd name="connsiteY6154" fmla="*/ 2891807 h 6856862"/>
              <a:gd name="connsiteX6155" fmla="*/ 4112012 w 10822349"/>
              <a:gd name="connsiteY6155" fmla="*/ 2840852 h 6856862"/>
              <a:gd name="connsiteX6156" fmla="*/ 4162966 w 10822349"/>
              <a:gd name="connsiteY6156" fmla="*/ 2789900 h 6856862"/>
              <a:gd name="connsiteX6157" fmla="*/ 4015823 w 10822349"/>
              <a:gd name="connsiteY6157" fmla="*/ 2789900 h 6856862"/>
              <a:gd name="connsiteX6158" fmla="*/ 4066777 w 10822349"/>
              <a:gd name="connsiteY6158" fmla="*/ 2840852 h 6856862"/>
              <a:gd name="connsiteX6159" fmla="*/ 4015823 w 10822349"/>
              <a:gd name="connsiteY6159" fmla="*/ 2891807 h 6856862"/>
              <a:gd name="connsiteX6160" fmla="*/ 3964869 w 10822349"/>
              <a:gd name="connsiteY6160" fmla="*/ 2840852 h 6856862"/>
              <a:gd name="connsiteX6161" fmla="*/ 4015823 w 10822349"/>
              <a:gd name="connsiteY6161" fmla="*/ 2789900 h 6856862"/>
              <a:gd name="connsiteX6162" fmla="*/ 3869200 w 10822349"/>
              <a:gd name="connsiteY6162" fmla="*/ 2789900 h 6856862"/>
              <a:gd name="connsiteX6163" fmla="*/ 3920154 w 10822349"/>
              <a:gd name="connsiteY6163" fmla="*/ 2840852 h 6856862"/>
              <a:gd name="connsiteX6164" fmla="*/ 3869200 w 10822349"/>
              <a:gd name="connsiteY6164" fmla="*/ 2891807 h 6856862"/>
              <a:gd name="connsiteX6165" fmla="*/ 3818246 w 10822349"/>
              <a:gd name="connsiteY6165" fmla="*/ 2840852 h 6856862"/>
              <a:gd name="connsiteX6166" fmla="*/ 3869200 w 10822349"/>
              <a:gd name="connsiteY6166" fmla="*/ 2789900 h 6856862"/>
              <a:gd name="connsiteX6167" fmla="*/ 3722057 w 10822349"/>
              <a:gd name="connsiteY6167" fmla="*/ 2789900 h 6856862"/>
              <a:gd name="connsiteX6168" fmla="*/ 3773011 w 10822349"/>
              <a:gd name="connsiteY6168" fmla="*/ 2840852 h 6856862"/>
              <a:gd name="connsiteX6169" fmla="*/ 3722057 w 10822349"/>
              <a:gd name="connsiteY6169" fmla="*/ 2891807 h 6856862"/>
              <a:gd name="connsiteX6170" fmla="*/ 3671103 w 10822349"/>
              <a:gd name="connsiteY6170" fmla="*/ 2840852 h 6856862"/>
              <a:gd name="connsiteX6171" fmla="*/ 3722057 w 10822349"/>
              <a:gd name="connsiteY6171" fmla="*/ 2789900 h 6856862"/>
              <a:gd name="connsiteX6172" fmla="*/ 3575434 w 10822349"/>
              <a:gd name="connsiteY6172" fmla="*/ 2789900 h 6856862"/>
              <a:gd name="connsiteX6173" fmla="*/ 3626388 w 10822349"/>
              <a:gd name="connsiteY6173" fmla="*/ 2840852 h 6856862"/>
              <a:gd name="connsiteX6174" fmla="*/ 3625554 w 10822349"/>
              <a:gd name="connsiteY6174" fmla="*/ 2842867 h 6856862"/>
              <a:gd name="connsiteX6175" fmla="*/ 3612089 w 10822349"/>
              <a:gd name="connsiteY6175" fmla="*/ 2810359 h 6856862"/>
              <a:gd name="connsiteX6176" fmla="*/ 3577723 w 10822349"/>
              <a:gd name="connsiteY6176" fmla="*/ 2796124 h 6856862"/>
              <a:gd name="connsiteX6177" fmla="*/ 3529123 w 10822349"/>
              <a:gd name="connsiteY6177" fmla="*/ 2844724 h 6856862"/>
              <a:gd name="connsiteX6178" fmla="*/ 3543358 w 10822349"/>
              <a:gd name="connsiteY6178" fmla="*/ 2879090 h 6856862"/>
              <a:gd name="connsiteX6179" fmla="*/ 3556573 w 10822349"/>
              <a:gd name="connsiteY6179" fmla="*/ 2887999 h 6856862"/>
              <a:gd name="connsiteX6180" fmla="*/ 3555601 w 10822349"/>
              <a:gd name="connsiteY6180" fmla="*/ 2887803 h 6856862"/>
              <a:gd name="connsiteX6181" fmla="*/ 3524480 w 10822349"/>
              <a:gd name="connsiteY6181" fmla="*/ 2840852 h 6856862"/>
              <a:gd name="connsiteX6182" fmla="*/ 3575434 w 10822349"/>
              <a:gd name="connsiteY6182" fmla="*/ 2789900 h 6856862"/>
              <a:gd name="connsiteX6183" fmla="*/ 3428520 w 10822349"/>
              <a:gd name="connsiteY6183" fmla="*/ 2789900 h 6856862"/>
              <a:gd name="connsiteX6184" fmla="*/ 3479477 w 10822349"/>
              <a:gd name="connsiteY6184" fmla="*/ 2840852 h 6856862"/>
              <a:gd name="connsiteX6185" fmla="*/ 3428520 w 10822349"/>
              <a:gd name="connsiteY6185" fmla="*/ 2891807 h 6856862"/>
              <a:gd name="connsiteX6186" fmla="*/ 3377563 w 10822349"/>
              <a:gd name="connsiteY6186" fmla="*/ 2840852 h 6856862"/>
              <a:gd name="connsiteX6187" fmla="*/ 3428520 w 10822349"/>
              <a:gd name="connsiteY6187" fmla="*/ 2789900 h 6856862"/>
              <a:gd name="connsiteX6188" fmla="*/ 3134739 w 10822349"/>
              <a:gd name="connsiteY6188" fmla="*/ 2789900 h 6856862"/>
              <a:gd name="connsiteX6189" fmla="*/ 3185696 w 10822349"/>
              <a:gd name="connsiteY6189" fmla="*/ 2840852 h 6856862"/>
              <a:gd name="connsiteX6190" fmla="*/ 3134739 w 10822349"/>
              <a:gd name="connsiteY6190" fmla="*/ 2891807 h 6856862"/>
              <a:gd name="connsiteX6191" fmla="*/ 3083782 w 10822349"/>
              <a:gd name="connsiteY6191" fmla="*/ 2840852 h 6856862"/>
              <a:gd name="connsiteX6192" fmla="*/ 3134739 w 10822349"/>
              <a:gd name="connsiteY6192" fmla="*/ 2789900 h 6856862"/>
              <a:gd name="connsiteX6193" fmla="*/ 2988108 w 10822349"/>
              <a:gd name="connsiteY6193" fmla="*/ 2789900 h 6856862"/>
              <a:gd name="connsiteX6194" fmla="*/ 3039065 w 10822349"/>
              <a:gd name="connsiteY6194" fmla="*/ 2840852 h 6856862"/>
              <a:gd name="connsiteX6195" fmla="*/ 2988108 w 10822349"/>
              <a:gd name="connsiteY6195" fmla="*/ 2891807 h 6856862"/>
              <a:gd name="connsiteX6196" fmla="*/ 2937151 w 10822349"/>
              <a:gd name="connsiteY6196" fmla="*/ 2840852 h 6856862"/>
              <a:gd name="connsiteX6197" fmla="*/ 2988108 w 10822349"/>
              <a:gd name="connsiteY6197" fmla="*/ 2789900 h 6856862"/>
              <a:gd name="connsiteX6198" fmla="*/ 2841477 w 10822349"/>
              <a:gd name="connsiteY6198" fmla="*/ 2789900 h 6856862"/>
              <a:gd name="connsiteX6199" fmla="*/ 2892434 w 10822349"/>
              <a:gd name="connsiteY6199" fmla="*/ 2840852 h 6856862"/>
              <a:gd name="connsiteX6200" fmla="*/ 2841477 w 10822349"/>
              <a:gd name="connsiteY6200" fmla="*/ 2891807 h 6856862"/>
              <a:gd name="connsiteX6201" fmla="*/ 2790520 w 10822349"/>
              <a:gd name="connsiteY6201" fmla="*/ 2840852 h 6856862"/>
              <a:gd name="connsiteX6202" fmla="*/ 2841477 w 10822349"/>
              <a:gd name="connsiteY6202" fmla="*/ 2789900 h 6856862"/>
              <a:gd name="connsiteX6203" fmla="*/ 2694326 w 10822349"/>
              <a:gd name="connsiteY6203" fmla="*/ 2789900 h 6856862"/>
              <a:gd name="connsiteX6204" fmla="*/ 2745283 w 10822349"/>
              <a:gd name="connsiteY6204" fmla="*/ 2840852 h 6856862"/>
              <a:gd name="connsiteX6205" fmla="*/ 2694326 w 10822349"/>
              <a:gd name="connsiteY6205" fmla="*/ 2891807 h 6856862"/>
              <a:gd name="connsiteX6206" fmla="*/ 2643369 w 10822349"/>
              <a:gd name="connsiteY6206" fmla="*/ 2840852 h 6856862"/>
              <a:gd name="connsiteX6207" fmla="*/ 2694326 w 10822349"/>
              <a:gd name="connsiteY6207" fmla="*/ 2789900 h 6856862"/>
              <a:gd name="connsiteX6208" fmla="*/ 2547175 w 10822349"/>
              <a:gd name="connsiteY6208" fmla="*/ 2789900 h 6856862"/>
              <a:gd name="connsiteX6209" fmla="*/ 2598132 w 10822349"/>
              <a:gd name="connsiteY6209" fmla="*/ 2840852 h 6856862"/>
              <a:gd name="connsiteX6210" fmla="*/ 2547175 w 10822349"/>
              <a:gd name="connsiteY6210" fmla="*/ 2891807 h 6856862"/>
              <a:gd name="connsiteX6211" fmla="*/ 2496218 w 10822349"/>
              <a:gd name="connsiteY6211" fmla="*/ 2840852 h 6856862"/>
              <a:gd name="connsiteX6212" fmla="*/ 2547175 w 10822349"/>
              <a:gd name="connsiteY6212" fmla="*/ 2789900 h 6856862"/>
              <a:gd name="connsiteX6213" fmla="*/ 2253913 w 10822349"/>
              <a:gd name="connsiteY6213" fmla="*/ 2789900 h 6856862"/>
              <a:gd name="connsiteX6214" fmla="*/ 2304870 w 10822349"/>
              <a:gd name="connsiteY6214" fmla="*/ 2840852 h 6856862"/>
              <a:gd name="connsiteX6215" fmla="*/ 2253913 w 10822349"/>
              <a:gd name="connsiteY6215" fmla="*/ 2891807 h 6856862"/>
              <a:gd name="connsiteX6216" fmla="*/ 2202956 w 10822349"/>
              <a:gd name="connsiteY6216" fmla="*/ 2840852 h 6856862"/>
              <a:gd name="connsiteX6217" fmla="*/ 2253913 w 10822349"/>
              <a:gd name="connsiteY6217" fmla="*/ 2789900 h 6856862"/>
              <a:gd name="connsiteX6218" fmla="*/ 2107283 w 10822349"/>
              <a:gd name="connsiteY6218" fmla="*/ 2789900 h 6856862"/>
              <a:gd name="connsiteX6219" fmla="*/ 2158240 w 10822349"/>
              <a:gd name="connsiteY6219" fmla="*/ 2840852 h 6856862"/>
              <a:gd name="connsiteX6220" fmla="*/ 2107283 w 10822349"/>
              <a:gd name="connsiteY6220" fmla="*/ 2891807 h 6856862"/>
              <a:gd name="connsiteX6221" fmla="*/ 2056326 w 10822349"/>
              <a:gd name="connsiteY6221" fmla="*/ 2840852 h 6856862"/>
              <a:gd name="connsiteX6222" fmla="*/ 2107283 w 10822349"/>
              <a:gd name="connsiteY6222" fmla="*/ 2789900 h 6856862"/>
              <a:gd name="connsiteX6223" fmla="*/ 1959611 w 10822349"/>
              <a:gd name="connsiteY6223" fmla="*/ 2789900 h 6856862"/>
              <a:gd name="connsiteX6224" fmla="*/ 2010568 w 10822349"/>
              <a:gd name="connsiteY6224" fmla="*/ 2840852 h 6856862"/>
              <a:gd name="connsiteX6225" fmla="*/ 1959611 w 10822349"/>
              <a:gd name="connsiteY6225" fmla="*/ 2891807 h 6856862"/>
              <a:gd name="connsiteX6226" fmla="*/ 1908655 w 10822349"/>
              <a:gd name="connsiteY6226" fmla="*/ 2840852 h 6856862"/>
              <a:gd name="connsiteX6227" fmla="*/ 1959611 w 10822349"/>
              <a:gd name="connsiteY6227" fmla="*/ 2789900 h 6856862"/>
              <a:gd name="connsiteX6228" fmla="*/ 1812981 w 10822349"/>
              <a:gd name="connsiteY6228" fmla="*/ 2789900 h 6856862"/>
              <a:gd name="connsiteX6229" fmla="*/ 1863938 w 10822349"/>
              <a:gd name="connsiteY6229" fmla="*/ 2840852 h 6856862"/>
              <a:gd name="connsiteX6230" fmla="*/ 1812981 w 10822349"/>
              <a:gd name="connsiteY6230" fmla="*/ 2891807 h 6856862"/>
              <a:gd name="connsiteX6231" fmla="*/ 1762024 w 10822349"/>
              <a:gd name="connsiteY6231" fmla="*/ 2840852 h 6856862"/>
              <a:gd name="connsiteX6232" fmla="*/ 1812981 w 10822349"/>
              <a:gd name="connsiteY6232" fmla="*/ 2789900 h 6856862"/>
              <a:gd name="connsiteX6233" fmla="*/ 1666356 w 10822349"/>
              <a:gd name="connsiteY6233" fmla="*/ 2789900 h 6856862"/>
              <a:gd name="connsiteX6234" fmla="*/ 1717306 w 10822349"/>
              <a:gd name="connsiteY6234" fmla="*/ 2840852 h 6856862"/>
              <a:gd name="connsiteX6235" fmla="*/ 1666356 w 10822349"/>
              <a:gd name="connsiteY6235" fmla="*/ 2891807 h 6856862"/>
              <a:gd name="connsiteX6236" fmla="*/ 1615403 w 10822349"/>
              <a:gd name="connsiteY6236" fmla="*/ 2840852 h 6856862"/>
              <a:gd name="connsiteX6237" fmla="*/ 1666356 w 10822349"/>
              <a:gd name="connsiteY6237" fmla="*/ 2789900 h 6856862"/>
              <a:gd name="connsiteX6238" fmla="*/ 1372618 w 10822349"/>
              <a:gd name="connsiteY6238" fmla="*/ 2789900 h 6856862"/>
              <a:gd name="connsiteX6239" fmla="*/ 1423536 w 10822349"/>
              <a:gd name="connsiteY6239" fmla="*/ 2840852 h 6856862"/>
              <a:gd name="connsiteX6240" fmla="*/ 1372618 w 10822349"/>
              <a:gd name="connsiteY6240" fmla="*/ 2891807 h 6856862"/>
              <a:gd name="connsiteX6241" fmla="*/ 1321667 w 10822349"/>
              <a:gd name="connsiteY6241" fmla="*/ 2840852 h 6856862"/>
              <a:gd name="connsiteX6242" fmla="*/ 1372618 w 10822349"/>
              <a:gd name="connsiteY6242" fmla="*/ 2789900 h 6856862"/>
              <a:gd name="connsiteX6243" fmla="*/ 1226003 w 10822349"/>
              <a:gd name="connsiteY6243" fmla="*/ 2789900 h 6856862"/>
              <a:gd name="connsiteX6244" fmla="*/ 1262027 w 10822349"/>
              <a:gd name="connsiteY6244" fmla="*/ 2804824 h 6856862"/>
              <a:gd name="connsiteX6245" fmla="*/ 1263223 w 10822349"/>
              <a:gd name="connsiteY6245" fmla="*/ 2807711 h 6856862"/>
              <a:gd name="connsiteX6246" fmla="*/ 1251702 w 10822349"/>
              <a:gd name="connsiteY6246" fmla="*/ 2799943 h 6856862"/>
              <a:gd name="connsiteX6247" fmla="*/ 1232784 w 10822349"/>
              <a:gd name="connsiteY6247" fmla="*/ 2796124 h 6856862"/>
              <a:gd name="connsiteX6248" fmla="*/ 1184184 w 10822349"/>
              <a:gd name="connsiteY6248" fmla="*/ 2844724 h 6856862"/>
              <a:gd name="connsiteX6249" fmla="*/ 1198419 w 10822349"/>
              <a:gd name="connsiteY6249" fmla="*/ 2879090 h 6856862"/>
              <a:gd name="connsiteX6250" fmla="*/ 1213554 w 10822349"/>
              <a:gd name="connsiteY6250" fmla="*/ 2889294 h 6856862"/>
              <a:gd name="connsiteX6251" fmla="*/ 1206168 w 10822349"/>
              <a:gd name="connsiteY6251" fmla="*/ 2887803 h 6856862"/>
              <a:gd name="connsiteX6252" fmla="*/ 1175044 w 10822349"/>
              <a:gd name="connsiteY6252" fmla="*/ 2840852 h 6856862"/>
              <a:gd name="connsiteX6253" fmla="*/ 1226003 w 10822349"/>
              <a:gd name="connsiteY6253" fmla="*/ 2789900 h 6856862"/>
              <a:gd name="connsiteX6254" fmla="*/ 932232 w 10822349"/>
              <a:gd name="connsiteY6254" fmla="*/ 2789900 h 6856862"/>
              <a:gd name="connsiteX6255" fmla="*/ 983195 w 10822349"/>
              <a:gd name="connsiteY6255" fmla="*/ 2840852 h 6856862"/>
              <a:gd name="connsiteX6256" fmla="*/ 932232 w 10822349"/>
              <a:gd name="connsiteY6256" fmla="*/ 2891807 h 6856862"/>
              <a:gd name="connsiteX6257" fmla="*/ 881272 w 10822349"/>
              <a:gd name="connsiteY6257" fmla="*/ 2840852 h 6856862"/>
              <a:gd name="connsiteX6258" fmla="*/ 932232 w 10822349"/>
              <a:gd name="connsiteY6258" fmla="*/ 2789900 h 6856862"/>
              <a:gd name="connsiteX6259" fmla="*/ 491326 w 10822349"/>
              <a:gd name="connsiteY6259" fmla="*/ 2789900 h 6856862"/>
              <a:gd name="connsiteX6260" fmla="*/ 542279 w 10822349"/>
              <a:gd name="connsiteY6260" fmla="*/ 2840852 h 6856862"/>
              <a:gd name="connsiteX6261" fmla="*/ 491326 w 10822349"/>
              <a:gd name="connsiteY6261" fmla="*/ 2891807 h 6856862"/>
              <a:gd name="connsiteX6262" fmla="*/ 440372 w 10822349"/>
              <a:gd name="connsiteY6262" fmla="*/ 2840852 h 6856862"/>
              <a:gd name="connsiteX6263" fmla="*/ 491326 w 10822349"/>
              <a:gd name="connsiteY6263" fmla="*/ 2789900 h 6856862"/>
              <a:gd name="connsiteX6264" fmla="*/ 9302046 w 10822349"/>
              <a:gd name="connsiteY6264" fmla="*/ 2789380 h 6856862"/>
              <a:gd name="connsiteX6265" fmla="*/ 9353000 w 10822349"/>
              <a:gd name="connsiteY6265" fmla="*/ 2840333 h 6856862"/>
              <a:gd name="connsiteX6266" fmla="*/ 9302046 w 10822349"/>
              <a:gd name="connsiteY6266" fmla="*/ 2891287 h 6856862"/>
              <a:gd name="connsiteX6267" fmla="*/ 9251092 w 10822349"/>
              <a:gd name="connsiteY6267" fmla="*/ 2840333 h 6856862"/>
              <a:gd name="connsiteX6268" fmla="*/ 9302046 w 10822349"/>
              <a:gd name="connsiteY6268" fmla="*/ 2789380 h 6856862"/>
              <a:gd name="connsiteX6269" fmla="*/ 9155423 w 10822349"/>
              <a:gd name="connsiteY6269" fmla="*/ 2789380 h 6856862"/>
              <a:gd name="connsiteX6270" fmla="*/ 9206377 w 10822349"/>
              <a:gd name="connsiteY6270" fmla="*/ 2840333 h 6856862"/>
              <a:gd name="connsiteX6271" fmla="*/ 9155423 w 10822349"/>
              <a:gd name="connsiteY6271" fmla="*/ 2891287 h 6856862"/>
              <a:gd name="connsiteX6272" fmla="*/ 9104468 w 10822349"/>
              <a:gd name="connsiteY6272" fmla="*/ 2840333 h 6856862"/>
              <a:gd name="connsiteX6273" fmla="*/ 9155423 w 10822349"/>
              <a:gd name="connsiteY6273" fmla="*/ 2789380 h 6856862"/>
              <a:gd name="connsiteX6274" fmla="*/ 8567892 w 10822349"/>
              <a:gd name="connsiteY6274" fmla="*/ 2789380 h 6856862"/>
              <a:gd name="connsiteX6275" fmla="*/ 8618846 w 10822349"/>
              <a:gd name="connsiteY6275" fmla="*/ 2840333 h 6856862"/>
              <a:gd name="connsiteX6276" fmla="*/ 8567892 w 10822349"/>
              <a:gd name="connsiteY6276" fmla="*/ 2891287 h 6856862"/>
              <a:gd name="connsiteX6277" fmla="*/ 8516937 w 10822349"/>
              <a:gd name="connsiteY6277" fmla="*/ 2840333 h 6856862"/>
              <a:gd name="connsiteX6278" fmla="*/ 8567892 w 10822349"/>
              <a:gd name="connsiteY6278" fmla="*/ 2789380 h 6856862"/>
              <a:gd name="connsiteX6279" fmla="*/ 8274126 w 10822349"/>
              <a:gd name="connsiteY6279" fmla="*/ 2789380 h 6856862"/>
              <a:gd name="connsiteX6280" fmla="*/ 8325080 w 10822349"/>
              <a:gd name="connsiteY6280" fmla="*/ 2840333 h 6856862"/>
              <a:gd name="connsiteX6281" fmla="*/ 8274126 w 10822349"/>
              <a:gd name="connsiteY6281" fmla="*/ 2891287 h 6856862"/>
              <a:gd name="connsiteX6282" fmla="*/ 8223171 w 10822349"/>
              <a:gd name="connsiteY6282" fmla="*/ 2840333 h 6856862"/>
              <a:gd name="connsiteX6283" fmla="*/ 8274126 w 10822349"/>
              <a:gd name="connsiteY6283" fmla="*/ 2789380 h 6856862"/>
              <a:gd name="connsiteX6284" fmla="*/ 8127503 w 10822349"/>
              <a:gd name="connsiteY6284" fmla="*/ 2789380 h 6856862"/>
              <a:gd name="connsiteX6285" fmla="*/ 8178457 w 10822349"/>
              <a:gd name="connsiteY6285" fmla="*/ 2840333 h 6856862"/>
              <a:gd name="connsiteX6286" fmla="*/ 8127503 w 10822349"/>
              <a:gd name="connsiteY6286" fmla="*/ 2891287 h 6856862"/>
              <a:gd name="connsiteX6287" fmla="*/ 8076548 w 10822349"/>
              <a:gd name="connsiteY6287" fmla="*/ 2840333 h 6856862"/>
              <a:gd name="connsiteX6288" fmla="*/ 8127503 w 10822349"/>
              <a:gd name="connsiteY6288" fmla="*/ 2789380 h 6856862"/>
              <a:gd name="connsiteX6289" fmla="*/ 7980360 w 10822349"/>
              <a:gd name="connsiteY6289" fmla="*/ 2789380 h 6856862"/>
              <a:gd name="connsiteX6290" fmla="*/ 8031314 w 10822349"/>
              <a:gd name="connsiteY6290" fmla="*/ 2840333 h 6856862"/>
              <a:gd name="connsiteX6291" fmla="*/ 7980360 w 10822349"/>
              <a:gd name="connsiteY6291" fmla="*/ 2891287 h 6856862"/>
              <a:gd name="connsiteX6292" fmla="*/ 7929405 w 10822349"/>
              <a:gd name="connsiteY6292" fmla="*/ 2840333 h 6856862"/>
              <a:gd name="connsiteX6293" fmla="*/ 7980360 w 10822349"/>
              <a:gd name="connsiteY6293" fmla="*/ 2789380 h 6856862"/>
              <a:gd name="connsiteX6294" fmla="*/ 7246206 w 10822349"/>
              <a:gd name="connsiteY6294" fmla="*/ 2789380 h 6856862"/>
              <a:gd name="connsiteX6295" fmla="*/ 7297160 w 10822349"/>
              <a:gd name="connsiteY6295" fmla="*/ 2840333 h 6856862"/>
              <a:gd name="connsiteX6296" fmla="*/ 7246206 w 10822349"/>
              <a:gd name="connsiteY6296" fmla="*/ 2891287 h 6856862"/>
              <a:gd name="connsiteX6297" fmla="*/ 7195251 w 10822349"/>
              <a:gd name="connsiteY6297" fmla="*/ 2840333 h 6856862"/>
              <a:gd name="connsiteX6298" fmla="*/ 7246206 w 10822349"/>
              <a:gd name="connsiteY6298" fmla="*/ 2789380 h 6856862"/>
              <a:gd name="connsiteX6299" fmla="*/ 7099583 w 10822349"/>
              <a:gd name="connsiteY6299" fmla="*/ 2789380 h 6856862"/>
              <a:gd name="connsiteX6300" fmla="*/ 7150537 w 10822349"/>
              <a:gd name="connsiteY6300" fmla="*/ 2840333 h 6856862"/>
              <a:gd name="connsiteX6301" fmla="*/ 7135614 w 10822349"/>
              <a:gd name="connsiteY6301" fmla="*/ 2876363 h 6856862"/>
              <a:gd name="connsiteX6302" fmla="*/ 7132015 w 10822349"/>
              <a:gd name="connsiteY6302" fmla="*/ 2878789 h 6856862"/>
              <a:gd name="connsiteX6303" fmla="*/ 7145700 w 10822349"/>
              <a:gd name="connsiteY6303" fmla="*/ 2845749 h 6856862"/>
              <a:gd name="connsiteX6304" fmla="*/ 7097100 w 10822349"/>
              <a:gd name="connsiteY6304" fmla="*/ 2797149 h 6856862"/>
              <a:gd name="connsiteX6305" fmla="*/ 7062735 w 10822349"/>
              <a:gd name="connsiteY6305" fmla="*/ 2811384 h 6856862"/>
              <a:gd name="connsiteX6306" fmla="*/ 7049686 w 10822349"/>
              <a:gd name="connsiteY6306" fmla="*/ 2842885 h 6856862"/>
              <a:gd name="connsiteX6307" fmla="*/ 7048629 w 10822349"/>
              <a:gd name="connsiteY6307" fmla="*/ 2840333 h 6856862"/>
              <a:gd name="connsiteX6308" fmla="*/ 7099583 w 10822349"/>
              <a:gd name="connsiteY6308" fmla="*/ 2789380 h 6856862"/>
              <a:gd name="connsiteX6309" fmla="*/ 6952440 w 10822349"/>
              <a:gd name="connsiteY6309" fmla="*/ 2789380 h 6856862"/>
              <a:gd name="connsiteX6310" fmla="*/ 7003394 w 10822349"/>
              <a:gd name="connsiteY6310" fmla="*/ 2840333 h 6856862"/>
              <a:gd name="connsiteX6311" fmla="*/ 6952440 w 10822349"/>
              <a:gd name="connsiteY6311" fmla="*/ 2891287 h 6856862"/>
              <a:gd name="connsiteX6312" fmla="*/ 6901485 w 10822349"/>
              <a:gd name="connsiteY6312" fmla="*/ 2840333 h 6856862"/>
              <a:gd name="connsiteX6313" fmla="*/ 6952440 w 10822349"/>
              <a:gd name="connsiteY6313" fmla="*/ 2789380 h 6856862"/>
              <a:gd name="connsiteX6314" fmla="*/ 6658675 w 10822349"/>
              <a:gd name="connsiteY6314" fmla="*/ 2789380 h 6856862"/>
              <a:gd name="connsiteX6315" fmla="*/ 6709629 w 10822349"/>
              <a:gd name="connsiteY6315" fmla="*/ 2840333 h 6856862"/>
              <a:gd name="connsiteX6316" fmla="*/ 6658675 w 10822349"/>
              <a:gd name="connsiteY6316" fmla="*/ 2891287 h 6856862"/>
              <a:gd name="connsiteX6317" fmla="*/ 6607720 w 10822349"/>
              <a:gd name="connsiteY6317" fmla="*/ 2840333 h 6856862"/>
              <a:gd name="connsiteX6318" fmla="*/ 6658675 w 10822349"/>
              <a:gd name="connsiteY6318" fmla="*/ 2789380 h 6856862"/>
              <a:gd name="connsiteX6319" fmla="*/ 6218286 w 10822349"/>
              <a:gd name="connsiteY6319" fmla="*/ 2789380 h 6856862"/>
              <a:gd name="connsiteX6320" fmla="*/ 6269240 w 10822349"/>
              <a:gd name="connsiteY6320" fmla="*/ 2840333 h 6856862"/>
              <a:gd name="connsiteX6321" fmla="*/ 6218286 w 10822349"/>
              <a:gd name="connsiteY6321" fmla="*/ 2891287 h 6856862"/>
              <a:gd name="connsiteX6322" fmla="*/ 6167332 w 10822349"/>
              <a:gd name="connsiteY6322" fmla="*/ 2840333 h 6856862"/>
              <a:gd name="connsiteX6323" fmla="*/ 6218286 w 10822349"/>
              <a:gd name="connsiteY6323" fmla="*/ 2789380 h 6856862"/>
              <a:gd name="connsiteX6324" fmla="*/ 6071663 w 10822349"/>
              <a:gd name="connsiteY6324" fmla="*/ 2789380 h 6856862"/>
              <a:gd name="connsiteX6325" fmla="*/ 6122617 w 10822349"/>
              <a:gd name="connsiteY6325" fmla="*/ 2840333 h 6856862"/>
              <a:gd name="connsiteX6326" fmla="*/ 6071663 w 10822349"/>
              <a:gd name="connsiteY6326" fmla="*/ 2891287 h 6856862"/>
              <a:gd name="connsiteX6327" fmla="*/ 6020708 w 10822349"/>
              <a:gd name="connsiteY6327" fmla="*/ 2840333 h 6856862"/>
              <a:gd name="connsiteX6328" fmla="*/ 6071663 w 10822349"/>
              <a:gd name="connsiteY6328" fmla="*/ 2789380 h 6856862"/>
              <a:gd name="connsiteX6329" fmla="*/ 5924520 w 10822349"/>
              <a:gd name="connsiteY6329" fmla="*/ 2789380 h 6856862"/>
              <a:gd name="connsiteX6330" fmla="*/ 5975474 w 10822349"/>
              <a:gd name="connsiteY6330" fmla="*/ 2840333 h 6856862"/>
              <a:gd name="connsiteX6331" fmla="*/ 5924520 w 10822349"/>
              <a:gd name="connsiteY6331" fmla="*/ 2891287 h 6856862"/>
              <a:gd name="connsiteX6332" fmla="*/ 5873566 w 10822349"/>
              <a:gd name="connsiteY6332" fmla="*/ 2840333 h 6856862"/>
              <a:gd name="connsiteX6333" fmla="*/ 5924520 w 10822349"/>
              <a:gd name="connsiteY6333" fmla="*/ 2789380 h 6856862"/>
              <a:gd name="connsiteX6334" fmla="*/ 5777897 w 10822349"/>
              <a:gd name="connsiteY6334" fmla="*/ 2789380 h 6856862"/>
              <a:gd name="connsiteX6335" fmla="*/ 5828851 w 10822349"/>
              <a:gd name="connsiteY6335" fmla="*/ 2840333 h 6856862"/>
              <a:gd name="connsiteX6336" fmla="*/ 5777897 w 10822349"/>
              <a:gd name="connsiteY6336" fmla="*/ 2891287 h 6856862"/>
              <a:gd name="connsiteX6337" fmla="*/ 5726942 w 10822349"/>
              <a:gd name="connsiteY6337" fmla="*/ 2840333 h 6856862"/>
              <a:gd name="connsiteX6338" fmla="*/ 5777897 w 10822349"/>
              <a:gd name="connsiteY6338" fmla="*/ 2789380 h 6856862"/>
              <a:gd name="connsiteX6339" fmla="*/ 5630754 w 10822349"/>
              <a:gd name="connsiteY6339" fmla="*/ 2789380 h 6856862"/>
              <a:gd name="connsiteX6340" fmla="*/ 5681708 w 10822349"/>
              <a:gd name="connsiteY6340" fmla="*/ 2840333 h 6856862"/>
              <a:gd name="connsiteX6341" fmla="*/ 5630754 w 10822349"/>
              <a:gd name="connsiteY6341" fmla="*/ 2891287 h 6856862"/>
              <a:gd name="connsiteX6342" fmla="*/ 5579800 w 10822349"/>
              <a:gd name="connsiteY6342" fmla="*/ 2840333 h 6856862"/>
              <a:gd name="connsiteX6343" fmla="*/ 5630754 w 10822349"/>
              <a:gd name="connsiteY6343" fmla="*/ 2789380 h 6856862"/>
              <a:gd name="connsiteX6344" fmla="*/ 5190366 w 10822349"/>
              <a:gd name="connsiteY6344" fmla="*/ 2789380 h 6856862"/>
              <a:gd name="connsiteX6345" fmla="*/ 5241320 w 10822349"/>
              <a:gd name="connsiteY6345" fmla="*/ 2840333 h 6856862"/>
              <a:gd name="connsiteX6346" fmla="*/ 5190366 w 10822349"/>
              <a:gd name="connsiteY6346" fmla="*/ 2891287 h 6856862"/>
              <a:gd name="connsiteX6347" fmla="*/ 5139412 w 10822349"/>
              <a:gd name="connsiteY6347" fmla="*/ 2840333 h 6856862"/>
              <a:gd name="connsiteX6348" fmla="*/ 5190366 w 10822349"/>
              <a:gd name="connsiteY6348" fmla="*/ 2789380 h 6856862"/>
              <a:gd name="connsiteX6349" fmla="*/ 5043743 w 10822349"/>
              <a:gd name="connsiteY6349" fmla="*/ 2789380 h 6856862"/>
              <a:gd name="connsiteX6350" fmla="*/ 5094697 w 10822349"/>
              <a:gd name="connsiteY6350" fmla="*/ 2840333 h 6856862"/>
              <a:gd name="connsiteX6351" fmla="*/ 5043743 w 10822349"/>
              <a:gd name="connsiteY6351" fmla="*/ 2891287 h 6856862"/>
              <a:gd name="connsiteX6352" fmla="*/ 4992789 w 10822349"/>
              <a:gd name="connsiteY6352" fmla="*/ 2840333 h 6856862"/>
              <a:gd name="connsiteX6353" fmla="*/ 5043743 w 10822349"/>
              <a:gd name="connsiteY6353" fmla="*/ 2789380 h 6856862"/>
              <a:gd name="connsiteX6354" fmla="*/ 4896600 w 10822349"/>
              <a:gd name="connsiteY6354" fmla="*/ 2789380 h 6856862"/>
              <a:gd name="connsiteX6355" fmla="*/ 4947554 w 10822349"/>
              <a:gd name="connsiteY6355" fmla="*/ 2840333 h 6856862"/>
              <a:gd name="connsiteX6356" fmla="*/ 4896600 w 10822349"/>
              <a:gd name="connsiteY6356" fmla="*/ 2891287 h 6856862"/>
              <a:gd name="connsiteX6357" fmla="*/ 4845646 w 10822349"/>
              <a:gd name="connsiteY6357" fmla="*/ 2840333 h 6856862"/>
              <a:gd name="connsiteX6358" fmla="*/ 4896600 w 10822349"/>
              <a:gd name="connsiteY6358" fmla="*/ 2789380 h 6856862"/>
              <a:gd name="connsiteX6359" fmla="*/ 4749977 w 10822349"/>
              <a:gd name="connsiteY6359" fmla="*/ 2789380 h 6856862"/>
              <a:gd name="connsiteX6360" fmla="*/ 4800931 w 10822349"/>
              <a:gd name="connsiteY6360" fmla="*/ 2840333 h 6856862"/>
              <a:gd name="connsiteX6361" fmla="*/ 4749977 w 10822349"/>
              <a:gd name="connsiteY6361" fmla="*/ 2891287 h 6856862"/>
              <a:gd name="connsiteX6362" fmla="*/ 4699023 w 10822349"/>
              <a:gd name="connsiteY6362" fmla="*/ 2840333 h 6856862"/>
              <a:gd name="connsiteX6363" fmla="*/ 4749977 w 10822349"/>
              <a:gd name="connsiteY6363" fmla="*/ 2789380 h 6856862"/>
              <a:gd name="connsiteX6364" fmla="*/ 4309069 w 10822349"/>
              <a:gd name="connsiteY6364" fmla="*/ 2789380 h 6856862"/>
              <a:gd name="connsiteX6365" fmla="*/ 4360023 w 10822349"/>
              <a:gd name="connsiteY6365" fmla="*/ 2840333 h 6856862"/>
              <a:gd name="connsiteX6366" fmla="*/ 4309069 w 10822349"/>
              <a:gd name="connsiteY6366" fmla="*/ 2891287 h 6856862"/>
              <a:gd name="connsiteX6367" fmla="*/ 4258115 w 10822349"/>
              <a:gd name="connsiteY6367" fmla="*/ 2840333 h 6856862"/>
              <a:gd name="connsiteX6368" fmla="*/ 4309069 w 10822349"/>
              <a:gd name="connsiteY6368" fmla="*/ 2789380 h 6856862"/>
              <a:gd name="connsiteX6369" fmla="*/ 2400544 w 10822349"/>
              <a:gd name="connsiteY6369" fmla="*/ 2789380 h 6856862"/>
              <a:gd name="connsiteX6370" fmla="*/ 2451501 w 10822349"/>
              <a:gd name="connsiteY6370" fmla="*/ 2840333 h 6856862"/>
              <a:gd name="connsiteX6371" fmla="*/ 2400544 w 10822349"/>
              <a:gd name="connsiteY6371" fmla="*/ 2891287 h 6856862"/>
              <a:gd name="connsiteX6372" fmla="*/ 2349587 w 10822349"/>
              <a:gd name="connsiteY6372" fmla="*/ 2840333 h 6856862"/>
              <a:gd name="connsiteX6373" fmla="*/ 2400544 w 10822349"/>
              <a:gd name="connsiteY6373" fmla="*/ 2789380 h 6856862"/>
              <a:gd name="connsiteX6374" fmla="*/ 1519203 w 10822349"/>
              <a:gd name="connsiteY6374" fmla="*/ 2789380 h 6856862"/>
              <a:gd name="connsiteX6375" fmla="*/ 1570163 w 10822349"/>
              <a:gd name="connsiteY6375" fmla="*/ 2840333 h 6856862"/>
              <a:gd name="connsiteX6376" fmla="*/ 1519203 w 10822349"/>
              <a:gd name="connsiteY6376" fmla="*/ 2891287 h 6856862"/>
              <a:gd name="connsiteX6377" fmla="*/ 1468273 w 10822349"/>
              <a:gd name="connsiteY6377" fmla="*/ 2840333 h 6856862"/>
              <a:gd name="connsiteX6378" fmla="*/ 1519203 w 10822349"/>
              <a:gd name="connsiteY6378" fmla="*/ 2789380 h 6856862"/>
              <a:gd name="connsiteX6379" fmla="*/ 1078855 w 10822349"/>
              <a:gd name="connsiteY6379" fmla="*/ 2789380 h 6856862"/>
              <a:gd name="connsiteX6380" fmla="*/ 1129811 w 10822349"/>
              <a:gd name="connsiteY6380" fmla="*/ 2840333 h 6856862"/>
              <a:gd name="connsiteX6381" fmla="*/ 1078855 w 10822349"/>
              <a:gd name="connsiteY6381" fmla="*/ 2891287 h 6856862"/>
              <a:gd name="connsiteX6382" fmla="*/ 1027904 w 10822349"/>
              <a:gd name="connsiteY6382" fmla="*/ 2840333 h 6856862"/>
              <a:gd name="connsiteX6383" fmla="*/ 1078855 w 10822349"/>
              <a:gd name="connsiteY6383" fmla="*/ 2789380 h 6856862"/>
              <a:gd name="connsiteX6384" fmla="*/ 785088 w 10822349"/>
              <a:gd name="connsiteY6384" fmla="*/ 2789380 h 6856862"/>
              <a:gd name="connsiteX6385" fmla="*/ 836046 w 10822349"/>
              <a:gd name="connsiteY6385" fmla="*/ 2840333 h 6856862"/>
              <a:gd name="connsiteX6386" fmla="*/ 785088 w 10822349"/>
              <a:gd name="connsiteY6386" fmla="*/ 2891287 h 6856862"/>
              <a:gd name="connsiteX6387" fmla="*/ 734138 w 10822349"/>
              <a:gd name="connsiteY6387" fmla="*/ 2840333 h 6856862"/>
              <a:gd name="connsiteX6388" fmla="*/ 785088 w 10822349"/>
              <a:gd name="connsiteY6388" fmla="*/ 2789380 h 6856862"/>
              <a:gd name="connsiteX6389" fmla="*/ 96900 w 10822349"/>
              <a:gd name="connsiteY6389" fmla="*/ 2681622 h 6856862"/>
              <a:gd name="connsiteX6390" fmla="*/ 101907 w 10822349"/>
              <a:gd name="connsiteY6390" fmla="*/ 2693710 h 6856862"/>
              <a:gd name="connsiteX6391" fmla="*/ 50953 w 10822349"/>
              <a:gd name="connsiteY6391" fmla="*/ 2744667 h 6856862"/>
              <a:gd name="connsiteX6392" fmla="*/ 0 w 10822349"/>
              <a:gd name="connsiteY6392" fmla="*/ 2693710 h 6856862"/>
              <a:gd name="connsiteX6393" fmla="*/ 2655 w 10822349"/>
              <a:gd name="connsiteY6393" fmla="*/ 2687301 h 6856862"/>
              <a:gd name="connsiteX6394" fmla="*/ 14236 w 10822349"/>
              <a:gd name="connsiteY6394" fmla="*/ 2715260 h 6856862"/>
              <a:gd name="connsiteX6395" fmla="*/ 48601 w 10822349"/>
              <a:gd name="connsiteY6395" fmla="*/ 2729494 h 6856862"/>
              <a:gd name="connsiteX6396" fmla="*/ 82967 w 10822349"/>
              <a:gd name="connsiteY6396" fmla="*/ 2715260 h 6856862"/>
              <a:gd name="connsiteX6397" fmla="*/ 932476 w 10822349"/>
              <a:gd name="connsiteY6397" fmla="*/ 2646604 h 6856862"/>
              <a:gd name="connsiteX6398" fmla="*/ 883875 w 10822349"/>
              <a:gd name="connsiteY6398" fmla="*/ 2695204 h 6856862"/>
              <a:gd name="connsiteX6399" fmla="*/ 932476 w 10822349"/>
              <a:gd name="connsiteY6399" fmla="*/ 2743804 h 6856862"/>
              <a:gd name="connsiteX6400" fmla="*/ 981076 w 10822349"/>
              <a:gd name="connsiteY6400" fmla="*/ 2695204 h 6856862"/>
              <a:gd name="connsiteX6401" fmla="*/ 932476 w 10822349"/>
              <a:gd name="connsiteY6401" fmla="*/ 2646604 h 6856862"/>
              <a:gd name="connsiteX6402" fmla="*/ 4034199 w 10822349"/>
              <a:gd name="connsiteY6402" fmla="*/ 2646467 h 6856862"/>
              <a:gd name="connsiteX6403" fmla="*/ 4035657 w 10822349"/>
              <a:gd name="connsiteY6403" fmla="*/ 2646762 h 6856862"/>
              <a:gd name="connsiteX6404" fmla="*/ 4066777 w 10822349"/>
              <a:gd name="connsiteY6404" fmla="*/ 2693710 h 6856862"/>
              <a:gd name="connsiteX6405" fmla="*/ 4015823 w 10822349"/>
              <a:gd name="connsiteY6405" fmla="*/ 2744667 h 6856862"/>
              <a:gd name="connsiteX6406" fmla="*/ 3964869 w 10822349"/>
              <a:gd name="connsiteY6406" fmla="*/ 2693710 h 6856862"/>
              <a:gd name="connsiteX6407" fmla="*/ 3979794 w 10822349"/>
              <a:gd name="connsiteY6407" fmla="*/ 2657682 h 6856862"/>
              <a:gd name="connsiteX6408" fmla="*/ 3980471 w 10822349"/>
              <a:gd name="connsiteY6408" fmla="*/ 2657225 h 6856862"/>
              <a:gd name="connsiteX6409" fmla="*/ 3966444 w 10822349"/>
              <a:gd name="connsiteY6409" fmla="*/ 2691088 h 6856862"/>
              <a:gd name="connsiteX6410" fmla="*/ 4015044 w 10822349"/>
              <a:gd name="connsiteY6410" fmla="*/ 2739688 h 6856862"/>
              <a:gd name="connsiteX6411" fmla="*/ 4063644 w 10822349"/>
              <a:gd name="connsiteY6411" fmla="*/ 2691088 h 6856862"/>
              <a:gd name="connsiteX6412" fmla="*/ 4049410 w 10822349"/>
              <a:gd name="connsiteY6412" fmla="*/ 2656723 h 6856862"/>
              <a:gd name="connsiteX6413" fmla="*/ 3723374 w 10822349"/>
              <a:gd name="connsiteY6413" fmla="*/ 2645922 h 6856862"/>
              <a:gd name="connsiteX6414" fmla="*/ 3674774 w 10822349"/>
              <a:gd name="connsiteY6414" fmla="*/ 2694522 h 6856862"/>
              <a:gd name="connsiteX6415" fmla="*/ 3723374 w 10822349"/>
              <a:gd name="connsiteY6415" fmla="*/ 2743122 h 6856862"/>
              <a:gd name="connsiteX6416" fmla="*/ 3771974 w 10822349"/>
              <a:gd name="connsiteY6416" fmla="*/ 2694522 h 6856862"/>
              <a:gd name="connsiteX6417" fmla="*/ 3723374 w 10822349"/>
              <a:gd name="connsiteY6417" fmla="*/ 2645922 h 6856862"/>
              <a:gd name="connsiteX6418" fmla="*/ 9451346 w 10822349"/>
              <a:gd name="connsiteY6418" fmla="*/ 2644841 h 6856862"/>
              <a:gd name="connsiteX6419" fmla="*/ 9402746 w 10822349"/>
              <a:gd name="connsiteY6419" fmla="*/ 2693441 h 6856862"/>
              <a:gd name="connsiteX6420" fmla="*/ 9451346 w 10822349"/>
              <a:gd name="connsiteY6420" fmla="*/ 2742041 h 6856862"/>
              <a:gd name="connsiteX6421" fmla="*/ 9499946 w 10822349"/>
              <a:gd name="connsiteY6421" fmla="*/ 2693441 h 6856862"/>
              <a:gd name="connsiteX6422" fmla="*/ 9451346 w 10822349"/>
              <a:gd name="connsiteY6422" fmla="*/ 2644841 h 6856862"/>
              <a:gd name="connsiteX6423" fmla="*/ 9302566 w 10822349"/>
              <a:gd name="connsiteY6423" fmla="*/ 2643278 h 6856862"/>
              <a:gd name="connsiteX6424" fmla="*/ 9353520 w 10822349"/>
              <a:gd name="connsiteY6424" fmla="*/ 2694232 h 6856862"/>
              <a:gd name="connsiteX6425" fmla="*/ 9302566 w 10822349"/>
              <a:gd name="connsiteY6425" fmla="*/ 2745186 h 6856862"/>
              <a:gd name="connsiteX6426" fmla="*/ 9251611 w 10822349"/>
              <a:gd name="connsiteY6426" fmla="*/ 2694232 h 6856862"/>
              <a:gd name="connsiteX6427" fmla="*/ 9302566 w 10822349"/>
              <a:gd name="connsiteY6427" fmla="*/ 2643278 h 6856862"/>
              <a:gd name="connsiteX6428" fmla="*/ 9155943 w 10822349"/>
              <a:gd name="connsiteY6428" fmla="*/ 2643278 h 6856862"/>
              <a:gd name="connsiteX6429" fmla="*/ 9206897 w 10822349"/>
              <a:gd name="connsiteY6429" fmla="*/ 2694232 h 6856862"/>
              <a:gd name="connsiteX6430" fmla="*/ 9155943 w 10822349"/>
              <a:gd name="connsiteY6430" fmla="*/ 2745186 h 6856862"/>
              <a:gd name="connsiteX6431" fmla="*/ 9104989 w 10822349"/>
              <a:gd name="connsiteY6431" fmla="*/ 2694232 h 6856862"/>
              <a:gd name="connsiteX6432" fmla="*/ 9155943 w 10822349"/>
              <a:gd name="connsiteY6432" fmla="*/ 2643278 h 6856862"/>
              <a:gd name="connsiteX6433" fmla="*/ 8568412 w 10822349"/>
              <a:gd name="connsiteY6433" fmla="*/ 2643278 h 6856862"/>
              <a:gd name="connsiteX6434" fmla="*/ 8619366 w 10822349"/>
              <a:gd name="connsiteY6434" fmla="*/ 2694232 h 6856862"/>
              <a:gd name="connsiteX6435" fmla="*/ 8568412 w 10822349"/>
              <a:gd name="connsiteY6435" fmla="*/ 2745186 h 6856862"/>
              <a:gd name="connsiteX6436" fmla="*/ 8517458 w 10822349"/>
              <a:gd name="connsiteY6436" fmla="*/ 2694232 h 6856862"/>
              <a:gd name="connsiteX6437" fmla="*/ 8568412 w 10822349"/>
              <a:gd name="connsiteY6437" fmla="*/ 2643278 h 6856862"/>
              <a:gd name="connsiteX6438" fmla="*/ 8128023 w 10822349"/>
              <a:gd name="connsiteY6438" fmla="*/ 2643278 h 6856862"/>
              <a:gd name="connsiteX6439" fmla="*/ 8178977 w 10822349"/>
              <a:gd name="connsiteY6439" fmla="*/ 2694232 h 6856862"/>
              <a:gd name="connsiteX6440" fmla="*/ 8128023 w 10822349"/>
              <a:gd name="connsiteY6440" fmla="*/ 2745186 h 6856862"/>
              <a:gd name="connsiteX6441" fmla="*/ 8077068 w 10822349"/>
              <a:gd name="connsiteY6441" fmla="*/ 2694232 h 6856862"/>
              <a:gd name="connsiteX6442" fmla="*/ 8128023 w 10822349"/>
              <a:gd name="connsiteY6442" fmla="*/ 2643278 h 6856862"/>
              <a:gd name="connsiteX6443" fmla="*/ 7980880 w 10822349"/>
              <a:gd name="connsiteY6443" fmla="*/ 2643278 h 6856862"/>
              <a:gd name="connsiteX6444" fmla="*/ 8031834 w 10822349"/>
              <a:gd name="connsiteY6444" fmla="*/ 2694232 h 6856862"/>
              <a:gd name="connsiteX6445" fmla="*/ 7980880 w 10822349"/>
              <a:gd name="connsiteY6445" fmla="*/ 2745186 h 6856862"/>
              <a:gd name="connsiteX6446" fmla="*/ 7929926 w 10822349"/>
              <a:gd name="connsiteY6446" fmla="*/ 2694232 h 6856862"/>
              <a:gd name="connsiteX6447" fmla="*/ 7980880 w 10822349"/>
              <a:gd name="connsiteY6447" fmla="*/ 2643278 h 6856862"/>
              <a:gd name="connsiteX6448" fmla="*/ 7393869 w 10822349"/>
              <a:gd name="connsiteY6448" fmla="*/ 2643278 h 6856862"/>
              <a:gd name="connsiteX6449" fmla="*/ 7444823 w 10822349"/>
              <a:gd name="connsiteY6449" fmla="*/ 2694232 h 6856862"/>
              <a:gd name="connsiteX6450" fmla="*/ 7393869 w 10822349"/>
              <a:gd name="connsiteY6450" fmla="*/ 2745186 h 6856862"/>
              <a:gd name="connsiteX6451" fmla="*/ 7342915 w 10822349"/>
              <a:gd name="connsiteY6451" fmla="*/ 2694232 h 6856862"/>
              <a:gd name="connsiteX6452" fmla="*/ 7342929 w 10822349"/>
              <a:gd name="connsiteY6452" fmla="*/ 2694200 h 6856862"/>
              <a:gd name="connsiteX6453" fmla="*/ 7357137 w 10822349"/>
              <a:gd name="connsiteY6453" fmla="*/ 2728502 h 6856862"/>
              <a:gd name="connsiteX6454" fmla="*/ 7391502 w 10822349"/>
              <a:gd name="connsiteY6454" fmla="*/ 2742736 h 6856862"/>
              <a:gd name="connsiteX6455" fmla="*/ 7440102 w 10822349"/>
              <a:gd name="connsiteY6455" fmla="*/ 2694136 h 6856862"/>
              <a:gd name="connsiteX6456" fmla="*/ 7391502 w 10822349"/>
              <a:gd name="connsiteY6456" fmla="*/ 2645536 h 6856862"/>
              <a:gd name="connsiteX6457" fmla="*/ 7372585 w 10822349"/>
              <a:gd name="connsiteY6457" fmla="*/ 2649355 h 6856862"/>
              <a:gd name="connsiteX6458" fmla="*/ 7357209 w 10822349"/>
              <a:gd name="connsiteY6458" fmla="*/ 2659722 h 6856862"/>
              <a:gd name="connsiteX6459" fmla="*/ 7357839 w 10822349"/>
              <a:gd name="connsiteY6459" fmla="*/ 2658202 h 6856862"/>
              <a:gd name="connsiteX6460" fmla="*/ 7393869 w 10822349"/>
              <a:gd name="connsiteY6460" fmla="*/ 2643278 h 6856862"/>
              <a:gd name="connsiteX6461" fmla="*/ 7246726 w 10822349"/>
              <a:gd name="connsiteY6461" fmla="*/ 2643278 h 6856862"/>
              <a:gd name="connsiteX6462" fmla="*/ 7297680 w 10822349"/>
              <a:gd name="connsiteY6462" fmla="*/ 2694232 h 6856862"/>
              <a:gd name="connsiteX6463" fmla="*/ 7246726 w 10822349"/>
              <a:gd name="connsiteY6463" fmla="*/ 2745186 h 6856862"/>
              <a:gd name="connsiteX6464" fmla="*/ 7195771 w 10822349"/>
              <a:gd name="connsiteY6464" fmla="*/ 2694232 h 6856862"/>
              <a:gd name="connsiteX6465" fmla="*/ 7246726 w 10822349"/>
              <a:gd name="connsiteY6465" fmla="*/ 2643278 h 6856862"/>
              <a:gd name="connsiteX6466" fmla="*/ 6659194 w 10822349"/>
              <a:gd name="connsiteY6466" fmla="*/ 2643278 h 6856862"/>
              <a:gd name="connsiteX6467" fmla="*/ 6710148 w 10822349"/>
              <a:gd name="connsiteY6467" fmla="*/ 2694232 h 6856862"/>
              <a:gd name="connsiteX6468" fmla="*/ 6659194 w 10822349"/>
              <a:gd name="connsiteY6468" fmla="*/ 2745186 h 6856862"/>
              <a:gd name="connsiteX6469" fmla="*/ 6608239 w 10822349"/>
              <a:gd name="connsiteY6469" fmla="*/ 2694232 h 6856862"/>
              <a:gd name="connsiteX6470" fmla="*/ 6659194 w 10822349"/>
              <a:gd name="connsiteY6470" fmla="*/ 2643278 h 6856862"/>
              <a:gd name="connsiteX6471" fmla="*/ 6071663 w 10822349"/>
              <a:gd name="connsiteY6471" fmla="*/ 2643278 h 6856862"/>
              <a:gd name="connsiteX6472" fmla="*/ 6122617 w 10822349"/>
              <a:gd name="connsiteY6472" fmla="*/ 2694232 h 6856862"/>
              <a:gd name="connsiteX6473" fmla="*/ 6071663 w 10822349"/>
              <a:gd name="connsiteY6473" fmla="*/ 2745186 h 6856862"/>
              <a:gd name="connsiteX6474" fmla="*/ 6020708 w 10822349"/>
              <a:gd name="connsiteY6474" fmla="*/ 2694232 h 6856862"/>
              <a:gd name="connsiteX6475" fmla="*/ 6071663 w 10822349"/>
              <a:gd name="connsiteY6475" fmla="*/ 2643278 h 6856862"/>
              <a:gd name="connsiteX6476" fmla="*/ 5778417 w 10822349"/>
              <a:gd name="connsiteY6476" fmla="*/ 2643278 h 6856862"/>
              <a:gd name="connsiteX6477" fmla="*/ 5829371 w 10822349"/>
              <a:gd name="connsiteY6477" fmla="*/ 2694232 h 6856862"/>
              <a:gd name="connsiteX6478" fmla="*/ 5778417 w 10822349"/>
              <a:gd name="connsiteY6478" fmla="*/ 2745186 h 6856862"/>
              <a:gd name="connsiteX6479" fmla="*/ 5727462 w 10822349"/>
              <a:gd name="connsiteY6479" fmla="*/ 2694232 h 6856862"/>
              <a:gd name="connsiteX6480" fmla="*/ 5778417 w 10822349"/>
              <a:gd name="connsiteY6480" fmla="*/ 2643278 h 6856862"/>
              <a:gd name="connsiteX6481" fmla="*/ 5190886 w 10822349"/>
              <a:gd name="connsiteY6481" fmla="*/ 2643278 h 6856862"/>
              <a:gd name="connsiteX6482" fmla="*/ 5241840 w 10822349"/>
              <a:gd name="connsiteY6482" fmla="*/ 2694232 h 6856862"/>
              <a:gd name="connsiteX6483" fmla="*/ 5190886 w 10822349"/>
              <a:gd name="connsiteY6483" fmla="*/ 2745186 h 6856862"/>
              <a:gd name="connsiteX6484" fmla="*/ 5139932 w 10822349"/>
              <a:gd name="connsiteY6484" fmla="*/ 2694232 h 6856862"/>
              <a:gd name="connsiteX6485" fmla="*/ 5190886 w 10822349"/>
              <a:gd name="connsiteY6485" fmla="*/ 2643278 h 6856862"/>
              <a:gd name="connsiteX6486" fmla="*/ 5043743 w 10822349"/>
              <a:gd name="connsiteY6486" fmla="*/ 2643278 h 6856862"/>
              <a:gd name="connsiteX6487" fmla="*/ 5094697 w 10822349"/>
              <a:gd name="connsiteY6487" fmla="*/ 2694232 h 6856862"/>
              <a:gd name="connsiteX6488" fmla="*/ 5043743 w 10822349"/>
              <a:gd name="connsiteY6488" fmla="*/ 2745186 h 6856862"/>
              <a:gd name="connsiteX6489" fmla="*/ 4992789 w 10822349"/>
              <a:gd name="connsiteY6489" fmla="*/ 2694232 h 6856862"/>
              <a:gd name="connsiteX6490" fmla="*/ 5043743 w 10822349"/>
              <a:gd name="connsiteY6490" fmla="*/ 2643278 h 6856862"/>
              <a:gd name="connsiteX6491" fmla="*/ 4750497 w 10822349"/>
              <a:gd name="connsiteY6491" fmla="*/ 2643278 h 6856862"/>
              <a:gd name="connsiteX6492" fmla="*/ 4801451 w 10822349"/>
              <a:gd name="connsiteY6492" fmla="*/ 2694232 h 6856862"/>
              <a:gd name="connsiteX6493" fmla="*/ 4750497 w 10822349"/>
              <a:gd name="connsiteY6493" fmla="*/ 2745186 h 6856862"/>
              <a:gd name="connsiteX6494" fmla="*/ 4699543 w 10822349"/>
              <a:gd name="connsiteY6494" fmla="*/ 2694232 h 6856862"/>
              <a:gd name="connsiteX6495" fmla="*/ 4750497 w 10822349"/>
              <a:gd name="connsiteY6495" fmla="*/ 2643278 h 6856862"/>
              <a:gd name="connsiteX6496" fmla="*/ 4456731 w 10822349"/>
              <a:gd name="connsiteY6496" fmla="*/ 2643278 h 6856862"/>
              <a:gd name="connsiteX6497" fmla="*/ 4507685 w 10822349"/>
              <a:gd name="connsiteY6497" fmla="*/ 2694232 h 6856862"/>
              <a:gd name="connsiteX6498" fmla="*/ 4456731 w 10822349"/>
              <a:gd name="connsiteY6498" fmla="*/ 2745186 h 6856862"/>
              <a:gd name="connsiteX6499" fmla="*/ 4420702 w 10822349"/>
              <a:gd name="connsiteY6499" fmla="*/ 2730262 h 6856862"/>
              <a:gd name="connsiteX6500" fmla="*/ 4419004 w 10822349"/>
              <a:gd name="connsiteY6500" fmla="*/ 2726164 h 6856862"/>
              <a:gd name="connsiteX6501" fmla="*/ 4433398 w 10822349"/>
              <a:gd name="connsiteY6501" fmla="*/ 2735869 h 6856862"/>
              <a:gd name="connsiteX6502" fmla="*/ 4452315 w 10822349"/>
              <a:gd name="connsiteY6502" fmla="*/ 2739688 h 6856862"/>
              <a:gd name="connsiteX6503" fmla="*/ 4500915 w 10822349"/>
              <a:gd name="connsiteY6503" fmla="*/ 2691088 h 6856862"/>
              <a:gd name="connsiteX6504" fmla="*/ 4471233 w 10822349"/>
              <a:gd name="connsiteY6504" fmla="*/ 2646307 h 6856862"/>
              <a:gd name="connsiteX6505" fmla="*/ 4456480 w 10822349"/>
              <a:gd name="connsiteY6505" fmla="*/ 2643329 h 6856862"/>
              <a:gd name="connsiteX6506" fmla="*/ 4309589 w 10822349"/>
              <a:gd name="connsiteY6506" fmla="*/ 2643278 h 6856862"/>
              <a:gd name="connsiteX6507" fmla="*/ 4360543 w 10822349"/>
              <a:gd name="connsiteY6507" fmla="*/ 2694232 h 6856862"/>
              <a:gd name="connsiteX6508" fmla="*/ 4309589 w 10822349"/>
              <a:gd name="connsiteY6508" fmla="*/ 2745186 h 6856862"/>
              <a:gd name="connsiteX6509" fmla="*/ 4258635 w 10822349"/>
              <a:gd name="connsiteY6509" fmla="*/ 2694232 h 6856862"/>
              <a:gd name="connsiteX6510" fmla="*/ 4309589 w 10822349"/>
              <a:gd name="connsiteY6510" fmla="*/ 2643278 h 6856862"/>
              <a:gd name="connsiteX6511" fmla="*/ 3722057 w 10822349"/>
              <a:gd name="connsiteY6511" fmla="*/ 2643278 h 6856862"/>
              <a:gd name="connsiteX6512" fmla="*/ 3773011 w 10822349"/>
              <a:gd name="connsiteY6512" fmla="*/ 2694232 h 6856862"/>
              <a:gd name="connsiteX6513" fmla="*/ 3722057 w 10822349"/>
              <a:gd name="connsiteY6513" fmla="*/ 2745186 h 6856862"/>
              <a:gd name="connsiteX6514" fmla="*/ 3671103 w 10822349"/>
              <a:gd name="connsiteY6514" fmla="*/ 2694232 h 6856862"/>
              <a:gd name="connsiteX6515" fmla="*/ 3722057 w 10822349"/>
              <a:gd name="connsiteY6515" fmla="*/ 2643278 h 6856862"/>
              <a:gd name="connsiteX6516" fmla="*/ 3281903 w 10822349"/>
              <a:gd name="connsiteY6516" fmla="*/ 2643278 h 6856862"/>
              <a:gd name="connsiteX6517" fmla="*/ 3332860 w 10822349"/>
              <a:gd name="connsiteY6517" fmla="*/ 2694232 h 6856862"/>
              <a:gd name="connsiteX6518" fmla="*/ 3281903 w 10822349"/>
              <a:gd name="connsiteY6518" fmla="*/ 2745186 h 6856862"/>
              <a:gd name="connsiteX6519" fmla="*/ 3230946 w 10822349"/>
              <a:gd name="connsiteY6519" fmla="*/ 2694232 h 6856862"/>
              <a:gd name="connsiteX6520" fmla="*/ 3281903 w 10822349"/>
              <a:gd name="connsiteY6520" fmla="*/ 2643278 h 6856862"/>
              <a:gd name="connsiteX6521" fmla="*/ 3135271 w 10822349"/>
              <a:gd name="connsiteY6521" fmla="*/ 2643278 h 6856862"/>
              <a:gd name="connsiteX6522" fmla="*/ 3186228 w 10822349"/>
              <a:gd name="connsiteY6522" fmla="*/ 2694232 h 6856862"/>
              <a:gd name="connsiteX6523" fmla="*/ 3135271 w 10822349"/>
              <a:gd name="connsiteY6523" fmla="*/ 2745186 h 6856862"/>
              <a:gd name="connsiteX6524" fmla="*/ 3084315 w 10822349"/>
              <a:gd name="connsiteY6524" fmla="*/ 2694232 h 6856862"/>
              <a:gd name="connsiteX6525" fmla="*/ 3135271 w 10822349"/>
              <a:gd name="connsiteY6525" fmla="*/ 2643278 h 6856862"/>
              <a:gd name="connsiteX6526" fmla="*/ 2400554 w 10822349"/>
              <a:gd name="connsiteY6526" fmla="*/ 2643278 h 6856862"/>
              <a:gd name="connsiteX6527" fmla="*/ 2451511 w 10822349"/>
              <a:gd name="connsiteY6527" fmla="*/ 2694232 h 6856862"/>
              <a:gd name="connsiteX6528" fmla="*/ 2400554 w 10822349"/>
              <a:gd name="connsiteY6528" fmla="*/ 2745186 h 6856862"/>
              <a:gd name="connsiteX6529" fmla="*/ 2349597 w 10822349"/>
              <a:gd name="connsiteY6529" fmla="*/ 2694232 h 6856862"/>
              <a:gd name="connsiteX6530" fmla="*/ 2400554 w 10822349"/>
              <a:gd name="connsiteY6530" fmla="*/ 2643278 h 6856862"/>
              <a:gd name="connsiteX6531" fmla="*/ 1813509 w 10822349"/>
              <a:gd name="connsiteY6531" fmla="*/ 2643278 h 6856862"/>
              <a:gd name="connsiteX6532" fmla="*/ 1864466 w 10822349"/>
              <a:gd name="connsiteY6532" fmla="*/ 2694232 h 6856862"/>
              <a:gd name="connsiteX6533" fmla="*/ 1813509 w 10822349"/>
              <a:gd name="connsiteY6533" fmla="*/ 2745186 h 6856862"/>
              <a:gd name="connsiteX6534" fmla="*/ 1762552 w 10822349"/>
              <a:gd name="connsiteY6534" fmla="*/ 2694232 h 6856862"/>
              <a:gd name="connsiteX6535" fmla="*/ 1813509 w 10822349"/>
              <a:gd name="connsiteY6535" fmla="*/ 2643278 h 6856862"/>
              <a:gd name="connsiteX6536" fmla="*/ 1666365 w 10822349"/>
              <a:gd name="connsiteY6536" fmla="*/ 2643278 h 6856862"/>
              <a:gd name="connsiteX6537" fmla="*/ 1717316 w 10822349"/>
              <a:gd name="connsiteY6537" fmla="*/ 2694232 h 6856862"/>
              <a:gd name="connsiteX6538" fmla="*/ 1666365 w 10822349"/>
              <a:gd name="connsiteY6538" fmla="*/ 2745186 h 6856862"/>
              <a:gd name="connsiteX6539" fmla="*/ 1615411 w 10822349"/>
              <a:gd name="connsiteY6539" fmla="*/ 2694232 h 6856862"/>
              <a:gd name="connsiteX6540" fmla="*/ 1666365 w 10822349"/>
              <a:gd name="connsiteY6540" fmla="*/ 2643278 h 6856862"/>
              <a:gd name="connsiteX6541" fmla="*/ 1519731 w 10822349"/>
              <a:gd name="connsiteY6541" fmla="*/ 2643278 h 6856862"/>
              <a:gd name="connsiteX6542" fmla="*/ 1570696 w 10822349"/>
              <a:gd name="connsiteY6542" fmla="*/ 2694232 h 6856862"/>
              <a:gd name="connsiteX6543" fmla="*/ 1519731 w 10822349"/>
              <a:gd name="connsiteY6543" fmla="*/ 2745186 h 6856862"/>
              <a:gd name="connsiteX6544" fmla="*/ 1468803 w 10822349"/>
              <a:gd name="connsiteY6544" fmla="*/ 2694232 h 6856862"/>
              <a:gd name="connsiteX6545" fmla="*/ 1519731 w 10822349"/>
              <a:gd name="connsiteY6545" fmla="*/ 2643278 h 6856862"/>
              <a:gd name="connsiteX6546" fmla="*/ 1078864 w 10822349"/>
              <a:gd name="connsiteY6546" fmla="*/ 2643278 h 6856862"/>
              <a:gd name="connsiteX6547" fmla="*/ 1129820 w 10822349"/>
              <a:gd name="connsiteY6547" fmla="*/ 2694232 h 6856862"/>
              <a:gd name="connsiteX6548" fmla="*/ 1078864 w 10822349"/>
              <a:gd name="connsiteY6548" fmla="*/ 2745186 h 6856862"/>
              <a:gd name="connsiteX6549" fmla="*/ 1027914 w 10822349"/>
              <a:gd name="connsiteY6549" fmla="*/ 2694232 h 6856862"/>
              <a:gd name="connsiteX6550" fmla="*/ 1078864 w 10822349"/>
              <a:gd name="connsiteY6550" fmla="*/ 2643278 h 6856862"/>
              <a:gd name="connsiteX6551" fmla="*/ 638475 w 10822349"/>
              <a:gd name="connsiteY6551" fmla="*/ 2643278 h 6856862"/>
              <a:gd name="connsiteX6552" fmla="*/ 689432 w 10822349"/>
              <a:gd name="connsiteY6552" fmla="*/ 2694232 h 6856862"/>
              <a:gd name="connsiteX6553" fmla="*/ 638475 w 10822349"/>
              <a:gd name="connsiteY6553" fmla="*/ 2745186 h 6856862"/>
              <a:gd name="connsiteX6554" fmla="*/ 587523 w 10822349"/>
              <a:gd name="connsiteY6554" fmla="*/ 2694232 h 6856862"/>
              <a:gd name="connsiteX6555" fmla="*/ 638475 w 10822349"/>
              <a:gd name="connsiteY6555" fmla="*/ 2643278 h 6856862"/>
              <a:gd name="connsiteX6556" fmla="*/ 491856 w 10822349"/>
              <a:gd name="connsiteY6556" fmla="*/ 2643278 h 6856862"/>
              <a:gd name="connsiteX6557" fmla="*/ 527885 w 10822349"/>
              <a:gd name="connsiteY6557" fmla="*/ 2658202 h 6856862"/>
              <a:gd name="connsiteX6558" fmla="*/ 528504 w 10822349"/>
              <a:gd name="connsiteY6558" fmla="*/ 2659698 h 6856862"/>
              <a:gd name="connsiteX6559" fmla="*/ 514749 w 10822349"/>
              <a:gd name="connsiteY6559" fmla="*/ 2650423 h 6856862"/>
              <a:gd name="connsiteX6560" fmla="*/ 495831 w 10822349"/>
              <a:gd name="connsiteY6560" fmla="*/ 2646604 h 6856862"/>
              <a:gd name="connsiteX6561" fmla="*/ 447232 w 10822349"/>
              <a:gd name="connsiteY6561" fmla="*/ 2695204 h 6856862"/>
              <a:gd name="connsiteX6562" fmla="*/ 495831 w 10822349"/>
              <a:gd name="connsiteY6562" fmla="*/ 2743804 h 6856862"/>
              <a:gd name="connsiteX6563" fmla="*/ 512915 w 10822349"/>
              <a:gd name="connsiteY6563" fmla="*/ 2740355 h 6856862"/>
              <a:gd name="connsiteX6564" fmla="*/ 511689 w 10822349"/>
              <a:gd name="connsiteY6564" fmla="*/ 2741182 h 6856862"/>
              <a:gd name="connsiteX6565" fmla="*/ 491856 w 10822349"/>
              <a:gd name="connsiteY6565" fmla="*/ 2745186 h 6856862"/>
              <a:gd name="connsiteX6566" fmla="*/ 440901 w 10822349"/>
              <a:gd name="connsiteY6566" fmla="*/ 2694232 h 6856862"/>
              <a:gd name="connsiteX6567" fmla="*/ 491856 w 10822349"/>
              <a:gd name="connsiteY6567" fmla="*/ 2643278 h 6856862"/>
              <a:gd name="connsiteX6568" fmla="*/ 9742435 w 10822349"/>
              <a:gd name="connsiteY6568" fmla="*/ 2642757 h 6856862"/>
              <a:gd name="connsiteX6569" fmla="*/ 9793389 w 10822349"/>
              <a:gd name="connsiteY6569" fmla="*/ 2693710 h 6856862"/>
              <a:gd name="connsiteX6570" fmla="*/ 9742435 w 10822349"/>
              <a:gd name="connsiteY6570" fmla="*/ 2744667 h 6856862"/>
              <a:gd name="connsiteX6571" fmla="*/ 9691480 w 10822349"/>
              <a:gd name="connsiteY6571" fmla="*/ 2693710 h 6856862"/>
              <a:gd name="connsiteX6572" fmla="*/ 9691688 w 10822349"/>
              <a:gd name="connsiteY6572" fmla="*/ 2693209 h 6856862"/>
              <a:gd name="connsiteX6573" fmla="*/ 9705802 w 10822349"/>
              <a:gd name="connsiteY6573" fmla="*/ 2727284 h 6856862"/>
              <a:gd name="connsiteX6574" fmla="*/ 9740167 w 10822349"/>
              <a:gd name="connsiteY6574" fmla="*/ 2741518 h 6856862"/>
              <a:gd name="connsiteX6575" fmla="*/ 9788767 w 10822349"/>
              <a:gd name="connsiteY6575" fmla="*/ 2692918 h 6856862"/>
              <a:gd name="connsiteX6576" fmla="*/ 9740167 w 10822349"/>
              <a:gd name="connsiteY6576" fmla="*/ 2644318 h 6856862"/>
              <a:gd name="connsiteX6577" fmla="*/ 9721250 w 10822349"/>
              <a:gd name="connsiteY6577" fmla="*/ 2648137 h 6856862"/>
              <a:gd name="connsiteX6578" fmla="*/ 9706137 w 10822349"/>
              <a:gd name="connsiteY6578" fmla="*/ 2658327 h 6856862"/>
              <a:gd name="connsiteX6579" fmla="*/ 9706404 w 10822349"/>
              <a:gd name="connsiteY6579" fmla="*/ 2657682 h 6856862"/>
              <a:gd name="connsiteX6580" fmla="*/ 9742435 w 10822349"/>
              <a:gd name="connsiteY6580" fmla="*/ 2642757 h 6856862"/>
              <a:gd name="connsiteX6581" fmla="*/ 9595812 w 10822349"/>
              <a:gd name="connsiteY6581" fmla="*/ 2642757 h 6856862"/>
              <a:gd name="connsiteX6582" fmla="*/ 9646766 w 10822349"/>
              <a:gd name="connsiteY6582" fmla="*/ 2693710 h 6856862"/>
              <a:gd name="connsiteX6583" fmla="*/ 9595812 w 10822349"/>
              <a:gd name="connsiteY6583" fmla="*/ 2744667 h 6856862"/>
              <a:gd name="connsiteX6584" fmla="*/ 9544858 w 10822349"/>
              <a:gd name="connsiteY6584" fmla="*/ 2693710 h 6856862"/>
              <a:gd name="connsiteX6585" fmla="*/ 9595812 w 10822349"/>
              <a:gd name="connsiteY6585" fmla="*/ 2642757 h 6856862"/>
              <a:gd name="connsiteX6586" fmla="*/ 9449189 w 10822349"/>
              <a:gd name="connsiteY6586" fmla="*/ 2642757 h 6856862"/>
              <a:gd name="connsiteX6587" fmla="*/ 9500143 w 10822349"/>
              <a:gd name="connsiteY6587" fmla="*/ 2693710 h 6856862"/>
              <a:gd name="connsiteX6588" fmla="*/ 9449189 w 10822349"/>
              <a:gd name="connsiteY6588" fmla="*/ 2744667 h 6856862"/>
              <a:gd name="connsiteX6589" fmla="*/ 9398234 w 10822349"/>
              <a:gd name="connsiteY6589" fmla="*/ 2693710 h 6856862"/>
              <a:gd name="connsiteX6590" fmla="*/ 9449189 w 10822349"/>
              <a:gd name="connsiteY6590" fmla="*/ 2642757 h 6856862"/>
              <a:gd name="connsiteX6591" fmla="*/ 9008280 w 10822349"/>
              <a:gd name="connsiteY6591" fmla="*/ 2642757 h 6856862"/>
              <a:gd name="connsiteX6592" fmla="*/ 9059234 w 10822349"/>
              <a:gd name="connsiteY6592" fmla="*/ 2693710 h 6856862"/>
              <a:gd name="connsiteX6593" fmla="*/ 9008280 w 10822349"/>
              <a:gd name="connsiteY6593" fmla="*/ 2744667 h 6856862"/>
              <a:gd name="connsiteX6594" fmla="*/ 8957326 w 10822349"/>
              <a:gd name="connsiteY6594" fmla="*/ 2693710 h 6856862"/>
              <a:gd name="connsiteX6595" fmla="*/ 9008280 w 10822349"/>
              <a:gd name="connsiteY6595" fmla="*/ 2642757 h 6856862"/>
              <a:gd name="connsiteX6596" fmla="*/ 8861658 w 10822349"/>
              <a:gd name="connsiteY6596" fmla="*/ 2642757 h 6856862"/>
              <a:gd name="connsiteX6597" fmla="*/ 8912612 w 10822349"/>
              <a:gd name="connsiteY6597" fmla="*/ 2693710 h 6856862"/>
              <a:gd name="connsiteX6598" fmla="*/ 8861658 w 10822349"/>
              <a:gd name="connsiteY6598" fmla="*/ 2744667 h 6856862"/>
              <a:gd name="connsiteX6599" fmla="*/ 8810703 w 10822349"/>
              <a:gd name="connsiteY6599" fmla="*/ 2693710 h 6856862"/>
              <a:gd name="connsiteX6600" fmla="*/ 8861658 w 10822349"/>
              <a:gd name="connsiteY6600" fmla="*/ 2642757 h 6856862"/>
              <a:gd name="connsiteX6601" fmla="*/ 8714515 w 10822349"/>
              <a:gd name="connsiteY6601" fmla="*/ 2642757 h 6856862"/>
              <a:gd name="connsiteX6602" fmla="*/ 8765469 w 10822349"/>
              <a:gd name="connsiteY6602" fmla="*/ 2693710 h 6856862"/>
              <a:gd name="connsiteX6603" fmla="*/ 8714515 w 10822349"/>
              <a:gd name="connsiteY6603" fmla="*/ 2744667 h 6856862"/>
              <a:gd name="connsiteX6604" fmla="*/ 8663561 w 10822349"/>
              <a:gd name="connsiteY6604" fmla="*/ 2693710 h 6856862"/>
              <a:gd name="connsiteX6605" fmla="*/ 8714515 w 10822349"/>
              <a:gd name="connsiteY6605" fmla="*/ 2642757 h 6856862"/>
              <a:gd name="connsiteX6606" fmla="*/ 8421269 w 10822349"/>
              <a:gd name="connsiteY6606" fmla="*/ 2642757 h 6856862"/>
              <a:gd name="connsiteX6607" fmla="*/ 8472223 w 10822349"/>
              <a:gd name="connsiteY6607" fmla="*/ 2693710 h 6856862"/>
              <a:gd name="connsiteX6608" fmla="*/ 8421269 w 10822349"/>
              <a:gd name="connsiteY6608" fmla="*/ 2744667 h 6856862"/>
              <a:gd name="connsiteX6609" fmla="*/ 8370314 w 10822349"/>
              <a:gd name="connsiteY6609" fmla="*/ 2693710 h 6856862"/>
              <a:gd name="connsiteX6610" fmla="*/ 8421269 w 10822349"/>
              <a:gd name="connsiteY6610" fmla="*/ 2642757 h 6856862"/>
              <a:gd name="connsiteX6611" fmla="*/ 8274646 w 10822349"/>
              <a:gd name="connsiteY6611" fmla="*/ 2642757 h 6856862"/>
              <a:gd name="connsiteX6612" fmla="*/ 8325600 w 10822349"/>
              <a:gd name="connsiteY6612" fmla="*/ 2693710 h 6856862"/>
              <a:gd name="connsiteX6613" fmla="*/ 8274646 w 10822349"/>
              <a:gd name="connsiteY6613" fmla="*/ 2744667 h 6856862"/>
              <a:gd name="connsiteX6614" fmla="*/ 8223692 w 10822349"/>
              <a:gd name="connsiteY6614" fmla="*/ 2693710 h 6856862"/>
              <a:gd name="connsiteX6615" fmla="*/ 8274646 w 10822349"/>
              <a:gd name="connsiteY6615" fmla="*/ 2642757 h 6856862"/>
              <a:gd name="connsiteX6616" fmla="*/ 7833737 w 10822349"/>
              <a:gd name="connsiteY6616" fmla="*/ 2642757 h 6856862"/>
              <a:gd name="connsiteX6617" fmla="*/ 7884691 w 10822349"/>
              <a:gd name="connsiteY6617" fmla="*/ 2693710 h 6856862"/>
              <a:gd name="connsiteX6618" fmla="*/ 7833737 w 10822349"/>
              <a:gd name="connsiteY6618" fmla="*/ 2744667 h 6856862"/>
              <a:gd name="connsiteX6619" fmla="*/ 7782782 w 10822349"/>
              <a:gd name="connsiteY6619" fmla="*/ 2693710 h 6856862"/>
              <a:gd name="connsiteX6620" fmla="*/ 7833737 w 10822349"/>
              <a:gd name="connsiteY6620" fmla="*/ 2642757 h 6856862"/>
              <a:gd name="connsiteX6621" fmla="*/ 7686595 w 10822349"/>
              <a:gd name="connsiteY6621" fmla="*/ 2642757 h 6856862"/>
              <a:gd name="connsiteX6622" fmla="*/ 7737549 w 10822349"/>
              <a:gd name="connsiteY6622" fmla="*/ 2693710 h 6856862"/>
              <a:gd name="connsiteX6623" fmla="*/ 7686595 w 10822349"/>
              <a:gd name="connsiteY6623" fmla="*/ 2744667 h 6856862"/>
              <a:gd name="connsiteX6624" fmla="*/ 7635640 w 10822349"/>
              <a:gd name="connsiteY6624" fmla="*/ 2693710 h 6856862"/>
              <a:gd name="connsiteX6625" fmla="*/ 7686595 w 10822349"/>
              <a:gd name="connsiteY6625" fmla="*/ 2642757 h 6856862"/>
              <a:gd name="connsiteX6626" fmla="*/ 7539972 w 10822349"/>
              <a:gd name="connsiteY6626" fmla="*/ 2642757 h 6856862"/>
              <a:gd name="connsiteX6627" fmla="*/ 7590926 w 10822349"/>
              <a:gd name="connsiteY6627" fmla="*/ 2693710 h 6856862"/>
              <a:gd name="connsiteX6628" fmla="*/ 7539972 w 10822349"/>
              <a:gd name="connsiteY6628" fmla="*/ 2744667 h 6856862"/>
              <a:gd name="connsiteX6629" fmla="*/ 7489017 w 10822349"/>
              <a:gd name="connsiteY6629" fmla="*/ 2693710 h 6856862"/>
              <a:gd name="connsiteX6630" fmla="*/ 7539972 w 10822349"/>
              <a:gd name="connsiteY6630" fmla="*/ 2642757 h 6856862"/>
              <a:gd name="connsiteX6631" fmla="*/ 7100103 w 10822349"/>
              <a:gd name="connsiteY6631" fmla="*/ 2642757 h 6856862"/>
              <a:gd name="connsiteX6632" fmla="*/ 7151057 w 10822349"/>
              <a:gd name="connsiteY6632" fmla="*/ 2693710 h 6856862"/>
              <a:gd name="connsiteX6633" fmla="*/ 7100103 w 10822349"/>
              <a:gd name="connsiteY6633" fmla="*/ 2744667 h 6856862"/>
              <a:gd name="connsiteX6634" fmla="*/ 7049149 w 10822349"/>
              <a:gd name="connsiteY6634" fmla="*/ 2693710 h 6856862"/>
              <a:gd name="connsiteX6635" fmla="*/ 7100103 w 10822349"/>
              <a:gd name="connsiteY6635" fmla="*/ 2642757 h 6856862"/>
              <a:gd name="connsiteX6636" fmla="*/ 6952960 w 10822349"/>
              <a:gd name="connsiteY6636" fmla="*/ 2642757 h 6856862"/>
              <a:gd name="connsiteX6637" fmla="*/ 7003914 w 10822349"/>
              <a:gd name="connsiteY6637" fmla="*/ 2693710 h 6856862"/>
              <a:gd name="connsiteX6638" fmla="*/ 6952960 w 10822349"/>
              <a:gd name="connsiteY6638" fmla="*/ 2744667 h 6856862"/>
              <a:gd name="connsiteX6639" fmla="*/ 6902005 w 10822349"/>
              <a:gd name="connsiteY6639" fmla="*/ 2693710 h 6856862"/>
              <a:gd name="connsiteX6640" fmla="*/ 6952960 w 10822349"/>
              <a:gd name="connsiteY6640" fmla="*/ 2642757 h 6856862"/>
              <a:gd name="connsiteX6641" fmla="*/ 6805817 w 10822349"/>
              <a:gd name="connsiteY6641" fmla="*/ 2642757 h 6856862"/>
              <a:gd name="connsiteX6642" fmla="*/ 6825651 w 10822349"/>
              <a:gd name="connsiteY6642" fmla="*/ 2646762 h 6856862"/>
              <a:gd name="connsiteX6643" fmla="*/ 6827621 w 10822349"/>
              <a:gd name="connsiteY6643" fmla="*/ 2648090 h 6856862"/>
              <a:gd name="connsiteX6644" fmla="*/ 6810826 w 10822349"/>
              <a:gd name="connsiteY6644" fmla="*/ 2644699 h 6856862"/>
              <a:gd name="connsiteX6645" fmla="*/ 6762226 w 10822349"/>
              <a:gd name="connsiteY6645" fmla="*/ 2693299 h 6856862"/>
              <a:gd name="connsiteX6646" fmla="*/ 6810826 w 10822349"/>
              <a:gd name="connsiteY6646" fmla="*/ 2741899 h 6856862"/>
              <a:gd name="connsiteX6647" fmla="*/ 6829370 w 10822349"/>
              <a:gd name="connsiteY6647" fmla="*/ 2738155 h 6856862"/>
              <a:gd name="connsiteX6648" fmla="*/ 6825651 w 10822349"/>
              <a:gd name="connsiteY6648" fmla="*/ 2740663 h 6856862"/>
              <a:gd name="connsiteX6649" fmla="*/ 6805817 w 10822349"/>
              <a:gd name="connsiteY6649" fmla="*/ 2744667 h 6856862"/>
              <a:gd name="connsiteX6650" fmla="*/ 6754863 w 10822349"/>
              <a:gd name="connsiteY6650" fmla="*/ 2693710 h 6856862"/>
              <a:gd name="connsiteX6651" fmla="*/ 6805817 w 10822349"/>
              <a:gd name="connsiteY6651" fmla="*/ 2642757 h 6856862"/>
              <a:gd name="connsiteX6652" fmla="*/ 6512052 w 10822349"/>
              <a:gd name="connsiteY6652" fmla="*/ 2642757 h 6856862"/>
              <a:gd name="connsiteX6653" fmla="*/ 6531886 w 10822349"/>
              <a:gd name="connsiteY6653" fmla="*/ 2646762 h 6856862"/>
              <a:gd name="connsiteX6654" fmla="*/ 6532126 w 10822349"/>
              <a:gd name="connsiteY6654" fmla="*/ 2646924 h 6856862"/>
              <a:gd name="connsiteX6655" fmla="*/ 6517730 w 10822349"/>
              <a:gd name="connsiteY6655" fmla="*/ 2644017 h 6856862"/>
              <a:gd name="connsiteX6656" fmla="*/ 6469130 w 10822349"/>
              <a:gd name="connsiteY6656" fmla="*/ 2692617 h 6856862"/>
              <a:gd name="connsiteX6657" fmla="*/ 6517730 w 10822349"/>
              <a:gd name="connsiteY6657" fmla="*/ 2741217 h 6856862"/>
              <a:gd name="connsiteX6658" fmla="*/ 6536647 w 10822349"/>
              <a:gd name="connsiteY6658" fmla="*/ 2737398 h 6856862"/>
              <a:gd name="connsiteX6659" fmla="*/ 6548113 w 10822349"/>
              <a:gd name="connsiteY6659" fmla="*/ 2729668 h 6856862"/>
              <a:gd name="connsiteX6660" fmla="*/ 6548083 w 10822349"/>
              <a:gd name="connsiteY6660" fmla="*/ 2729742 h 6856862"/>
              <a:gd name="connsiteX6661" fmla="*/ 6512052 w 10822349"/>
              <a:gd name="connsiteY6661" fmla="*/ 2744667 h 6856862"/>
              <a:gd name="connsiteX6662" fmla="*/ 6461098 w 10822349"/>
              <a:gd name="connsiteY6662" fmla="*/ 2693710 h 6856862"/>
              <a:gd name="connsiteX6663" fmla="*/ 6512052 w 10822349"/>
              <a:gd name="connsiteY6663" fmla="*/ 2642757 h 6856862"/>
              <a:gd name="connsiteX6664" fmla="*/ 6365429 w 10822349"/>
              <a:gd name="connsiteY6664" fmla="*/ 2642757 h 6856862"/>
              <a:gd name="connsiteX6665" fmla="*/ 6416383 w 10822349"/>
              <a:gd name="connsiteY6665" fmla="*/ 2693710 h 6856862"/>
              <a:gd name="connsiteX6666" fmla="*/ 6365429 w 10822349"/>
              <a:gd name="connsiteY6666" fmla="*/ 2744667 h 6856862"/>
              <a:gd name="connsiteX6667" fmla="*/ 6314474 w 10822349"/>
              <a:gd name="connsiteY6667" fmla="*/ 2693710 h 6856862"/>
              <a:gd name="connsiteX6668" fmla="*/ 6365429 w 10822349"/>
              <a:gd name="connsiteY6668" fmla="*/ 2642757 h 6856862"/>
              <a:gd name="connsiteX6669" fmla="*/ 6218806 w 10822349"/>
              <a:gd name="connsiteY6669" fmla="*/ 2642757 h 6856862"/>
              <a:gd name="connsiteX6670" fmla="*/ 6269760 w 10822349"/>
              <a:gd name="connsiteY6670" fmla="*/ 2693710 h 6856862"/>
              <a:gd name="connsiteX6671" fmla="*/ 6218806 w 10822349"/>
              <a:gd name="connsiteY6671" fmla="*/ 2744667 h 6856862"/>
              <a:gd name="connsiteX6672" fmla="*/ 6167852 w 10822349"/>
              <a:gd name="connsiteY6672" fmla="*/ 2693710 h 6856862"/>
              <a:gd name="connsiteX6673" fmla="*/ 6218806 w 10822349"/>
              <a:gd name="connsiteY6673" fmla="*/ 2642757 h 6856862"/>
              <a:gd name="connsiteX6674" fmla="*/ 5925040 w 10822349"/>
              <a:gd name="connsiteY6674" fmla="*/ 2642757 h 6856862"/>
              <a:gd name="connsiteX6675" fmla="*/ 5975994 w 10822349"/>
              <a:gd name="connsiteY6675" fmla="*/ 2693710 h 6856862"/>
              <a:gd name="connsiteX6676" fmla="*/ 5925040 w 10822349"/>
              <a:gd name="connsiteY6676" fmla="*/ 2744667 h 6856862"/>
              <a:gd name="connsiteX6677" fmla="*/ 5874086 w 10822349"/>
              <a:gd name="connsiteY6677" fmla="*/ 2693710 h 6856862"/>
              <a:gd name="connsiteX6678" fmla="*/ 5925040 w 10822349"/>
              <a:gd name="connsiteY6678" fmla="*/ 2642757 h 6856862"/>
              <a:gd name="connsiteX6679" fmla="*/ 5631274 w 10822349"/>
              <a:gd name="connsiteY6679" fmla="*/ 2642757 h 6856862"/>
              <a:gd name="connsiteX6680" fmla="*/ 5682228 w 10822349"/>
              <a:gd name="connsiteY6680" fmla="*/ 2693710 h 6856862"/>
              <a:gd name="connsiteX6681" fmla="*/ 5631274 w 10822349"/>
              <a:gd name="connsiteY6681" fmla="*/ 2744667 h 6856862"/>
              <a:gd name="connsiteX6682" fmla="*/ 5580320 w 10822349"/>
              <a:gd name="connsiteY6682" fmla="*/ 2693710 h 6856862"/>
              <a:gd name="connsiteX6683" fmla="*/ 5631274 w 10822349"/>
              <a:gd name="connsiteY6683" fmla="*/ 2642757 h 6856862"/>
              <a:gd name="connsiteX6684" fmla="*/ 5484132 w 10822349"/>
              <a:gd name="connsiteY6684" fmla="*/ 2642757 h 6856862"/>
              <a:gd name="connsiteX6685" fmla="*/ 5535086 w 10822349"/>
              <a:gd name="connsiteY6685" fmla="*/ 2693710 h 6856862"/>
              <a:gd name="connsiteX6686" fmla="*/ 5484132 w 10822349"/>
              <a:gd name="connsiteY6686" fmla="*/ 2744667 h 6856862"/>
              <a:gd name="connsiteX6687" fmla="*/ 5433177 w 10822349"/>
              <a:gd name="connsiteY6687" fmla="*/ 2693710 h 6856862"/>
              <a:gd name="connsiteX6688" fmla="*/ 5484132 w 10822349"/>
              <a:gd name="connsiteY6688" fmla="*/ 2642757 h 6856862"/>
              <a:gd name="connsiteX6689" fmla="*/ 5336989 w 10822349"/>
              <a:gd name="connsiteY6689" fmla="*/ 2642757 h 6856862"/>
              <a:gd name="connsiteX6690" fmla="*/ 5387943 w 10822349"/>
              <a:gd name="connsiteY6690" fmla="*/ 2693710 h 6856862"/>
              <a:gd name="connsiteX6691" fmla="*/ 5336989 w 10822349"/>
              <a:gd name="connsiteY6691" fmla="*/ 2744667 h 6856862"/>
              <a:gd name="connsiteX6692" fmla="*/ 5286035 w 10822349"/>
              <a:gd name="connsiteY6692" fmla="*/ 2693710 h 6856862"/>
              <a:gd name="connsiteX6693" fmla="*/ 5336989 w 10822349"/>
              <a:gd name="connsiteY6693" fmla="*/ 2642757 h 6856862"/>
              <a:gd name="connsiteX6694" fmla="*/ 4897120 w 10822349"/>
              <a:gd name="connsiteY6694" fmla="*/ 2642757 h 6856862"/>
              <a:gd name="connsiteX6695" fmla="*/ 4948074 w 10822349"/>
              <a:gd name="connsiteY6695" fmla="*/ 2693710 h 6856862"/>
              <a:gd name="connsiteX6696" fmla="*/ 4897120 w 10822349"/>
              <a:gd name="connsiteY6696" fmla="*/ 2744667 h 6856862"/>
              <a:gd name="connsiteX6697" fmla="*/ 4846166 w 10822349"/>
              <a:gd name="connsiteY6697" fmla="*/ 2693710 h 6856862"/>
              <a:gd name="connsiteX6698" fmla="*/ 4897120 w 10822349"/>
              <a:gd name="connsiteY6698" fmla="*/ 2642757 h 6856862"/>
              <a:gd name="connsiteX6699" fmla="*/ 4602834 w 10822349"/>
              <a:gd name="connsiteY6699" fmla="*/ 2642757 h 6856862"/>
              <a:gd name="connsiteX6700" fmla="*/ 4653788 w 10822349"/>
              <a:gd name="connsiteY6700" fmla="*/ 2693710 h 6856862"/>
              <a:gd name="connsiteX6701" fmla="*/ 4602834 w 10822349"/>
              <a:gd name="connsiteY6701" fmla="*/ 2744667 h 6856862"/>
              <a:gd name="connsiteX6702" fmla="*/ 4551880 w 10822349"/>
              <a:gd name="connsiteY6702" fmla="*/ 2693710 h 6856862"/>
              <a:gd name="connsiteX6703" fmla="*/ 4602834 w 10822349"/>
              <a:gd name="connsiteY6703" fmla="*/ 2642757 h 6856862"/>
              <a:gd name="connsiteX6704" fmla="*/ 4162446 w 10822349"/>
              <a:gd name="connsiteY6704" fmla="*/ 2642757 h 6856862"/>
              <a:gd name="connsiteX6705" fmla="*/ 4213400 w 10822349"/>
              <a:gd name="connsiteY6705" fmla="*/ 2693710 h 6856862"/>
              <a:gd name="connsiteX6706" fmla="*/ 4162446 w 10822349"/>
              <a:gd name="connsiteY6706" fmla="*/ 2744667 h 6856862"/>
              <a:gd name="connsiteX6707" fmla="*/ 4111492 w 10822349"/>
              <a:gd name="connsiteY6707" fmla="*/ 2693710 h 6856862"/>
              <a:gd name="connsiteX6708" fmla="*/ 4162446 w 10822349"/>
              <a:gd name="connsiteY6708" fmla="*/ 2642757 h 6856862"/>
              <a:gd name="connsiteX6709" fmla="*/ 3868680 w 10822349"/>
              <a:gd name="connsiteY6709" fmla="*/ 2642757 h 6856862"/>
              <a:gd name="connsiteX6710" fmla="*/ 3919634 w 10822349"/>
              <a:gd name="connsiteY6710" fmla="*/ 2693710 h 6856862"/>
              <a:gd name="connsiteX6711" fmla="*/ 3868680 w 10822349"/>
              <a:gd name="connsiteY6711" fmla="*/ 2744667 h 6856862"/>
              <a:gd name="connsiteX6712" fmla="*/ 3817726 w 10822349"/>
              <a:gd name="connsiteY6712" fmla="*/ 2693710 h 6856862"/>
              <a:gd name="connsiteX6713" fmla="*/ 3868680 w 10822349"/>
              <a:gd name="connsiteY6713" fmla="*/ 2642757 h 6856862"/>
              <a:gd name="connsiteX6714" fmla="*/ 3574914 w 10822349"/>
              <a:gd name="connsiteY6714" fmla="*/ 2642757 h 6856862"/>
              <a:gd name="connsiteX6715" fmla="*/ 3625868 w 10822349"/>
              <a:gd name="connsiteY6715" fmla="*/ 2693710 h 6856862"/>
              <a:gd name="connsiteX6716" fmla="*/ 3574914 w 10822349"/>
              <a:gd name="connsiteY6716" fmla="*/ 2744667 h 6856862"/>
              <a:gd name="connsiteX6717" fmla="*/ 3523960 w 10822349"/>
              <a:gd name="connsiteY6717" fmla="*/ 2693710 h 6856862"/>
              <a:gd name="connsiteX6718" fmla="*/ 3574914 w 10822349"/>
              <a:gd name="connsiteY6718" fmla="*/ 2642757 h 6856862"/>
              <a:gd name="connsiteX6719" fmla="*/ 3428533 w 10822349"/>
              <a:gd name="connsiteY6719" fmla="*/ 2642757 h 6856862"/>
              <a:gd name="connsiteX6720" fmla="*/ 3479490 w 10822349"/>
              <a:gd name="connsiteY6720" fmla="*/ 2693710 h 6856862"/>
              <a:gd name="connsiteX6721" fmla="*/ 3428533 w 10822349"/>
              <a:gd name="connsiteY6721" fmla="*/ 2744667 h 6856862"/>
              <a:gd name="connsiteX6722" fmla="*/ 3377576 w 10822349"/>
              <a:gd name="connsiteY6722" fmla="*/ 2693710 h 6856862"/>
              <a:gd name="connsiteX6723" fmla="*/ 3428533 w 10822349"/>
              <a:gd name="connsiteY6723" fmla="*/ 2642757 h 6856862"/>
              <a:gd name="connsiteX6724" fmla="*/ 2988120 w 10822349"/>
              <a:gd name="connsiteY6724" fmla="*/ 2642757 h 6856862"/>
              <a:gd name="connsiteX6725" fmla="*/ 3039077 w 10822349"/>
              <a:gd name="connsiteY6725" fmla="*/ 2693710 h 6856862"/>
              <a:gd name="connsiteX6726" fmla="*/ 2988120 w 10822349"/>
              <a:gd name="connsiteY6726" fmla="*/ 2744667 h 6856862"/>
              <a:gd name="connsiteX6727" fmla="*/ 2937163 w 10822349"/>
              <a:gd name="connsiteY6727" fmla="*/ 2693710 h 6856862"/>
              <a:gd name="connsiteX6728" fmla="*/ 2988120 w 10822349"/>
              <a:gd name="connsiteY6728" fmla="*/ 2642757 h 6856862"/>
              <a:gd name="connsiteX6729" fmla="*/ 2840968 w 10822349"/>
              <a:gd name="connsiteY6729" fmla="*/ 2642757 h 6856862"/>
              <a:gd name="connsiteX6730" fmla="*/ 2891926 w 10822349"/>
              <a:gd name="connsiteY6730" fmla="*/ 2693710 h 6856862"/>
              <a:gd name="connsiteX6731" fmla="*/ 2840968 w 10822349"/>
              <a:gd name="connsiteY6731" fmla="*/ 2744667 h 6856862"/>
              <a:gd name="connsiteX6732" fmla="*/ 2790011 w 10822349"/>
              <a:gd name="connsiteY6732" fmla="*/ 2693710 h 6856862"/>
              <a:gd name="connsiteX6733" fmla="*/ 2840968 w 10822349"/>
              <a:gd name="connsiteY6733" fmla="*/ 2642757 h 6856862"/>
              <a:gd name="connsiteX6734" fmla="*/ 2694337 w 10822349"/>
              <a:gd name="connsiteY6734" fmla="*/ 2642757 h 6856862"/>
              <a:gd name="connsiteX6735" fmla="*/ 2745294 w 10822349"/>
              <a:gd name="connsiteY6735" fmla="*/ 2693710 h 6856862"/>
              <a:gd name="connsiteX6736" fmla="*/ 2694337 w 10822349"/>
              <a:gd name="connsiteY6736" fmla="*/ 2744667 h 6856862"/>
              <a:gd name="connsiteX6737" fmla="*/ 2643380 w 10822349"/>
              <a:gd name="connsiteY6737" fmla="*/ 2693710 h 6856862"/>
              <a:gd name="connsiteX6738" fmla="*/ 2694337 w 10822349"/>
              <a:gd name="connsiteY6738" fmla="*/ 2642757 h 6856862"/>
              <a:gd name="connsiteX6739" fmla="*/ 2547705 w 10822349"/>
              <a:gd name="connsiteY6739" fmla="*/ 2642757 h 6856862"/>
              <a:gd name="connsiteX6740" fmla="*/ 2598662 w 10822349"/>
              <a:gd name="connsiteY6740" fmla="*/ 2693710 h 6856862"/>
              <a:gd name="connsiteX6741" fmla="*/ 2547705 w 10822349"/>
              <a:gd name="connsiteY6741" fmla="*/ 2744667 h 6856862"/>
              <a:gd name="connsiteX6742" fmla="*/ 2496748 w 10822349"/>
              <a:gd name="connsiteY6742" fmla="*/ 2693710 h 6856862"/>
              <a:gd name="connsiteX6743" fmla="*/ 2547705 w 10822349"/>
              <a:gd name="connsiteY6743" fmla="*/ 2642757 h 6856862"/>
              <a:gd name="connsiteX6744" fmla="*/ 2253922 w 10822349"/>
              <a:gd name="connsiteY6744" fmla="*/ 2642757 h 6856862"/>
              <a:gd name="connsiteX6745" fmla="*/ 2304879 w 10822349"/>
              <a:gd name="connsiteY6745" fmla="*/ 2693710 h 6856862"/>
              <a:gd name="connsiteX6746" fmla="*/ 2253922 w 10822349"/>
              <a:gd name="connsiteY6746" fmla="*/ 2744667 h 6856862"/>
              <a:gd name="connsiteX6747" fmla="*/ 2202965 w 10822349"/>
              <a:gd name="connsiteY6747" fmla="*/ 2693710 h 6856862"/>
              <a:gd name="connsiteX6748" fmla="*/ 2253922 w 10822349"/>
              <a:gd name="connsiteY6748" fmla="*/ 2642757 h 6856862"/>
              <a:gd name="connsiteX6749" fmla="*/ 2106772 w 10822349"/>
              <a:gd name="connsiteY6749" fmla="*/ 2642757 h 6856862"/>
              <a:gd name="connsiteX6750" fmla="*/ 2157728 w 10822349"/>
              <a:gd name="connsiteY6750" fmla="*/ 2693710 h 6856862"/>
              <a:gd name="connsiteX6751" fmla="*/ 2106772 w 10822349"/>
              <a:gd name="connsiteY6751" fmla="*/ 2744667 h 6856862"/>
              <a:gd name="connsiteX6752" fmla="*/ 2055815 w 10822349"/>
              <a:gd name="connsiteY6752" fmla="*/ 2693710 h 6856862"/>
              <a:gd name="connsiteX6753" fmla="*/ 2106772 w 10822349"/>
              <a:gd name="connsiteY6753" fmla="*/ 2642757 h 6856862"/>
              <a:gd name="connsiteX6754" fmla="*/ 1960140 w 10822349"/>
              <a:gd name="connsiteY6754" fmla="*/ 2642757 h 6856862"/>
              <a:gd name="connsiteX6755" fmla="*/ 2011097 w 10822349"/>
              <a:gd name="connsiteY6755" fmla="*/ 2693710 h 6856862"/>
              <a:gd name="connsiteX6756" fmla="*/ 1960140 w 10822349"/>
              <a:gd name="connsiteY6756" fmla="*/ 2744667 h 6856862"/>
              <a:gd name="connsiteX6757" fmla="*/ 1909183 w 10822349"/>
              <a:gd name="connsiteY6757" fmla="*/ 2693710 h 6856862"/>
              <a:gd name="connsiteX6758" fmla="*/ 1960140 w 10822349"/>
              <a:gd name="connsiteY6758" fmla="*/ 2642757 h 6856862"/>
              <a:gd name="connsiteX6759" fmla="*/ 1372627 w 10822349"/>
              <a:gd name="connsiteY6759" fmla="*/ 2642757 h 6856862"/>
              <a:gd name="connsiteX6760" fmla="*/ 1423542 w 10822349"/>
              <a:gd name="connsiteY6760" fmla="*/ 2693710 h 6856862"/>
              <a:gd name="connsiteX6761" fmla="*/ 1372627 w 10822349"/>
              <a:gd name="connsiteY6761" fmla="*/ 2744667 h 6856862"/>
              <a:gd name="connsiteX6762" fmla="*/ 1321676 w 10822349"/>
              <a:gd name="connsiteY6762" fmla="*/ 2693710 h 6856862"/>
              <a:gd name="connsiteX6763" fmla="*/ 1372627 w 10822349"/>
              <a:gd name="connsiteY6763" fmla="*/ 2642757 h 6856862"/>
              <a:gd name="connsiteX6764" fmla="*/ 1225494 w 10822349"/>
              <a:gd name="connsiteY6764" fmla="*/ 2642757 h 6856862"/>
              <a:gd name="connsiteX6765" fmla="*/ 1276440 w 10822349"/>
              <a:gd name="connsiteY6765" fmla="*/ 2693710 h 6856862"/>
              <a:gd name="connsiteX6766" fmla="*/ 1225494 w 10822349"/>
              <a:gd name="connsiteY6766" fmla="*/ 2744667 h 6856862"/>
              <a:gd name="connsiteX6767" fmla="*/ 1174534 w 10822349"/>
              <a:gd name="connsiteY6767" fmla="*/ 2693710 h 6856862"/>
              <a:gd name="connsiteX6768" fmla="*/ 1225494 w 10822349"/>
              <a:gd name="connsiteY6768" fmla="*/ 2642757 h 6856862"/>
              <a:gd name="connsiteX6769" fmla="*/ 931722 w 10822349"/>
              <a:gd name="connsiteY6769" fmla="*/ 2642757 h 6856862"/>
              <a:gd name="connsiteX6770" fmla="*/ 982685 w 10822349"/>
              <a:gd name="connsiteY6770" fmla="*/ 2693710 h 6856862"/>
              <a:gd name="connsiteX6771" fmla="*/ 931722 w 10822349"/>
              <a:gd name="connsiteY6771" fmla="*/ 2744667 h 6856862"/>
              <a:gd name="connsiteX6772" fmla="*/ 880763 w 10822349"/>
              <a:gd name="connsiteY6772" fmla="*/ 2693710 h 6856862"/>
              <a:gd name="connsiteX6773" fmla="*/ 931722 w 10822349"/>
              <a:gd name="connsiteY6773" fmla="*/ 2642757 h 6856862"/>
              <a:gd name="connsiteX6774" fmla="*/ 785097 w 10822349"/>
              <a:gd name="connsiteY6774" fmla="*/ 2642757 h 6856862"/>
              <a:gd name="connsiteX6775" fmla="*/ 836056 w 10822349"/>
              <a:gd name="connsiteY6775" fmla="*/ 2693710 h 6856862"/>
              <a:gd name="connsiteX6776" fmla="*/ 785097 w 10822349"/>
              <a:gd name="connsiteY6776" fmla="*/ 2744667 h 6856862"/>
              <a:gd name="connsiteX6777" fmla="*/ 734147 w 10822349"/>
              <a:gd name="connsiteY6777" fmla="*/ 2693710 h 6856862"/>
              <a:gd name="connsiteX6778" fmla="*/ 785097 w 10822349"/>
              <a:gd name="connsiteY6778" fmla="*/ 2642757 h 6856862"/>
              <a:gd name="connsiteX6779" fmla="*/ 344713 w 10822349"/>
              <a:gd name="connsiteY6779" fmla="*/ 2642757 h 6856862"/>
              <a:gd name="connsiteX6780" fmla="*/ 395666 w 10822349"/>
              <a:gd name="connsiteY6780" fmla="*/ 2693710 h 6856862"/>
              <a:gd name="connsiteX6781" fmla="*/ 344713 w 10822349"/>
              <a:gd name="connsiteY6781" fmla="*/ 2744667 h 6856862"/>
              <a:gd name="connsiteX6782" fmla="*/ 293760 w 10822349"/>
              <a:gd name="connsiteY6782" fmla="*/ 2693710 h 6856862"/>
              <a:gd name="connsiteX6783" fmla="*/ 344713 w 10822349"/>
              <a:gd name="connsiteY6783" fmla="*/ 2642757 h 6856862"/>
              <a:gd name="connsiteX6784" fmla="*/ 198093 w 10822349"/>
              <a:gd name="connsiteY6784" fmla="*/ 2642757 h 6856862"/>
              <a:gd name="connsiteX6785" fmla="*/ 249046 w 10822349"/>
              <a:gd name="connsiteY6785" fmla="*/ 2693710 h 6856862"/>
              <a:gd name="connsiteX6786" fmla="*/ 198093 w 10822349"/>
              <a:gd name="connsiteY6786" fmla="*/ 2744667 h 6856862"/>
              <a:gd name="connsiteX6787" fmla="*/ 147140 w 10822349"/>
              <a:gd name="connsiteY6787" fmla="*/ 2693710 h 6856862"/>
              <a:gd name="connsiteX6788" fmla="*/ 198093 w 10822349"/>
              <a:gd name="connsiteY6788" fmla="*/ 2642757 h 6856862"/>
              <a:gd name="connsiteX6789" fmla="*/ 9629348 w 10822349"/>
              <a:gd name="connsiteY6789" fmla="*/ 2509377 h 6856862"/>
              <a:gd name="connsiteX6790" fmla="*/ 9631842 w 10822349"/>
              <a:gd name="connsiteY6790" fmla="*/ 2511059 h 6856862"/>
              <a:gd name="connsiteX6791" fmla="*/ 9646766 w 10822349"/>
              <a:gd name="connsiteY6791" fmla="*/ 2547089 h 6856862"/>
              <a:gd name="connsiteX6792" fmla="*/ 9595812 w 10822349"/>
              <a:gd name="connsiteY6792" fmla="*/ 2598043 h 6856862"/>
              <a:gd name="connsiteX6793" fmla="*/ 9544858 w 10822349"/>
              <a:gd name="connsiteY6793" fmla="*/ 2547089 h 6856862"/>
              <a:gd name="connsiteX6794" fmla="*/ 9546313 w 10822349"/>
              <a:gd name="connsiteY6794" fmla="*/ 2543576 h 6856862"/>
              <a:gd name="connsiteX6795" fmla="*/ 9560412 w 10822349"/>
              <a:gd name="connsiteY6795" fmla="*/ 2577613 h 6856862"/>
              <a:gd name="connsiteX6796" fmla="*/ 9594777 w 10822349"/>
              <a:gd name="connsiteY6796" fmla="*/ 2591847 h 6856862"/>
              <a:gd name="connsiteX6797" fmla="*/ 9643377 w 10822349"/>
              <a:gd name="connsiteY6797" fmla="*/ 2543247 h 6856862"/>
              <a:gd name="connsiteX6798" fmla="*/ 9123014 w 10822349"/>
              <a:gd name="connsiteY6798" fmla="*/ 2508968 h 6856862"/>
              <a:gd name="connsiteX6799" fmla="*/ 9109078 w 10822349"/>
              <a:gd name="connsiteY6799" fmla="*/ 2542613 h 6856862"/>
              <a:gd name="connsiteX6800" fmla="*/ 9157678 w 10822349"/>
              <a:gd name="connsiteY6800" fmla="*/ 2591213 h 6856862"/>
              <a:gd name="connsiteX6801" fmla="*/ 9192043 w 10822349"/>
              <a:gd name="connsiteY6801" fmla="*/ 2576979 h 6856862"/>
              <a:gd name="connsiteX6802" fmla="*/ 9205660 w 10822349"/>
              <a:gd name="connsiteY6802" fmla="*/ 2544104 h 6856862"/>
              <a:gd name="connsiteX6803" fmla="*/ 9206897 w 10822349"/>
              <a:gd name="connsiteY6803" fmla="*/ 2547089 h 6856862"/>
              <a:gd name="connsiteX6804" fmla="*/ 9155943 w 10822349"/>
              <a:gd name="connsiteY6804" fmla="*/ 2598043 h 6856862"/>
              <a:gd name="connsiteX6805" fmla="*/ 9104989 w 10822349"/>
              <a:gd name="connsiteY6805" fmla="*/ 2547089 h 6856862"/>
              <a:gd name="connsiteX6806" fmla="*/ 9119913 w 10822349"/>
              <a:gd name="connsiteY6806" fmla="*/ 2511059 h 6856862"/>
              <a:gd name="connsiteX6807" fmla="*/ 183589 w 10822349"/>
              <a:gd name="connsiteY6807" fmla="*/ 2499065 h 6856862"/>
              <a:gd name="connsiteX6808" fmla="*/ 169030 w 10822349"/>
              <a:gd name="connsiteY6808" fmla="*/ 2508882 h 6856862"/>
              <a:gd name="connsiteX6809" fmla="*/ 154795 w 10822349"/>
              <a:gd name="connsiteY6809" fmla="*/ 2543247 h 6856862"/>
              <a:gd name="connsiteX6810" fmla="*/ 203394 w 10822349"/>
              <a:gd name="connsiteY6810" fmla="*/ 2591847 h 6856862"/>
              <a:gd name="connsiteX6811" fmla="*/ 222312 w 10822349"/>
              <a:gd name="connsiteY6811" fmla="*/ 2588028 h 6856862"/>
              <a:gd name="connsiteX6812" fmla="*/ 235891 w 10822349"/>
              <a:gd name="connsiteY6812" fmla="*/ 2578873 h 6856862"/>
              <a:gd name="connsiteX6813" fmla="*/ 234132 w 10822349"/>
              <a:gd name="connsiteY6813" fmla="*/ 2583119 h 6856862"/>
              <a:gd name="connsiteX6814" fmla="*/ 198103 w 10822349"/>
              <a:gd name="connsiteY6814" fmla="*/ 2598043 h 6856862"/>
              <a:gd name="connsiteX6815" fmla="*/ 147150 w 10822349"/>
              <a:gd name="connsiteY6815" fmla="*/ 2547089 h 6856862"/>
              <a:gd name="connsiteX6816" fmla="*/ 178270 w 10822349"/>
              <a:gd name="connsiteY6816" fmla="*/ 2500139 h 6856862"/>
              <a:gd name="connsiteX6817" fmla="*/ 1213830 w 10822349"/>
              <a:gd name="connsiteY6817" fmla="*/ 2498492 h 6856862"/>
              <a:gd name="connsiteX6818" fmla="*/ 1198419 w 10822349"/>
              <a:gd name="connsiteY6818" fmla="*/ 2508882 h 6856862"/>
              <a:gd name="connsiteX6819" fmla="*/ 1184184 w 10822349"/>
              <a:gd name="connsiteY6819" fmla="*/ 2543247 h 6856862"/>
              <a:gd name="connsiteX6820" fmla="*/ 1232784 w 10822349"/>
              <a:gd name="connsiteY6820" fmla="*/ 2591847 h 6856862"/>
              <a:gd name="connsiteX6821" fmla="*/ 1251702 w 10822349"/>
              <a:gd name="connsiteY6821" fmla="*/ 2588028 h 6856862"/>
              <a:gd name="connsiteX6822" fmla="*/ 1262512 w 10822349"/>
              <a:gd name="connsiteY6822" fmla="*/ 2580740 h 6856862"/>
              <a:gd name="connsiteX6823" fmla="*/ 1261527 w 10822349"/>
              <a:gd name="connsiteY6823" fmla="*/ 2583119 h 6856862"/>
              <a:gd name="connsiteX6824" fmla="*/ 1225502 w 10822349"/>
              <a:gd name="connsiteY6824" fmla="*/ 2598043 h 6856862"/>
              <a:gd name="connsiteX6825" fmla="*/ 1174544 w 10822349"/>
              <a:gd name="connsiteY6825" fmla="*/ 2547089 h 6856862"/>
              <a:gd name="connsiteX6826" fmla="*/ 1205667 w 10822349"/>
              <a:gd name="connsiteY6826" fmla="*/ 2500139 h 6856862"/>
              <a:gd name="connsiteX6827" fmla="*/ 9889578 w 10822349"/>
              <a:gd name="connsiteY6827" fmla="*/ 2496135 h 6856862"/>
              <a:gd name="connsiteX6828" fmla="*/ 9940532 w 10822349"/>
              <a:gd name="connsiteY6828" fmla="*/ 2547089 h 6856862"/>
              <a:gd name="connsiteX6829" fmla="*/ 9909412 w 10822349"/>
              <a:gd name="connsiteY6829" fmla="*/ 2594039 h 6856862"/>
              <a:gd name="connsiteX6830" fmla="*/ 9907182 w 10822349"/>
              <a:gd name="connsiteY6830" fmla="*/ 2594489 h 6856862"/>
              <a:gd name="connsiteX6831" fmla="*/ 9922290 w 10822349"/>
              <a:gd name="connsiteY6831" fmla="*/ 2584303 h 6856862"/>
              <a:gd name="connsiteX6832" fmla="*/ 9936525 w 10822349"/>
              <a:gd name="connsiteY6832" fmla="*/ 2549937 h 6856862"/>
              <a:gd name="connsiteX6833" fmla="*/ 9887925 w 10822349"/>
              <a:gd name="connsiteY6833" fmla="*/ 2501337 h 6856862"/>
              <a:gd name="connsiteX6834" fmla="*/ 9853560 w 10822349"/>
              <a:gd name="connsiteY6834" fmla="*/ 2515572 h 6856862"/>
              <a:gd name="connsiteX6835" fmla="*/ 9839564 w 10822349"/>
              <a:gd name="connsiteY6835" fmla="*/ 2549359 h 6856862"/>
              <a:gd name="connsiteX6836" fmla="*/ 9838624 w 10822349"/>
              <a:gd name="connsiteY6836" fmla="*/ 2547089 h 6856862"/>
              <a:gd name="connsiteX6837" fmla="*/ 9889578 w 10822349"/>
              <a:gd name="connsiteY6837" fmla="*/ 2496135 h 6856862"/>
              <a:gd name="connsiteX6838" fmla="*/ 9742435 w 10822349"/>
              <a:gd name="connsiteY6838" fmla="*/ 2496135 h 6856862"/>
              <a:gd name="connsiteX6839" fmla="*/ 9793389 w 10822349"/>
              <a:gd name="connsiteY6839" fmla="*/ 2547089 h 6856862"/>
              <a:gd name="connsiteX6840" fmla="*/ 9742435 w 10822349"/>
              <a:gd name="connsiteY6840" fmla="*/ 2598043 h 6856862"/>
              <a:gd name="connsiteX6841" fmla="*/ 9691480 w 10822349"/>
              <a:gd name="connsiteY6841" fmla="*/ 2547089 h 6856862"/>
              <a:gd name="connsiteX6842" fmla="*/ 9742435 w 10822349"/>
              <a:gd name="connsiteY6842" fmla="*/ 2496135 h 6856862"/>
              <a:gd name="connsiteX6843" fmla="*/ 9449189 w 10822349"/>
              <a:gd name="connsiteY6843" fmla="*/ 2496135 h 6856862"/>
              <a:gd name="connsiteX6844" fmla="*/ 9500143 w 10822349"/>
              <a:gd name="connsiteY6844" fmla="*/ 2547089 h 6856862"/>
              <a:gd name="connsiteX6845" fmla="*/ 9449189 w 10822349"/>
              <a:gd name="connsiteY6845" fmla="*/ 2598043 h 6856862"/>
              <a:gd name="connsiteX6846" fmla="*/ 9398234 w 10822349"/>
              <a:gd name="connsiteY6846" fmla="*/ 2547089 h 6856862"/>
              <a:gd name="connsiteX6847" fmla="*/ 9449189 w 10822349"/>
              <a:gd name="connsiteY6847" fmla="*/ 2496135 h 6856862"/>
              <a:gd name="connsiteX6848" fmla="*/ 9302566 w 10822349"/>
              <a:gd name="connsiteY6848" fmla="*/ 2496135 h 6856862"/>
              <a:gd name="connsiteX6849" fmla="*/ 9353520 w 10822349"/>
              <a:gd name="connsiteY6849" fmla="*/ 2547089 h 6856862"/>
              <a:gd name="connsiteX6850" fmla="*/ 9302566 w 10822349"/>
              <a:gd name="connsiteY6850" fmla="*/ 2598043 h 6856862"/>
              <a:gd name="connsiteX6851" fmla="*/ 9251611 w 10822349"/>
              <a:gd name="connsiteY6851" fmla="*/ 2547089 h 6856862"/>
              <a:gd name="connsiteX6852" fmla="*/ 9302566 w 10822349"/>
              <a:gd name="connsiteY6852" fmla="*/ 2496135 h 6856862"/>
              <a:gd name="connsiteX6853" fmla="*/ 9008280 w 10822349"/>
              <a:gd name="connsiteY6853" fmla="*/ 2496135 h 6856862"/>
              <a:gd name="connsiteX6854" fmla="*/ 9059234 w 10822349"/>
              <a:gd name="connsiteY6854" fmla="*/ 2547089 h 6856862"/>
              <a:gd name="connsiteX6855" fmla="*/ 9008280 w 10822349"/>
              <a:gd name="connsiteY6855" fmla="*/ 2598043 h 6856862"/>
              <a:gd name="connsiteX6856" fmla="*/ 8957326 w 10822349"/>
              <a:gd name="connsiteY6856" fmla="*/ 2547089 h 6856862"/>
              <a:gd name="connsiteX6857" fmla="*/ 9008280 w 10822349"/>
              <a:gd name="connsiteY6857" fmla="*/ 2496135 h 6856862"/>
              <a:gd name="connsiteX6858" fmla="*/ 8861658 w 10822349"/>
              <a:gd name="connsiteY6858" fmla="*/ 2496135 h 6856862"/>
              <a:gd name="connsiteX6859" fmla="*/ 8912612 w 10822349"/>
              <a:gd name="connsiteY6859" fmla="*/ 2547089 h 6856862"/>
              <a:gd name="connsiteX6860" fmla="*/ 8861658 w 10822349"/>
              <a:gd name="connsiteY6860" fmla="*/ 2598043 h 6856862"/>
              <a:gd name="connsiteX6861" fmla="*/ 8810703 w 10822349"/>
              <a:gd name="connsiteY6861" fmla="*/ 2547089 h 6856862"/>
              <a:gd name="connsiteX6862" fmla="*/ 8861658 w 10822349"/>
              <a:gd name="connsiteY6862" fmla="*/ 2496135 h 6856862"/>
              <a:gd name="connsiteX6863" fmla="*/ 8714515 w 10822349"/>
              <a:gd name="connsiteY6863" fmla="*/ 2496135 h 6856862"/>
              <a:gd name="connsiteX6864" fmla="*/ 8765469 w 10822349"/>
              <a:gd name="connsiteY6864" fmla="*/ 2547089 h 6856862"/>
              <a:gd name="connsiteX6865" fmla="*/ 8714515 w 10822349"/>
              <a:gd name="connsiteY6865" fmla="*/ 2598043 h 6856862"/>
              <a:gd name="connsiteX6866" fmla="*/ 8663561 w 10822349"/>
              <a:gd name="connsiteY6866" fmla="*/ 2547089 h 6856862"/>
              <a:gd name="connsiteX6867" fmla="*/ 8714515 w 10822349"/>
              <a:gd name="connsiteY6867" fmla="*/ 2496135 h 6856862"/>
              <a:gd name="connsiteX6868" fmla="*/ 8568412 w 10822349"/>
              <a:gd name="connsiteY6868" fmla="*/ 2496135 h 6856862"/>
              <a:gd name="connsiteX6869" fmla="*/ 8619366 w 10822349"/>
              <a:gd name="connsiteY6869" fmla="*/ 2547089 h 6856862"/>
              <a:gd name="connsiteX6870" fmla="*/ 8568412 w 10822349"/>
              <a:gd name="connsiteY6870" fmla="*/ 2598043 h 6856862"/>
              <a:gd name="connsiteX6871" fmla="*/ 8517458 w 10822349"/>
              <a:gd name="connsiteY6871" fmla="*/ 2547089 h 6856862"/>
              <a:gd name="connsiteX6872" fmla="*/ 8568412 w 10822349"/>
              <a:gd name="connsiteY6872" fmla="*/ 2496135 h 6856862"/>
              <a:gd name="connsiteX6873" fmla="*/ 8421269 w 10822349"/>
              <a:gd name="connsiteY6873" fmla="*/ 2496135 h 6856862"/>
              <a:gd name="connsiteX6874" fmla="*/ 8472223 w 10822349"/>
              <a:gd name="connsiteY6874" fmla="*/ 2547089 h 6856862"/>
              <a:gd name="connsiteX6875" fmla="*/ 8421269 w 10822349"/>
              <a:gd name="connsiteY6875" fmla="*/ 2598043 h 6856862"/>
              <a:gd name="connsiteX6876" fmla="*/ 8370314 w 10822349"/>
              <a:gd name="connsiteY6876" fmla="*/ 2547089 h 6856862"/>
              <a:gd name="connsiteX6877" fmla="*/ 8421269 w 10822349"/>
              <a:gd name="connsiteY6877" fmla="*/ 2496135 h 6856862"/>
              <a:gd name="connsiteX6878" fmla="*/ 8274646 w 10822349"/>
              <a:gd name="connsiteY6878" fmla="*/ 2496135 h 6856862"/>
              <a:gd name="connsiteX6879" fmla="*/ 8325600 w 10822349"/>
              <a:gd name="connsiteY6879" fmla="*/ 2547089 h 6856862"/>
              <a:gd name="connsiteX6880" fmla="*/ 8274646 w 10822349"/>
              <a:gd name="connsiteY6880" fmla="*/ 2598043 h 6856862"/>
              <a:gd name="connsiteX6881" fmla="*/ 8223692 w 10822349"/>
              <a:gd name="connsiteY6881" fmla="*/ 2547089 h 6856862"/>
              <a:gd name="connsiteX6882" fmla="*/ 8274646 w 10822349"/>
              <a:gd name="connsiteY6882" fmla="*/ 2496135 h 6856862"/>
              <a:gd name="connsiteX6883" fmla="*/ 8128023 w 10822349"/>
              <a:gd name="connsiteY6883" fmla="*/ 2496135 h 6856862"/>
              <a:gd name="connsiteX6884" fmla="*/ 8178977 w 10822349"/>
              <a:gd name="connsiteY6884" fmla="*/ 2547089 h 6856862"/>
              <a:gd name="connsiteX6885" fmla="*/ 8128023 w 10822349"/>
              <a:gd name="connsiteY6885" fmla="*/ 2598043 h 6856862"/>
              <a:gd name="connsiteX6886" fmla="*/ 8077068 w 10822349"/>
              <a:gd name="connsiteY6886" fmla="*/ 2547089 h 6856862"/>
              <a:gd name="connsiteX6887" fmla="*/ 8128023 w 10822349"/>
              <a:gd name="connsiteY6887" fmla="*/ 2496135 h 6856862"/>
              <a:gd name="connsiteX6888" fmla="*/ 7980880 w 10822349"/>
              <a:gd name="connsiteY6888" fmla="*/ 2496135 h 6856862"/>
              <a:gd name="connsiteX6889" fmla="*/ 8031834 w 10822349"/>
              <a:gd name="connsiteY6889" fmla="*/ 2547089 h 6856862"/>
              <a:gd name="connsiteX6890" fmla="*/ 7980880 w 10822349"/>
              <a:gd name="connsiteY6890" fmla="*/ 2598043 h 6856862"/>
              <a:gd name="connsiteX6891" fmla="*/ 7929926 w 10822349"/>
              <a:gd name="connsiteY6891" fmla="*/ 2547089 h 6856862"/>
              <a:gd name="connsiteX6892" fmla="*/ 7980880 w 10822349"/>
              <a:gd name="connsiteY6892" fmla="*/ 2496135 h 6856862"/>
              <a:gd name="connsiteX6893" fmla="*/ 7833737 w 10822349"/>
              <a:gd name="connsiteY6893" fmla="*/ 2496135 h 6856862"/>
              <a:gd name="connsiteX6894" fmla="*/ 7884691 w 10822349"/>
              <a:gd name="connsiteY6894" fmla="*/ 2547089 h 6856862"/>
              <a:gd name="connsiteX6895" fmla="*/ 7833737 w 10822349"/>
              <a:gd name="connsiteY6895" fmla="*/ 2598043 h 6856862"/>
              <a:gd name="connsiteX6896" fmla="*/ 7782782 w 10822349"/>
              <a:gd name="connsiteY6896" fmla="*/ 2547089 h 6856862"/>
              <a:gd name="connsiteX6897" fmla="*/ 7833737 w 10822349"/>
              <a:gd name="connsiteY6897" fmla="*/ 2496135 h 6856862"/>
              <a:gd name="connsiteX6898" fmla="*/ 7686595 w 10822349"/>
              <a:gd name="connsiteY6898" fmla="*/ 2496135 h 6856862"/>
              <a:gd name="connsiteX6899" fmla="*/ 7737549 w 10822349"/>
              <a:gd name="connsiteY6899" fmla="*/ 2547089 h 6856862"/>
              <a:gd name="connsiteX6900" fmla="*/ 7686595 w 10822349"/>
              <a:gd name="connsiteY6900" fmla="*/ 2598043 h 6856862"/>
              <a:gd name="connsiteX6901" fmla="*/ 7635640 w 10822349"/>
              <a:gd name="connsiteY6901" fmla="*/ 2547089 h 6856862"/>
              <a:gd name="connsiteX6902" fmla="*/ 7686595 w 10822349"/>
              <a:gd name="connsiteY6902" fmla="*/ 2496135 h 6856862"/>
              <a:gd name="connsiteX6903" fmla="*/ 7539972 w 10822349"/>
              <a:gd name="connsiteY6903" fmla="*/ 2496135 h 6856862"/>
              <a:gd name="connsiteX6904" fmla="*/ 7590926 w 10822349"/>
              <a:gd name="connsiteY6904" fmla="*/ 2547089 h 6856862"/>
              <a:gd name="connsiteX6905" fmla="*/ 7539972 w 10822349"/>
              <a:gd name="connsiteY6905" fmla="*/ 2598043 h 6856862"/>
              <a:gd name="connsiteX6906" fmla="*/ 7489017 w 10822349"/>
              <a:gd name="connsiteY6906" fmla="*/ 2547089 h 6856862"/>
              <a:gd name="connsiteX6907" fmla="*/ 7539972 w 10822349"/>
              <a:gd name="connsiteY6907" fmla="*/ 2496135 h 6856862"/>
              <a:gd name="connsiteX6908" fmla="*/ 7393869 w 10822349"/>
              <a:gd name="connsiteY6908" fmla="*/ 2496135 h 6856862"/>
              <a:gd name="connsiteX6909" fmla="*/ 7444823 w 10822349"/>
              <a:gd name="connsiteY6909" fmla="*/ 2547089 h 6856862"/>
              <a:gd name="connsiteX6910" fmla="*/ 7393869 w 10822349"/>
              <a:gd name="connsiteY6910" fmla="*/ 2598043 h 6856862"/>
              <a:gd name="connsiteX6911" fmla="*/ 7342915 w 10822349"/>
              <a:gd name="connsiteY6911" fmla="*/ 2547089 h 6856862"/>
              <a:gd name="connsiteX6912" fmla="*/ 7393869 w 10822349"/>
              <a:gd name="connsiteY6912" fmla="*/ 2496135 h 6856862"/>
              <a:gd name="connsiteX6913" fmla="*/ 7100103 w 10822349"/>
              <a:gd name="connsiteY6913" fmla="*/ 2496135 h 6856862"/>
              <a:gd name="connsiteX6914" fmla="*/ 7151057 w 10822349"/>
              <a:gd name="connsiteY6914" fmla="*/ 2547089 h 6856862"/>
              <a:gd name="connsiteX6915" fmla="*/ 7100103 w 10822349"/>
              <a:gd name="connsiteY6915" fmla="*/ 2598043 h 6856862"/>
              <a:gd name="connsiteX6916" fmla="*/ 7099825 w 10822349"/>
              <a:gd name="connsiteY6916" fmla="*/ 2597987 h 6856862"/>
              <a:gd name="connsiteX6917" fmla="*/ 7116017 w 10822349"/>
              <a:gd name="connsiteY6917" fmla="*/ 2594718 h 6856862"/>
              <a:gd name="connsiteX6918" fmla="*/ 7145700 w 10822349"/>
              <a:gd name="connsiteY6918" fmla="*/ 2549937 h 6856862"/>
              <a:gd name="connsiteX6919" fmla="*/ 7097100 w 10822349"/>
              <a:gd name="connsiteY6919" fmla="*/ 2501337 h 6856862"/>
              <a:gd name="connsiteX6920" fmla="*/ 7062735 w 10822349"/>
              <a:gd name="connsiteY6920" fmla="*/ 2515572 h 6856862"/>
              <a:gd name="connsiteX6921" fmla="*/ 7049415 w 10822349"/>
              <a:gd name="connsiteY6921" fmla="*/ 2547730 h 6856862"/>
              <a:gd name="connsiteX6922" fmla="*/ 7049149 w 10822349"/>
              <a:gd name="connsiteY6922" fmla="*/ 2547089 h 6856862"/>
              <a:gd name="connsiteX6923" fmla="*/ 7100103 w 10822349"/>
              <a:gd name="connsiteY6923" fmla="*/ 2496135 h 6856862"/>
              <a:gd name="connsiteX6924" fmla="*/ 6952960 w 10822349"/>
              <a:gd name="connsiteY6924" fmla="*/ 2496135 h 6856862"/>
              <a:gd name="connsiteX6925" fmla="*/ 7003914 w 10822349"/>
              <a:gd name="connsiteY6925" fmla="*/ 2547089 h 6856862"/>
              <a:gd name="connsiteX6926" fmla="*/ 6952960 w 10822349"/>
              <a:gd name="connsiteY6926" fmla="*/ 2598043 h 6856862"/>
              <a:gd name="connsiteX6927" fmla="*/ 6933126 w 10822349"/>
              <a:gd name="connsiteY6927" fmla="*/ 2594039 h 6856862"/>
              <a:gd name="connsiteX6928" fmla="*/ 6931866 w 10822349"/>
              <a:gd name="connsiteY6928" fmla="*/ 2593189 h 6856862"/>
              <a:gd name="connsiteX6929" fmla="*/ 6943259 w 10822349"/>
              <a:gd name="connsiteY6929" fmla="*/ 2595489 h 6856862"/>
              <a:gd name="connsiteX6930" fmla="*/ 6991859 w 10822349"/>
              <a:gd name="connsiteY6930" fmla="*/ 2546889 h 6856862"/>
              <a:gd name="connsiteX6931" fmla="*/ 6943259 w 10822349"/>
              <a:gd name="connsiteY6931" fmla="*/ 2498289 h 6856862"/>
              <a:gd name="connsiteX6932" fmla="*/ 6932712 w 10822349"/>
              <a:gd name="connsiteY6932" fmla="*/ 2500419 h 6856862"/>
              <a:gd name="connsiteX6933" fmla="*/ 6933126 w 10822349"/>
              <a:gd name="connsiteY6933" fmla="*/ 2500139 h 6856862"/>
              <a:gd name="connsiteX6934" fmla="*/ 6952960 w 10822349"/>
              <a:gd name="connsiteY6934" fmla="*/ 2496135 h 6856862"/>
              <a:gd name="connsiteX6935" fmla="*/ 6805817 w 10822349"/>
              <a:gd name="connsiteY6935" fmla="*/ 2496135 h 6856862"/>
              <a:gd name="connsiteX6936" fmla="*/ 6856771 w 10822349"/>
              <a:gd name="connsiteY6936" fmla="*/ 2547089 h 6856862"/>
              <a:gd name="connsiteX6937" fmla="*/ 6805817 w 10822349"/>
              <a:gd name="connsiteY6937" fmla="*/ 2598043 h 6856862"/>
              <a:gd name="connsiteX6938" fmla="*/ 6754863 w 10822349"/>
              <a:gd name="connsiteY6938" fmla="*/ 2547089 h 6856862"/>
              <a:gd name="connsiteX6939" fmla="*/ 6805817 w 10822349"/>
              <a:gd name="connsiteY6939" fmla="*/ 2496135 h 6856862"/>
              <a:gd name="connsiteX6940" fmla="*/ 6659194 w 10822349"/>
              <a:gd name="connsiteY6940" fmla="*/ 2496135 h 6856862"/>
              <a:gd name="connsiteX6941" fmla="*/ 6710148 w 10822349"/>
              <a:gd name="connsiteY6941" fmla="*/ 2547089 h 6856862"/>
              <a:gd name="connsiteX6942" fmla="*/ 6659194 w 10822349"/>
              <a:gd name="connsiteY6942" fmla="*/ 2598043 h 6856862"/>
              <a:gd name="connsiteX6943" fmla="*/ 6608239 w 10822349"/>
              <a:gd name="connsiteY6943" fmla="*/ 2547089 h 6856862"/>
              <a:gd name="connsiteX6944" fmla="*/ 6659194 w 10822349"/>
              <a:gd name="connsiteY6944" fmla="*/ 2496135 h 6856862"/>
              <a:gd name="connsiteX6945" fmla="*/ 6512052 w 10822349"/>
              <a:gd name="connsiteY6945" fmla="*/ 2496135 h 6856862"/>
              <a:gd name="connsiteX6946" fmla="*/ 6563006 w 10822349"/>
              <a:gd name="connsiteY6946" fmla="*/ 2547089 h 6856862"/>
              <a:gd name="connsiteX6947" fmla="*/ 6512052 w 10822349"/>
              <a:gd name="connsiteY6947" fmla="*/ 2598043 h 6856862"/>
              <a:gd name="connsiteX6948" fmla="*/ 6461098 w 10822349"/>
              <a:gd name="connsiteY6948" fmla="*/ 2547089 h 6856862"/>
              <a:gd name="connsiteX6949" fmla="*/ 6512052 w 10822349"/>
              <a:gd name="connsiteY6949" fmla="*/ 2496135 h 6856862"/>
              <a:gd name="connsiteX6950" fmla="*/ 6364909 w 10822349"/>
              <a:gd name="connsiteY6950" fmla="*/ 2496135 h 6856862"/>
              <a:gd name="connsiteX6951" fmla="*/ 6415863 w 10822349"/>
              <a:gd name="connsiteY6951" fmla="*/ 2547089 h 6856862"/>
              <a:gd name="connsiteX6952" fmla="*/ 6364909 w 10822349"/>
              <a:gd name="connsiteY6952" fmla="*/ 2598043 h 6856862"/>
              <a:gd name="connsiteX6953" fmla="*/ 6313954 w 10822349"/>
              <a:gd name="connsiteY6953" fmla="*/ 2547089 h 6856862"/>
              <a:gd name="connsiteX6954" fmla="*/ 6364909 w 10822349"/>
              <a:gd name="connsiteY6954" fmla="*/ 2496135 h 6856862"/>
              <a:gd name="connsiteX6955" fmla="*/ 6218806 w 10822349"/>
              <a:gd name="connsiteY6955" fmla="*/ 2496135 h 6856862"/>
              <a:gd name="connsiteX6956" fmla="*/ 6269760 w 10822349"/>
              <a:gd name="connsiteY6956" fmla="*/ 2547089 h 6856862"/>
              <a:gd name="connsiteX6957" fmla="*/ 6269512 w 10822349"/>
              <a:gd name="connsiteY6957" fmla="*/ 2547688 h 6856862"/>
              <a:gd name="connsiteX6958" fmla="*/ 6256210 w 10822349"/>
              <a:gd name="connsiteY6958" fmla="*/ 2515572 h 6856862"/>
              <a:gd name="connsiteX6959" fmla="*/ 6221844 w 10822349"/>
              <a:gd name="connsiteY6959" fmla="*/ 2501337 h 6856862"/>
              <a:gd name="connsiteX6960" fmla="*/ 6173244 w 10822349"/>
              <a:gd name="connsiteY6960" fmla="*/ 2549937 h 6856862"/>
              <a:gd name="connsiteX6961" fmla="*/ 6202927 w 10822349"/>
              <a:gd name="connsiteY6961" fmla="*/ 2594718 h 6856862"/>
              <a:gd name="connsiteX6962" fmla="*/ 6219102 w 10822349"/>
              <a:gd name="connsiteY6962" fmla="*/ 2597984 h 6856862"/>
              <a:gd name="connsiteX6963" fmla="*/ 6218806 w 10822349"/>
              <a:gd name="connsiteY6963" fmla="*/ 2598043 h 6856862"/>
              <a:gd name="connsiteX6964" fmla="*/ 6167852 w 10822349"/>
              <a:gd name="connsiteY6964" fmla="*/ 2547089 h 6856862"/>
              <a:gd name="connsiteX6965" fmla="*/ 6218806 w 10822349"/>
              <a:gd name="connsiteY6965" fmla="*/ 2496135 h 6856862"/>
              <a:gd name="connsiteX6966" fmla="*/ 6071663 w 10822349"/>
              <a:gd name="connsiteY6966" fmla="*/ 2496135 h 6856862"/>
              <a:gd name="connsiteX6967" fmla="*/ 6122617 w 10822349"/>
              <a:gd name="connsiteY6967" fmla="*/ 2547089 h 6856862"/>
              <a:gd name="connsiteX6968" fmla="*/ 6071663 w 10822349"/>
              <a:gd name="connsiteY6968" fmla="*/ 2598043 h 6856862"/>
              <a:gd name="connsiteX6969" fmla="*/ 6020708 w 10822349"/>
              <a:gd name="connsiteY6969" fmla="*/ 2547089 h 6856862"/>
              <a:gd name="connsiteX6970" fmla="*/ 6071663 w 10822349"/>
              <a:gd name="connsiteY6970" fmla="*/ 2496135 h 6856862"/>
              <a:gd name="connsiteX6971" fmla="*/ 5925040 w 10822349"/>
              <a:gd name="connsiteY6971" fmla="*/ 2496135 h 6856862"/>
              <a:gd name="connsiteX6972" fmla="*/ 5975994 w 10822349"/>
              <a:gd name="connsiteY6972" fmla="*/ 2547089 h 6856862"/>
              <a:gd name="connsiteX6973" fmla="*/ 5925040 w 10822349"/>
              <a:gd name="connsiteY6973" fmla="*/ 2598043 h 6856862"/>
              <a:gd name="connsiteX6974" fmla="*/ 5874086 w 10822349"/>
              <a:gd name="connsiteY6974" fmla="*/ 2547089 h 6856862"/>
              <a:gd name="connsiteX6975" fmla="*/ 5925040 w 10822349"/>
              <a:gd name="connsiteY6975" fmla="*/ 2496135 h 6856862"/>
              <a:gd name="connsiteX6976" fmla="*/ 5778417 w 10822349"/>
              <a:gd name="connsiteY6976" fmla="*/ 2496135 h 6856862"/>
              <a:gd name="connsiteX6977" fmla="*/ 5829371 w 10822349"/>
              <a:gd name="connsiteY6977" fmla="*/ 2547089 h 6856862"/>
              <a:gd name="connsiteX6978" fmla="*/ 5778417 w 10822349"/>
              <a:gd name="connsiteY6978" fmla="*/ 2598043 h 6856862"/>
              <a:gd name="connsiteX6979" fmla="*/ 5727462 w 10822349"/>
              <a:gd name="connsiteY6979" fmla="*/ 2547089 h 6856862"/>
              <a:gd name="connsiteX6980" fmla="*/ 5778417 w 10822349"/>
              <a:gd name="connsiteY6980" fmla="*/ 2496135 h 6856862"/>
              <a:gd name="connsiteX6981" fmla="*/ 5631274 w 10822349"/>
              <a:gd name="connsiteY6981" fmla="*/ 2496135 h 6856862"/>
              <a:gd name="connsiteX6982" fmla="*/ 5682228 w 10822349"/>
              <a:gd name="connsiteY6982" fmla="*/ 2547089 h 6856862"/>
              <a:gd name="connsiteX6983" fmla="*/ 5631274 w 10822349"/>
              <a:gd name="connsiteY6983" fmla="*/ 2598043 h 6856862"/>
              <a:gd name="connsiteX6984" fmla="*/ 5580320 w 10822349"/>
              <a:gd name="connsiteY6984" fmla="*/ 2547089 h 6856862"/>
              <a:gd name="connsiteX6985" fmla="*/ 5631274 w 10822349"/>
              <a:gd name="connsiteY6985" fmla="*/ 2496135 h 6856862"/>
              <a:gd name="connsiteX6986" fmla="*/ 5484132 w 10822349"/>
              <a:gd name="connsiteY6986" fmla="*/ 2496135 h 6856862"/>
              <a:gd name="connsiteX6987" fmla="*/ 5535086 w 10822349"/>
              <a:gd name="connsiteY6987" fmla="*/ 2547089 h 6856862"/>
              <a:gd name="connsiteX6988" fmla="*/ 5484132 w 10822349"/>
              <a:gd name="connsiteY6988" fmla="*/ 2598043 h 6856862"/>
              <a:gd name="connsiteX6989" fmla="*/ 5433177 w 10822349"/>
              <a:gd name="connsiteY6989" fmla="*/ 2547089 h 6856862"/>
              <a:gd name="connsiteX6990" fmla="*/ 5484132 w 10822349"/>
              <a:gd name="connsiteY6990" fmla="*/ 2496135 h 6856862"/>
              <a:gd name="connsiteX6991" fmla="*/ 5336989 w 10822349"/>
              <a:gd name="connsiteY6991" fmla="*/ 2496135 h 6856862"/>
              <a:gd name="connsiteX6992" fmla="*/ 5387943 w 10822349"/>
              <a:gd name="connsiteY6992" fmla="*/ 2547089 h 6856862"/>
              <a:gd name="connsiteX6993" fmla="*/ 5336989 w 10822349"/>
              <a:gd name="connsiteY6993" fmla="*/ 2598043 h 6856862"/>
              <a:gd name="connsiteX6994" fmla="*/ 5286035 w 10822349"/>
              <a:gd name="connsiteY6994" fmla="*/ 2547089 h 6856862"/>
              <a:gd name="connsiteX6995" fmla="*/ 5336989 w 10822349"/>
              <a:gd name="connsiteY6995" fmla="*/ 2496135 h 6856862"/>
              <a:gd name="connsiteX6996" fmla="*/ 5190886 w 10822349"/>
              <a:gd name="connsiteY6996" fmla="*/ 2496135 h 6856862"/>
              <a:gd name="connsiteX6997" fmla="*/ 5241840 w 10822349"/>
              <a:gd name="connsiteY6997" fmla="*/ 2547089 h 6856862"/>
              <a:gd name="connsiteX6998" fmla="*/ 5190886 w 10822349"/>
              <a:gd name="connsiteY6998" fmla="*/ 2598043 h 6856862"/>
              <a:gd name="connsiteX6999" fmla="*/ 5139932 w 10822349"/>
              <a:gd name="connsiteY6999" fmla="*/ 2547089 h 6856862"/>
              <a:gd name="connsiteX7000" fmla="*/ 5190886 w 10822349"/>
              <a:gd name="connsiteY7000" fmla="*/ 2496135 h 6856862"/>
              <a:gd name="connsiteX7001" fmla="*/ 5043743 w 10822349"/>
              <a:gd name="connsiteY7001" fmla="*/ 2496135 h 6856862"/>
              <a:gd name="connsiteX7002" fmla="*/ 5094697 w 10822349"/>
              <a:gd name="connsiteY7002" fmla="*/ 2547089 h 6856862"/>
              <a:gd name="connsiteX7003" fmla="*/ 5043743 w 10822349"/>
              <a:gd name="connsiteY7003" fmla="*/ 2598043 h 6856862"/>
              <a:gd name="connsiteX7004" fmla="*/ 4992789 w 10822349"/>
              <a:gd name="connsiteY7004" fmla="*/ 2547089 h 6856862"/>
              <a:gd name="connsiteX7005" fmla="*/ 5043743 w 10822349"/>
              <a:gd name="connsiteY7005" fmla="*/ 2496135 h 6856862"/>
              <a:gd name="connsiteX7006" fmla="*/ 4897120 w 10822349"/>
              <a:gd name="connsiteY7006" fmla="*/ 2496135 h 6856862"/>
              <a:gd name="connsiteX7007" fmla="*/ 4948074 w 10822349"/>
              <a:gd name="connsiteY7007" fmla="*/ 2547089 h 6856862"/>
              <a:gd name="connsiteX7008" fmla="*/ 4897120 w 10822349"/>
              <a:gd name="connsiteY7008" fmla="*/ 2598043 h 6856862"/>
              <a:gd name="connsiteX7009" fmla="*/ 4846166 w 10822349"/>
              <a:gd name="connsiteY7009" fmla="*/ 2547089 h 6856862"/>
              <a:gd name="connsiteX7010" fmla="*/ 4897120 w 10822349"/>
              <a:gd name="connsiteY7010" fmla="*/ 2496135 h 6856862"/>
              <a:gd name="connsiteX7011" fmla="*/ 4750497 w 10822349"/>
              <a:gd name="connsiteY7011" fmla="*/ 2496135 h 6856862"/>
              <a:gd name="connsiteX7012" fmla="*/ 4801451 w 10822349"/>
              <a:gd name="connsiteY7012" fmla="*/ 2547089 h 6856862"/>
              <a:gd name="connsiteX7013" fmla="*/ 4750497 w 10822349"/>
              <a:gd name="connsiteY7013" fmla="*/ 2598043 h 6856862"/>
              <a:gd name="connsiteX7014" fmla="*/ 4699543 w 10822349"/>
              <a:gd name="connsiteY7014" fmla="*/ 2547089 h 6856862"/>
              <a:gd name="connsiteX7015" fmla="*/ 4750497 w 10822349"/>
              <a:gd name="connsiteY7015" fmla="*/ 2496135 h 6856862"/>
              <a:gd name="connsiteX7016" fmla="*/ 4602834 w 10822349"/>
              <a:gd name="connsiteY7016" fmla="*/ 2496135 h 6856862"/>
              <a:gd name="connsiteX7017" fmla="*/ 4653788 w 10822349"/>
              <a:gd name="connsiteY7017" fmla="*/ 2547089 h 6856862"/>
              <a:gd name="connsiteX7018" fmla="*/ 4602834 w 10822349"/>
              <a:gd name="connsiteY7018" fmla="*/ 2598043 h 6856862"/>
              <a:gd name="connsiteX7019" fmla="*/ 4551880 w 10822349"/>
              <a:gd name="connsiteY7019" fmla="*/ 2547089 h 6856862"/>
              <a:gd name="connsiteX7020" fmla="*/ 4602834 w 10822349"/>
              <a:gd name="connsiteY7020" fmla="*/ 2496135 h 6856862"/>
              <a:gd name="connsiteX7021" fmla="*/ 4456731 w 10822349"/>
              <a:gd name="connsiteY7021" fmla="*/ 2496135 h 6856862"/>
              <a:gd name="connsiteX7022" fmla="*/ 4507685 w 10822349"/>
              <a:gd name="connsiteY7022" fmla="*/ 2547089 h 6856862"/>
              <a:gd name="connsiteX7023" fmla="*/ 4456731 w 10822349"/>
              <a:gd name="connsiteY7023" fmla="*/ 2598043 h 6856862"/>
              <a:gd name="connsiteX7024" fmla="*/ 4405777 w 10822349"/>
              <a:gd name="connsiteY7024" fmla="*/ 2547089 h 6856862"/>
              <a:gd name="connsiteX7025" fmla="*/ 4456731 w 10822349"/>
              <a:gd name="connsiteY7025" fmla="*/ 2496135 h 6856862"/>
              <a:gd name="connsiteX7026" fmla="*/ 4309589 w 10822349"/>
              <a:gd name="connsiteY7026" fmla="*/ 2496135 h 6856862"/>
              <a:gd name="connsiteX7027" fmla="*/ 4360543 w 10822349"/>
              <a:gd name="connsiteY7027" fmla="*/ 2547089 h 6856862"/>
              <a:gd name="connsiteX7028" fmla="*/ 4309589 w 10822349"/>
              <a:gd name="connsiteY7028" fmla="*/ 2598043 h 6856862"/>
              <a:gd name="connsiteX7029" fmla="*/ 4258635 w 10822349"/>
              <a:gd name="connsiteY7029" fmla="*/ 2547089 h 6856862"/>
              <a:gd name="connsiteX7030" fmla="*/ 4309589 w 10822349"/>
              <a:gd name="connsiteY7030" fmla="*/ 2496135 h 6856862"/>
              <a:gd name="connsiteX7031" fmla="*/ 4162446 w 10822349"/>
              <a:gd name="connsiteY7031" fmla="*/ 2496135 h 6856862"/>
              <a:gd name="connsiteX7032" fmla="*/ 4213400 w 10822349"/>
              <a:gd name="connsiteY7032" fmla="*/ 2547089 h 6856862"/>
              <a:gd name="connsiteX7033" fmla="*/ 4162446 w 10822349"/>
              <a:gd name="connsiteY7033" fmla="*/ 2598043 h 6856862"/>
              <a:gd name="connsiteX7034" fmla="*/ 4111492 w 10822349"/>
              <a:gd name="connsiteY7034" fmla="*/ 2547089 h 6856862"/>
              <a:gd name="connsiteX7035" fmla="*/ 4162446 w 10822349"/>
              <a:gd name="connsiteY7035" fmla="*/ 2496135 h 6856862"/>
              <a:gd name="connsiteX7036" fmla="*/ 4015823 w 10822349"/>
              <a:gd name="connsiteY7036" fmla="*/ 2496135 h 6856862"/>
              <a:gd name="connsiteX7037" fmla="*/ 4066777 w 10822349"/>
              <a:gd name="connsiteY7037" fmla="*/ 2547089 h 6856862"/>
              <a:gd name="connsiteX7038" fmla="*/ 4015823 w 10822349"/>
              <a:gd name="connsiteY7038" fmla="*/ 2598043 h 6856862"/>
              <a:gd name="connsiteX7039" fmla="*/ 3964869 w 10822349"/>
              <a:gd name="connsiteY7039" fmla="*/ 2547089 h 6856862"/>
              <a:gd name="connsiteX7040" fmla="*/ 4015823 w 10822349"/>
              <a:gd name="connsiteY7040" fmla="*/ 2496135 h 6856862"/>
              <a:gd name="connsiteX7041" fmla="*/ 3868680 w 10822349"/>
              <a:gd name="connsiteY7041" fmla="*/ 2496135 h 6856862"/>
              <a:gd name="connsiteX7042" fmla="*/ 3919634 w 10822349"/>
              <a:gd name="connsiteY7042" fmla="*/ 2547089 h 6856862"/>
              <a:gd name="connsiteX7043" fmla="*/ 3868680 w 10822349"/>
              <a:gd name="connsiteY7043" fmla="*/ 2598043 h 6856862"/>
              <a:gd name="connsiteX7044" fmla="*/ 3817726 w 10822349"/>
              <a:gd name="connsiteY7044" fmla="*/ 2547089 h 6856862"/>
              <a:gd name="connsiteX7045" fmla="*/ 3868680 w 10822349"/>
              <a:gd name="connsiteY7045" fmla="*/ 2496135 h 6856862"/>
              <a:gd name="connsiteX7046" fmla="*/ 3722057 w 10822349"/>
              <a:gd name="connsiteY7046" fmla="*/ 2496135 h 6856862"/>
              <a:gd name="connsiteX7047" fmla="*/ 3773011 w 10822349"/>
              <a:gd name="connsiteY7047" fmla="*/ 2547089 h 6856862"/>
              <a:gd name="connsiteX7048" fmla="*/ 3722057 w 10822349"/>
              <a:gd name="connsiteY7048" fmla="*/ 2598043 h 6856862"/>
              <a:gd name="connsiteX7049" fmla="*/ 3671103 w 10822349"/>
              <a:gd name="connsiteY7049" fmla="*/ 2547089 h 6856862"/>
              <a:gd name="connsiteX7050" fmla="*/ 3722057 w 10822349"/>
              <a:gd name="connsiteY7050" fmla="*/ 2496135 h 6856862"/>
              <a:gd name="connsiteX7051" fmla="*/ 3574914 w 10822349"/>
              <a:gd name="connsiteY7051" fmla="*/ 2496135 h 6856862"/>
              <a:gd name="connsiteX7052" fmla="*/ 3625868 w 10822349"/>
              <a:gd name="connsiteY7052" fmla="*/ 2547089 h 6856862"/>
              <a:gd name="connsiteX7053" fmla="*/ 3574914 w 10822349"/>
              <a:gd name="connsiteY7053" fmla="*/ 2598043 h 6856862"/>
              <a:gd name="connsiteX7054" fmla="*/ 3523960 w 10822349"/>
              <a:gd name="connsiteY7054" fmla="*/ 2547089 h 6856862"/>
              <a:gd name="connsiteX7055" fmla="*/ 3574914 w 10822349"/>
              <a:gd name="connsiteY7055" fmla="*/ 2496135 h 6856862"/>
              <a:gd name="connsiteX7056" fmla="*/ 3428547 w 10822349"/>
              <a:gd name="connsiteY7056" fmla="*/ 2496135 h 6856862"/>
              <a:gd name="connsiteX7057" fmla="*/ 3479504 w 10822349"/>
              <a:gd name="connsiteY7057" fmla="*/ 2547089 h 6856862"/>
              <a:gd name="connsiteX7058" fmla="*/ 3428547 w 10822349"/>
              <a:gd name="connsiteY7058" fmla="*/ 2598043 h 6856862"/>
              <a:gd name="connsiteX7059" fmla="*/ 3377590 w 10822349"/>
              <a:gd name="connsiteY7059" fmla="*/ 2547089 h 6856862"/>
              <a:gd name="connsiteX7060" fmla="*/ 3428547 w 10822349"/>
              <a:gd name="connsiteY7060" fmla="*/ 2496135 h 6856862"/>
              <a:gd name="connsiteX7061" fmla="*/ 3281916 w 10822349"/>
              <a:gd name="connsiteY7061" fmla="*/ 2496135 h 6856862"/>
              <a:gd name="connsiteX7062" fmla="*/ 3332873 w 10822349"/>
              <a:gd name="connsiteY7062" fmla="*/ 2547089 h 6856862"/>
              <a:gd name="connsiteX7063" fmla="*/ 3281916 w 10822349"/>
              <a:gd name="connsiteY7063" fmla="*/ 2598043 h 6856862"/>
              <a:gd name="connsiteX7064" fmla="*/ 3230959 w 10822349"/>
              <a:gd name="connsiteY7064" fmla="*/ 2547089 h 6856862"/>
              <a:gd name="connsiteX7065" fmla="*/ 3281916 w 10822349"/>
              <a:gd name="connsiteY7065" fmla="*/ 2496135 h 6856862"/>
              <a:gd name="connsiteX7066" fmla="*/ 3135284 w 10822349"/>
              <a:gd name="connsiteY7066" fmla="*/ 2496135 h 6856862"/>
              <a:gd name="connsiteX7067" fmla="*/ 3186241 w 10822349"/>
              <a:gd name="connsiteY7067" fmla="*/ 2547089 h 6856862"/>
              <a:gd name="connsiteX7068" fmla="*/ 3135284 w 10822349"/>
              <a:gd name="connsiteY7068" fmla="*/ 2598043 h 6856862"/>
              <a:gd name="connsiteX7069" fmla="*/ 3084327 w 10822349"/>
              <a:gd name="connsiteY7069" fmla="*/ 2547089 h 6856862"/>
              <a:gd name="connsiteX7070" fmla="*/ 3135284 w 10822349"/>
              <a:gd name="connsiteY7070" fmla="*/ 2496135 h 6856862"/>
              <a:gd name="connsiteX7071" fmla="*/ 2988131 w 10822349"/>
              <a:gd name="connsiteY7071" fmla="*/ 2496135 h 6856862"/>
              <a:gd name="connsiteX7072" fmla="*/ 3039089 w 10822349"/>
              <a:gd name="connsiteY7072" fmla="*/ 2547089 h 6856862"/>
              <a:gd name="connsiteX7073" fmla="*/ 2988131 w 10822349"/>
              <a:gd name="connsiteY7073" fmla="*/ 2598043 h 6856862"/>
              <a:gd name="connsiteX7074" fmla="*/ 2937175 w 10822349"/>
              <a:gd name="connsiteY7074" fmla="*/ 2547089 h 6856862"/>
              <a:gd name="connsiteX7075" fmla="*/ 2988131 w 10822349"/>
              <a:gd name="connsiteY7075" fmla="*/ 2496135 h 6856862"/>
              <a:gd name="connsiteX7076" fmla="*/ 2840980 w 10822349"/>
              <a:gd name="connsiteY7076" fmla="*/ 2496135 h 6856862"/>
              <a:gd name="connsiteX7077" fmla="*/ 2891937 w 10822349"/>
              <a:gd name="connsiteY7077" fmla="*/ 2547089 h 6856862"/>
              <a:gd name="connsiteX7078" fmla="*/ 2840980 w 10822349"/>
              <a:gd name="connsiteY7078" fmla="*/ 2598043 h 6856862"/>
              <a:gd name="connsiteX7079" fmla="*/ 2790022 w 10822349"/>
              <a:gd name="connsiteY7079" fmla="*/ 2547089 h 6856862"/>
              <a:gd name="connsiteX7080" fmla="*/ 2840980 w 10822349"/>
              <a:gd name="connsiteY7080" fmla="*/ 2496135 h 6856862"/>
              <a:gd name="connsiteX7081" fmla="*/ 2694348 w 10822349"/>
              <a:gd name="connsiteY7081" fmla="*/ 2496135 h 6856862"/>
              <a:gd name="connsiteX7082" fmla="*/ 2745305 w 10822349"/>
              <a:gd name="connsiteY7082" fmla="*/ 2547089 h 6856862"/>
              <a:gd name="connsiteX7083" fmla="*/ 2694348 w 10822349"/>
              <a:gd name="connsiteY7083" fmla="*/ 2598043 h 6856862"/>
              <a:gd name="connsiteX7084" fmla="*/ 2643390 w 10822349"/>
              <a:gd name="connsiteY7084" fmla="*/ 2547089 h 6856862"/>
              <a:gd name="connsiteX7085" fmla="*/ 2694348 w 10822349"/>
              <a:gd name="connsiteY7085" fmla="*/ 2496135 h 6856862"/>
              <a:gd name="connsiteX7086" fmla="*/ 2547716 w 10822349"/>
              <a:gd name="connsiteY7086" fmla="*/ 2496135 h 6856862"/>
              <a:gd name="connsiteX7087" fmla="*/ 2598673 w 10822349"/>
              <a:gd name="connsiteY7087" fmla="*/ 2547089 h 6856862"/>
              <a:gd name="connsiteX7088" fmla="*/ 2547716 w 10822349"/>
              <a:gd name="connsiteY7088" fmla="*/ 2598043 h 6856862"/>
              <a:gd name="connsiteX7089" fmla="*/ 2496759 w 10822349"/>
              <a:gd name="connsiteY7089" fmla="*/ 2547089 h 6856862"/>
              <a:gd name="connsiteX7090" fmla="*/ 2547716 w 10822349"/>
              <a:gd name="connsiteY7090" fmla="*/ 2496135 h 6856862"/>
              <a:gd name="connsiteX7091" fmla="*/ 2400564 w 10822349"/>
              <a:gd name="connsiteY7091" fmla="*/ 2496135 h 6856862"/>
              <a:gd name="connsiteX7092" fmla="*/ 2451521 w 10822349"/>
              <a:gd name="connsiteY7092" fmla="*/ 2547089 h 6856862"/>
              <a:gd name="connsiteX7093" fmla="*/ 2400564 w 10822349"/>
              <a:gd name="connsiteY7093" fmla="*/ 2598043 h 6856862"/>
              <a:gd name="connsiteX7094" fmla="*/ 2349607 w 10822349"/>
              <a:gd name="connsiteY7094" fmla="*/ 2547089 h 6856862"/>
              <a:gd name="connsiteX7095" fmla="*/ 2400564 w 10822349"/>
              <a:gd name="connsiteY7095" fmla="*/ 2496135 h 6856862"/>
              <a:gd name="connsiteX7096" fmla="*/ 2253413 w 10822349"/>
              <a:gd name="connsiteY7096" fmla="*/ 2496135 h 6856862"/>
              <a:gd name="connsiteX7097" fmla="*/ 2304370 w 10822349"/>
              <a:gd name="connsiteY7097" fmla="*/ 2547089 h 6856862"/>
              <a:gd name="connsiteX7098" fmla="*/ 2253413 w 10822349"/>
              <a:gd name="connsiteY7098" fmla="*/ 2598043 h 6856862"/>
              <a:gd name="connsiteX7099" fmla="*/ 2202455 w 10822349"/>
              <a:gd name="connsiteY7099" fmla="*/ 2547089 h 6856862"/>
              <a:gd name="connsiteX7100" fmla="*/ 2253413 w 10822349"/>
              <a:gd name="connsiteY7100" fmla="*/ 2496135 h 6856862"/>
              <a:gd name="connsiteX7101" fmla="*/ 2106780 w 10822349"/>
              <a:gd name="connsiteY7101" fmla="*/ 2496135 h 6856862"/>
              <a:gd name="connsiteX7102" fmla="*/ 2157738 w 10822349"/>
              <a:gd name="connsiteY7102" fmla="*/ 2547089 h 6856862"/>
              <a:gd name="connsiteX7103" fmla="*/ 2106780 w 10822349"/>
              <a:gd name="connsiteY7103" fmla="*/ 2598043 h 6856862"/>
              <a:gd name="connsiteX7104" fmla="*/ 2055823 w 10822349"/>
              <a:gd name="connsiteY7104" fmla="*/ 2547089 h 6856862"/>
              <a:gd name="connsiteX7105" fmla="*/ 2106780 w 10822349"/>
              <a:gd name="connsiteY7105" fmla="*/ 2496135 h 6856862"/>
              <a:gd name="connsiteX7106" fmla="*/ 1960149 w 10822349"/>
              <a:gd name="connsiteY7106" fmla="*/ 2496135 h 6856862"/>
              <a:gd name="connsiteX7107" fmla="*/ 2011106 w 10822349"/>
              <a:gd name="connsiteY7107" fmla="*/ 2547089 h 6856862"/>
              <a:gd name="connsiteX7108" fmla="*/ 1960149 w 10822349"/>
              <a:gd name="connsiteY7108" fmla="*/ 2598043 h 6856862"/>
              <a:gd name="connsiteX7109" fmla="*/ 1909191 w 10822349"/>
              <a:gd name="connsiteY7109" fmla="*/ 2547089 h 6856862"/>
              <a:gd name="connsiteX7110" fmla="*/ 1960149 w 10822349"/>
              <a:gd name="connsiteY7110" fmla="*/ 2496135 h 6856862"/>
              <a:gd name="connsiteX7111" fmla="*/ 1812997 w 10822349"/>
              <a:gd name="connsiteY7111" fmla="*/ 2496135 h 6856862"/>
              <a:gd name="connsiteX7112" fmla="*/ 1863954 w 10822349"/>
              <a:gd name="connsiteY7112" fmla="*/ 2547089 h 6856862"/>
              <a:gd name="connsiteX7113" fmla="*/ 1812997 w 10822349"/>
              <a:gd name="connsiteY7113" fmla="*/ 2598043 h 6856862"/>
              <a:gd name="connsiteX7114" fmla="*/ 1762039 w 10822349"/>
              <a:gd name="connsiteY7114" fmla="*/ 2547089 h 6856862"/>
              <a:gd name="connsiteX7115" fmla="*/ 1812997 w 10822349"/>
              <a:gd name="connsiteY7115" fmla="*/ 2496135 h 6856862"/>
              <a:gd name="connsiteX7116" fmla="*/ 1666373 w 10822349"/>
              <a:gd name="connsiteY7116" fmla="*/ 2496135 h 6856862"/>
              <a:gd name="connsiteX7117" fmla="*/ 1717323 w 10822349"/>
              <a:gd name="connsiteY7117" fmla="*/ 2547089 h 6856862"/>
              <a:gd name="connsiteX7118" fmla="*/ 1666373 w 10822349"/>
              <a:gd name="connsiteY7118" fmla="*/ 2598043 h 6856862"/>
              <a:gd name="connsiteX7119" fmla="*/ 1615418 w 10822349"/>
              <a:gd name="connsiteY7119" fmla="*/ 2547089 h 6856862"/>
              <a:gd name="connsiteX7120" fmla="*/ 1666373 w 10822349"/>
              <a:gd name="connsiteY7120" fmla="*/ 2496135 h 6856862"/>
              <a:gd name="connsiteX7121" fmla="*/ 1519738 w 10822349"/>
              <a:gd name="connsiteY7121" fmla="*/ 2496135 h 6856862"/>
              <a:gd name="connsiteX7122" fmla="*/ 1570702 w 10822349"/>
              <a:gd name="connsiteY7122" fmla="*/ 2547089 h 6856862"/>
              <a:gd name="connsiteX7123" fmla="*/ 1519738 w 10822349"/>
              <a:gd name="connsiteY7123" fmla="*/ 2598043 h 6856862"/>
              <a:gd name="connsiteX7124" fmla="*/ 1468810 w 10822349"/>
              <a:gd name="connsiteY7124" fmla="*/ 2547089 h 6856862"/>
              <a:gd name="connsiteX7125" fmla="*/ 1519738 w 10822349"/>
              <a:gd name="connsiteY7125" fmla="*/ 2496135 h 6856862"/>
              <a:gd name="connsiteX7126" fmla="*/ 1372637 w 10822349"/>
              <a:gd name="connsiteY7126" fmla="*/ 2496135 h 6856862"/>
              <a:gd name="connsiteX7127" fmla="*/ 1423550 w 10822349"/>
              <a:gd name="connsiteY7127" fmla="*/ 2547089 h 6856862"/>
              <a:gd name="connsiteX7128" fmla="*/ 1372637 w 10822349"/>
              <a:gd name="connsiteY7128" fmla="*/ 2598043 h 6856862"/>
              <a:gd name="connsiteX7129" fmla="*/ 1321686 w 10822349"/>
              <a:gd name="connsiteY7129" fmla="*/ 2547089 h 6856862"/>
              <a:gd name="connsiteX7130" fmla="*/ 1372637 w 10822349"/>
              <a:gd name="connsiteY7130" fmla="*/ 2496135 h 6856862"/>
              <a:gd name="connsiteX7131" fmla="*/ 1078873 w 10822349"/>
              <a:gd name="connsiteY7131" fmla="*/ 2496135 h 6856862"/>
              <a:gd name="connsiteX7132" fmla="*/ 1129831 w 10822349"/>
              <a:gd name="connsiteY7132" fmla="*/ 2547089 h 6856862"/>
              <a:gd name="connsiteX7133" fmla="*/ 1078873 w 10822349"/>
              <a:gd name="connsiteY7133" fmla="*/ 2598043 h 6856862"/>
              <a:gd name="connsiteX7134" fmla="*/ 1027924 w 10822349"/>
              <a:gd name="connsiteY7134" fmla="*/ 2547089 h 6856862"/>
              <a:gd name="connsiteX7135" fmla="*/ 1078873 w 10822349"/>
              <a:gd name="connsiteY7135" fmla="*/ 2496135 h 6856862"/>
              <a:gd name="connsiteX7136" fmla="*/ 931731 w 10822349"/>
              <a:gd name="connsiteY7136" fmla="*/ 2496135 h 6856862"/>
              <a:gd name="connsiteX7137" fmla="*/ 982695 w 10822349"/>
              <a:gd name="connsiteY7137" fmla="*/ 2547089 h 6856862"/>
              <a:gd name="connsiteX7138" fmla="*/ 931731 w 10822349"/>
              <a:gd name="connsiteY7138" fmla="*/ 2598043 h 6856862"/>
              <a:gd name="connsiteX7139" fmla="*/ 880773 w 10822349"/>
              <a:gd name="connsiteY7139" fmla="*/ 2547089 h 6856862"/>
              <a:gd name="connsiteX7140" fmla="*/ 931731 w 10822349"/>
              <a:gd name="connsiteY7140" fmla="*/ 2496135 h 6856862"/>
              <a:gd name="connsiteX7141" fmla="*/ 785107 w 10822349"/>
              <a:gd name="connsiteY7141" fmla="*/ 2496135 h 6856862"/>
              <a:gd name="connsiteX7142" fmla="*/ 836066 w 10822349"/>
              <a:gd name="connsiteY7142" fmla="*/ 2547089 h 6856862"/>
              <a:gd name="connsiteX7143" fmla="*/ 785107 w 10822349"/>
              <a:gd name="connsiteY7143" fmla="*/ 2598043 h 6856862"/>
              <a:gd name="connsiteX7144" fmla="*/ 734156 w 10822349"/>
              <a:gd name="connsiteY7144" fmla="*/ 2547089 h 6856862"/>
              <a:gd name="connsiteX7145" fmla="*/ 785107 w 10822349"/>
              <a:gd name="connsiteY7145" fmla="*/ 2496135 h 6856862"/>
              <a:gd name="connsiteX7146" fmla="*/ 638485 w 10822349"/>
              <a:gd name="connsiteY7146" fmla="*/ 2496135 h 6856862"/>
              <a:gd name="connsiteX7147" fmla="*/ 674518 w 10822349"/>
              <a:gd name="connsiteY7147" fmla="*/ 2511059 h 6856862"/>
              <a:gd name="connsiteX7148" fmla="*/ 676006 w 10822349"/>
              <a:gd name="connsiteY7148" fmla="*/ 2514652 h 6856862"/>
              <a:gd name="connsiteX7149" fmla="*/ 661923 w 10822349"/>
              <a:gd name="connsiteY7149" fmla="*/ 2505156 h 6856862"/>
              <a:gd name="connsiteX7150" fmla="*/ 643006 w 10822349"/>
              <a:gd name="connsiteY7150" fmla="*/ 2501337 h 6856862"/>
              <a:gd name="connsiteX7151" fmla="*/ 594406 w 10822349"/>
              <a:gd name="connsiteY7151" fmla="*/ 2549937 h 6856862"/>
              <a:gd name="connsiteX7152" fmla="*/ 624089 w 10822349"/>
              <a:gd name="connsiteY7152" fmla="*/ 2594718 h 6856862"/>
              <a:gd name="connsiteX7153" fmla="*/ 639522 w 10822349"/>
              <a:gd name="connsiteY7153" fmla="*/ 2597834 h 6856862"/>
              <a:gd name="connsiteX7154" fmla="*/ 638485 w 10822349"/>
              <a:gd name="connsiteY7154" fmla="*/ 2598043 h 6856862"/>
              <a:gd name="connsiteX7155" fmla="*/ 587533 w 10822349"/>
              <a:gd name="connsiteY7155" fmla="*/ 2547089 h 6856862"/>
              <a:gd name="connsiteX7156" fmla="*/ 638485 w 10822349"/>
              <a:gd name="connsiteY7156" fmla="*/ 2496135 h 6856862"/>
              <a:gd name="connsiteX7157" fmla="*/ 491866 w 10822349"/>
              <a:gd name="connsiteY7157" fmla="*/ 2496135 h 6856862"/>
              <a:gd name="connsiteX7158" fmla="*/ 542819 w 10822349"/>
              <a:gd name="connsiteY7158" fmla="*/ 2547089 h 6856862"/>
              <a:gd name="connsiteX7159" fmla="*/ 491866 w 10822349"/>
              <a:gd name="connsiteY7159" fmla="*/ 2598043 h 6856862"/>
              <a:gd name="connsiteX7160" fmla="*/ 440912 w 10822349"/>
              <a:gd name="connsiteY7160" fmla="*/ 2547089 h 6856862"/>
              <a:gd name="connsiteX7161" fmla="*/ 491866 w 10822349"/>
              <a:gd name="connsiteY7161" fmla="*/ 2496135 h 6856862"/>
              <a:gd name="connsiteX7162" fmla="*/ 344723 w 10822349"/>
              <a:gd name="connsiteY7162" fmla="*/ 2496135 h 6856862"/>
              <a:gd name="connsiteX7163" fmla="*/ 395676 w 10822349"/>
              <a:gd name="connsiteY7163" fmla="*/ 2547089 h 6856862"/>
              <a:gd name="connsiteX7164" fmla="*/ 344723 w 10822349"/>
              <a:gd name="connsiteY7164" fmla="*/ 2598043 h 6856862"/>
              <a:gd name="connsiteX7165" fmla="*/ 293770 w 10822349"/>
              <a:gd name="connsiteY7165" fmla="*/ 2547089 h 6856862"/>
              <a:gd name="connsiteX7166" fmla="*/ 344723 w 10822349"/>
              <a:gd name="connsiteY7166" fmla="*/ 2496135 h 6856862"/>
              <a:gd name="connsiteX7167" fmla="*/ 50964 w 10822349"/>
              <a:gd name="connsiteY7167" fmla="*/ 2496135 h 6856862"/>
              <a:gd name="connsiteX7168" fmla="*/ 101917 w 10822349"/>
              <a:gd name="connsiteY7168" fmla="*/ 2547089 h 6856862"/>
              <a:gd name="connsiteX7169" fmla="*/ 50964 w 10822349"/>
              <a:gd name="connsiteY7169" fmla="*/ 2598043 h 6856862"/>
              <a:gd name="connsiteX7170" fmla="*/ 10 w 10822349"/>
              <a:gd name="connsiteY7170" fmla="*/ 2547089 h 6856862"/>
              <a:gd name="connsiteX7171" fmla="*/ 50964 w 10822349"/>
              <a:gd name="connsiteY7171" fmla="*/ 2496135 h 6856862"/>
              <a:gd name="connsiteX7172" fmla="*/ 1519225 w 10822349"/>
              <a:gd name="connsiteY7172" fmla="*/ 2353673 h 6856862"/>
              <a:gd name="connsiteX7173" fmla="*/ 1569666 w 10822349"/>
              <a:gd name="connsiteY7173" fmla="*/ 2404104 h 6856862"/>
              <a:gd name="connsiteX7174" fmla="*/ 1519225 w 10822349"/>
              <a:gd name="connsiteY7174" fmla="*/ 2454540 h 6856862"/>
              <a:gd name="connsiteX7175" fmla="*/ 1468817 w 10822349"/>
              <a:gd name="connsiteY7175" fmla="*/ 2404104 h 6856862"/>
              <a:gd name="connsiteX7176" fmla="*/ 1519225 w 10822349"/>
              <a:gd name="connsiteY7176" fmla="*/ 2353673 h 6856862"/>
              <a:gd name="connsiteX7177" fmla="*/ 9890098 w 10822349"/>
              <a:gd name="connsiteY7177" fmla="*/ 2349511 h 6856862"/>
              <a:gd name="connsiteX7178" fmla="*/ 9941052 w 10822349"/>
              <a:gd name="connsiteY7178" fmla="*/ 2400464 h 6856862"/>
              <a:gd name="connsiteX7179" fmla="*/ 9890098 w 10822349"/>
              <a:gd name="connsiteY7179" fmla="*/ 2451421 h 6856862"/>
              <a:gd name="connsiteX7180" fmla="*/ 9839143 w 10822349"/>
              <a:gd name="connsiteY7180" fmla="*/ 2400464 h 6856862"/>
              <a:gd name="connsiteX7181" fmla="*/ 9890098 w 10822349"/>
              <a:gd name="connsiteY7181" fmla="*/ 2349511 h 6856862"/>
              <a:gd name="connsiteX7182" fmla="*/ 9743475 w 10822349"/>
              <a:gd name="connsiteY7182" fmla="*/ 2349511 h 6856862"/>
              <a:gd name="connsiteX7183" fmla="*/ 9794429 w 10822349"/>
              <a:gd name="connsiteY7183" fmla="*/ 2400464 h 6856862"/>
              <a:gd name="connsiteX7184" fmla="*/ 9743475 w 10822349"/>
              <a:gd name="connsiteY7184" fmla="*/ 2451421 h 6856862"/>
              <a:gd name="connsiteX7185" fmla="*/ 9692521 w 10822349"/>
              <a:gd name="connsiteY7185" fmla="*/ 2400464 h 6856862"/>
              <a:gd name="connsiteX7186" fmla="*/ 9692522 w 10822349"/>
              <a:gd name="connsiteY7186" fmla="*/ 2400461 h 6856862"/>
              <a:gd name="connsiteX7187" fmla="*/ 9706247 w 10822349"/>
              <a:gd name="connsiteY7187" fmla="*/ 2433595 h 6856862"/>
              <a:gd name="connsiteX7188" fmla="*/ 9740612 w 10822349"/>
              <a:gd name="connsiteY7188" fmla="*/ 2447829 h 6856862"/>
              <a:gd name="connsiteX7189" fmla="*/ 9789212 w 10822349"/>
              <a:gd name="connsiteY7189" fmla="*/ 2399229 h 6856862"/>
              <a:gd name="connsiteX7190" fmla="*/ 9740612 w 10822349"/>
              <a:gd name="connsiteY7190" fmla="*/ 2350629 h 6856862"/>
              <a:gd name="connsiteX7191" fmla="*/ 9722498 w 10822349"/>
              <a:gd name="connsiteY7191" fmla="*/ 2354286 h 6856862"/>
              <a:gd name="connsiteX7192" fmla="*/ 9723641 w 10822349"/>
              <a:gd name="connsiteY7192" fmla="*/ 2353515 h 6856862"/>
              <a:gd name="connsiteX7193" fmla="*/ 9743475 w 10822349"/>
              <a:gd name="connsiteY7193" fmla="*/ 2349511 h 6856862"/>
              <a:gd name="connsiteX7194" fmla="*/ 9596332 w 10822349"/>
              <a:gd name="connsiteY7194" fmla="*/ 2349511 h 6856862"/>
              <a:gd name="connsiteX7195" fmla="*/ 9647286 w 10822349"/>
              <a:gd name="connsiteY7195" fmla="*/ 2400464 h 6856862"/>
              <a:gd name="connsiteX7196" fmla="*/ 9596332 w 10822349"/>
              <a:gd name="connsiteY7196" fmla="*/ 2451421 h 6856862"/>
              <a:gd name="connsiteX7197" fmla="*/ 9545377 w 10822349"/>
              <a:gd name="connsiteY7197" fmla="*/ 2400464 h 6856862"/>
              <a:gd name="connsiteX7198" fmla="*/ 9596332 w 10822349"/>
              <a:gd name="connsiteY7198" fmla="*/ 2349511 h 6856862"/>
              <a:gd name="connsiteX7199" fmla="*/ 9449709 w 10822349"/>
              <a:gd name="connsiteY7199" fmla="*/ 2349511 h 6856862"/>
              <a:gd name="connsiteX7200" fmla="*/ 9500663 w 10822349"/>
              <a:gd name="connsiteY7200" fmla="*/ 2400464 h 6856862"/>
              <a:gd name="connsiteX7201" fmla="*/ 9500654 w 10822349"/>
              <a:gd name="connsiteY7201" fmla="*/ 2400485 h 6856862"/>
              <a:gd name="connsiteX7202" fmla="*/ 9486558 w 10822349"/>
              <a:gd name="connsiteY7202" fmla="*/ 2366455 h 6856862"/>
              <a:gd name="connsiteX7203" fmla="*/ 9452193 w 10822349"/>
              <a:gd name="connsiteY7203" fmla="*/ 2352220 h 6856862"/>
              <a:gd name="connsiteX7204" fmla="*/ 9403593 w 10822349"/>
              <a:gd name="connsiteY7204" fmla="*/ 2400820 h 6856862"/>
              <a:gd name="connsiteX7205" fmla="*/ 9452193 w 10822349"/>
              <a:gd name="connsiteY7205" fmla="*/ 2449420 h 6856862"/>
              <a:gd name="connsiteX7206" fmla="*/ 9471110 w 10822349"/>
              <a:gd name="connsiteY7206" fmla="*/ 2445601 h 6856862"/>
              <a:gd name="connsiteX7207" fmla="*/ 9486175 w 10822349"/>
              <a:gd name="connsiteY7207" fmla="*/ 2435444 h 6856862"/>
              <a:gd name="connsiteX7208" fmla="*/ 9485739 w 10822349"/>
              <a:gd name="connsiteY7208" fmla="*/ 2436496 h 6856862"/>
              <a:gd name="connsiteX7209" fmla="*/ 9449709 w 10822349"/>
              <a:gd name="connsiteY7209" fmla="*/ 2451421 h 6856862"/>
              <a:gd name="connsiteX7210" fmla="*/ 9398755 w 10822349"/>
              <a:gd name="connsiteY7210" fmla="*/ 2400464 h 6856862"/>
              <a:gd name="connsiteX7211" fmla="*/ 9449709 w 10822349"/>
              <a:gd name="connsiteY7211" fmla="*/ 2349511 h 6856862"/>
              <a:gd name="connsiteX7212" fmla="*/ 9008800 w 10822349"/>
              <a:gd name="connsiteY7212" fmla="*/ 2349511 h 6856862"/>
              <a:gd name="connsiteX7213" fmla="*/ 9059754 w 10822349"/>
              <a:gd name="connsiteY7213" fmla="*/ 2400464 h 6856862"/>
              <a:gd name="connsiteX7214" fmla="*/ 9008800 w 10822349"/>
              <a:gd name="connsiteY7214" fmla="*/ 2451421 h 6856862"/>
              <a:gd name="connsiteX7215" fmla="*/ 8957845 w 10822349"/>
              <a:gd name="connsiteY7215" fmla="*/ 2400464 h 6856862"/>
              <a:gd name="connsiteX7216" fmla="*/ 9008800 w 10822349"/>
              <a:gd name="connsiteY7216" fmla="*/ 2349511 h 6856862"/>
              <a:gd name="connsiteX7217" fmla="*/ 8862177 w 10822349"/>
              <a:gd name="connsiteY7217" fmla="*/ 2349511 h 6856862"/>
              <a:gd name="connsiteX7218" fmla="*/ 8913131 w 10822349"/>
              <a:gd name="connsiteY7218" fmla="*/ 2400464 h 6856862"/>
              <a:gd name="connsiteX7219" fmla="*/ 8862177 w 10822349"/>
              <a:gd name="connsiteY7219" fmla="*/ 2451421 h 6856862"/>
              <a:gd name="connsiteX7220" fmla="*/ 8811223 w 10822349"/>
              <a:gd name="connsiteY7220" fmla="*/ 2400464 h 6856862"/>
              <a:gd name="connsiteX7221" fmla="*/ 8862177 w 10822349"/>
              <a:gd name="connsiteY7221" fmla="*/ 2349511 h 6856862"/>
              <a:gd name="connsiteX7222" fmla="*/ 8715035 w 10822349"/>
              <a:gd name="connsiteY7222" fmla="*/ 2349511 h 6856862"/>
              <a:gd name="connsiteX7223" fmla="*/ 8765989 w 10822349"/>
              <a:gd name="connsiteY7223" fmla="*/ 2400464 h 6856862"/>
              <a:gd name="connsiteX7224" fmla="*/ 8715035 w 10822349"/>
              <a:gd name="connsiteY7224" fmla="*/ 2451421 h 6856862"/>
              <a:gd name="connsiteX7225" fmla="*/ 8664080 w 10822349"/>
              <a:gd name="connsiteY7225" fmla="*/ 2400464 h 6856862"/>
              <a:gd name="connsiteX7226" fmla="*/ 8715035 w 10822349"/>
              <a:gd name="connsiteY7226" fmla="*/ 2349511 h 6856862"/>
              <a:gd name="connsiteX7227" fmla="*/ 8421789 w 10822349"/>
              <a:gd name="connsiteY7227" fmla="*/ 2349511 h 6856862"/>
              <a:gd name="connsiteX7228" fmla="*/ 8472743 w 10822349"/>
              <a:gd name="connsiteY7228" fmla="*/ 2400464 h 6856862"/>
              <a:gd name="connsiteX7229" fmla="*/ 8421789 w 10822349"/>
              <a:gd name="connsiteY7229" fmla="*/ 2451421 h 6856862"/>
              <a:gd name="connsiteX7230" fmla="*/ 8370834 w 10822349"/>
              <a:gd name="connsiteY7230" fmla="*/ 2400464 h 6856862"/>
              <a:gd name="connsiteX7231" fmla="*/ 8421789 w 10822349"/>
              <a:gd name="connsiteY7231" fmla="*/ 2349511 h 6856862"/>
              <a:gd name="connsiteX7232" fmla="*/ 7834257 w 10822349"/>
              <a:gd name="connsiteY7232" fmla="*/ 2349511 h 6856862"/>
              <a:gd name="connsiteX7233" fmla="*/ 7885211 w 10822349"/>
              <a:gd name="connsiteY7233" fmla="*/ 2400464 h 6856862"/>
              <a:gd name="connsiteX7234" fmla="*/ 7834257 w 10822349"/>
              <a:gd name="connsiteY7234" fmla="*/ 2451421 h 6856862"/>
              <a:gd name="connsiteX7235" fmla="*/ 7783302 w 10822349"/>
              <a:gd name="connsiteY7235" fmla="*/ 2400464 h 6856862"/>
              <a:gd name="connsiteX7236" fmla="*/ 7834257 w 10822349"/>
              <a:gd name="connsiteY7236" fmla="*/ 2349511 h 6856862"/>
              <a:gd name="connsiteX7237" fmla="*/ 7687115 w 10822349"/>
              <a:gd name="connsiteY7237" fmla="*/ 2349511 h 6856862"/>
              <a:gd name="connsiteX7238" fmla="*/ 7738069 w 10822349"/>
              <a:gd name="connsiteY7238" fmla="*/ 2400464 h 6856862"/>
              <a:gd name="connsiteX7239" fmla="*/ 7687115 w 10822349"/>
              <a:gd name="connsiteY7239" fmla="*/ 2451421 h 6856862"/>
              <a:gd name="connsiteX7240" fmla="*/ 7636161 w 10822349"/>
              <a:gd name="connsiteY7240" fmla="*/ 2400464 h 6856862"/>
              <a:gd name="connsiteX7241" fmla="*/ 7687115 w 10822349"/>
              <a:gd name="connsiteY7241" fmla="*/ 2349511 h 6856862"/>
              <a:gd name="connsiteX7242" fmla="*/ 7540492 w 10822349"/>
              <a:gd name="connsiteY7242" fmla="*/ 2349511 h 6856862"/>
              <a:gd name="connsiteX7243" fmla="*/ 7591446 w 10822349"/>
              <a:gd name="connsiteY7243" fmla="*/ 2400464 h 6856862"/>
              <a:gd name="connsiteX7244" fmla="*/ 7540492 w 10822349"/>
              <a:gd name="connsiteY7244" fmla="*/ 2451421 h 6856862"/>
              <a:gd name="connsiteX7245" fmla="*/ 7489537 w 10822349"/>
              <a:gd name="connsiteY7245" fmla="*/ 2400464 h 6856862"/>
              <a:gd name="connsiteX7246" fmla="*/ 7540492 w 10822349"/>
              <a:gd name="connsiteY7246" fmla="*/ 2349511 h 6856862"/>
              <a:gd name="connsiteX7247" fmla="*/ 6806337 w 10822349"/>
              <a:gd name="connsiteY7247" fmla="*/ 2349511 h 6856862"/>
              <a:gd name="connsiteX7248" fmla="*/ 6857291 w 10822349"/>
              <a:gd name="connsiteY7248" fmla="*/ 2400464 h 6856862"/>
              <a:gd name="connsiteX7249" fmla="*/ 6806337 w 10822349"/>
              <a:gd name="connsiteY7249" fmla="*/ 2451421 h 6856862"/>
              <a:gd name="connsiteX7250" fmla="*/ 6755383 w 10822349"/>
              <a:gd name="connsiteY7250" fmla="*/ 2400464 h 6856862"/>
              <a:gd name="connsiteX7251" fmla="*/ 6806337 w 10822349"/>
              <a:gd name="connsiteY7251" fmla="*/ 2349511 h 6856862"/>
              <a:gd name="connsiteX7252" fmla="*/ 6512572 w 10822349"/>
              <a:gd name="connsiteY7252" fmla="*/ 2349511 h 6856862"/>
              <a:gd name="connsiteX7253" fmla="*/ 6563526 w 10822349"/>
              <a:gd name="connsiteY7253" fmla="*/ 2400464 h 6856862"/>
              <a:gd name="connsiteX7254" fmla="*/ 6512572 w 10822349"/>
              <a:gd name="connsiteY7254" fmla="*/ 2451421 h 6856862"/>
              <a:gd name="connsiteX7255" fmla="*/ 6461618 w 10822349"/>
              <a:gd name="connsiteY7255" fmla="*/ 2400464 h 6856862"/>
              <a:gd name="connsiteX7256" fmla="*/ 6512572 w 10822349"/>
              <a:gd name="connsiteY7256" fmla="*/ 2349511 h 6856862"/>
              <a:gd name="connsiteX7257" fmla="*/ 6365429 w 10822349"/>
              <a:gd name="connsiteY7257" fmla="*/ 2349511 h 6856862"/>
              <a:gd name="connsiteX7258" fmla="*/ 6416383 w 10822349"/>
              <a:gd name="connsiteY7258" fmla="*/ 2400464 h 6856862"/>
              <a:gd name="connsiteX7259" fmla="*/ 6365429 w 10822349"/>
              <a:gd name="connsiteY7259" fmla="*/ 2451421 h 6856862"/>
              <a:gd name="connsiteX7260" fmla="*/ 6314474 w 10822349"/>
              <a:gd name="connsiteY7260" fmla="*/ 2400464 h 6856862"/>
              <a:gd name="connsiteX7261" fmla="*/ 6365429 w 10822349"/>
              <a:gd name="connsiteY7261" fmla="*/ 2349511 h 6856862"/>
              <a:gd name="connsiteX7262" fmla="*/ 5484652 w 10822349"/>
              <a:gd name="connsiteY7262" fmla="*/ 2349511 h 6856862"/>
              <a:gd name="connsiteX7263" fmla="*/ 5535606 w 10822349"/>
              <a:gd name="connsiteY7263" fmla="*/ 2400464 h 6856862"/>
              <a:gd name="connsiteX7264" fmla="*/ 5484652 w 10822349"/>
              <a:gd name="connsiteY7264" fmla="*/ 2451421 h 6856862"/>
              <a:gd name="connsiteX7265" fmla="*/ 5433697 w 10822349"/>
              <a:gd name="connsiteY7265" fmla="*/ 2400464 h 6856862"/>
              <a:gd name="connsiteX7266" fmla="*/ 5484652 w 10822349"/>
              <a:gd name="connsiteY7266" fmla="*/ 2349511 h 6856862"/>
              <a:gd name="connsiteX7267" fmla="*/ 5337509 w 10822349"/>
              <a:gd name="connsiteY7267" fmla="*/ 2349511 h 6856862"/>
              <a:gd name="connsiteX7268" fmla="*/ 5388463 w 10822349"/>
              <a:gd name="connsiteY7268" fmla="*/ 2400464 h 6856862"/>
              <a:gd name="connsiteX7269" fmla="*/ 5337509 w 10822349"/>
              <a:gd name="connsiteY7269" fmla="*/ 2451421 h 6856862"/>
              <a:gd name="connsiteX7270" fmla="*/ 5286555 w 10822349"/>
              <a:gd name="connsiteY7270" fmla="*/ 2400464 h 6856862"/>
              <a:gd name="connsiteX7271" fmla="*/ 5337509 w 10822349"/>
              <a:gd name="connsiteY7271" fmla="*/ 2349511 h 6856862"/>
              <a:gd name="connsiteX7272" fmla="*/ 4603354 w 10822349"/>
              <a:gd name="connsiteY7272" fmla="*/ 2349511 h 6856862"/>
              <a:gd name="connsiteX7273" fmla="*/ 4654308 w 10822349"/>
              <a:gd name="connsiteY7273" fmla="*/ 2400464 h 6856862"/>
              <a:gd name="connsiteX7274" fmla="*/ 4603354 w 10822349"/>
              <a:gd name="connsiteY7274" fmla="*/ 2451421 h 6856862"/>
              <a:gd name="connsiteX7275" fmla="*/ 4552400 w 10822349"/>
              <a:gd name="connsiteY7275" fmla="*/ 2400464 h 6856862"/>
              <a:gd name="connsiteX7276" fmla="*/ 4603354 w 10822349"/>
              <a:gd name="connsiteY7276" fmla="*/ 2349511 h 6856862"/>
              <a:gd name="connsiteX7277" fmla="*/ 4162966 w 10822349"/>
              <a:gd name="connsiteY7277" fmla="*/ 2349511 h 6856862"/>
              <a:gd name="connsiteX7278" fmla="*/ 4213920 w 10822349"/>
              <a:gd name="connsiteY7278" fmla="*/ 2400464 h 6856862"/>
              <a:gd name="connsiteX7279" fmla="*/ 4162966 w 10822349"/>
              <a:gd name="connsiteY7279" fmla="*/ 2451421 h 6856862"/>
              <a:gd name="connsiteX7280" fmla="*/ 4112012 w 10822349"/>
              <a:gd name="connsiteY7280" fmla="*/ 2400464 h 6856862"/>
              <a:gd name="connsiteX7281" fmla="*/ 4162966 w 10822349"/>
              <a:gd name="connsiteY7281" fmla="*/ 2349511 h 6856862"/>
              <a:gd name="connsiteX7282" fmla="*/ 4015823 w 10822349"/>
              <a:gd name="connsiteY7282" fmla="*/ 2349511 h 6856862"/>
              <a:gd name="connsiteX7283" fmla="*/ 4066777 w 10822349"/>
              <a:gd name="connsiteY7283" fmla="*/ 2400464 h 6856862"/>
              <a:gd name="connsiteX7284" fmla="*/ 4015823 w 10822349"/>
              <a:gd name="connsiteY7284" fmla="*/ 2451421 h 6856862"/>
              <a:gd name="connsiteX7285" fmla="*/ 3964869 w 10822349"/>
              <a:gd name="connsiteY7285" fmla="*/ 2400464 h 6856862"/>
              <a:gd name="connsiteX7286" fmla="*/ 4015823 w 10822349"/>
              <a:gd name="connsiteY7286" fmla="*/ 2349511 h 6856862"/>
              <a:gd name="connsiteX7287" fmla="*/ 3869200 w 10822349"/>
              <a:gd name="connsiteY7287" fmla="*/ 2349511 h 6856862"/>
              <a:gd name="connsiteX7288" fmla="*/ 3920154 w 10822349"/>
              <a:gd name="connsiteY7288" fmla="*/ 2400464 h 6856862"/>
              <a:gd name="connsiteX7289" fmla="*/ 3869200 w 10822349"/>
              <a:gd name="connsiteY7289" fmla="*/ 2451421 h 6856862"/>
              <a:gd name="connsiteX7290" fmla="*/ 3818246 w 10822349"/>
              <a:gd name="connsiteY7290" fmla="*/ 2400464 h 6856862"/>
              <a:gd name="connsiteX7291" fmla="*/ 3869200 w 10822349"/>
              <a:gd name="connsiteY7291" fmla="*/ 2349511 h 6856862"/>
              <a:gd name="connsiteX7292" fmla="*/ 3575434 w 10822349"/>
              <a:gd name="connsiteY7292" fmla="*/ 2349511 h 6856862"/>
              <a:gd name="connsiteX7293" fmla="*/ 3626388 w 10822349"/>
              <a:gd name="connsiteY7293" fmla="*/ 2400464 h 6856862"/>
              <a:gd name="connsiteX7294" fmla="*/ 3575434 w 10822349"/>
              <a:gd name="connsiteY7294" fmla="*/ 2451421 h 6856862"/>
              <a:gd name="connsiteX7295" fmla="*/ 3524480 w 10822349"/>
              <a:gd name="connsiteY7295" fmla="*/ 2400464 h 6856862"/>
              <a:gd name="connsiteX7296" fmla="*/ 3575434 w 10822349"/>
              <a:gd name="connsiteY7296" fmla="*/ 2349511 h 6856862"/>
              <a:gd name="connsiteX7297" fmla="*/ 3429079 w 10822349"/>
              <a:gd name="connsiteY7297" fmla="*/ 2349511 h 6856862"/>
              <a:gd name="connsiteX7298" fmla="*/ 3480037 w 10822349"/>
              <a:gd name="connsiteY7298" fmla="*/ 2400464 h 6856862"/>
              <a:gd name="connsiteX7299" fmla="*/ 3429079 w 10822349"/>
              <a:gd name="connsiteY7299" fmla="*/ 2451421 h 6856862"/>
              <a:gd name="connsiteX7300" fmla="*/ 3378122 w 10822349"/>
              <a:gd name="connsiteY7300" fmla="*/ 2400464 h 6856862"/>
              <a:gd name="connsiteX7301" fmla="*/ 3429079 w 10822349"/>
              <a:gd name="connsiteY7301" fmla="*/ 2349511 h 6856862"/>
              <a:gd name="connsiteX7302" fmla="*/ 2988143 w 10822349"/>
              <a:gd name="connsiteY7302" fmla="*/ 2349511 h 6856862"/>
              <a:gd name="connsiteX7303" fmla="*/ 3039101 w 10822349"/>
              <a:gd name="connsiteY7303" fmla="*/ 2400464 h 6856862"/>
              <a:gd name="connsiteX7304" fmla="*/ 2988143 w 10822349"/>
              <a:gd name="connsiteY7304" fmla="*/ 2451421 h 6856862"/>
              <a:gd name="connsiteX7305" fmla="*/ 2937186 w 10822349"/>
              <a:gd name="connsiteY7305" fmla="*/ 2400464 h 6856862"/>
              <a:gd name="connsiteX7306" fmla="*/ 2988143 w 10822349"/>
              <a:gd name="connsiteY7306" fmla="*/ 2349511 h 6856862"/>
              <a:gd name="connsiteX7307" fmla="*/ 2841511 w 10822349"/>
              <a:gd name="connsiteY7307" fmla="*/ 2349511 h 6856862"/>
              <a:gd name="connsiteX7308" fmla="*/ 2892468 w 10822349"/>
              <a:gd name="connsiteY7308" fmla="*/ 2400464 h 6856862"/>
              <a:gd name="connsiteX7309" fmla="*/ 2841511 w 10822349"/>
              <a:gd name="connsiteY7309" fmla="*/ 2451421 h 6856862"/>
              <a:gd name="connsiteX7310" fmla="*/ 2790554 w 10822349"/>
              <a:gd name="connsiteY7310" fmla="*/ 2400464 h 6856862"/>
              <a:gd name="connsiteX7311" fmla="*/ 2841511 w 10822349"/>
              <a:gd name="connsiteY7311" fmla="*/ 2349511 h 6856862"/>
              <a:gd name="connsiteX7312" fmla="*/ 2694358 w 10822349"/>
              <a:gd name="connsiteY7312" fmla="*/ 2349511 h 6856862"/>
              <a:gd name="connsiteX7313" fmla="*/ 2745315 w 10822349"/>
              <a:gd name="connsiteY7313" fmla="*/ 2400464 h 6856862"/>
              <a:gd name="connsiteX7314" fmla="*/ 2694358 w 10822349"/>
              <a:gd name="connsiteY7314" fmla="*/ 2451421 h 6856862"/>
              <a:gd name="connsiteX7315" fmla="*/ 2643401 w 10822349"/>
              <a:gd name="connsiteY7315" fmla="*/ 2400464 h 6856862"/>
              <a:gd name="connsiteX7316" fmla="*/ 2694358 w 10822349"/>
              <a:gd name="connsiteY7316" fmla="*/ 2349511 h 6856862"/>
              <a:gd name="connsiteX7317" fmla="*/ 2253941 w 10822349"/>
              <a:gd name="connsiteY7317" fmla="*/ 2349511 h 6856862"/>
              <a:gd name="connsiteX7318" fmla="*/ 2304898 w 10822349"/>
              <a:gd name="connsiteY7318" fmla="*/ 2400464 h 6856862"/>
              <a:gd name="connsiteX7319" fmla="*/ 2253941 w 10822349"/>
              <a:gd name="connsiteY7319" fmla="*/ 2451421 h 6856862"/>
              <a:gd name="connsiteX7320" fmla="*/ 2202983 w 10822349"/>
              <a:gd name="connsiteY7320" fmla="*/ 2400464 h 6856862"/>
              <a:gd name="connsiteX7321" fmla="*/ 2253941 w 10822349"/>
              <a:gd name="connsiteY7321" fmla="*/ 2349511 h 6856862"/>
              <a:gd name="connsiteX7322" fmla="*/ 2107310 w 10822349"/>
              <a:gd name="connsiteY7322" fmla="*/ 2349511 h 6856862"/>
              <a:gd name="connsiteX7323" fmla="*/ 2158267 w 10822349"/>
              <a:gd name="connsiteY7323" fmla="*/ 2400464 h 6856862"/>
              <a:gd name="connsiteX7324" fmla="*/ 2107310 w 10822349"/>
              <a:gd name="connsiteY7324" fmla="*/ 2451421 h 6856862"/>
              <a:gd name="connsiteX7325" fmla="*/ 2056353 w 10822349"/>
              <a:gd name="connsiteY7325" fmla="*/ 2400464 h 6856862"/>
              <a:gd name="connsiteX7326" fmla="*/ 2107310 w 10822349"/>
              <a:gd name="connsiteY7326" fmla="*/ 2349511 h 6856862"/>
              <a:gd name="connsiteX7327" fmla="*/ 1372647 w 10822349"/>
              <a:gd name="connsiteY7327" fmla="*/ 2349511 h 6856862"/>
              <a:gd name="connsiteX7328" fmla="*/ 1423558 w 10822349"/>
              <a:gd name="connsiteY7328" fmla="*/ 2400464 h 6856862"/>
              <a:gd name="connsiteX7329" fmla="*/ 1372647 w 10822349"/>
              <a:gd name="connsiteY7329" fmla="*/ 2451421 h 6856862"/>
              <a:gd name="connsiteX7330" fmla="*/ 1321694 w 10822349"/>
              <a:gd name="connsiteY7330" fmla="*/ 2400464 h 6856862"/>
              <a:gd name="connsiteX7331" fmla="*/ 1372647 w 10822349"/>
              <a:gd name="connsiteY7331" fmla="*/ 2349511 h 6856862"/>
              <a:gd name="connsiteX7332" fmla="*/ 1226031 w 10822349"/>
              <a:gd name="connsiteY7332" fmla="*/ 2349511 h 6856862"/>
              <a:gd name="connsiteX7333" fmla="*/ 1276980 w 10822349"/>
              <a:gd name="connsiteY7333" fmla="*/ 2400464 h 6856862"/>
              <a:gd name="connsiteX7334" fmla="*/ 1226031 w 10822349"/>
              <a:gd name="connsiteY7334" fmla="*/ 2451421 h 6856862"/>
              <a:gd name="connsiteX7335" fmla="*/ 1175073 w 10822349"/>
              <a:gd name="connsiteY7335" fmla="*/ 2400464 h 6856862"/>
              <a:gd name="connsiteX7336" fmla="*/ 1226031 w 10822349"/>
              <a:gd name="connsiteY7336" fmla="*/ 2349511 h 6856862"/>
              <a:gd name="connsiteX7337" fmla="*/ 932260 w 10822349"/>
              <a:gd name="connsiteY7337" fmla="*/ 2349511 h 6856862"/>
              <a:gd name="connsiteX7338" fmla="*/ 983225 w 10822349"/>
              <a:gd name="connsiteY7338" fmla="*/ 2400464 h 6856862"/>
              <a:gd name="connsiteX7339" fmla="*/ 968295 w 10822349"/>
              <a:gd name="connsiteY7339" fmla="*/ 2436496 h 6856862"/>
              <a:gd name="connsiteX7340" fmla="*/ 968204 w 10822349"/>
              <a:gd name="connsiteY7340" fmla="*/ 2436556 h 6856862"/>
              <a:gd name="connsiteX7341" fmla="*/ 981076 w 10822349"/>
              <a:gd name="connsiteY7341" fmla="*/ 2405481 h 6856862"/>
              <a:gd name="connsiteX7342" fmla="*/ 932476 w 10822349"/>
              <a:gd name="connsiteY7342" fmla="*/ 2356881 h 6856862"/>
              <a:gd name="connsiteX7343" fmla="*/ 883875 w 10822349"/>
              <a:gd name="connsiteY7343" fmla="*/ 2405481 h 6856862"/>
              <a:gd name="connsiteX7344" fmla="*/ 896913 w 10822349"/>
              <a:gd name="connsiteY7344" fmla="*/ 2436957 h 6856862"/>
              <a:gd name="connsiteX7345" fmla="*/ 896228 w 10822349"/>
              <a:gd name="connsiteY7345" fmla="*/ 2436496 h 6856862"/>
              <a:gd name="connsiteX7346" fmla="*/ 881300 w 10822349"/>
              <a:gd name="connsiteY7346" fmla="*/ 2400464 h 6856862"/>
              <a:gd name="connsiteX7347" fmla="*/ 932260 w 10822349"/>
              <a:gd name="connsiteY7347" fmla="*/ 2349511 h 6856862"/>
              <a:gd name="connsiteX7348" fmla="*/ 344732 w 10822349"/>
              <a:gd name="connsiteY7348" fmla="*/ 2349511 h 6856862"/>
              <a:gd name="connsiteX7349" fmla="*/ 395685 w 10822349"/>
              <a:gd name="connsiteY7349" fmla="*/ 2400464 h 6856862"/>
              <a:gd name="connsiteX7350" fmla="*/ 344732 w 10822349"/>
              <a:gd name="connsiteY7350" fmla="*/ 2451421 h 6856862"/>
              <a:gd name="connsiteX7351" fmla="*/ 293779 w 10822349"/>
              <a:gd name="connsiteY7351" fmla="*/ 2400464 h 6856862"/>
              <a:gd name="connsiteX7352" fmla="*/ 344732 w 10822349"/>
              <a:gd name="connsiteY7352" fmla="*/ 2349511 h 6856862"/>
              <a:gd name="connsiteX7353" fmla="*/ 50973 w 10822349"/>
              <a:gd name="connsiteY7353" fmla="*/ 2349511 h 6856862"/>
              <a:gd name="connsiteX7354" fmla="*/ 101926 w 10822349"/>
              <a:gd name="connsiteY7354" fmla="*/ 2400464 h 6856862"/>
              <a:gd name="connsiteX7355" fmla="*/ 87003 w 10822349"/>
              <a:gd name="connsiteY7355" fmla="*/ 2436496 h 6856862"/>
              <a:gd name="connsiteX7356" fmla="*/ 83328 w 10822349"/>
              <a:gd name="connsiteY7356" fmla="*/ 2438973 h 6856862"/>
              <a:gd name="connsiteX7357" fmla="*/ 97201 w 10822349"/>
              <a:gd name="connsiteY7357" fmla="*/ 2405481 h 6856862"/>
              <a:gd name="connsiteX7358" fmla="*/ 48601 w 10822349"/>
              <a:gd name="connsiteY7358" fmla="*/ 2356881 h 6856862"/>
              <a:gd name="connsiteX7359" fmla="*/ 14236 w 10822349"/>
              <a:gd name="connsiteY7359" fmla="*/ 2371116 h 6856862"/>
              <a:gd name="connsiteX7360" fmla="*/ 1050 w 10822349"/>
              <a:gd name="connsiteY7360" fmla="*/ 2402950 h 6856862"/>
              <a:gd name="connsiteX7361" fmla="*/ 20 w 10822349"/>
              <a:gd name="connsiteY7361" fmla="*/ 2400464 h 6856862"/>
              <a:gd name="connsiteX7362" fmla="*/ 50973 w 10822349"/>
              <a:gd name="connsiteY7362" fmla="*/ 2349511 h 6856862"/>
              <a:gd name="connsiteX7363" fmla="*/ 9302046 w 10822349"/>
              <a:gd name="connsiteY7363" fmla="*/ 2348991 h 6856862"/>
              <a:gd name="connsiteX7364" fmla="*/ 9353000 w 10822349"/>
              <a:gd name="connsiteY7364" fmla="*/ 2399945 h 6856862"/>
              <a:gd name="connsiteX7365" fmla="*/ 9302046 w 10822349"/>
              <a:gd name="connsiteY7365" fmla="*/ 2450898 h 6856862"/>
              <a:gd name="connsiteX7366" fmla="*/ 9251092 w 10822349"/>
              <a:gd name="connsiteY7366" fmla="*/ 2399945 h 6856862"/>
              <a:gd name="connsiteX7367" fmla="*/ 9302046 w 10822349"/>
              <a:gd name="connsiteY7367" fmla="*/ 2348991 h 6856862"/>
              <a:gd name="connsiteX7368" fmla="*/ 9155423 w 10822349"/>
              <a:gd name="connsiteY7368" fmla="*/ 2348991 h 6856862"/>
              <a:gd name="connsiteX7369" fmla="*/ 9206377 w 10822349"/>
              <a:gd name="connsiteY7369" fmla="*/ 2399945 h 6856862"/>
              <a:gd name="connsiteX7370" fmla="*/ 9155423 w 10822349"/>
              <a:gd name="connsiteY7370" fmla="*/ 2450898 h 6856862"/>
              <a:gd name="connsiteX7371" fmla="*/ 9104468 w 10822349"/>
              <a:gd name="connsiteY7371" fmla="*/ 2399945 h 6856862"/>
              <a:gd name="connsiteX7372" fmla="*/ 9155423 w 10822349"/>
              <a:gd name="connsiteY7372" fmla="*/ 2348991 h 6856862"/>
              <a:gd name="connsiteX7373" fmla="*/ 8567892 w 10822349"/>
              <a:gd name="connsiteY7373" fmla="*/ 2348991 h 6856862"/>
              <a:gd name="connsiteX7374" fmla="*/ 8618846 w 10822349"/>
              <a:gd name="connsiteY7374" fmla="*/ 2399945 h 6856862"/>
              <a:gd name="connsiteX7375" fmla="*/ 8567892 w 10822349"/>
              <a:gd name="connsiteY7375" fmla="*/ 2450898 h 6856862"/>
              <a:gd name="connsiteX7376" fmla="*/ 8516937 w 10822349"/>
              <a:gd name="connsiteY7376" fmla="*/ 2399945 h 6856862"/>
              <a:gd name="connsiteX7377" fmla="*/ 8567892 w 10822349"/>
              <a:gd name="connsiteY7377" fmla="*/ 2348991 h 6856862"/>
              <a:gd name="connsiteX7378" fmla="*/ 7980360 w 10822349"/>
              <a:gd name="connsiteY7378" fmla="*/ 2348991 h 6856862"/>
              <a:gd name="connsiteX7379" fmla="*/ 8031314 w 10822349"/>
              <a:gd name="connsiteY7379" fmla="*/ 2399945 h 6856862"/>
              <a:gd name="connsiteX7380" fmla="*/ 7980360 w 10822349"/>
              <a:gd name="connsiteY7380" fmla="*/ 2450898 h 6856862"/>
              <a:gd name="connsiteX7381" fmla="*/ 7929405 w 10822349"/>
              <a:gd name="connsiteY7381" fmla="*/ 2399945 h 6856862"/>
              <a:gd name="connsiteX7382" fmla="*/ 7980360 w 10822349"/>
              <a:gd name="connsiteY7382" fmla="*/ 2348991 h 6856862"/>
              <a:gd name="connsiteX7383" fmla="*/ 7099583 w 10822349"/>
              <a:gd name="connsiteY7383" fmla="*/ 2348991 h 6856862"/>
              <a:gd name="connsiteX7384" fmla="*/ 7150537 w 10822349"/>
              <a:gd name="connsiteY7384" fmla="*/ 2399945 h 6856862"/>
              <a:gd name="connsiteX7385" fmla="*/ 7099583 w 10822349"/>
              <a:gd name="connsiteY7385" fmla="*/ 2450898 h 6856862"/>
              <a:gd name="connsiteX7386" fmla="*/ 7063553 w 10822349"/>
              <a:gd name="connsiteY7386" fmla="*/ 2435974 h 6856862"/>
              <a:gd name="connsiteX7387" fmla="*/ 7062833 w 10822349"/>
              <a:gd name="connsiteY7387" fmla="*/ 2434235 h 6856862"/>
              <a:gd name="connsiteX7388" fmla="*/ 7077331 w 10822349"/>
              <a:gd name="connsiteY7388" fmla="*/ 2444010 h 6856862"/>
              <a:gd name="connsiteX7389" fmla="*/ 7096248 w 10822349"/>
              <a:gd name="connsiteY7389" fmla="*/ 2447829 h 6856862"/>
              <a:gd name="connsiteX7390" fmla="*/ 7144848 w 10822349"/>
              <a:gd name="connsiteY7390" fmla="*/ 2399229 h 6856862"/>
              <a:gd name="connsiteX7391" fmla="*/ 7096248 w 10822349"/>
              <a:gd name="connsiteY7391" fmla="*/ 2350629 h 6856862"/>
              <a:gd name="connsiteX7392" fmla="*/ 7077707 w 10822349"/>
              <a:gd name="connsiteY7392" fmla="*/ 2354373 h 6856862"/>
              <a:gd name="connsiteX7393" fmla="*/ 7079749 w 10822349"/>
              <a:gd name="connsiteY7393" fmla="*/ 2352996 h 6856862"/>
              <a:gd name="connsiteX7394" fmla="*/ 7099583 w 10822349"/>
              <a:gd name="connsiteY7394" fmla="*/ 2348991 h 6856862"/>
              <a:gd name="connsiteX7395" fmla="*/ 6952440 w 10822349"/>
              <a:gd name="connsiteY7395" fmla="*/ 2348991 h 6856862"/>
              <a:gd name="connsiteX7396" fmla="*/ 7003394 w 10822349"/>
              <a:gd name="connsiteY7396" fmla="*/ 2399945 h 6856862"/>
              <a:gd name="connsiteX7397" fmla="*/ 6952440 w 10822349"/>
              <a:gd name="connsiteY7397" fmla="*/ 2450898 h 6856862"/>
              <a:gd name="connsiteX7398" fmla="*/ 6901485 w 10822349"/>
              <a:gd name="connsiteY7398" fmla="*/ 2399945 h 6856862"/>
              <a:gd name="connsiteX7399" fmla="*/ 6952440 w 10822349"/>
              <a:gd name="connsiteY7399" fmla="*/ 2348991 h 6856862"/>
              <a:gd name="connsiteX7400" fmla="*/ 6658675 w 10822349"/>
              <a:gd name="connsiteY7400" fmla="*/ 2348991 h 6856862"/>
              <a:gd name="connsiteX7401" fmla="*/ 6709629 w 10822349"/>
              <a:gd name="connsiteY7401" fmla="*/ 2399945 h 6856862"/>
              <a:gd name="connsiteX7402" fmla="*/ 6694705 w 10822349"/>
              <a:gd name="connsiteY7402" fmla="*/ 2435974 h 6856862"/>
              <a:gd name="connsiteX7403" fmla="*/ 6692338 w 10822349"/>
              <a:gd name="connsiteY7403" fmla="*/ 2437570 h 6856862"/>
              <a:gd name="connsiteX7404" fmla="*/ 6706437 w 10822349"/>
              <a:gd name="connsiteY7404" fmla="*/ 2403531 h 6856862"/>
              <a:gd name="connsiteX7405" fmla="*/ 6657837 w 10822349"/>
              <a:gd name="connsiteY7405" fmla="*/ 2354931 h 6856862"/>
              <a:gd name="connsiteX7406" fmla="*/ 6609237 w 10822349"/>
              <a:gd name="connsiteY7406" fmla="*/ 2403531 h 6856862"/>
              <a:gd name="connsiteX7407" fmla="*/ 6622688 w 10822349"/>
              <a:gd name="connsiteY7407" fmla="*/ 2436003 h 6856862"/>
              <a:gd name="connsiteX7408" fmla="*/ 6622645 w 10822349"/>
              <a:gd name="connsiteY7408" fmla="*/ 2435974 h 6856862"/>
              <a:gd name="connsiteX7409" fmla="*/ 6607720 w 10822349"/>
              <a:gd name="connsiteY7409" fmla="*/ 2399945 h 6856862"/>
              <a:gd name="connsiteX7410" fmla="*/ 6658675 w 10822349"/>
              <a:gd name="connsiteY7410" fmla="*/ 2348991 h 6856862"/>
              <a:gd name="connsiteX7411" fmla="*/ 6218286 w 10822349"/>
              <a:gd name="connsiteY7411" fmla="*/ 2348991 h 6856862"/>
              <a:gd name="connsiteX7412" fmla="*/ 6269240 w 10822349"/>
              <a:gd name="connsiteY7412" fmla="*/ 2399945 h 6856862"/>
              <a:gd name="connsiteX7413" fmla="*/ 6218286 w 10822349"/>
              <a:gd name="connsiteY7413" fmla="*/ 2450898 h 6856862"/>
              <a:gd name="connsiteX7414" fmla="*/ 6167332 w 10822349"/>
              <a:gd name="connsiteY7414" fmla="*/ 2399945 h 6856862"/>
              <a:gd name="connsiteX7415" fmla="*/ 6218286 w 10822349"/>
              <a:gd name="connsiteY7415" fmla="*/ 2348991 h 6856862"/>
              <a:gd name="connsiteX7416" fmla="*/ 6071663 w 10822349"/>
              <a:gd name="connsiteY7416" fmla="*/ 2348991 h 6856862"/>
              <a:gd name="connsiteX7417" fmla="*/ 6122617 w 10822349"/>
              <a:gd name="connsiteY7417" fmla="*/ 2399945 h 6856862"/>
              <a:gd name="connsiteX7418" fmla="*/ 6071663 w 10822349"/>
              <a:gd name="connsiteY7418" fmla="*/ 2450898 h 6856862"/>
              <a:gd name="connsiteX7419" fmla="*/ 6020708 w 10822349"/>
              <a:gd name="connsiteY7419" fmla="*/ 2399945 h 6856862"/>
              <a:gd name="connsiteX7420" fmla="*/ 6071663 w 10822349"/>
              <a:gd name="connsiteY7420" fmla="*/ 2348991 h 6856862"/>
              <a:gd name="connsiteX7421" fmla="*/ 5924520 w 10822349"/>
              <a:gd name="connsiteY7421" fmla="*/ 2348991 h 6856862"/>
              <a:gd name="connsiteX7422" fmla="*/ 5975474 w 10822349"/>
              <a:gd name="connsiteY7422" fmla="*/ 2399945 h 6856862"/>
              <a:gd name="connsiteX7423" fmla="*/ 5924520 w 10822349"/>
              <a:gd name="connsiteY7423" fmla="*/ 2450898 h 6856862"/>
              <a:gd name="connsiteX7424" fmla="*/ 5873566 w 10822349"/>
              <a:gd name="connsiteY7424" fmla="*/ 2399945 h 6856862"/>
              <a:gd name="connsiteX7425" fmla="*/ 5924520 w 10822349"/>
              <a:gd name="connsiteY7425" fmla="*/ 2348991 h 6856862"/>
              <a:gd name="connsiteX7426" fmla="*/ 5777897 w 10822349"/>
              <a:gd name="connsiteY7426" fmla="*/ 2348991 h 6856862"/>
              <a:gd name="connsiteX7427" fmla="*/ 5828851 w 10822349"/>
              <a:gd name="connsiteY7427" fmla="*/ 2399945 h 6856862"/>
              <a:gd name="connsiteX7428" fmla="*/ 5777897 w 10822349"/>
              <a:gd name="connsiteY7428" fmla="*/ 2450898 h 6856862"/>
              <a:gd name="connsiteX7429" fmla="*/ 5726942 w 10822349"/>
              <a:gd name="connsiteY7429" fmla="*/ 2399945 h 6856862"/>
              <a:gd name="connsiteX7430" fmla="*/ 5777897 w 10822349"/>
              <a:gd name="connsiteY7430" fmla="*/ 2348991 h 6856862"/>
              <a:gd name="connsiteX7431" fmla="*/ 5630754 w 10822349"/>
              <a:gd name="connsiteY7431" fmla="*/ 2348991 h 6856862"/>
              <a:gd name="connsiteX7432" fmla="*/ 5681708 w 10822349"/>
              <a:gd name="connsiteY7432" fmla="*/ 2399945 h 6856862"/>
              <a:gd name="connsiteX7433" fmla="*/ 5630754 w 10822349"/>
              <a:gd name="connsiteY7433" fmla="*/ 2450898 h 6856862"/>
              <a:gd name="connsiteX7434" fmla="*/ 5579800 w 10822349"/>
              <a:gd name="connsiteY7434" fmla="*/ 2399945 h 6856862"/>
              <a:gd name="connsiteX7435" fmla="*/ 5630754 w 10822349"/>
              <a:gd name="connsiteY7435" fmla="*/ 2348991 h 6856862"/>
              <a:gd name="connsiteX7436" fmla="*/ 5190366 w 10822349"/>
              <a:gd name="connsiteY7436" fmla="*/ 2348991 h 6856862"/>
              <a:gd name="connsiteX7437" fmla="*/ 5241320 w 10822349"/>
              <a:gd name="connsiteY7437" fmla="*/ 2399945 h 6856862"/>
              <a:gd name="connsiteX7438" fmla="*/ 5190366 w 10822349"/>
              <a:gd name="connsiteY7438" fmla="*/ 2450898 h 6856862"/>
              <a:gd name="connsiteX7439" fmla="*/ 5139412 w 10822349"/>
              <a:gd name="connsiteY7439" fmla="*/ 2399945 h 6856862"/>
              <a:gd name="connsiteX7440" fmla="*/ 5190366 w 10822349"/>
              <a:gd name="connsiteY7440" fmla="*/ 2348991 h 6856862"/>
              <a:gd name="connsiteX7441" fmla="*/ 5043223 w 10822349"/>
              <a:gd name="connsiteY7441" fmla="*/ 2348991 h 6856862"/>
              <a:gd name="connsiteX7442" fmla="*/ 5094177 w 10822349"/>
              <a:gd name="connsiteY7442" fmla="*/ 2399945 h 6856862"/>
              <a:gd name="connsiteX7443" fmla="*/ 5043223 w 10822349"/>
              <a:gd name="connsiteY7443" fmla="*/ 2450898 h 6856862"/>
              <a:gd name="connsiteX7444" fmla="*/ 4992269 w 10822349"/>
              <a:gd name="connsiteY7444" fmla="*/ 2399945 h 6856862"/>
              <a:gd name="connsiteX7445" fmla="*/ 5043223 w 10822349"/>
              <a:gd name="connsiteY7445" fmla="*/ 2348991 h 6856862"/>
              <a:gd name="connsiteX7446" fmla="*/ 4896600 w 10822349"/>
              <a:gd name="connsiteY7446" fmla="*/ 2348991 h 6856862"/>
              <a:gd name="connsiteX7447" fmla="*/ 4947554 w 10822349"/>
              <a:gd name="connsiteY7447" fmla="*/ 2399945 h 6856862"/>
              <a:gd name="connsiteX7448" fmla="*/ 4896600 w 10822349"/>
              <a:gd name="connsiteY7448" fmla="*/ 2450898 h 6856862"/>
              <a:gd name="connsiteX7449" fmla="*/ 4845646 w 10822349"/>
              <a:gd name="connsiteY7449" fmla="*/ 2399945 h 6856862"/>
              <a:gd name="connsiteX7450" fmla="*/ 4896600 w 10822349"/>
              <a:gd name="connsiteY7450" fmla="*/ 2348991 h 6856862"/>
              <a:gd name="connsiteX7451" fmla="*/ 4749977 w 10822349"/>
              <a:gd name="connsiteY7451" fmla="*/ 2348991 h 6856862"/>
              <a:gd name="connsiteX7452" fmla="*/ 4800931 w 10822349"/>
              <a:gd name="connsiteY7452" fmla="*/ 2399945 h 6856862"/>
              <a:gd name="connsiteX7453" fmla="*/ 4749977 w 10822349"/>
              <a:gd name="connsiteY7453" fmla="*/ 2450898 h 6856862"/>
              <a:gd name="connsiteX7454" fmla="*/ 4699023 w 10822349"/>
              <a:gd name="connsiteY7454" fmla="*/ 2399945 h 6856862"/>
              <a:gd name="connsiteX7455" fmla="*/ 4749977 w 10822349"/>
              <a:gd name="connsiteY7455" fmla="*/ 2348991 h 6856862"/>
              <a:gd name="connsiteX7456" fmla="*/ 4456212 w 10822349"/>
              <a:gd name="connsiteY7456" fmla="*/ 2348991 h 6856862"/>
              <a:gd name="connsiteX7457" fmla="*/ 4507166 w 10822349"/>
              <a:gd name="connsiteY7457" fmla="*/ 2399945 h 6856862"/>
              <a:gd name="connsiteX7458" fmla="*/ 4456212 w 10822349"/>
              <a:gd name="connsiteY7458" fmla="*/ 2450898 h 6856862"/>
              <a:gd name="connsiteX7459" fmla="*/ 4405258 w 10822349"/>
              <a:gd name="connsiteY7459" fmla="*/ 2399945 h 6856862"/>
              <a:gd name="connsiteX7460" fmla="*/ 4456212 w 10822349"/>
              <a:gd name="connsiteY7460" fmla="*/ 2348991 h 6856862"/>
              <a:gd name="connsiteX7461" fmla="*/ 4309069 w 10822349"/>
              <a:gd name="connsiteY7461" fmla="*/ 2348991 h 6856862"/>
              <a:gd name="connsiteX7462" fmla="*/ 4360023 w 10822349"/>
              <a:gd name="connsiteY7462" fmla="*/ 2399945 h 6856862"/>
              <a:gd name="connsiteX7463" fmla="*/ 4309069 w 10822349"/>
              <a:gd name="connsiteY7463" fmla="*/ 2450898 h 6856862"/>
              <a:gd name="connsiteX7464" fmla="*/ 4258115 w 10822349"/>
              <a:gd name="connsiteY7464" fmla="*/ 2399945 h 6856862"/>
              <a:gd name="connsiteX7465" fmla="*/ 4309069 w 10822349"/>
              <a:gd name="connsiteY7465" fmla="*/ 2348991 h 6856862"/>
              <a:gd name="connsiteX7466" fmla="*/ 3722057 w 10822349"/>
              <a:gd name="connsiteY7466" fmla="*/ 2348991 h 6856862"/>
              <a:gd name="connsiteX7467" fmla="*/ 3773011 w 10822349"/>
              <a:gd name="connsiteY7467" fmla="*/ 2399945 h 6856862"/>
              <a:gd name="connsiteX7468" fmla="*/ 3722057 w 10822349"/>
              <a:gd name="connsiteY7468" fmla="*/ 2450898 h 6856862"/>
              <a:gd name="connsiteX7469" fmla="*/ 3671103 w 10822349"/>
              <a:gd name="connsiteY7469" fmla="*/ 2399945 h 6856862"/>
              <a:gd name="connsiteX7470" fmla="*/ 3722057 w 10822349"/>
              <a:gd name="connsiteY7470" fmla="*/ 2348991 h 6856862"/>
              <a:gd name="connsiteX7471" fmla="*/ 3281408 w 10822349"/>
              <a:gd name="connsiteY7471" fmla="*/ 2348991 h 6856862"/>
              <a:gd name="connsiteX7472" fmla="*/ 3332365 w 10822349"/>
              <a:gd name="connsiteY7472" fmla="*/ 2399945 h 6856862"/>
              <a:gd name="connsiteX7473" fmla="*/ 3281408 w 10822349"/>
              <a:gd name="connsiteY7473" fmla="*/ 2450898 h 6856862"/>
              <a:gd name="connsiteX7474" fmla="*/ 3230451 w 10822349"/>
              <a:gd name="connsiteY7474" fmla="*/ 2399945 h 6856862"/>
              <a:gd name="connsiteX7475" fmla="*/ 3281408 w 10822349"/>
              <a:gd name="connsiteY7475" fmla="*/ 2348991 h 6856862"/>
              <a:gd name="connsiteX7476" fmla="*/ 3134776 w 10822349"/>
              <a:gd name="connsiteY7476" fmla="*/ 2348991 h 6856862"/>
              <a:gd name="connsiteX7477" fmla="*/ 3185733 w 10822349"/>
              <a:gd name="connsiteY7477" fmla="*/ 2399945 h 6856862"/>
              <a:gd name="connsiteX7478" fmla="*/ 3134776 w 10822349"/>
              <a:gd name="connsiteY7478" fmla="*/ 2450898 h 6856862"/>
              <a:gd name="connsiteX7479" fmla="*/ 3083818 w 10822349"/>
              <a:gd name="connsiteY7479" fmla="*/ 2399945 h 6856862"/>
              <a:gd name="connsiteX7480" fmla="*/ 3134776 w 10822349"/>
              <a:gd name="connsiteY7480" fmla="*/ 2348991 h 6856862"/>
              <a:gd name="connsiteX7481" fmla="*/ 2547206 w 10822349"/>
              <a:gd name="connsiteY7481" fmla="*/ 2348991 h 6856862"/>
              <a:gd name="connsiteX7482" fmla="*/ 2598164 w 10822349"/>
              <a:gd name="connsiteY7482" fmla="*/ 2399945 h 6856862"/>
              <a:gd name="connsiteX7483" fmla="*/ 2547206 w 10822349"/>
              <a:gd name="connsiteY7483" fmla="*/ 2450898 h 6856862"/>
              <a:gd name="connsiteX7484" fmla="*/ 2496249 w 10822349"/>
              <a:gd name="connsiteY7484" fmla="*/ 2399945 h 6856862"/>
              <a:gd name="connsiteX7485" fmla="*/ 2547206 w 10822349"/>
              <a:gd name="connsiteY7485" fmla="*/ 2348991 h 6856862"/>
              <a:gd name="connsiteX7486" fmla="*/ 2400573 w 10822349"/>
              <a:gd name="connsiteY7486" fmla="*/ 2348991 h 6856862"/>
              <a:gd name="connsiteX7487" fmla="*/ 2451530 w 10822349"/>
              <a:gd name="connsiteY7487" fmla="*/ 2399945 h 6856862"/>
              <a:gd name="connsiteX7488" fmla="*/ 2400573 w 10822349"/>
              <a:gd name="connsiteY7488" fmla="*/ 2450898 h 6856862"/>
              <a:gd name="connsiteX7489" fmla="*/ 2349616 w 10822349"/>
              <a:gd name="connsiteY7489" fmla="*/ 2399945 h 6856862"/>
              <a:gd name="connsiteX7490" fmla="*/ 2400573 w 10822349"/>
              <a:gd name="connsiteY7490" fmla="*/ 2348991 h 6856862"/>
              <a:gd name="connsiteX7491" fmla="*/ 1960157 w 10822349"/>
              <a:gd name="connsiteY7491" fmla="*/ 2348991 h 6856862"/>
              <a:gd name="connsiteX7492" fmla="*/ 2011114 w 10822349"/>
              <a:gd name="connsiteY7492" fmla="*/ 2399945 h 6856862"/>
              <a:gd name="connsiteX7493" fmla="*/ 1960157 w 10822349"/>
              <a:gd name="connsiteY7493" fmla="*/ 2450898 h 6856862"/>
              <a:gd name="connsiteX7494" fmla="*/ 1909200 w 10822349"/>
              <a:gd name="connsiteY7494" fmla="*/ 2399945 h 6856862"/>
              <a:gd name="connsiteX7495" fmla="*/ 1960157 w 10822349"/>
              <a:gd name="connsiteY7495" fmla="*/ 2348991 h 6856862"/>
              <a:gd name="connsiteX7496" fmla="*/ 1813004 w 10822349"/>
              <a:gd name="connsiteY7496" fmla="*/ 2348991 h 6856862"/>
              <a:gd name="connsiteX7497" fmla="*/ 1863961 w 10822349"/>
              <a:gd name="connsiteY7497" fmla="*/ 2399945 h 6856862"/>
              <a:gd name="connsiteX7498" fmla="*/ 1813004 w 10822349"/>
              <a:gd name="connsiteY7498" fmla="*/ 2450898 h 6856862"/>
              <a:gd name="connsiteX7499" fmla="*/ 1762047 w 10822349"/>
              <a:gd name="connsiteY7499" fmla="*/ 2399945 h 6856862"/>
              <a:gd name="connsiteX7500" fmla="*/ 1813004 w 10822349"/>
              <a:gd name="connsiteY7500" fmla="*/ 2348991 h 6856862"/>
              <a:gd name="connsiteX7501" fmla="*/ 1666381 w 10822349"/>
              <a:gd name="connsiteY7501" fmla="*/ 2348991 h 6856862"/>
              <a:gd name="connsiteX7502" fmla="*/ 1717331 w 10822349"/>
              <a:gd name="connsiteY7502" fmla="*/ 2399945 h 6856862"/>
              <a:gd name="connsiteX7503" fmla="*/ 1666381 w 10822349"/>
              <a:gd name="connsiteY7503" fmla="*/ 2450898 h 6856862"/>
              <a:gd name="connsiteX7504" fmla="*/ 1615427 w 10822349"/>
              <a:gd name="connsiteY7504" fmla="*/ 2399945 h 6856862"/>
              <a:gd name="connsiteX7505" fmla="*/ 1666381 w 10822349"/>
              <a:gd name="connsiteY7505" fmla="*/ 2348991 h 6856862"/>
              <a:gd name="connsiteX7506" fmla="*/ 1078883 w 10822349"/>
              <a:gd name="connsiteY7506" fmla="*/ 2348991 h 6856862"/>
              <a:gd name="connsiteX7507" fmla="*/ 1129839 w 10822349"/>
              <a:gd name="connsiteY7507" fmla="*/ 2399945 h 6856862"/>
              <a:gd name="connsiteX7508" fmla="*/ 1078883 w 10822349"/>
              <a:gd name="connsiteY7508" fmla="*/ 2450898 h 6856862"/>
              <a:gd name="connsiteX7509" fmla="*/ 1027933 w 10822349"/>
              <a:gd name="connsiteY7509" fmla="*/ 2399945 h 6856862"/>
              <a:gd name="connsiteX7510" fmla="*/ 1078883 w 10822349"/>
              <a:gd name="connsiteY7510" fmla="*/ 2348991 h 6856862"/>
              <a:gd name="connsiteX7511" fmla="*/ 785116 w 10822349"/>
              <a:gd name="connsiteY7511" fmla="*/ 2348991 h 6856862"/>
              <a:gd name="connsiteX7512" fmla="*/ 836074 w 10822349"/>
              <a:gd name="connsiteY7512" fmla="*/ 2399945 h 6856862"/>
              <a:gd name="connsiteX7513" fmla="*/ 785116 w 10822349"/>
              <a:gd name="connsiteY7513" fmla="*/ 2450898 h 6856862"/>
              <a:gd name="connsiteX7514" fmla="*/ 734169 w 10822349"/>
              <a:gd name="connsiteY7514" fmla="*/ 2399945 h 6856862"/>
              <a:gd name="connsiteX7515" fmla="*/ 785116 w 10822349"/>
              <a:gd name="connsiteY7515" fmla="*/ 2348991 h 6856862"/>
              <a:gd name="connsiteX7516" fmla="*/ 638494 w 10822349"/>
              <a:gd name="connsiteY7516" fmla="*/ 2348991 h 6856862"/>
              <a:gd name="connsiteX7517" fmla="*/ 689451 w 10822349"/>
              <a:gd name="connsiteY7517" fmla="*/ 2399945 h 6856862"/>
              <a:gd name="connsiteX7518" fmla="*/ 638494 w 10822349"/>
              <a:gd name="connsiteY7518" fmla="*/ 2450898 h 6856862"/>
              <a:gd name="connsiteX7519" fmla="*/ 587541 w 10822349"/>
              <a:gd name="connsiteY7519" fmla="*/ 2399945 h 6856862"/>
              <a:gd name="connsiteX7520" fmla="*/ 638494 w 10822349"/>
              <a:gd name="connsiteY7520" fmla="*/ 2348991 h 6856862"/>
              <a:gd name="connsiteX7521" fmla="*/ 491355 w 10822349"/>
              <a:gd name="connsiteY7521" fmla="*/ 2348991 h 6856862"/>
              <a:gd name="connsiteX7522" fmla="*/ 542308 w 10822349"/>
              <a:gd name="connsiteY7522" fmla="*/ 2399945 h 6856862"/>
              <a:gd name="connsiteX7523" fmla="*/ 491355 w 10822349"/>
              <a:gd name="connsiteY7523" fmla="*/ 2450898 h 6856862"/>
              <a:gd name="connsiteX7524" fmla="*/ 490060 w 10822349"/>
              <a:gd name="connsiteY7524" fmla="*/ 2450637 h 6856862"/>
              <a:gd name="connsiteX7525" fmla="*/ 508901 w 10822349"/>
              <a:gd name="connsiteY7525" fmla="*/ 2446833 h 6856862"/>
              <a:gd name="connsiteX7526" fmla="*/ 538583 w 10822349"/>
              <a:gd name="connsiteY7526" fmla="*/ 2402052 h 6856862"/>
              <a:gd name="connsiteX7527" fmla="*/ 489983 w 10822349"/>
              <a:gd name="connsiteY7527" fmla="*/ 2353452 h 6856862"/>
              <a:gd name="connsiteX7528" fmla="*/ 441384 w 10822349"/>
              <a:gd name="connsiteY7528" fmla="*/ 2402052 h 6856862"/>
              <a:gd name="connsiteX7529" fmla="*/ 455478 w 10822349"/>
              <a:gd name="connsiteY7529" fmla="*/ 2436077 h 6856862"/>
              <a:gd name="connsiteX7530" fmla="*/ 455325 w 10822349"/>
              <a:gd name="connsiteY7530" fmla="*/ 2435974 h 6856862"/>
              <a:gd name="connsiteX7531" fmla="*/ 440400 w 10822349"/>
              <a:gd name="connsiteY7531" fmla="*/ 2399945 h 6856862"/>
              <a:gd name="connsiteX7532" fmla="*/ 491355 w 10822349"/>
              <a:gd name="connsiteY7532" fmla="*/ 2348991 h 6856862"/>
              <a:gd name="connsiteX7533" fmla="*/ 197592 w 10822349"/>
              <a:gd name="connsiteY7533" fmla="*/ 2348991 h 6856862"/>
              <a:gd name="connsiteX7534" fmla="*/ 248545 w 10822349"/>
              <a:gd name="connsiteY7534" fmla="*/ 2399945 h 6856862"/>
              <a:gd name="connsiteX7535" fmla="*/ 197592 w 10822349"/>
              <a:gd name="connsiteY7535" fmla="*/ 2450898 h 6856862"/>
              <a:gd name="connsiteX7536" fmla="*/ 146639 w 10822349"/>
              <a:gd name="connsiteY7536" fmla="*/ 2399945 h 6856862"/>
              <a:gd name="connsiteX7537" fmla="*/ 197592 w 10822349"/>
              <a:gd name="connsiteY7537" fmla="*/ 2348991 h 6856862"/>
              <a:gd name="connsiteX7538" fmla="*/ 310790 w 10822349"/>
              <a:gd name="connsiteY7538" fmla="*/ 2215893 h 6856862"/>
              <a:gd name="connsiteX7539" fmla="*/ 296915 w 10822349"/>
              <a:gd name="connsiteY7539" fmla="*/ 2249389 h 6856862"/>
              <a:gd name="connsiteX7540" fmla="*/ 345515 w 10822349"/>
              <a:gd name="connsiteY7540" fmla="*/ 2297989 h 6856862"/>
              <a:gd name="connsiteX7541" fmla="*/ 379881 w 10822349"/>
              <a:gd name="connsiteY7541" fmla="*/ 2283755 h 6856862"/>
              <a:gd name="connsiteX7542" fmla="*/ 394090 w 10822349"/>
              <a:gd name="connsiteY7542" fmla="*/ 2249450 h 6856862"/>
              <a:gd name="connsiteX7543" fmla="*/ 395695 w 10822349"/>
              <a:gd name="connsiteY7543" fmla="*/ 2253324 h 6856862"/>
              <a:gd name="connsiteX7544" fmla="*/ 344742 w 10822349"/>
              <a:gd name="connsiteY7544" fmla="*/ 2304277 h 6856862"/>
              <a:gd name="connsiteX7545" fmla="*/ 293788 w 10822349"/>
              <a:gd name="connsiteY7545" fmla="*/ 2253324 h 6856862"/>
              <a:gd name="connsiteX7546" fmla="*/ 308712 w 10822349"/>
              <a:gd name="connsiteY7546" fmla="*/ 2217294 h 6856862"/>
              <a:gd name="connsiteX7547" fmla="*/ 607373 w 10822349"/>
              <a:gd name="connsiteY7547" fmla="*/ 2213991 h 6856862"/>
              <a:gd name="connsiteX7548" fmla="*/ 593829 w 10822349"/>
              <a:gd name="connsiteY7548" fmla="*/ 2246689 h 6856862"/>
              <a:gd name="connsiteX7549" fmla="*/ 642428 w 10822349"/>
              <a:gd name="connsiteY7549" fmla="*/ 2295289 h 6856862"/>
              <a:gd name="connsiteX7550" fmla="*/ 676794 w 10822349"/>
              <a:gd name="connsiteY7550" fmla="*/ 2281055 h 6856862"/>
              <a:gd name="connsiteX7551" fmla="*/ 688871 w 10822349"/>
              <a:gd name="connsiteY7551" fmla="*/ 2251901 h 6856862"/>
              <a:gd name="connsiteX7552" fmla="*/ 689460 w 10822349"/>
              <a:gd name="connsiteY7552" fmla="*/ 2253324 h 6856862"/>
              <a:gd name="connsiteX7553" fmla="*/ 638503 w 10822349"/>
              <a:gd name="connsiteY7553" fmla="*/ 2304277 h 6856862"/>
              <a:gd name="connsiteX7554" fmla="*/ 587551 w 10822349"/>
              <a:gd name="connsiteY7554" fmla="*/ 2253324 h 6856862"/>
              <a:gd name="connsiteX7555" fmla="*/ 602475 w 10822349"/>
              <a:gd name="connsiteY7555" fmla="*/ 2217294 h 6856862"/>
              <a:gd name="connsiteX7556" fmla="*/ 6786949 w 10822349"/>
              <a:gd name="connsiteY7556" fmla="*/ 2206284 h 6856862"/>
              <a:gd name="connsiteX7557" fmla="*/ 6773413 w 10822349"/>
              <a:gd name="connsiteY7557" fmla="*/ 2215410 h 6856862"/>
              <a:gd name="connsiteX7558" fmla="*/ 6759178 w 10822349"/>
              <a:gd name="connsiteY7558" fmla="*/ 2249775 h 6856862"/>
              <a:gd name="connsiteX7559" fmla="*/ 6807778 w 10822349"/>
              <a:gd name="connsiteY7559" fmla="*/ 2298375 h 6856862"/>
              <a:gd name="connsiteX7560" fmla="*/ 6842144 w 10822349"/>
              <a:gd name="connsiteY7560" fmla="*/ 2284141 h 6856862"/>
              <a:gd name="connsiteX7561" fmla="*/ 6856100 w 10822349"/>
              <a:gd name="connsiteY7561" fmla="*/ 2250448 h 6856862"/>
              <a:gd name="connsiteX7562" fmla="*/ 6857291 w 10822349"/>
              <a:gd name="connsiteY7562" fmla="*/ 2253324 h 6856862"/>
              <a:gd name="connsiteX7563" fmla="*/ 6806337 w 10822349"/>
              <a:gd name="connsiteY7563" fmla="*/ 2304277 h 6856862"/>
              <a:gd name="connsiteX7564" fmla="*/ 6755383 w 10822349"/>
              <a:gd name="connsiteY7564" fmla="*/ 2253324 h 6856862"/>
              <a:gd name="connsiteX7565" fmla="*/ 6786503 w 10822349"/>
              <a:gd name="connsiteY7565" fmla="*/ 2206374 h 6856862"/>
              <a:gd name="connsiteX7566" fmla="*/ 10164007 w 10822349"/>
              <a:gd name="connsiteY7566" fmla="*/ 2206273 h 6856862"/>
              <a:gd name="connsiteX7567" fmla="*/ 10152578 w 10822349"/>
              <a:gd name="connsiteY7567" fmla="*/ 2213979 h 6856862"/>
              <a:gd name="connsiteX7568" fmla="*/ 10138343 w 10822349"/>
              <a:gd name="connsiteY7568" fmla="*/ 2248344 h 6856862"/>
              <a:gd name="connsiteX7569" fmla="*/ 10186943 w 10822349"/>
              <a:gd name="connsiteY7569" fmla="*/ 2296944 h 6856862"/>
              <a:gd name="connsiteX7570" fmla="*/ 10221308 w 10822349"/>
              <a:gd name="connsiteY7570" fmla="*/ 2282710 h 6856862"/>
              <a:gd name="connsiteX7571" fmla="*/ 10233889 w 10822349"/>
              <a:gd name="connsiteY7571" fmla="*/ 2252338 h 6856862"/>
              <a:gd name="connsiteX7572" fmla="*/ 10234297 w 10822349"/>
              <a:gd name="connsiteY7572" fmla="*/ 2253324 h 6856862"/>
              <a:gd name="connsiteX7573" fmla="*/ 10183343 w 10822349"/>
              <a:gd name="connsiteY7573" fmla="*/ 2304277 h 6856862"/>
              <a:gd name="connsiteX7574" fmla="*/ 10132389 w 10822349"/>
              <a:gd name="connsiteY7574" fmla="*/ 2253324 h 6856862"/>
              <a:gd name="connsiteX7575" fmla="*/ 10163509 w 10822349"/>
              <a:gd name="connsiteY7575" fmla="*/ 2206374 h 6856862"/>
              <a:gd name="connsiteX7576" fmla="*/ 9303421 w 10822349"/>
              <a:gd name="connsiteY7576" fmla="*/ 2204185 h 6856862"/>
              <a:gd name="connsiteX7577" fmla="*/ 9254821 w 10822349"/>
              <a:gd name="connsiteY7577" fmla="*/ 2252785 h 6856862"/>
              <a:gd name="connsiteX7578" fmla="*/ 9303421 w 10822349"/>
              <a:gd name="connsiteY7578" fmla="*/ 2301385 h 6856862"/>
              <a:gd name="connsiteX7579" fmla="*/ 9352021 w 10822349"/>
              <a:gd name="connsiteY7579" fmla="*/ 2252785 h 6856862"/>
              <a:gd name="connsiteX7580" fmla="*/ 9303421 w 10822349"/>
              <a:gd name="connsiteY7580" fmla="*/ 2204185 h 6856862"/>
              <a:gd name="connsiteX7581" fmla="*/ 10037240 w 10822349"/>
              <a:gd name="connsiteY7581" fmla="*/ 2202369 h 6856862"/>
              <a:gd name="connsiteX7582" fmla="*/ 10088194 w 10822349"/>
              <a:gd name="connsiteY7582" fmla="*/ 2253324 h 6856862"/>
              <a:gd name="connsiteX7583" fmla="*/ 10037240 w 10822349"/>
              <a:gd name="connsiteY7583" fmla="*/ 2304277 h 6856862"/>
              <a:gd name="connsiteX7584" fmla="*/ 9986286 w 10822349"/>
              <a:gd name="connsiteY7584" fmla="*/ 2253324 h 6856862"/>
              <a:gd name="connsiteX7585" fmla="*/ 10037240 w 10822349"/>
              <a:gd name="connsiteY7585" fmla="*/ 2202369 h 6856862"/>
              <a:gd name="connsiteX7586" fmla="*/ 9890098 w 10822349"/>
              <a:gd name="connsiteY7586" fmla="*/ 2202369 h 6856862"/>
              <a:gd name="connsiteX7587" fmla="*/ 9941052 w 10822349"/>
              <a:gd name="connsiteY7587" fmla="*/ 2253324 h 6856862"/>
              <a:gd name="connsiteX7588" fmla="*/ 9909932 w 10822349"/>
              <a:gd name="connsiteY7588" fmla="*/ 2300273 h 6856862"/>
              <a:gd name="connsiteX7589" fmla="*/ 9908398 w 10822349"/>
              <a:gd name="connsiteY7589" fmla="*/ 2300583 h 6856862"/>
              <a:gd name="connsiteX7590" fmla="*/ 9923800 w 10822349"/>
              <a:gd name="connsiteY7590" fmla="*/ 2290199 h 6856862"/>
              <a:gd name="connsiteX7591" fmla="*/ 9938035 w 10822349"/>
              <a:gd name="connsiteY7591" fmla="*/ 2255833 h 6856862"/>
              <a:gd name="connsiteX7592" fmla="*/ 9889435 w 10822349"/>
              <a:gd name="connsiteY7592" fmla="*/ 2207233 h 6856862"/>
              <a:gd name="connsiteX7593" fmla="*/ 9840835 w 10822349"/>
              <a:gd name="connsiteY7593" fmla="*/ 2255833 h 6856862"/>
              <a:gd name="connsiteX7594" fmla="*/ 9854972 w 10822349"/>
              <a:gd name="connsiteY7594" fmla="*/ 2289964 h 6856862"/>
              <a:gd name="connsiteX7595" fmla="*/ 9854068 w 10822349"/>
              <a:gd name="connsiteY7595" fmla="*/ 2289354 h 6856862"/>
              <a:gd name="connsiteX7596" fmla="*/ 9839143 w 10822349"/>
              <a:gd name="connsiteY7596" fmla="*/ 2253324 h 6856862"/>
              <a:gd name="connsiteX7597" fmla="*/ 9890098 w 10822349"/>
              <a:gd name="connsiteY7597" fmla="*/ 2202369 h 6856862"/>
              <a:gd name="connsiteX7598" fmla="*/ 9743475 w 10822349"/>
              <a:gd name="connsiteY7598" fmla="*/ 2202369 h 6856862"/>
              <a:gd name="connsiteX7599" fmla="*/ 9794429 w 10822349"/>
              <a:gd name="connsiteY7599" fmla="*/ 2253324 h 6856862"/>
              <a:gd name="connsiteX7600" fmla="*/ 9743475 w 10822349"/>
              <a:gd name="connsiteY7600" fmla="*/ 2304277 h 6856862"/>
              <a:gd name="connsiteX7601" fmla="*/ 9692521 w 10822349"/>
              <a:gd name="connsiteY7601" fmla="*/ 2253324 h 6856862"/>
              <a:gd name="connsiteX7602" fmla="*/ 9743475 w 10822349"/>
              <a:gd name="connsiteY7602" fmla="*/ 2202369 h 6856862"/>
              <a:gd name="connsiteX7603" fmla="*/ 9596332 w 10822349"/>
              <a:gd name="connsiteY7603" fmla="*/ 2202369 h 6856862"/>
              <a:gd name="connsiteX7604" fmla="*/ 9647286 w 10822349"/>
              <a:gd name="connsiteY7604" fmla="*/ 2253324 h 6856862"/>
              <a:gd name="connsiteX7605" fmla="*/ 9632362 w 10822349"/>
              <a:gd name="connsiteY7605" fmla="*/ 2289354 h 6856862"/>
              <a:gd name="connsiteX7606" fmla="*/ 9631399 w 10822349"/>
              <a:gd name="connsiteY7606" fmla="*/ 2290003 h 6856862"/>
              <a:gd name="connsiteX7607" fmla="*/ 9643352 w 10822349"/>
              <a:gd name="connsiteY7607" fmla="*/ 2261146 h 6856862"/>
              <a:gd name="connsiteX7608" fmla="*/ 9594752 w 10822349"/>
              <a:gd name="connsiteY7608" fmla="*/ 2212546 h 6856862"/>
              <a:gd name="connsiteX7609" fmla="*/ 9560387 w 10822349"/>
              <a:gd name="connsiteY7609" fmla="*/ 2226781 h 6856862"/>
              <a:gd name="connsiteX7610" fmla="*/ 9547385 w 10822349"/>
              <a:gd name="connsiteY7610" fmla="*/ 2258171 h 6856862"/>
              <a:gd name="connsiteX7611" fmla="*/ 9545377 w 10822349"/>
              <a:gd name="connsiteY7611" fmla="*/ 2253324 h 6856862"/>
              <a:gd name="connsiteX7612" fmla="*/ 9596332 w 10822349"/>
              <a:gd name="connsiteY7612" fmla="*/ 2202369 h 6856862"/>
              <a:gd name="connsiteX7613" fmla="*/ 9449709 w 10822349"/>
              <a:gd name="connsiteY7613" fmla="*/ 2202369 h 6856862"/>
              <a:gd name="connsiteX7614" fmla="*/ 9500663 w 10822349"/>
              <a:gd name="connsiteY7614" fmla="*/ 2253324 h 6856862"/>
              <a:gd name="connsiteX7615" fmla="*/ 9449709 w 10822349"/>
              <a:gd name="connsiteY7615" fmla="*/ 2304277 h 6856862"/>
              <a:gd name="connsiteX7616" fmla="*/ 9398755 w 10822349"/>
              <a:gd name="connsiteY7616" fmla="*/ 2253324 h 6856862"/>
              <a:gd name="connsiteX7617" fmla="*/ 9449709 w 10822349"/>
              <a:gd name="connsiteY7617" fmla="*/ 2202369 h 6856862"/>
              <a:gd name="connsiteX7618" fmla="*/ 9302046 w 10822349"/>
              <a:gd name="connsiteY7618" fmla="*/ 2202369 h 6856862"/>
              <a:gd name="connsiteX7619" fmla="*/ 9353000 w 10822349"/>
              <a:gd name="connsiteY7619" fmla="*/ 2253324 h 6856862"/>
              <a:gd name="connsiteX7620" fmla="*/ 9302046 w 10822349"/>
              <a:gd name="connsiteY7620" fmla="*/ 2304277 h 6856862"/>
              <a:gd name="connsiteX7621" fmla="*/ 9251092 w 10822349"/>
              <a:gd name="connsiteY7621" fmla="*/ 2253324 h 6856862"/>
              <a:gd name="connsiteX7622" fmla="*/ 9302046 w 10822349"/>
              <a:gd name="connsiteY7622" fmla="*/ 2202369 h 6856862"/>
              <a:gd name="connsiteX7623" fmla="*/ 9155423 w 10822349"/>
              <a:gd name="connsiteY7623" fmla="*/ 2202369 h 6856862"/>
              <a:gd name="connsiteX7624" fmla="*/ 9206377 w 10822349"/>
              <a:gd name="connsiteY7624" fmla="*/ 2253324 h 6856862"/>
              <a:gd name="connsiteX7625" fmla="*/ 9155423 w 10822349"/>
              <a:gd name="connsiteY7625" fmla="*/ 2304277 h 6856862"/>
              <a:gd name="connsiteX7626" fmla="*/ 9104468 w 10822349"/>
              <a:gd name="connsiteY7626" fmla="*/ 2253324 h 6856862"/>
              <a:gd name="connsiteX7627" fmla="*/ 9155423 w 10822349"/>
              <a:gd name="connsiteY7627" fmla="*/ 2202369 h 6856862"/>
              <a:gd name="connsiteX7628" fmla="*/ 9008800 w 10822349"/>
              <a:gd name="connsiteY7628" fmla="*/ 2202369 h 6856862"/>
              <a:gd name="connsiteX7629" fmla="*/ 9059754 w 10822349"/>
              <a:gd name="connsiteY7629" fmla="*/ 2253324 h 6856862"/>
              <a:gd name="connsiteX7630" fmla="*/ 9008800 w 10822349"/>
              <a:gd name="connsiteY7630" fmla="*/ 2304277 h 6856862"/>
              <a:gd name="connsiteX7631" fmla="*/ 8957845 w 10822349"/>
              <a:gd name="connsiteY7631" fmla="*/ 2253324 h 6856862"/>
              <a:gd name="connsiteX7632" fmla="*/ 9008800 w 10822349"/>
              <a:gd name="connsiteY7632" fmla="*/ 2202369 h 6856862"/>
              <a:gd name="connsiteX7633" fmla="*/ 8862177 w 10822349"/>
              <a:gd name="connsiteY7633" fmla="*/ 2202369 h 6856862"/>
              <a:gd name="connsiteX7634" fmla="*/ 8913131 w 10822349"/>
              <a:gd name="connsiteY7634" fmla="*/ 2253324 h 6856862"/>
              <a:gd name="connsiteX7635" fmla="*/ 8862177 w 10822349"/>
              <a:gd name="connsiteY7635" fmla="*/ 2304277 h 6856862"/>
              <a:gd name="connsiteX7636" fmla="*/ 8811223 w 10822349"/>
              <a:gd name="connsiteY7636" fmla="*/ 2253324 h 6856862"/>
              <a:gd name="connsiteX7637" fmla="*/ 8862177 w 10822349"/>
              <a:gd name="connsiteY7637" fmla="*/ 2202369 h 6856862"/>
              <a:gd name="connsiteX7638" fmla="*/ 8715555 w 10822349"/>
              <a:gd name="connsiteY7638" fmla="*/ 2202369 h 6856862"/>
              <a:gd name="connsiteX7639" fmla="*/ 8766509 w 10822349"/>
              <a:gd name="connsiteY7639" fmla="*/ 2253324 h 6856862"/>
              <a:gd name="connsiteX7640" fmla="*/ 8715555 w 10822349"/>
              <a:gd name="connsiteY7640" fmla="*/ 2304277 h 6856862"/>
              <a:gd name="connsiteX7641" fmla="*/ 8664600 w 10822349"/>
              <a:gd name="connsiteY7641" fmla="*/ 2253324 h 6856862"/>
              <a:gd name="connsiteX7642" fmla="*/ 8715555 w 10822349"/>
              <a:gd name="connsiteY7642" fmla="*/ 2202369 h 6856862"/>
              <a:gd name="connsiteX7643" fmla="*/ 7980360 w 10822349"/>
              <a:gd name="connsiteY7643" fmla="*/ 2202369 h 6856862"/>
              <a:gd name="connsiteX7644" fmla="*/ 8031314 w 10822349"/>
              <a:gd name="connsiteY7644" fmla="*/ 2253324 h 6856862"/>
              <a:gd name="connsiteX7645" fmla="*/ 7980360 w 10822349"/>
              <a:gd name="connsiteY7645" fmla="*/ 2304277 h 6856862"/>
              <a:gd name="connsiteX7646" fmla="*/ 7929405 w 10822349"/>
              <a:gd name="connsiteY7646" fmla="*/ 2253324 h 6856862"/>
              <a:gd name="connsiteX7647" fmla="*/ 7980360 w 10822349"/>
              <a:gd name="connsiteY7647" fmla="*/ 2202369 h 6856862"/>
              <a:gd name="connsiteX7648" fmla="*/ 7834257 w 10822349"/>
              <a:gd name="connsiteY7648" fmla="*/ 2202369 h 6856862"/>
              <a:gd name="connsiteX7649" fmla="*/ 7885211 w 10822349"/>
              <a:gd name="connsiteY7649" fmla="*/ 2253324 h 6856862"/>
              <a:gd name="connsiteX7650" fmla="*/ 7834257 w 10822349"/>
              <a:gd name="connsiteY7650" fmla="*/ 2304277 h 6856862"/>
              <a:gd name="connsiteX7651" fmla="*/ 7783302 w 10822349"/>
              <a:gd name="connsiteY7651" fmla="*/ 2253324 h 6856862"/>
              <a:gd name="connsiteX7652" fmla="*/ 7834257 w 10822349"/>
              <a:gd name="connsiteY7652" fmla="*/ 2202369 h 6856862"/>
              <a:gd name="connsiteX7653" fmla="*/ 7687115 w 10822349"/>
              <a:gd name="connsiteY7653" fmla="*/ 2202369 h 6856862"/>
              <a:gd name="connsiteX7654" fmla="*/ 7738069 w 10822349"/>
              <a:gd name="connsiteY7654" fmla="*/ 2253324 h 6856862"/>
              <a:gd name="connsiteX7655" fmla="*/ 7687115 w 10822349"/>
              <a:gd name="connsiteY7655" fmla="*/ 2304277 h 6856862"/>
              <a:gd name="connsiteX7656" fmla="*/ 7636161 w 10822349"/>
              <a:gd name="connsiteY7656" fmla="*/ 2253324 h 6856862"/>
              <a:gd name="connsiteX7657" fmla="*/ 7687115 w 10822349"/>
              <a:gd name="connsiteY7657" fmla="*/ 2202369 h 6856862"/>
              <a:gd name="connsiteX7658" fmla="*/ 7540492 w 10822349"/>
              <a:gd name="connsiteY7658" fmla="*/ 2202369 h 6856862"/>
              <a:gd name="connsiteX7659" fmla="*/ 7591446 w 10822349"/>
              <a:gd name="connsiteY7659" fmla="*/ 2253324 h 6856862"/>
              <a:gd name="connsiteX7660" fmla="*/ 7540492 w 10822349"/>
              <a:gd name="connsiteY7660" fmla="*/ 2304277 h 6856862"/>
              <a:gd name="connsiteX7661" fmla="*/ 7489537 w 10822349"/>
              <a:gd name="connsiteY7661" fmla="*/ 2253324 h 6856862"/>
              <a:gd name="connsiteX7662" fmla="*/ 7540492 w 10822349"/>
              <a:gd name="connsiteY7662" fmla="*/ 2202369 h 6856862"/>
              <a:gd name="connsiteX7663" fmla="*/ 7099583 w 10822349"/>
              <a:gd name="connsiteY7663" fmla="*/ 2202369 h 6856862"/>
              <a:gd name="connsiteX7664" fmla="*/ 7150537 w 10822349"/>
              <a:gd name="connsiteY7664" fmla="*/ 2253324 h 6856862"/>
              <a:gd name="connsiteX7665" fmla="*/ 7099583 w 10822349"/>
              <a:gd name="connsiteY7665" fmla="*/ 2304277 h 6856862"/>
              <a:gd name="connsiteX7666" fmla="*/ 7048629 w 10822349"/>
              <a:gd name="connsiteY7666" fmla="*/ 2253324 h 6856862"/>
              <a:gd name="connsiteX7667" fmla="*/ 7099583 w 10822349"/>
              <a:gd name="connsiteY7667" fmla="*/ 2202369 h 6856862"/>
              <a:gd name="connsiteX7668" fmla="*/ 6952440 w 10822349"/>
              <a:gd name="connsiteY7668" fmla="*/ 2202369 h 6856862"/>
              <a:gd name="connsiteX7669" fmla="*/ 7003394 w 10822349"/>
              <a:gd name="connsiteY7669" fmla="*/ 2253324 h 6856862"/>
              <a:gd name="connsiteX7670" fmla="*/ 6952440 w 10822349"/>
              <a:gd name="connsiteY7670" fmla="*/ 2304277 h 6856862"/>
              <a:gd name="connsiteX7671" fmla="*/ 6901485 w 10822349"/>
              <a:gd name="connsiteY7671" fmla="*/ 2253324 h 6856862"/>
              <a:gd name="connsiteX7672" fmla="*/ 6952440 w 10822349"/>
              <a:gd name="connsiteY7672" fmla="*/ 2202369 h 6856862"/>
              <a:gd name="connsiteX7673" fmla="*/ 6658675 w 10822349"/>
              <a:gd name="connsiteY7673" fmla="*/ 2202369 h 6856862"/>
              <a:gd name="connsiteX7674" fmla="*/ 6709629 w 10822349"/>
              <a:gd name="connsiteY7674" fmla="*/ 2253324 h 6856862"/>
              <a:gd name="connsiteX7675" fmla="*/ 6658675 w 10822349"/>
              <a:gd name="connsiteY7675" fmla="*/ 2304277 h 6856862"/>
              <a:gd name="connsiteX7676" fmla="*/ 6607720 w 10822349"/>
              <a:gd name="connsiteY7676" fmla="*/ 2253324 h 6856862"/>
              <a:gd name="connsiteX7677" fmla="*/ 6658675 w 10822349"/>
              <a:gd name="connsiteY7677" fmla="*/ 2202369 h 6856862"/>
              <a:gd name="connsiteX7678" fmla="*/ 6512572 w 10822349"/>
              <a:gd name="connsiteY7678" fmla="*/ 2202369 h 6856862"/>
              <a:gd name="connsiteX7679" fmla="*/ 6563526 w 10822349"/>
              <a:gd name="connsiteY7679" fmla="*/ 2253324 h 6856862"/>
              <a:gd name="connsiteX7680" fmla="*/ 6512572 w 10822349"/>
              <a:gd name="connsiteY7680" fmla="*/ 2304277 h 6856862"/>
              <a:gd name="connsiteX7681" fmla="*/ 6461618 w 10822349"/>
              <a:gd name="connsiteY7681" fmla="*/ 2253324 h 6856862"/>
              <a:gd name="connsiteX7682" fmla="*/ 6512572 w 10822349"/>
              <a:gd name="connsiteY7682" fmla="*/ 2202369 h 6856862"/>
              <a:gd name="connsiteX7683" fmla="*/ 6365429 w 10822349"/>
              <a:gd name="connsiteY7683" fmla="*/ 2202369 h 6856862"/>
              <a:gd name="connsiteX7684" fmla="*/ 6416383 w 10822349"/>
              <a:gd name="connsiteY7684" fmla="*/ 2253324 h 6856862"/>
              <a:gd name="connsiteX7685" fmla="*/ 6365429 w 10822349"/>
              <a:gd name="connsiteY7685" fmla="*/ 2304277 h 6856862"/>
              <a:gd name="connsiteX7686" fmla="*/ 6314474 w 10822349"/>
              <a:gd name="connsiteY7686" fmla="*/ 2253324 h 6856862"/>
              <a:gd name="connsiteX7687" fmla="*/ 6365429 w 10822349"/>
              <a:gd name="connsiteY7687" fmla="*/ 2202369 h 6856862"/>
              <a:gd name="connsiteX7688" fmla="*/ 6218286 w 10822349"/>
              <a:gd name="connsiteY7688" fmla="*/ 2202369 h 6856862"/>
              <a:gd name="connsiteX7689" fmla="*/ 6238120 w 10822349"/>
              <a:gd name="connsiteY7689" fmla="*/ 2206374 h 6856862"/>
              <a:gd name="connsiteX7690" fmla="*/ 6240443 w 10822349"/>
              <a:gd name="connsiteY7690" fmla="*/ 2207940 h 6856862"/>
              <a:gd name="connsiteX7691" fmla="*/ 6221844 w 10822349"/>
              <a:gd name="connsiteY7691" fmla="*/ 2204185 h 6856862"/>
              <a:gd name="connsiteX7692" fmla="*/ 6173244 w 10822349"/>
              <a:gd name="connsiteY7692" fmla="*/ 2252785 h 6856862"/>
              <a:gd name="connsiteX7693" fmla="*/ 6221844 w 10822349"/>
              <a:gd name="connsiteY7693" fmla="*/ 2301385 h 6856862"/>
              <a:gd name="connsiteX7694" fmla="*/ 6240761 w 10822349"/>
              <a:gd name="connsiteY7694" fmla="*/ 2297566 h 6856862"/>
              <a:gd name="connsiteX7695" fmla="*/ 6254849 w 10822349"/>
              <a:gd name="connsiteY7695" fmla="*/ 2288068 h 6856862"/>
              <a:gd name="connsiteX7696" fmla="*/ 6254316 w 10822349"/>
              <a:gd name="connsiteY7696" fmla="*/ 2289354 h 6856862"/>
              <a:gd name="connsiteX7697" fmla="*/ 6218286 w 10822349"/>
              <a:gd name="connsiteY7697" fmla="*/ 2304277 h 6856862"/>
              <a:gd name="connsiteX7698" fmla="*/ 6167332 w 10822349"/>
              <a:gd name="connsiteY7698" fmla="*/ 2253324 h 6856862"/>
              <a:gd name="connsiteX7699" fmla="*/ 6218286 w 10822349"/>
              <a:gd name="connsiteY7699" fmla="*/ 2202369 h 6856862"/>
              <a:gd name="connsiteX7700" fmla="*/ 6071663 w 10822349"/>
              <a:gd name="connsiteY7700" fmla="*/ 2202369 h 6856862"/>
              <a:gd name="connsiteX7701" fmla="*/ 6122617 w 10822349"/>
              <a:gd name="connsiteY7701" fmla="*/ 2253324 h 6856862"/>
              <a:gd name="connsiteX7702" fmla="*/ 6071663 w 10822349"/>
              <a:gd name="connsiteY7702" fmla="*/ 2304277 h 6856862"/>
              <a:gd name="connsiteX7703" fmla="*/ 6020708 w 10822349"/>
              <a:gd name="connsiteY7703" fmla="*/ 2253324 h 6856862"/>
              <a:gd name="connsiteX7704" fmla="*/ 6071663 w 10822349"/>
              <a:gd name="connsiteY7704" fmla="*/ 2202369 h 6856862"/>
              <a:gd name="connsiteX7705" fmla="*/ 5924520 w 10822349"/>
              <a:gd name="connsiteY7705" fmla="*/ 2202369 h 6856862"/>
              <a:gd name="connsiteX7706" fmla="*/ 5975474 w 10822349"/>
              <a:gd name="connsiteY7706" fmla="*/ 2253324 h 6856862"/>
              <a:gd name="connsiteX7707" fmla="*/ 5924520 w 10822349"/>
              <a:gd name="connsiteY7707" fmla="*/ 2304277 h 6856862"/>
              <a:gd name="connsiteX7708" fmla="*/ 5873566 w 10822349"/>
              <a:gd name="connsiteY7708" fmla="*/ 2253324 h 6856862"/>
              <a:gd name="connsiteX7709" fmla="*/ 5924520 w 10822349"/>
              <a:gd name="connsiteY7709" fmla="*/ 2202369 h 6856862"/>
              <a:gd name="connsiteX7710" fmla="*/ 5777897 w 10822349"/>
              <a:gd name="connsiteY7710" fmla="*/ 2202369 h 6856862"/>
              <a:gd name="connsiteX7711" fmla="*/ 5828851 w 10822349"/>
              <a:gd name="connsiteY7711" fmla="*/ 2253324 h 6856862"/>
              <a:gd name="connsiteX7712" fmla="*/ 5777897 w 10822349"/>
              <a:gd name="connsiteY7712" fmla="*/ 2304277 h 6856862"/>
              <a:gd name="connsiteX7713" fmla="*/ 5726942 w 10822349"/>
              <a:gd name="connsiteY7713" fmla="*/ 2253324 h 6856862"/>
              <a:gd name="connsiteX7714" fmla="*/ 5777897 w 10822349"/>
              <a:gd name="connsiteY7714" fmla="*/ 2202369 h 6856862"/>
              <a:gd name="connsiteX7715" fmla="*/ 5630754 w 10822349"/>
              <a:gd name="connsiteY7715" fmla="*/ 2202369 h 6856862"/>
              <a:gd name="connsiteX7716" fmla="*/ 5681708 w 10822349"/>
              <a:gd name="connsiteY7716" fmla="*/ 2253324 h 6856862"/>
              <a:gd name="connsiteX7717" fmla="*/ 5630754 w 10822349"/>
              <a:gd name="connsiteY7717" fmla="*/ 2304277 h 6856862"/>
              <a:gd name="connsiteX7718" fmla="*/ 5579800 w 10822349"/>
              <a:gd name="connsiteY7718" fmla="*/ 2253324 h 6856862"/>
              <a:gd name="connsiteX7719" fmla="*/ 5630754 w 10822349"/>
              <a:gd name="connsiteY7719" fmla="*/ 2202369 h 6856862"/>
              <a:gd name="connsiteX7720" fmla="*/ 5484652 w 10822349"/>
              <a:gd name="connsiteY7720" fmla="*/ 2202369 h 6856862"/>
              <a:gd name="connsiteX7721" fmla="*/ 5535606 w 10822349"/>
              <a:gd name="connsiteY7721" fmla="*/ 2253324 h 6856862"/>
              <a:gd name="connsiteX7722" fmla="*/ 5484652 w 10822349"/>
              <a:gd name="connsiteY7722" fmla="*/ 2304277 h 6856862"/>
              <a:gd name="connsiteX7723" fmla="*/ 5433697 w 10822349"/>
              <a:gd name="connsiteY7723" fmla="*/ 2253324 h 6856862"/>
              <a:gd name="connsiteX7724" fmla="*/ 5484652 w 10822349"/>
              <a:gd name="connsiteY7724" fmla="*/ 2202369 h 6856862"/>
              <a:gd name="connsiteX7725" fmla="*/ 5337509 w 10822349"/>
              <a:gd name="connsiteY7725" fmla="*/ 2202369 h 6856862"/>
              <a:gd name="connsiteX7726" fmla="*/ 5388463 w 10822349"/>
              <a:gd name="connsiteY7726" fmla="*/ 2253324 h 6856862"/>
              <a:gd name="connsiteX7727" fmla="*/ 5337509 w 10822349"/>
              <a:gd name="connsiteY7727" fmla="*/ 2304277 h 6856862"/>
              <a:gd name="connsiteX7728" fmla="*/ 5286555 w 10822349"/>
              <a:gd name="connsiteY7728" fmla="*/ 2253324 h 6856862"/>
              <a:gd name="connsiteX7729" fmla="*/ 5337509 w 10822349"/>
              <a:gd name="connsiteY7729" fmla="*/ 2202369 h 6856862"/>
              <a:gd name="connsiteX7730" fmla="*/ 5190366 w 10822349"/>
              <a:gd name="connsiteY7730" fmla="*/ 2202369 h 6856862"/>
              <a:gd name="connsiteX7731" fmla="*/ 5241320 w 10822349"/>
              <a:gd name="connsiteY7731" fmla="*/ 2253324 h 6856862"/>
              <a:gd name="connsiteX7732" fmla="*/ 5190366 w 10822349"/>
              <a:gd name="connsiteY7732" fmla="*/ 2304277 h 6856862"/>
              <a:gd name="connsiteX7733" fmla="*/ 5139412 w 10822349"/>
              <a:gd name="connsiteY7733" fmla="*/ 2253324 h 6856862"/>
              <a:gd name="connsiteX7734" fmla="*/ 5190366 w 10822349"/>
              <a:gd name="connsiteY7734" fmla="*/ 2202369 h 6856862"/>
              <a:gd name="connsiteX7735" fmla="*/ 5043223 w 10822349"/>
              <a:gd name="connsiteY7735" fmla="*/ 2202369 h 6856862"/>
              <a:gd name="connsiteX7736" fmla="*/ 5094177 w 10822349"/>
              <a:gd name="connsiteY7736" fmla="*/ 2253324 h 6856862"/>
              <a:gd name="connsiteX7737" fmla="*/ 5043223 w 10822349"/>
              <a:gd name="connsiteY7737" fmla="*/ 2304277 h 6856862"/>
              <a:gd name="connsiteX7738" fmla="*/ 4992269 w 10822349"/>
              <a:gd name="connsiteY7738" fmla="*/ 2253324 h 6856862"/>
              <a:gd name="connsiteX7739" fmla="*/ 5043223 w 10822349"/>
              <a:gd name="connsiteY7739" fmla="*/ 2202369 h 6856862"/>
              <a:gd name="connsiteX7740" fmla="*/ 4896600 w 10822349"/>
              <a:gd name="connsiteY7740" fmla="*/ 2202369 h 6856862"/>
              <a:gd name="connsiteX7741" fmla="*/ 4947554 w 10822349"/>
              <a:gd name="connsiteY7741" fmla="*/ 2253324 h 6856862"/>
              <a:gd name="connsiteX7742" fmla="*/ 4896600 w 10822349"/>
              <a:gd name="connsiteY7742" fmla="*/ 2304277 h 6856862"/>
              <a:gd name="connsiteX7743" fmla="*/ 4845646 w 10822349"/>
              <a:gd name="connsiteY7743" fmla="*/ 2253324 h 6856862"/>
              <a:gd name="connsiteX7744" fmla="*/ 4896600 w 10822349"/>
              <a:gd name="connsiteY7744" fmla="*/ 2202369 h 6856862"/>
              <a:gd name="connsiteX7745" fmla="*/ 4749977 w 10822349"/>
              <a:gd name="connsiteY7745" fmla="*/ 2202369 h 6856862"/>
              <a:gd name="connsiteX7746" fmla="*/ 4800931 w 10822349"/>
              <a:gd name="connsiteY7746" fmla="*/ 2253324 h 6856862"/>
              <a:gd name="connsiteX7747" fmla="*/ 4749977 w 10822349"/>
              <a:gd name="connsiteY7747" fmla="*/ 2304277 h 6856862"/>
              <a:gd name="connsiteX7748" fmla="*/ 4699023 w 10822349"/>
              <a:gd name="connsiteY7748" fmla="*/ 2253324 h 6856862"/>
              <a:gd name="connsiteX7749" fmla="*/ 4749977 w 10822349"/>
              <a:gd name="connsiteY7749" fmla="*/ 2202369 h 6856862"/>
              <a:gd name="connsiteX7750" fmla="*/ 4603354 w 10822349"/>
              <a:gd name="connsiteY7750" fmla="*/ 2202369 h 6856862"/>
              <a:gd name="connsiteX7751" fmla="*/ 4654308 w 10822349"/>
              <a:gd name="connsiteY7751" fmla="*/ 2253324 h 6856862"/>
              <a:gd name="connsiteX7752" fmla="*/ 4603354 w 10822349"/>
              <a:gd name="connsiteY7752" fmla="*/ 2304277 h 6856862"/>
              <a:gd name="connsiteX7753" fmla="*/ 4552400 w 10822349"/>
              <a:gd name="connsiteY7753" fmla="*/ 2253324 h 6856862"/>
              <a:gd name="connsiteX7754" fmla="*/ 4603354 w 10822349"/>
              <a:gd name="connsiteY7754" fmla="*/ 2202369 h 6856862"/>
              <a:gd name="connsiteX7755" fmla="*/ 4456212 w 10822349"/>
              <a:gd name="connsiteY7755" fmla="*/ 2202369 h 6856862"/>
              <a:gd name="connsiteX7756" fmla="*/ 4507166 w 10822349"/>
              <a:gd name="connsiteY7756" fmla="*/ 2253324 h 6856862"/>
              <a:gd name="connsiteX7757" fmla="*/ 4456212 w 10822349"/>
              <a:gd name="connsiteY7757" fmla="*/ 2304277 h 6856862"/>
              <a:gd name="connsiteX7758" fmla="*/ 4405258 w 10822349"/>
              <a:gd name="connsiteY7758" fmla="*/ 2253324 h 6856862"/>
              <a:gd name="connsiteX7759" fmla="*/ 4456212 w 10822349"/>
              <a:gd name="connsiteY7759" fmla="*/ 2202369 h 6856862"/>
              <a:gd name="connsiteX7760" fmla="*/ 4309069 w 10822349"/>
              <a:gd name="connsiteY7760" fmla="*/ 2202369 h 6856862"/>
              <a:gd name="connsiteX7761" fmla="*/ 4360023 w 10822349"/>
              <a:gd name="connsiteY7761" fmla="*/ 2253324 h 6856862"/>
              <a:gd name="connsiteX7762" fmla="*/ 4309069 w 10822349"/>
              <a:gd name="connsiteY7762" fmla="*/ 2304277 h 6856862"/>
              <a:gd name="connsiteX7763" fmla="*/ 4258115 w 10822349"/>
              <a:gd name="connsiteY7763" fmla="*/ 2253324 h 6856862"/>
              <a:gd name="connsiteX7764" fmla="*/ 4309069 w 10822349"/>
              <a:gd name="connsiteY7764" fmla="*/ 2202369 h 6856862"/>
              <a:gd name="connsiteX7765" fmla="*/ 4162966 w 10822349"/>
              <a:gd name="connsiteY7765" fmla="*/ 2202369 h 6856862"/>
              <a:gd name="connsiteX7766" fmla="*/ 4213920 w 10822349"/>
              <a:gd name="connsiteY7766" fmla="*/ 2253324 h 6856862"/>
              <a:gd name="connsiteX7767" fmla="*/ 4162966 w 10822349"/>
              <a:gd name="connsiteY7767" fmla="*/ 2304277 h 6856862"/>
              <a:gd name="connsiteX7768" fmla="*/ 4112012 w 10822349"/>
              <a:gd name="connsiteY7768" fmla="*/ 2253324 h 6856862"/>
              <a:gd name="connsiteX7769" fmla="*/ 4162966 w 10822349"/>
              <a:gd name="connsiteY7769" fmla="*/ 2202369 h 6856862"/>
              <a:gd name="connsiteX7770" fmla="*/ 4015823 w 10822349"/>
              <a:gd name="connsiteY7770" fmla="*/ 2202369 h 6856862"/>
              <a:gd name="connsiteX7771" fmla="*/ 4066777 w 10822349"/>
              <a:gd name="connsiteY7771" fmla="*/ 2253324 h 6856862"/>
              <a:gd name="connsiteX7772" fmla="*/ 4015823 w 10822349"/>
              <a:gd name="connsiteY7772" fmla="*/ 2304277 h 6856862"/>
              <a:gd name="connsiteX7773" fmla="*/ 3964869 w 10822349"/>
              <a:gd name="connsiteY7773" fmla="*/ 2253324 h 6856862"/>
              <a:gd name="connsiteX7774" fmla="*/ 4015823 w 10822349"/>
              <a:gd name="connsiteY7774" fmla="*/ 2202369 h 6856862"/>
              <a:gd name="connsiteX7775" fmla="*/ 3869200 w 10822349"/>
              <a:gd name="connsiteY7775" fmla="*/ 2202369 h 6856862"/>
              <a:gd name="connsiteX7776" fmla="*/ 3920154 w 10822349"/>
              <a:gd name="connsiteY7776" fmla="*/ 2253324 h 6856862"/>
              <a:gd name="connsiteX7777" fmla="*/ 3869200 w 10822349"/>
              <a:gd name="connsiteY7777" fmla="*/ 2304277 h 6856862"/>
              <a:gd name="connsiteX7778" fmla="*/ 3818246 w 10822349"/>
              <a:gd name="connsiteY7778" fmla="*/ 2253324 h 6856862"/>
              <a:gd name="connsiteX7779" fmla="*/ 3869200 w 10822349"/>
              <a:gd name="connsiteY7779" fmla="*/ 2202369 h 6856862"/>
              <a:gd name="connsiteX7780" fmla="*/ 3722057 w 10822349"/>
              <a:gd name="connsiteY7780" fmla="*/ 2202369 h 6856862"/>
              <a:gd name="connsiteX7781" fmla="*/ 3773011 w 10822349"/>
              <a:gd name="connsiteY7781" fmla="*/ 2253324 h 6856862"/>
              <a:gd name="connsiteX7782" fmla="*/ 3722057 w 10822349"/>
              <a:gd name="connsiteY7782" fmla="*/ 2304277 h 6856862"/>
              <a:gd name="connsiteX7783" fmla="*/ 3671103 w 10822349"/>
              <a:gd name="connsiteY7783" fmla="*/ 2253324 h 6856862"/>
              <a:gd name="connsiteX7784" fmla="*/ 3722057 w 10822349"/>
              <a:gd name="connsiteY7784" fmla="*/ 2202369 h 6856862"/>
              <a:gd name="connsiteX7785" fmla="*/ 3575434 w 10822349"/>
              <a:gd name="connsiteY7785" fmla="*/ 2202369 h 6856862"/>
              <a:gd name="connsiteX7786" fmla="*/ 3626388 w 10822349"/>
              <a:gd name="connsiteY7786" fmla="*/ 2253324 h 6856862"/>
              <a:gd name="connsiteX7787" fmla="*/ 3575434 w 10822349"/>
              <a:gd name="connsiteY7787" fmla="*/ 2304277 h 6856862"/>
              <a:gd name="connsiteX7788" fmla="*/ 3524480 w 10822349"/>
              <a:gd name="connsiteY7788" fmla="*/ 2253324 h 6856862"/>
              <a:gd name="connsiteX7789" fmla="*/ 3575434 w 10822349"/>
              <a:gd name="connsiteY7789" fmla="*/ 2202369 h 6856862"/>
              <a:gd name="connsiteX7790" fmla="*/ 3428572 w 10822349"/>
              <a:gd name="connsiteY7790" fmla="*/ 2202369 h 6856862"/>
              <a:gd name="connsiteX7791" fmla="*/ 3479529 w 10822349"/>
              <a:gd name="connsiteY7791" fmla="*/ 2253324 h 6856862"/>
              <a:gd name="connsiteX7792" fmla="*/ 3428572 w 10822349"/>
              <a:gd name="connsiteY7792" fmla="*/ 2304277 h 6856862"/>
              <a:gd name="connsiteX7793" fmla="*/ 3377615 w 10822349"/>
              <a:gd name="connsiteY7793" fmla="*/ 2253324 h 6856862"/>
              <a:gd name="connsiteX7794" fmla="*/ 3428572 w 10822349"/>
              <a:gd name="connsiteY7794" fmla="*/ 2202369 h 6856862"/>
              <a:gd name="connsiteX7795" fmla="*/ 3281420 w 10822349"/>
              <a:gd name="connsiteY7795" fmla="*/ 2202369 h 6856862"/>
              <a:gd name="connsiteX7796" fmla="*/ 3332377 w 10822349"/>
              <a:gd name="connsiteY7796" fmla="*/ 2253324 h 6856862"/>
              <a:gd name="connsiteX7797" fmla="*/ 3281420 w 10822349"/>
              <a:gd name="connsiteY7797" fmla="*/ 2304277 h 6856862"/>
              <a:gd name="connsiteX7798" fmla="*/ 3230463 w 10822349"/>
              <a:gd name="connsiteY7798" fmla="*/ 2253324 h 6856862"/>
              <a:gd name="connsiteX7799" fmla="*/ 3281420 w 10822349"/>
              <a:gd name="connsiteY7799" fmla="*/ 2202369 h 6856862"/>
              <a:gd name="connsiteX7800" fmla="*/ 3134787 w 10822349"/>
              <a:gd name="connsiteY7800" fmla="*/ 2202369 h 6856862"/>
              <a:gd name="connsiteX7801" fmla="*/ 3185745 w 10822349"/>
              <a:gd name="connsiteY7801" fmla="*/ 2253324 h 6856862"/>
              <a:gd name="connsiteX7802" fmla="*/ 3134787 w 10822349"/>
              <a:gd name="connsiteY7802" fmla="*/ 2304277 h 6856862"/>
              <a:gd name="connsiteX7803" fmla="*/ 3083830 w 10822349"/>
              <a:gd name="connsiteY7803" fmla="*/ 2253324 h 6856862"/>
              <a:gd name="connsiteX7804" fmla="*/ 3134787 w 10822349"/>
              <a:gd name="connsiteY7804" fmla="*/ 2202369 h 6856862"/>
              <a:gd name="connsiteX7805" fmla="*/ 2988155 w 10822349"/>
              <a:gd name="connsiteY7805" fmla="*/ 2202369 h 6856862"/>
              <a:gd name="connsiteX7806" fmla="*/ 3039112 w 10822349"/>
              <a:gd name="connsiteY7806" fmla="*/ 2253324 h 6856862"/>
              <a:gd name="connsiteX7807" fmla="*/ 2988155 w 10822349"/>
              <a:gd name="connsiteY7807" fmla="*/ 2304277 h 6856862"/>
              <a:gd name="connsiteX7808" fmla="*/ 2937197 w 10822349"/>
              <a:gd name="connsiteY7808" fmla="*/ 2253324 h 6856862"/>
              <a:gd name="connsiteX7809" fmla="*/ 2988155 w 10822349"/>
              <a:gd name="connsiteY7809" fmla="*/ 2202369 h 6856862"/>
              <a:gd name="connsiteX7810" fmla="*/ 2841522 w 10822349"/>
              <a:gd name="connsiteY7810" fmla="*/ 2202369 h 6856862"/>
              <a:gd name="connsiteX7811" fmla="*/ 2892479 w 10822349"/>
              <a:gd name="connsiteY7811" fmla="*/ 2253324 h 6856862"/>
              <a:gd name="connsiteX7812" fmla="*/ 2841522 w 10822349"/>
              <a:gd name="connsiteY7812" fmla="*/ 2304277 h 6856862"/>
              <a:gd name="connsiteX7813" fmla="*/ 2790565 w 10822349"/>
              <a:gd name="connsiteY7813" fmla="*/ 2253324 h 6856862"/>
              <a:gd name="connsiteX7814" fmla="*/ 2841522 w 10822349"/>
              <a:gd name="connsiteY7814" fmla="*/ 2202369 h 6856862"/>
              <a:gd name="connsiteX7815" fmla="*/ 2694369 w 10822349"/>
              <a:gd name="connsiteY7815" fmla="*/ 2202369 h 6856862"/>
              <a:gd name="connsiteX7816" fmla="*/ 2745326 w 10822349"/>
              <a:gd name="connsiteY7816" fmla="*/ 2253324 h 6856862"/>
              <a:gd name="connsiteX7817" fmla="*/ 2694369 w 10822349"/>
              <a:gd name="connsiteY7817" fmla="*/ 2304277 h 6856862"/>
              <a:gd name="connsiteX7818" fmla="*/ 2643412 w 10822349"/>
              <a:gd name="connsiteY7818" fmla="*/ 2253324 h 6856862"/>
              <a:gd name="connsiteX7819" fmla="*/ 2694369 w 10822349"/>
              <a:gd name="connsiteY7819" fmla="*/ 2202369 h 6856862"/>
              <a:gd name="connsiteX7820" fmla="*/ 2547216 w 10822349"/>
              <a:gd name="connsiteY7820" fmla="*/ 2202369 h 6856862"/>
              <a:gd name="connsiteX7821" fmla="*/ 2598174 w 10822349"/>
              <a:gd name="connsiteY7821" fmla="*/ 2253324 h 6856862"/>
              <a:gd name="connsiteX7822" fmla="*/ 2547216 w 10822349"/>
              <a:gd name="connsiteY7822" fmla="*/ 2304277 h 6856862"/>
              <a:gd name="connsiteX7823" fmla="*/ 2496259 w 10822349"/>
              <a:gd name="connsiteY7823" fmla="*/ 2253324 h 6856862"/>
              <a:gd name="connsiteX7824" fmla="*/ 2547216 w 10822349"/>
              <a:gd name="connsiteY7824" fmla="*/ 2202369 h 6856862"/>
              <a:gd name="connsiteX7825" fmla="*/ 2400582 w 10822349"/>
              <a:gd name="connsiteY7825" fmla="*/ 2202369 h 6856862"/>
              <a:gd name="connsiteX7826" fmla="*/ 2451540 w 10822349"/>
              <a:gd name="connsiteY7826" fmla="*/ 2253324 h 6856862"/>
              <a:gd name="connsiteX7827" fmla="*/ 2400582 w 10822349"/>
              <a:gd name="connsiteY7827" fmla="*/ 2304277 h 6856862"/>
              <a:gd name="connsiteX7828" fmla="*/ 2349625 w 10822349"/>
              <a:gd name="connsiteY7828" fmla="*/ 2253324 h 6856862"/>
              <a:gd name="connsiteX7829" fmla="*/ 2400582 w 10822349"/>
              <a:gd name="connsiteY7829" fmla="*/ 2202369 h 6856862"/>
              <a:gd name="connsiteX7830" fmla="*/ 2253950 w 10822349"/>
              <a:gd name="connsiteY7830" fmla="*/ 2202369 h 6856862"/>
              <a:gd name="connsiteX7831" fmla="*/ 2304908 w 10822349"/>
              <a:gd name="connsiteY7831" fmla="*/ 2253324 h 6856862"/>
              <a:gd name="connsiteX7832" fmla="*/ 2253950 w 10822349"/>
              <a:gd name="connsiteY7832" fmla="*/ 2304277 h 6856862"/>
              <a:gd name="connsiteX7833" fmla="*/ 2202992 w 10822349"/>
              <a:gd name="connsiteY7833" fmla="*/ 2253324 h 6856862"/>
              <a:gd name="connsiteX7834" fmla="*/ 2253950 w 10822349"/>
              <a:gd name="connsiteY7834" fmla="*/ 2202369 h 6856862"/>
              <a:gd name="connsiteX7835" fmla="*/ 2107318 w 10822349"/>
              <a:gd name="connsiteY7835" fmla="*/ 2202369 h 6856862"/>
              <a:gd name="connsiteX7836" fmla="*/ 2158276 w 10822349"/>
              <a:gd name="connsiteY7836" fmla="*/ 2253324 h 6856862"/>
              <a:gd name="connsiteX7837" fmla="*/ 2107318 w 10822349"/>
              <a:gd name="connsiteY7837" fmla="*/ 2304277 h 6856862"/>
              <a:gd name="connsiteX7838" fmla="*/ 2056361 w 10822349"/>
              <a:gd name="connsiteY7838" fmla="*/ 2253324 h 6856862"/>
              <a:gd name="connsiteX7839" fmla="*/ 2107318 w 10822349"/>
              <a:gd name="connsiteY7839" fmla="*/ 2202369 h 6856862"/>
              <a:gd name="connsiteX7840" fmla="*/ 1959645 w 10822349"/>
              <a:gd name="connsiteY7840" fmla="*/ 2202369 h 6856862"/>
              <a:gd name="connsiteX7841" fmla="*/ 2010603 w 10822349"/>
              <a:gd name="connsiteY7841" fmla="*/ 2253324 h 6856862"/>
              <a:gd name="connsiteX7842" fmla="*/ 1959645 w 10822349"/>
              <a:gd name="connsiteY7842" fmla="*/ 2304277 h 6856862"/>
              <a:gd name="connsiteX7843" fmla="*/ 1908688 w 10822349"/>
              <a:gd name="connsiteY7843" fmla="*/ 2253324 h 6856862"/>
              <a:gd name="connsiteX7844" fmla="*/ 1959645 w 10822349"/>
              <a:gd name="connsiteY7844" fmla="*/ 2202369 h 6856862"/>
              <a:gd name="connsiteX7845" fmla="*/ 1813012 w 10822349"/>
              <a:gd name="connsiteY7845" fmla="*/ 2202369 h 6856862"/>
              <a:gd name="connsiteX7846" fmla="*/ 1863969 w 10822349"/>
              <a:gd name="connsiteY7846" fmla="*/ 2253324 h 6856862"/>
              <a:gd name="connsiteX7847" fmla="*/ 1813012 w 10822349"/>
              <a:gd name="connsiteY7847" fmla="*/ 2304277 h 6856862"/>
              <a:gd name="connsiteX7848" fmla="*/ 1762055 w 10822349"/>
              <a:gd name="connsiteY7848" fmla="*/ 2253324 h 6856862"/>
              <a:gd name="connsiteX7849" fmla="*/ 1813012 w 10822349"/>
              <a:gd name="connsiteY7849" fmla="*/ 2202369 h 6856862"/>
              <a:gd name="connsiteX7850" fmla="*/ 1666388 w 10822349"/>
              <a:gd name="connsiteY7850" fmla="*/ 2202369 h 6856862"/>
              <a:gd name="connsiteX7851" fmla="*/ 1717339 w 10822349"/>
              <a:gd name="connsiteY7851" fmla="*/ 2253324 h 6856862"/>
              <a:gd name="connsiteX7852" fmla="*/ 1666388 w 10822349"/>
              <a:gd name="connsiteY7852" fmla="*/ 2304277 h 6856862"/>
              <a:gd name="connsiteX7853" fmla="*/ 1615435 w 10822349"/>
              <a:gd name="connsiteY7853" fmla="*/ 2253324 h 6856862"/>
              <a:gd name="connsiteX7854" fmla="*/ 1666388 w 10822349"/>
              <a:gd name="connsiteY7854" fmla="*/ 2202369 h 6856862"/>
              <a:gd name="connsiteX7855" fmla="*/ 1519233 w 10822349"/>
              <a:gd name="connsiteY7855" fmla="*/ 2202369 h 6856862"/>
              <a:gd name="connsiteX7856" fmla="*/ 1570198 w 10822349"/>
              <a:gd name="connsiteY7856" fmla="*/ 2253324 h 6856862"/>
              <a:gd name="connsiteX7857" fmla="*/ 1519233 w 10822349"/>
              <a:gd name="connsiteY7857" fmla="*/ 2304277 h 6856862"/>
              <a:gd name="connsiteX7858" fmla="*/ 1468305 w 10822349"/>
              <a:gd name="connsiteY7858" fmla="*/ 2253324 h 6856862"/>
              <a:gd name="connsiteX7859" fmla="*/ 1519233 w 10822349"/>
              <a:gd name="connsiteY7859" fmla="*/ 2202369 h 6856862"/>
              <a:gd name="connsiteX7860" fmla="*/ 1372657 w 10822349"/>
              <a:gd name="connsiteY7860" fmla="*/ 2202369 h 6856862"/>
              <a:gd name="connsiteX7861" fmla="*/ 1423563 w 10822349"/>
              <a:gd name="connsiteY7861" fmla="*/ 2253324 h 6856862"/>
              <a:gd name="connsiteX7862" fmla="*/ 1372657 w 10822349"/>
              <a:gd name="connsiteY7862" fmla="*/ 2304277 h 6856862"/>
              <a:gd name="connsiteX7863" fmla="*/ 1321704 w 10822349"/>
              <a:gd name="connsiteY7863" fmla="*/ 2253324 h 6856862"/>
              <a:gd name="connsiteX7864" fmla="*/ 1372657 w 10822349"/>
              <a:gd name="connsiteY7864" fmla="*/ 2202369 h 6856862"/>
              <a:gd name="connsiteX7865" fmla="*/ 1226041 w 10822349"/>
              <a:gd name="connsiteY7865" fmla="*/ 2202369 h 6856862"/>
              <a:gd name="connsiteX7866" fmla="*/ 1276989 w 10822349"/>
              <a:gd name="connsiteY7866" fmla="*/ 2253324 h 6856862"/>
              <a:gd name="connsiteX7867" fmla="*/ 1226041 w 10822349"/>
              <a:gd name="connsiteY7867" fmla="*/ 2304277 h 6856862"/>
              <a:gd name="connsiteX7868" fmla="*/ 1175084 w 10822349"/>
              <a:gd name="connsiteY7868" fmla="*/ 2253324 h 6856862"/>
              <a:gd name="connsiteX7869" fmla="*/ 1226041 w 10822349"/>
              <a:gd name="connsiteY7869" fmla="*/ 2202369 h 6856862"/>
              <a:gd name="connsiteX7870" fmla="*/ 1078893 w 10822349"/>
              <a:gd name="connsiteY7870" fmla="*/ 2202369 h 6856862"/>
              <a:gd name="connsiteX7871" fmla="*/ 1129848 w 10822349"/>
              <a:gd name="connsiteY7871" fmla="*/ 2253324 h 6856862"/>
              <a:gd name="connsiteX7872" fmla="*/ 1078893 w 10822349"/>
              <a:gd name="connsiteY7872" fmla="*/ 2304277 h 6856862"/>
              <a:gd name="connsiteX7873" fmla="*/ 1027943 w 10822349"/>
              <a:gd name="connsiteY7873" fmla="*/ 2253324 h 6856862"/>
              <a:gd name="connsiteX7874" fmla="*/ 1078893 w 10822349"/>
              <a:gd name="connsiteY7874" fmla="*/ 2202369 h 6856862"/>
              <a:gd name="connsiteX7875" fmla="*/ 932270 w 10822349"/>
              <a:gd name="connsiteY7875" fmla="*/ 2202369 h 6856862"/>
              <a:gd name="connsiteX7876" fmla="*/ 983235 w 10822349"/>
              <a:gd name="connsiteY7876" fmla="*/ 2253324 h 6856862"/>
              <a:gd name="connsiteX7877" fmla="*/ 932270 w 10822349"/>
              <a:gd name="connsiteY7877" fmla="*/ 2304277 h 6856862"/>
              <a:gd name="connsiteX7878" fmla="*/ 881310 w 10822349"/>
              <a:gd name="connsiteY7878" fmla="*/ 2253324 h 6856862"/>
              <a:gd name="connsiteX7879" fmla="*/ 932270 w 10822349"/>
              <a:gd name="connsiteY7879" fmla="*/ 2202369 h 6856862"/>
              <a:gd name="connsiteX7880" fmla="*/ 785126 w 10822349"/>
              <a:gd name="connsiteY7880" fmla="*/ 2202369 h 6856862"/>
              <a:gd name="connsiteX7881" fmla="*/ 836085 w 10822349"/>
              <a:gd name="connsiteY7881" fmla="*/ 2253324 h 6856862"/>
              <a:gd name="connsiteX7882" fmla="*/ 785126 w 10822349"/>
              <a:gd name="connsiteY7882" fmla="*/ 2304277 h 6856862"/>
              <a:gd name="connsiteX7883" fmla="*/ 734177 w 10822349"/>
              <a:gd name="connsiteY7883" fmla="*/ 2253324 h 6856862"/>
              <a:gd name="connsiteX7884" fmla="*/ 785126 w 10822349"/>
              <a:gd name="connsiteY7884" fmla="*/ 2202369 h 6856862"/>
              <a:gd name="connsiteX7885" fmla="*/ 491364 w 10822349"/>
              <a:gd name="connsiteY7885" fmla="*/ 2202369 h 6856862"/>
              <a:gd name="connsiteX7886" fmla="*/ 542317 w 10822349"/>
              <a:gd name="connsiteY7886" fmla="*/ 2253324 h 6856862"/>
              <a:gd name="connsiteX7887" fmla="*/ 491364 w 10822349"/>
              <a:gd name="connsiteY7887" fmla="*/ 2304277 h 6856862"/>
              <a:gd name="connsiteX7888" fmla="*/ 440410 w 10822349"/>
              <a:gd name="connsiteY7888" fmla="*/ 2253324 h 6856862"/>
              <a:gd name="connsiteX7889" fmla="*/ 491364 w 10822349"/>
              <a:gd name="connsiteY7889" fmla="*/ 2202369 h 6856862"/>
              <a:gd name="connsiteX7890" fmla="*/ 197602 w 10822349"/>
              <a:gd name="connsiteY7890" fmla="*/ 2202369 h 6856862"/>
              <a:gd name="connsiteX7891" fmla="*/ 248555 w 10822349"/>
              <a:gd name="connsiteY7891" fmla="*/ 2253324 h 6856862"/>
              <a:gd name="connsiteX7892" fmla="*/ 197602 w 10822349"/>
              <a:gd name="connsiteY7892" fmla="*/ 2304277 h 6856862"/>
              <a:gd name="connsiteX7893" fmla="*/ 146649 w 10822349"/>
              <a:gd name="connsiteY7893" fmla="*/ 2253324 h 6856862"/>
              <a:gd name="connsiteX7894" fmla="*/ 197602 w 10822349"/>
              <a:gd name="connsiteY7894" fmla="*/ 2202369 h 6856862"/>
              <a:gd name="connsiteX7895" fmla="*/ 50983 w 10822349"/>
              <a:gd name="connsiteY7895" fmla="*/ 2202369 h 6856862"/>
              <a:gd name="connsiteX7896" fmla="*/ 101936 w 10822349"/>
              <a:gd name="connsiteY7896" fmla="*/ 2253324 h 6856862"/>
              <a:gd name="connsiteX7897" fmla="*/ 50983 w 10822349"/>
              <a:gd name="connsiteY7897" fmla="*/ 2304277 h 6856862"/>
              <a:gd name="connsiteX7898" fmla="*/ 30 w 10822349"/>
              <a:gd name="connsiteY7898" fmla="*/ 2253324 h 6856862"/>
              <a:gd name="connsiteX7899" fmla="*/ 50983 w 10822349"/>
              <a:gd name="connsiteY7899" fmla="*/ 2202369 h 6856862"/>
              <a:gd name="connsiteX7900" fmla="*/ 10055698 w 10822349"/>
              <a:gd name="connsiteY7900" fmla="*/ 2059213 h 6856862"/>
              <a:gd name="connsiteX7901" fmla="*/ 10056034 w 10822349"/>
              <a:gd name="connsiteY7901" fmla="*/ 2059281 h 6856862"/>
              <a:gd name="connsiteX7902" fmla="*/ 10087154 w 10822349"/>
              <a:gd name="connsiteY7902" fmla="*/ 2106182 h 6856862"/>
              <a:gd name="connsiteX7903" fmla="*/ 10036200 w 10822349"/>
              <a:gd name="connsiteY7903" fmla="*/ 2157134 h 6856862"/>
              <a:gd name="connsiteX7904" fmla="*/ 9985245 w 10822349"/>
              <a:gd name="connsiteY7904" fmla="*/ 2106182 h 6856862"/>
              <a:gd name="connsiteX7905" fmla="*/ 10000169 w 10822349"/>
              <a:gd name="connsiteY7905" fmla="*/ 2070195 h 6856862"/>
              <a:gd name="connsiteX7906" fmla="*/ 10001434 w 10822349"/>
              <a:gd name="connsiteY7906" fmla="*/ 2069343 h 6856862"/>
              <a:gd name="connsiteX7907" fmla="*/ 9987321 w 10822349"/>
              <a:gd name="connsiteY7907" fmla="*/ 2103414 h 6856862"/>
              <a:gd name="connsiteX7908" fmla="*/ 10035921 w 10822349"/>
              <a:gd name="connsiteY7908" fmla="*/ 2152014 h 6856862"/>
              <a:gd name="connsiteX7909" fmla="*/ 10084521 w 10822349"/>
              <a:gd name="connsiteY7909" fmla="*/ 2103414 h 6856862"/>
              <a:gd name="connsiteX7910" fmla="*/ 10070286 w 10822349"/>
              <a:gd name="connsiteY7910" fmla="*/ 2069049 h 6856862"/>
              <a:gd name="connsiteX7911" fmla="*/ 6510916 w 10822349"/>
              <a:gd name="connsiteY7911" fmla="*/ 2059048 h 6856862"/>
              <a:gd name="connsiteX7912" fmla="*/ 6462316 w 10822349"/>
              <a:gd name="connsiteY7912" fmla="*/ 2107648 h 6856862"/>
              <a:gd name="connsiteX7913" fmla="*/ 6510916 w 10822349"/>
              <a:gd name="connsiteY7913" fmla="*/ 2156248 h 6856862"/>
              <a:gd name="connsiteX7914" fmla="*/ 6559516 w 10822349"/>
              <a:gd name="connsiteY7914" fmla="*/ 2107648 h 6856862"/>
              <a:gd name="connsiteX7915" fmla="*/ 6510916 w 10822349"/>
              <a:gd name="connsiteY7915" fmla="*/ 2059048 h 6856862"/>
              <a:gd name="connsiteX7916" fmla="*/ 9759729 w 10822349"/>
              <a:gd name="connsiteY7916" fmla="*/ 2058768 h 6856862"/>
              <a:gd name="connsiteX7917" fmla="*/ 9762269 w 10822349"/>
              <a:gd name="connsiteY7917" fmla="*/ 2059281 h 6856862"/>
              <a:gd name="connsiteX7918" fmla="*/ 9793389 w 10822349"/>
              <a:gd name="connsiteY7918" fmla="*/ 2106182 h 6856862"/>
              <a:gd name="connsiteX7919" fmla="*/ 9742435 w 10822349"/>
              <a:gd name="connsiteY7919" fmla="*/ 2157134 h 6856862"/>
              <a:gd name="connsiteX7920" fmla="*/ 9691480 w 10822349"/>
              <a:gd name="connsiteY7920" fmla="*/ 2106182 h 6856862"/>
              <a:gd name="connsiteX7921" fmla="*/ 9692320 w 10822349"/>
              <a:gd name="connsiteY7921" fmla="*/ 2104157 h 6856862"/>
              <a:gd name="connsiteX7922" fmla="*/ 9706247 w 10822349"/>
              <a:gd name="connsiteY7922" fmla="*/ 2137780 h 6856862"/>
              <a:gd name="connsiteX7923" fmla="*/ 9740612 w 10822349"/>
              <a:gd name="connsiteY7923" fmla="*/ 2152014 h 6856862"/>
              <a:gd name="connsiteX7924" fmla="*/ 9789212 w 10822349"/>
              <a:gd name="connsiteY7924" fmla="*/ 2103414 h 6856862"/>
              <a:gd name="connsiteX7925" fmla="*/ 9774977 w 10822349"/>
              <a:gd name="connsiteY7925" fmla="*/ 2069049 h 6856862"/>
              <a:gd name="connsiteX7926" fmla="*/ 7100685 w 10822349"/>
              <a:gd name="connsiteY7926" fmla="*/ 2056000 h 6856862"/>
              <a:gd name="connsiteX7927" fmla="*/ 7052085 w 10822349"/>
              <a:gd name="connsiteY7927" fmla="*/ 2104600 h 6856862"/>
              <a:gd name="connsiteX7928" fmla="*/ 7100685 w 10822349"/>
              <a:gd name="connsiteY7928" fmla="*/ 2153200 h 6856862"/>
              <a:gd name="connsiteX7929" fmla="*/ 7149285 w 10822349"/>
              <a:gd name="connsiteY7929" fmla="*/ 2104600 h 6856862"/>
              <a:gd name="connsiteX7930" fmla="*/ 7100685 w 10822349"/>
              <a:gd name="connsiteY7930" fmla="*/ 2056000 h 6856862"/>
              <a:gd name="connsiteX7931" fmla="*/ 10183863 w 10822349"/>
              <a:gd name="connsiteY7931" fmla="*/ 2055796 h 6856862"/>
              <a:gd name="connsiteX7932" fmla="*/ 10234817 w 10822349"/>
              <a:gd name="connsiteY7932" fmla="*/ 2106699 h 6856862"/>
              <a:gd name="connsiteX7933" fmla="*/ 10183863 w 10822349"/>
              <a:gd name="connsiteY7933" fmla="*/ 2157655 h 6856862"/>
              <a:gd name="connsiteX7934" fmla="*/ 10132908 w 10822349"/>
              <a:gd name="connsiteY7934" fmla="*/ 2106699 h 6856862"/>
              <a:gd name="connsiteX7935" fmla="*/ 10183863 w 10822349"/>
              <a:gd name="connsiteY7935" fmla="*/ 2055796 h 6856862"/>
              <a:gd name="connsiteX7936" fmla="*/ 9302566 w 10822349"/>
              <a:gd name="connsiteY7936" fmla="*/ 2055796 h 6856862"/>
              <a:gd name="connsiteX7937" fmla="*/ 9353520 w 10822349"/>
              <a:gd name="connsiteY7937" fmla="*/ 2106699 h 6856862"/>
              <a:gd name="connsiteX7938" fmla="*/ 9302566 w 10822349"/>
              <a:gd name="connsiteY7938" fmla="*/ 2157655 h 6856862"/>
              <a:gd name="connsiteX7939" fmla="*/ 9251611 w 10822349"/>
              <a:gd name="connsiteY7939" fmla="*/ 2106699 h 6856862"/>
              <a:gd name="connsiteX7940" fmla="*/ 9302566 w 10822349"/>
              <a:gd name="connsiteY7940" fmla="*/ 2055796 h 6856862"/>
              <a:gd name="connsiteX7941" fmla="*/ 9155943 w 10822349"/>
              <a:gd name="connsiteY7941" fmla="*/ 2055796 h 6856862"/>
              <a:gd name="connsiteX7942" fmla="*/ 9206897 w 10822349"/>
              <a:gd name="connsiteY7942" fmla="*/ 2106699 h 6856862"/>
              <a:gd name="connsiteX7943" fmla="*/ 9155943 w 10822349"/>
              <a:gd name="connsiteY7943" fmla="*/ 2157655 h 6856862"/>
              <a:gd name="connsiteX7944" fmla="*/ 9119913 w 10822349"/>
              <a:gd name="connsiteY7944" fmla="*/ 2142730 h 6856862"/>
              <a:gd name="connsiteX7945" fmla="*/ 9118423 w 10822349"/>
              <a:gd name="connsiteY7945" fmla="*/ 2139132 h 6856862"/>
              <a:gd name="connsiteX7946" fmla="*/ 9133302 w 10822349"/>
              <a:gd name="connsiteY7946" fmla="*/ 2149164 h 6856862"/>
              <a:gd name="connsiteX7947" fmla="*/ 9152219 w 10822349"/>
              <a:gd name="connsiteY7947" fmla="*/ 2152983 h 6856862"/>
              <a:gd name="connsiteX7948" fmla="*/ 9200819 w 10822349"/>
              <a:gd name="connsiteY7948" fmla="*/ 2104383 h 6856862"/>
              <a:gd name="connsiteX7949" fmla="*/ 9171136 w 10822349"/>
              <a:gd name="connsiteY7949" fmla="*/ 2059602 h 6856862"/>
              <a:gd name="connsiteX7950" fmla="*/ 9154113 w 10822349"/>
              <a:gd name="connsiteY7950" fmla="*/ 2056166 h 6856862"/>
              <a:gd name="connsiteX7951" fmla="*/ 8128023 w 10822349"/>
              <a:gd name="connsiteY7951" fmla="*/ 2055796 h 6856862"/>
              <a:gd name="connsiteX7952" fmla="*/ 8178977 w 10822349"/>
              <a:gd name="connsiteY7952" fmla="*/ 2106699 h 6856862"/>
              <a:gd name="connsiteX7953" fmla="*/ 8128023 w 10822349"/>
              <a:gd name="connsiteY7953" fmla="*/ 2157655 h 6856862"/>
              <a:gd name="connsiteX7954" fmla="*/ 8077068 w 10822349"/>
              <a:gd name="connsiteY7954" fmla="*/ 2106699 h 6856862"/>
              <a:gd name="connsiteX7955" fmla="*/ 8128023 w 10822349"/>
              <a:gd name="connsiteY7955" fmla="*/ 2055796 h 6856862"/>
              <a:gd name="connsiteX7956" fmla="*/ 7980880 w 10822349"/>
              <a:gd name="connsiteY7956" fmla="*/ 2055796 h 6856862"/>
              <a:gd name="connsiteX7957" fmla="*/ 8031834 w 10822349"/>
              <a:gd name="connsiteY7957" fmla="*/ 2106699 h 6856862"/>
              <a:gd name="connsiteX7958" fmla="*/ 7980880 w 10822349"/>
              <a:gd name="connsiteY7958" fmla="*/ 2157655 h 6856862"/>
              <a:gd name="connsiteX7959" fmla="*/ 7929926 w 10822349"/>
              <a:gd name="connsiteY7959" fmla="*/ 2106699 h 6856862"/>
              <a:gd name="connsiteX7960" fmla="*/ 7980880 w 10822349"/>
              <a:gd name="connsiteY7960" fmla="*/ 2055796 h 6856862"/>
              <a:gd name="connsiteX7961" fmla="*/ 7393869 w 10822349"/>
              <a:gd name="connsiteY7961" fmla="*/ 2055796 h 6856862"/>
              <a:gd name="connsiteX7962" fmla="*/ 7444823 w 10822349"/>
              <a:gd name="connsiteY7962" fmla="*/ 2106699 h 6856862"/>
              <a:gd name="connsiteX7963" fmla="*/ 7393869 w 10822349"/>
              <a:gd name="connsiteY7963" fmla="*/ 2157655 h 6856862"/>
              <a:gd name="connsiteX7964" fmla="*/ 7342915 w 10822349"/>
              <a:gd name="connsiteY7964" fmla="*/ 2106699 h 6856862"/>
              <a:gd name="connsiteX7965" fmla="*/ 7393869 w 10822349"/>
              <a:gd name="connsiteY7965" fmla="*/ 2055796 h 6856862"/>
              <a:gd name="connsiteX7966" fmla="*/ 7100103 w 10822349"/>
              <a:gd name="connsiteY7966" fmla="*/ 2055796 h 6856862"/>
              <a:gd name="connsiteX7967" fmla="*/ 7151057 w 10822349"/>
              <a:gd name="connsiteY7967" fmla="*/ 2106699 h 6856862"/>
              <a:gd name="connsiteX7968" fmla="*/ 7100103 w 10822349"/>
              <a:gd name="connsiteY7968" fmla="*/ 2157655 h 6856862"/>
              <a:gd name="connsiteX7969" fmla="*/ 7049149 w 10822349"/>
              <a:gd name="connsiteY7969" fmla="*/ 2106699 h 6856862"/>
              <a:gd name="connsiteX7970" fmla="*/ 7100103 w 10822349"/>
              <a:gd name="connsiteY7970" fmla="*/ 2055796 h 6856862"/>
              <a:gd name="connsiteX7971" fmla="*/ 6952960 w 10822349"/>
              <a:gd name="connsiteY7971" fmla="*/ 2055796 h 6856862"/>
              <a:gd name="connsiteX7972" fmla="*/ 7003914 w 10822349"/>
              <a:gd name="connsiteY7972" fmla="*/ 2106699 h 6856862"/>
              <a:gd name="connsiteX7973" fmla="*/ 6952960 w 10822349"/>
              <a:gd name="connsiteY7973" fmla="*/ 2157655 h 6856862"/>
              <a:gd name="connsiteX7974" fmla="*/ 6902005 w 10822349"/>
              <a:gd name="connsiteY7974" fmla="*/ 2106699 h 6856862"/>
              <a:gd name="connsiteX7975" fmla="*/ 6952960 w 10822349"/>
              <a:gd name="connsiteY7975" fmla="*/ 2055796 h 6856862"/>
              <a:gd name="connsiteX7976" fmla="*/ 6659194 w 10822349"/>
              <a:gd name="connsiteY7976" fmla="*/ 2055796 h 6856862"/>
              <a:gd name="connsiteX7977" fmla="*/ 6710148 w 10822349"/>
              <a:gd name="connsiteY7977" fmla="*/ 2106699 h 6856862"/>
              <a:gd name="connsiteX7978" fmla="*/ 6659194 w 10822349"/>
              <a:gd name="connsiteY7978" fmla="*/ 2157655 h 6856862"/>
              <a:gd name="connsiteX7979" fmla="*/ 6608239 w 10822349"/>
              <a:gd name="connsiteY7979" fmla="*/ 2106699 h 6856862"/>
              <a:gd name="connsiteX7980" fmla="*/ 6659194 w 10822349"/>
              <a:gd name="connsiteY7980" fmla="*/ 2055796 h 6856862"/>
              <a:gd name="connsiteX7981" fmla="*/ 6218806 w 10822349"/>
              <a:gd name="connsiteY7981" fmla="*/ 2055796 h 6856862"/>
              <a:gd name="connsiteX7982" fmla="*/ 6269760 w 10822349"/>
              <a:gd name="connsiteY7982" fmla="*/ 2106699 h 6856862"/>
              <a:gd name="connsiteX7983" fmla="*/ 6218806 w 10822349"/>
              <a:gd name="connsiteY7983" fmla="*/ 2157655 h 6856862"/>
              <a:gd name="connsiteX7984" fmla="*/ 6167852 w 10822349"/>
              <a:gd name="connsiteY7984" fmla="*/ 2106699 h 6856862"/>
              <a:gd name="connsiteX7985" fmla="*/ 6218806 w 10822349"/>
              <a:gd name="connsiteY7985" fmla="*/ 2055796 h 6856862"/>
              <a:gd name="connsiteX7986" fmla="*/ 6071663 w 10822349"/>
              <a:gd name="connsiteY7986" fmla="*/ 2055796 h 6856862"/>
              <a:gd name="connsiteX7987" fmla="*/ 6122617 w 10822349"/>
              <a:gd name="connsiteY7987" fmla="*/ 2106699 h 6856862"/>
              <a:gd name="connsiteX7988" fmla="*/ 6071663 w 10822349"/>
              <a:gd name="connsiteY7988" fmla="*/ 2157655 h 6856862"/>
              <a:gd name="connsiteX7989" fmla="*/ 6020708 w 10822349"/>
              <a:gd name="connsiteY7989" fmla="*/ 2106699 h 6856862"/>
              <a:gd name="connsiteX7990" fmla="*/ 6071663 w 10822349"/>
              <a:gd name="connsiteY7990" fmla="*/ 2055796 h 6856862"/>
              <a:gd name="connsiteX7991" fmla="*/ 5925040 w 10822349"/>
              <a:gd name="connsiteY7991" fmla="*/ 2055796 h 6856862"/>
              <a:gd name="connsiteX7992" fmla="*/ 5975994 w 10822349"/>
              <a:gd name="connsiteY7992" fmla="*/ 2106699 h 6856862"/>
              <a:gd name="connsiteX7993" fmla="*/ 5925040 w 10822349"/>
              <a:gd name="connsiteY7993" fmla="*/ 2157655 h 6856862"/>
              <a:gd name="connsiteX7994" fmla="*/ 5874086 w 10822349"/>
              <a:gd name="connsiteY7994" fmla="*/ 2106699 h 6856862"/>
              <a:gd name="connsiteX7995" fmla="*/ 5925040 w 10822349"/>
              <a:gd name="connsiteY7995" fmla="*/ 2055796 h 6856862"/>
              <a:gd name="connsiteX7996" fmla="*/ 5778417 w 10822349"/>
              <a:gd name="connsiteY7996" fmla="*/ 2055796 h 6856862"/>
              <a:gd name="connsiteX7997" fmla="*/ 5829371 w 10822349"/>
              <a:gd name="connsiteY7997" fmla="*/ 2106699 h 6856862"/>
              <a:gd name="connsiteX7998" fmla="*/ 5778417 w 10822349"/>
              <a:gd name="connsiteY7998" fmla="*/ 2157655 h 6856862"/>
              <a:gd name="connsiteX7999" fmla="*/ 5727462 w 10822349"/>
              <a:gd name="connsiteY7999" fmla="*/ 2106699 h 6856862"/>
              <a:gd name="connsiteX8000" fmla="*/ 5778417 w 10822349"/>
              <a:gd name="connsiteY8000" fmla="*/ 2055796 h 6856862"/>
              <a:gd name="connsiteX8001" fmla="*/ 5631274 w 10822349"/>
              <a:gd name="connsiteY8001" fmla="*/ 2055796 h 6856862"/>
              <a:gd name="connsiteX8002" fmla="*/ 5682228 w 10822349"/>
              <a:gd name="connsiteY8002" fmla="*/ 2106699 h 6856862"/>
              <a:gd name="connsiteX8003" fmla="*/ 5631274 w 10822349"/>
              <a:gd name="connsiteY8003" fmla="*/ 2157655 h 6856862"/>
              <a:gd name="connsiteX8004" fmla="*/ 5580320 w 10822349"/>
              <a:gd name="connsiteY8004" fmla="*/ 2106699 h 6856862"/>
              <a:gd name="connsiteX8005" fmla="*/ 5631274 w 10822349"/>
              <a:gd name="connsiteY8005" fmla="*/ 2055796 h 6856862"/>
              <a:gd name="connsiteX8006" fmla="*/ 5190886 w 10822349"/>
              <a:gd name="connsiteY8006" fmla="*/ 2055796 h 6856862"/>
              <a:gd name="connsiteX8007" fmla="*/ 5241840 w 10822349"/>
              <a:gd name="connsiteY8007" fmla="*/ 2106699 h 6856862"/>
              <a:gd name="connsiteX8008" fmla="*/ 5190886 w 10822349"/>
              <a:gd name="connsiteY8008" fmla="*/ 2157655 h 6856862"/>
              <a:gd name="connsiteX8009" fmla="*/ 5139932 w 10822349"/>
              <a:gd name="connsiteY8009" fmla="*/ 2106699 h 6856862"/>
              <a:gd name="connsiteX8010" fmla="*/ 5190886 w 10822349"/>
              <a:gd name="connsiteY8010" fmla="*/ 2055796 h 6856862"/>
              <a:gd name="connsiteX8011" fmla="*/ 5043743 w 10822349"/>
              <a:gd name="connsiteY8011" fmla="*/ 2055796 h 6856862"/>
              <a:gd name="connsiteX8012" fmla="*/ 5094697 w 10822349"/>
              <a:gd name="connsiteY8012" fmla="*/ 2106699 h 6856862"/>
              <a:gd name="connsiteX8013" fmla="*/ 5043743 w 10822349"/>
              <a:gd name="connsiteY8013" fmla="*/ 2157655 h 6856862"/>
              <a:gd name="connsiteX8014" fmla="*/ 4992789 w 10822349"/>
              <a:gd name="connsiteY8014" fmla="*/ 2106699 h 6856862"/>
              <a:gd name="connsiteX8015" fmla="*/ 5043743 w 10822349"/>
              <a:gd name="connsiteY8015" fmla="*/ 2055796 h 6856862"/>
              <a:gd name="connsiteX8016" fmla="*/ 4897120 w 10822349"/>
              <a:gd name="connsiteY8016" fmla="*/ 2055796 h 6856862"/>
              <a:gd name="connsiteX8017" fmla="*/ 4948074 w 10822349"/>
              <a:gd name="connsiteY8017" fmla="*/ 2106699 h 6856862"/>
              <a:gd name="connsiteX8018" fmla="*/ 4897120 w 10822349"/>
              <a:gd name="connsiteY8018" fmla="*/ 2157655 h 6856862"/>
              <a:gd name="connsiteX8019" fmla="*/ 4846166 w 10822349"/>
              <a:gd name="connsiteY8019" fmla="*/ 2106699 h 6856862"/>
              <a:gd name="connsiteX8020" fmla="*/ 4897120 w 10822349"/>
              <a:gd name="connsiteY8020" fmla="*/ 2055796 h 6856862"/>
              <a:gd name="connsiteX8021" fmla="*/ 4750497 w 10822349"/>
              <a:gd name="connsiteY8021" fmla="*/ 2055796 h 6856862"/>
              <a:gd name="connsiteX8022" fmla="*/ 4801451 w 10822349"/>
              <a:gd name="connsiteY8022" fmla="*/ 2106699 h 6856862"/>
              <a:gd name="connsiteX8023" fmla="*/ 4750497 w 10822349"/>
              <a:gd name="connsiteY8023" fmla="*/ 2157655 h 6856862"/>
              <a:gd name="connsiteX8024" fmla="*/ 4699543 w 10822349"/>
              <a:gd name="connsiteY8024" fmla="*/ 2106699 h 6856862"/>
              <a:gd name="connsiteX8025" fmla="*/ 4750497 w 10822349"/>
              <a:gd name="connsiteY8025" fmla="*/ 2055796 h 6856862"/>
              <a:gd name="connsiteX8026" fmla="*/ 4456731 w 10822349"/>
              <a:gd name="connsiteY8026" fmla="*/ 2055796 h 6856862"/>
              <a:gd name="connsiteX8027" fmla="*/ 4507685 w 10822349"/>
              <a:gd name="connsiteY8027" fmla="*/ 2106699 h 6856862"/>
              <a:gd name="connsiteX8028" fmla="*/ 4456731 w 10822349"/>
              <a:gd name="connsiteY8028" fmla="*/ 2157655 h 6856862"/>
              <a:gd name="connsiteX8029" fmla="*/ 4405777 w 10822349"/>
              <a:gd name="connsiteY8029" fmla="*/ 2106699 h 6856862"/>
              <a:gd name="connsiteX8030" fmla="*/ 4456731 w 10822349"/>
              <a:gd name="connsiteY8030" fmla="*/ 2055796 h 6856862"/>
              <a:gd name="connsiteX8031" fmla="*/ 4309589 w 10822349"/>
              <a:gd name="connsiteY8031" fmla="*/ 2055796 h 6856862"/>
              <a:gd name="connsiteX8032" fmla="*/ 4360543 w 10822349"/>
              <a:gd name="connsiteY8032" fmla="*/ 2106699 h 6856862"/>
              <a:gd name="connsiteX8033" fmla="*/ 4309589 w 10822349"/>
              <a:gd name="connsiteY8033" fmla="*/ 2157655 h 6856862"/>
              <a:gd name="connsiteX8034" fmla="*/ 4258635 w 10822349"/>
              <a:gd name="connsiteY8034" fmla="*/ 2106699 h 6856862"/>
              <a:gd name="connsiteX8035" fmla="*/ 4309589 w 10822349"/>
              <a:gd name="connsiteY8035" fmla="*/ 2055796 h 6856862"/>
              <a:gd name="connsiteX8036" fmla="*/ 3722057 w 10822349"/>
              <a:gd name="connsiteY8036" fmla="*/ 2055796 h 6856862"/>
              <a:gd name="connsiteX8037" fmla="*/ 3773011 w 10822349"/>
              <a:gd name="connsiteY8037" fmla="*/ 2106699 h 6856862"/>
              <a:gd name="connsiteX8038" fmla="*/ 3722057 w 10822349"/>
              <a:gd name="connsiteY8038" fmla="*/ 2157655 h 6856862"/>
              <a:gd name="connsiteX8039" fmla="*/ 3671103 w 10822349"/>
              <a:gd name="connsiteY8039" fmla="*/ 2106699 h 6856862"/>
              <a:gd name="connsiteX8040" fmla="*/ 3722057 w 10822349"/>
              <a:gd name="connsiteY8040" fmla="*/ 2055796 h 6856862"/>
              <a:gd name="connsiteX8041" fmla="*/ 3281953 w 10822349"/>
              <a:gd name="connsiteY8041" fmla="*/ 2055796 h 6856862"/>
              <a:gd name="connsiteX8042" fmla="*/ 3332910 w 10822349"/>
              <a:gd name="connsiteY8042" fmla="*/ 2106699 h 6856862"/>
              <a:gd name="connsiteX8043" fmla="*/ 3281953 w 10822349"/>
              <a:gd name="connsiteY8043" fmla="*/ 2157655 h 6856862"/>
              <a:gd name="connsiteX8044" fmla="*/ 3230995 w 10822349"/>
              <a:gd name="connsiteY8044" fmla="*/ 2106699 h 6856862"/>
              <a:gd name="connsiteX8045" fmla="*/ 3281953 w 10822349"/>
              <a:gd name="connsiteY8045" fmla="*/ 2055796 h 6856862"/>
              <a:gd name="connsiteX8046" fmla="*/ 3135319 w 10822349"/>
              <a:gd name="connsiteY8046" fmla="*/ 2055796 h 6856862"/>
              <a:gd name="connsiteX8047" fmla="*/ 3186278 w 10822349"/>
              <a:gd name="connsiteY8047" fmla="*/ 2106699 h 6856862"/>
              <a:gd name="connsiteX8048" fmla="*/ 3135319 w 10822349"/>
              <a:gd name="connsiteY8048" fmla="*/ 2157655 h 6856862"/>
              <a:gd name="connsiteX8049" fmla="*/ 3084362 w 10822349"/>
              <a:gd name="connsiteY8049" fmla="*/ 2106699 h 6856862"/>
              <a:gd name="connsiteX8050" fmla="*/ 3135319 w 10822349"/>
              <a:gd name="connsiteY8050" fmla="*/ 2055796 h 6856862"/>
              <a:gd name="connsiteX8051" fmla="*/ 2547746 w 10822349"/>
              <a:gd name="connsiteY8051" fmla="*/ 2055796 h 6856862"/>
              <a:gd name="connsiteX8052" fmla="*/ 2598704 w 10822349"/>
              <a:gd name="connsiteY8052" fmla="*/ 2106699 h 6856862"/>
              <a:gd name="connsiteX8053" fmla="*/ 2547746 w 10822349"/>
              <a:gd name="connsiteY8053" fmla="*/ 2157655 h 6856862"/>
              <a:gd name="connsiteX8054" fmla="*/ 2496789 w 10822349"/>
              <a:gd name="connsiteY8054" fmla="*/ 2106699 h 6856862"/>
              <a:gd name="connsiteX8055" fmla="*/ 2547746 w 10822349"/>
              <a:gd name="connsiteY8055" fmla="*/ 2055796 h 6856862"/>
              <a:gd name="connsiteX8056" fmla="*/ 2400592 w 10822349"/>
              <a:gd name="connsiteY8056" fmla="*/ 2055796 h 6856862"/>
              <a:gd name="connsiteX8057" fmla="*/ 2451550 w 10822349"/>
              <a:gd name="connsiteY8057" fmla="*/ 2106699 h 6856862"/>
              <a:gd name="connsiteX8058" fmla="*/ 2400592 w 10822349"/>
              <a:gd name="connsiteY8058" fmla="*/ 2157655 h 6856862"/>
              <a:gd name="connsiteX8059" fmla="*/ 2349635 w 10822349"/>
              <a:gd name="connsiteY8059" fmla="*/ 2106699 h 6856862"/>
              <a:gd name="connsiteX8060" fmla="*/ 2400592 w 10822349"/>
              <a:gd name="connsiteY8060" fmla="*/ 2055796 h 6856862"/>
              <a:gd name="connsiteX8061" fmla="*/ 1960174 w 10822349"/>
              <a:gd name="connsiteY8061" fmla="*/ 2055796 h 6856862"/>
              <a:gd name="connsiteX8062" fmla="*/ 2011131 w 10822349"/>
              <a:gd name="connsiteY8062" fmla="*/ 2106699 h 6856862"/>
              <a:gd name="connsiteX8063" fmla="*/ 1960174 w 10822349"/>
              <a:gd name="connsiteY8063" fmla="*/ 2157655 h 6856862"/>
              <a:gd name="connsiteX8064" fmla="*/ 1909216 w 10822349"/>
              <a:gd name="connsiteY8064" fmla="*/ 2106699 h 6856862"/>
              <a:gd name="connsiteX8065" fmla="*/ 1960174 w 10822349"/>
              <a:gd name="connsiteY8065" fmla="*/ 2055796 h 6856862"/>
              <a:gd name="connsiteX8066" fmla="*/ 1813541 w 10822349"/>
              <a:gd name="connsiteY8066" fmla="*/ 2055796 h 6856862"/>
              <a:gd name="connsiteX8067" fmla="*/ 1864498 w 10822349"/>
              <a:gd name="connsiteY8067" fmla="*/ 2106699 h 6856862"/>
              <a:gd name="connsiteX8068" fmla="*/ 1813541 w 10822349"/>
              <a:gd name="connsiteY8068" fmla="*/ 2157655 h 6856862"/>
              <a:gd name="connsiteX8069" fmla="*/ 1762583 w 10822349"/>
              <a:gd name="connsiteY8069" fmla="*/ 2106699 h 6856862"/>
              <a:gd name="connsiteX8070" fmla="*/ 1813541 w 10822349"/>
              <a:gd name="connsiteY8070" fmla="*/ 2055796 h 6856862"/>
              <a:gd name="connsiteX8071" fmla="*/ 1666395 w 10822349"/>
              <a:gd name="connsiteY8071" fmla="*/ 2055796 h 6856862"/>
              <a:gd name="connsiteX8072" fmla="*/ 1717346 w 10822349"/>
              <a:gd name="connsiteY8072" fmla="*/ 2106699 h 6856862"/>
              <a:gd name="connsiteX8073" fmla="*/ 1666395 w 10822349"/>
              <a:gd name="connsiteY8073" fmla="*/ 2157655 h 6856862"/>
              <a:gd name="connsiteX8074" fmla="*/ 1615442 w 10822349"/>
              <a:gd name="connsiteY8074" fmla="*/ 2106699 h 6856862"/>
              <a:gd name="connsiteX8075" fmla="*/ 1666395 w 10822349"/>
              <a:gd name="connsiteY8075" fmla="*/ 2055796 h 6856862"/>
              <a:gd name="connsiteX8076" fmla="*/ 1519761 w 10822349"/>
              <a:gd name="connsiteY8076" fmla="*/ 2055796 h 6856862"/>
              <a:gd name="connsiteX8077" fmla="*/ 1570723 w 10822349"/>
              <a:gd name="connsiteY8077" fmla="*/ 2106699 h 6856862"/>
              <a:gd name="connsiteX8078" fmla="*/ 1519761 w 10822349"/>
              <a:gd name="connsiteY8078" fmla="*/ 2157655 h 6856862"/>
              <a:gd name="connsiteX8079" fmla="*/ 1468833 w 10822349"/>
              <a:gd name="connsiteY8079" fmla="*/ 2106699 h 6856862"/>
              <a:gd name="connsiteX8080" fmla="*/ 1519761 w 10822349"/>
              <a:gd name="connsiteY8080" fmla="*/ 2055796 h 6856862"/>
              <a:gd name="connsiteX8081" fmla="*/ 1078902 w 10822349"/>
              <a:gd name="connsiteY8081" fmla="*/ 2055796 h 6856862"/>
              <a:gd name="connsiteX8082" fmla="*/ 1129859 w 10822349"/>
              <a:gd name="connsiteY8082" fmla="*/ 2106699 h 6856862"/>
              <a:gd name="connsiteX8083" fmla="*/ 1078902 w 10822349"/>
              <a:gd name="connsiteY8083" fmla="*/ 2157655 h 6856862"/>
              <a:gd name="connsiteX8084" fmla="*/ 1027952 w 10822349"/>
              <a:gd name="connsiteY8084" fmla="*/ 2106699 h 6856862"/>
              <a:gd name="connsiteX8085" fmla="*/ 1078902 w 10822349"/>
              <a:gd name="connsiteY8085" fmla="*/ 2055796 h 6856862"/>
              <a:gd name="connsiteX8086" fmla="*/ 785134 w 10822349"/>
              <a:gd name="connsiteY8086" fmla="*/ 2055796 h 6856862"/>
              <a:gd name="connsiteX8087" fmla="*/ 836094 w 10822349"/>
              <a:gd name="connsiteY8087" fmla="*/ 2106699 h 6856862"/>
              <a:gd name="connsiteX8088" fmla="*/ 785134 w 10822349"/>
              <a:gd name="connsiteY8088" fmla="*/ 2157655 h 6856862"/>
              <a:gd name="connsiteX8089" fmla="*/ 734186 w 10822349"/>
              <a:gd name="connsiteY8089" fmla="*/ 2106699 h 6856862"/>
              <a:gd name="connsiteX8090" fmla="*/ 785134 w 10822349"/>
              <a:gd name="connsiteY8090" fmla="*/ 2055796 h 6856862"/>
              <a:gd name="connsiteX8091" fmla="*/ 638513 w 10822349"/>
              <a:gd name="connsiteY8091" fmla="*/ 2055796 h 6856862"/>
              <a:gd name="connsiteX8092" fmla="*/ 689470 w 10822349"/>
              <a:gd name="connsiteY8092" fmla="*/ 2106699 h 6856862"/>
              <a:gd name="connsiteX8093" fmla="*/ 638513 w 10822349"/>
              <a:gd name="connsiteY8093" fmla="*/ 2157655 h 6856862"/>
              <a:gd name="connsiteX8094" fmla="*/ 587561 w 10822349"/>
              <a:gd name="connsiteY8094" fmla="*/ 2106699 h 6856862"/>
              <a:gd name="connsiteX8095" fmla="*/ 638513 w 10822349"/>
              <a:gd name="connsiteY8095" fmla="*/ 2055796 h 6856862"/>
              <a:gd name="connsiteX8096" fmla="*/ 491895 w 10822349"/>
              <a:gd name="connsiteY8096" fmla="*/ 2055796 h 6856862"/>
              <a:gd name="connsiteX8097" fmla="*/ 542847 w 10822349"/>
              <a:gd name="connsiteY8097" fmla="*/ 2106699 h 6856862"/>
              <a:gd name="connsiteX8098" fmla="*/ 491895 w 10822349"/>
              <a:gd name="connsiteY8098" fmla="*/ 2157655 h 6856862"/>
              <a:gd name="connsiteX8099" fmla="*/ 440939 w 10822349"/>
              <a:gd name="connsiteY8099" fmla="*/ 2106699 h 6856862"/>
              <a:gd name="connsiteX8100" fmla="*/ 491895 w 10822349"/>
              <a:gd name="connsiteY8100" fmla="*/ 2055796 h 6856862"/>
              <a:gd name="connsiteX8101" fmla="*/ 198131 w 10822349"/>
              <a:gd name="connsiteY8101" fmla="*/ 2055796 h 6856862"/>
              <a:gd name="connsiteX8102" fmla="*/ 249084 w 10822349"/>
              <a:gd name="connsiteY8102" fmla="*/ 2106699 h 6856862"/>
              <a:gd name="connsiteX8103" fmla="*/ 198131 w 10822349"/>
              <a:gd name="connsiteY8103" fmla="*/ 2157655 h 6856862"/>
              <a:gd name="connsiteX8104" fmla="*/ 147178 w 10822349"/>
              <a:gd name="connsiteY8104" fmla="*/ 2106699 h 6856862"/>
              <a:gd name="connsiteX8105" fmla="*/ 198131 w 10822349"/>
              <a:gd name="connsiteY8105" fmla="*/ 2055796 h 6856862"/>
              <a:gd name="connsiteX8106" fmla="*/ 9889578 w 10822349"/>
              <a:gd name="connsiteY8106" fmla="*/ 2055277 h 6856862"/>
              <a:gd name="connsiteX8107" fmla="*/ 9940532 w 10822349"/>
              <a:gd name="connsiteY8107" fmla="*/ 2106182 h 6856862"/>
              <a:gd name="connsiteX8108" fmla="*/ 9889578 w 10822349"/>
              <a:gd name="connsiteY8108" fmla="*/ 2157134 h 6856862"/>
              <a:gd name="connsiteX8109" fmla="*/ 9838624 w 10822349"/>
              <a:gd name="connsiteY8109" fmla="*/ 2106182 h 6856862"/>
              <a:gd name="connsiteX8110" fmla="*/ 9889578 w 10822349"/>
              <a:gd name="connsiteY8110" fmla="*/ 2055277 h 6856862"/>
              <a:gd name="connsiteX8111" fmla="*/ 9595812 w 10822349"/>
              <a:gd name="connsiteY8111" fmla="*/ 2055277 h 6856862"/>
              <a:gd name="connsiteX8112" fmla="*/ 9646766 w 10822349"/>
              <a:gd name="connsiteY8112" fmla="*/ 2106182 h 6856862"/>
              <a:gd name="connsiteX8113" fmla="*/ 9595812 w 10822349"/>
              <a:gd name="connsiteY8113" fmla="*/ 2157134 h 6856862"/>
              <a:gd name="connsiteX8114" fmla="*/ 9544858 w 10822349"/>
              <a:gd name="connsiteY8114" fmla="*/ 2106182 h 6856862"/>
              <a:gd name="connsiteX8115" fmla="*/ 9595812 w 10822349"/>
              <a:gd name="connsiteY8115" fmla="*/ 2055277 h 6856862"/>
              <a:gd name="connsiteX8116" fmla="*/ 9449189 w 10822349"/>
              <a:gd name="connsiteY8116" fmla="*/ 2055277 h 6856862"/>
              <a:gd name="connsiteX8117" fmla="*/ 9500143 w 10822349"/>
              <a:gd name="connsiteY8117" fmla="*/ 2106182 h 6856862"/>
              <a:gd name="connsiteX8118" fmla="*/ 9499499 w 10822349"/>
              <a:gd name="connsiteY8118" fmla="*/ 2107736 h 6856862"/>
              <a:gd name="connsiteX8119" fmla="*/ 9485711 w 10822349"/>
              <a:gd name="connsiteY8119" fmla="*/ 2074450 h 6856862"/>
              <a:gd name="connsiteX8120" fmla="*/ 9451346 w 10822349"/>
              <a:gd name="connsiteY8120" fmla="*/ 2060215 h 6856862"/>
              <a:gd name="connsiteX8121" fmla="*/ 9402746 w 10822349"/>
              <a:gd name="connsiteY8121" fmla="*/ 2108815 h 6856862"/>
              <a:gd name="connsiteX8122" fmla="*/ 9432429 w 10822349"/>
              <a:gd name="connsiteY8122" fmla="*/ 2153596 h 6856862"/>
              <a:gd name="connsiteX8123" fmla="*/ 9449572 w 10822349"/>
              <a:gd name="connsiteY8123" fmla="*/ 2157057 h 6856862"/>
              <a:gd name="connsiteX8124" fmla="*/ 9449189 w 10822349"/>
              <a:gd name="connsiteY8124" fmla="*/ 2157134 h 6856862"/>
              <a:gd name="connsiteX8125" fmla="*/ 9398234 w 10822349"/>
              <a:gd name="connsiteY8125" fmla="*/ 2106182 h 6856862"/>
              <a:gd name="connsiteX8126" fmla="*/ 9449189 w 10822349"/>
              <a:gd name="connsiteY8126" fmla="*/ 2055277 h 6856862"/>
              <a:gd name="connsiteX8127" fmla="*/ 9008280 w 10822349"/>
              <a:gd name="connsiteY8127" fmla="*/ 2055277 h 6856862"/>
              <a:gd name="connsiteX8128" fmla="*/ 9059234 w 10822349"/>
              <a:gd name="connsiteY8128" fmla="*/ 2106182 h 6856862"/>
              <a:gd name="connsiteX8129" fmla="*/ 9008280 w 10822349"/>
              <a:gd name="connsiteY8129" fmla="*/ 2157134 h 6856862"/>
              <a:gd name="connsiteX8130" fmla="*/ 8957326 w 10822349"/>
              <a:gd name="connsiteY8130" fmla="*/ 2106182 h 6856862"/>
              <a:gd name="connsiteX8131" fmla="*/ 9008280 w 10822349"/>
              <a:gd name="connsiteY8131" fmla="*/ 2055277 h 6856862"/>
              <a:gd name="connsiteX8132" fmla="*/ 8861658 w 10822349"/>
              <a:gd name="connsiteY8132" fmla="*/ 2055277 h 6856862"/>
              <a:gd name="connsiteX8133" fmla="*/ 8912612 w 10822349"/>
              <a:gd name="connsiteY8133" fmla="*/ 2106182 h 6856862"/>
              <a:gd name="connsiteX8134" fmla="*/ 8861658 w 10822349"/>
              <a:gd name="connsiteY8134" fmla="*/ 2157134 h 6856862"/>
              <a:gd name="connsiteX8135" fmla="*/ 8810703 w 10822349"/>
              <a:gd name="connsiteY8135" fmla="*/ 2106182 h 6856862"/>
              <a:gd name="connsiteX8136" fmla="*/ 8861658 w 10822349"/>
              <a:gd name="connsiteY8136" fmla="*/ 2055277 h 6856862"/>
              <a:gd name="connsiteX8137" fmla="*/ 7833737 w 10822349"/>
              <a:gd name="connsiteY8137" fmla="*/ 2055277 h 6856862"/>
              <a:gd name="connsiteX8138" fmla="*/ 7884691 w 10822349"/>
              <a:gd name="connsiteY8138" fmla="*/ 2106182 h 6856862"/>
              <a:gd name="connsiteX8139" fmla="*/ 7833737 w 10822349"/>
              <a:gd name="connsiteY8139" fmla="*/ 2157134 h 6856862"/>
              <a:gd name="connsiteX8140" fmla="*/ 7782782 w 10822349"/>
              <a:gd name="connsiteY8140" fmla="*/ 2106182 h 6856862"/>
              <a:gd name="connsiteX8141" fmla="*/ 7833737 w 10822349"/>
              <a:gd name="connsiteY8141" fmla="*/ 2055277 h 6856862"/>
              <a:gd name="connsiteX8142" fmla="*/ 7686595 w 10822349"/>
              <a:gd name="connsiteY8142" fmla="*/ 2055277 h 6856862"/>
              <a:gd name="connsiteX8143" fmla="*/ 7737549 w 10822349"/>
              <a:gd name="connsiteY8143" fmla="*/ 2106182 h 6856862"/>
              <a:gd name="connsiteX8144" fmla="*/ 7686595 w 10822349"/>
              <a:gd name="connsiteY8144" fmla="*/ 2157134 h 6856862"/>
              <a:gd name="connsiteX8145" fmla="*/ 7635640 w 10822349"/>
              <a:gd name="connsiteY8145" fmla="*/ 2106182 h 6856862"/>
              <a:gd name="connsiteX8146" fmla="*/ 7686595 w 10822349"/>
              <a:gd name="connsiteY8146" fmla="*/ 2055277 h 6856862"/>
              <a:gd name="connsiteX8147" fmla="*/ 7539972 w 10822349"/>
              <a:gd name="connsiteY8147" fmla="*/ 2055277 h 6856862"/>
              <a:gd name="connsiteX8148" fmla="*/ 7590926 w 10822349"/>
              <a:gd name="connsiteY8148" fmla="*/ 2106182 h 6856862"/>
              <a:gd name="connsiteX8149" fmla="*/ 7539972 w 10822349"/>
              <a:gd name="connsiteY8149" fmla="*/ 2157134 h 6856862"/>
              <a:gd name="connsiteX8150" fmla="*/ 7489017 w 10822349"/>
              <a:gd name="connsiteY8150" fmla="*/ 2106182 h 6856862"/>
              <a:gd name="connsiteX8151" fmla="*/ 7539972 w 10822349"/>
              <a:gd name="connsiteY8151" fmla="*/ 2055277 h 6856862"/>
              <a:gd name="connsiteX8152" fmla="*/ 6805817 w 10822349"/>
              <a:gd name="connsiteY8152" fmla="*/ 2055277 h 6856862"/>
              <a:gd name="connsiteX8153" fmla="*/ 6856771 w 10822349"/>
              <a:gd name="connsiteY8153" fmla="*/ 2106182 h 6856862"/>
              <a:gd name="connsiteX8154" fmla="*/ 6805817 w 10822349"/>
              <a:gd name="connsiteY8154" fmla="*/ 2157134 h 6856862"/>
              <a:gd name="connsiteX8155" fmla="*/ 6754863 w 10822349"/>
              <a:gd name="connsiteY8155" fmla="*/ 2106182 h 6856862"/>
              <a:gd name="connsiteX8156" fmla="*/ 6805817 w 10822349"/>
              <a:gd name="connsiteY8156" fmla="*/ 2055277 h 6856862"/>
              <a:gd name="connsiteX8157" fmla="*/ 6512052 w 10822349"/>
              <a:gd name="connsiteY8157" fmla="*/ 2055277 h 6856862"/>
              <a:gd name="connsiteX8158" fmla="*/ 6563006 w 10822349"/>
              <a:gd name="connsiteY8158" fmla="*/ 2106182 h 6856862"/>
              <a:gd name="connsiteX8159" fmla="*/ 6512052 w 10822349"/>
              <a:gd name="connsiteY8159" fmla="*/ 2157134 h 6856862"/>
              <a:gd name="connsiteX8160" fmla="*/ 6461098 w 10822349"/>
              <a:gd name="connsiteY8160" fmla="*/ 2106182 h 6856862"/>
              <a:gd name="connsiteX8161" fmla="*/ 6512052 w 10822349"/>
              <a:gd name="connsiteY8161" fmla="*/ 2055277 h 6856862"/>
              <a:gd name="connsiteX8162" fmla="*/ 6365429 w 10822349"/>
              <a:gd name="connsiteY8162" fmla="*/ 2055277 h 6856862"/>
              <a:gd name="connsiteX8163" fmla="*/ 6416383 w 10822349"/>
              <a:gd name="connsiteY8163" fmla="*/ 2106182 h 6856862"/>
              <a:gd name="connsiteX8164" fmla="*/ 6365429 w 10822349"/>
              <a:gd name="connsiteY8164" fmla="*/ 2157134 h 6856862"/>
              <a:gd name="connsiteX8165" fmla="*/ 6314474 w 10822349"/>
              <a:gd name="connsiteY8165" fmla="*/ 2106182 h 6856862"/>
              <a:gd name="connsiteX8166" fmla="*/ 6365429 w 10822349"/>
              <a:gd name="connsiteY8166" fmla="*/ 2055277 h 6856862"/>
              <a:gd name="connsiteX8167" fmla="*/ 5484132 w 10822349"/>
              <a:gd name="connsiteY8167" fmla="*/ 2055277 h 6856862"/>
              <a:gd name="connsiteX8168" fmla="*/ 5535086 w 10822349"/>
              <a:gd name="connsiteY8168" fmla="*/ 2106182 h 6856862"/>
              <a:gd name="connsiteX8169" fmla="*/ 5484132 w 10822349"/>
              <a:gd name="connsiteY8169" fmla="*/ 2157134 h 6856862"/>
              <a:gd name="connsiteX8170" fmla="*/ 5433177 w 10822349"/>
              <a:gd name="connsiteY8170" fmla="*/ 2106182 h 6856862"/>
              <a:gd name="connsiteX8171" fmla="*/ 5484132 w 10822349"/>
              <a:gd name="connsiteY8171" fmla="*/ 2055277 h 6856862"/>
              <a:gd name="connsiteX8172" fmla="*/ 5336989 w 10822349"/>
              <a:gd name="connsiteY8172" fmla="*/ 2055277 h 6856862"/>
              <a:gd name="connsiteX8173" fmla="*/ 5387943 w 10822349"/>
              <a:gd name="connsiteY8173" fmla="*/ 2106182 h 6856862"/>
              <a:gd name="connsiteX8174" fmla="*/ 5336989 w 10822349"/>
              <a:gd name="connsiteY8174" fmla="*/ 2157134 h 6856862"/>
              <a:gd name="connsiteX8175" fmla="*/ 5286035 w 10822349"/>
              <a:gd name="connsiteY8175" fmla="*/ 2106182 h 6856862"/>
              <a:gd name="connsiteX8176" fmla="*/ 5336989 w 10822349"/>
              <a:gd name="connsiteY8176" fmla="*/ 2055277 h 6856862"/>
              <a:gd name="connsiteX8177" fmla="*/ 4602834 w 10822349"/>
              <a:gd name="connsiteY8177" fmla="*/ 2055277 h 6856862"/>
              <a:gd name="connsiteX8178" fmla="*/ 4653788 w 10822349"/>
              <a:gd name="connsiteY8178" fmla="*/ 2106182 h 6856862"/>
              <a:gd name="connsiteX8179" fmla="*/ 4602834 w 10822349"/>
              <a:gd name="connsiteY8179" fmla="*/ 2157134 h 6856862"/>
              <a:gd name="connsiteX8180" fmla="*/ 4551880 w 10822349"/>
              <a:gd name="connsiteY8180" fmla="*/ 2106182 h 6856862"/>
              <a:gd name="connsiteX8181" fmla="*/ 4602834 w 10822349"/>
              <a:gd name="connsiteY8181" fmla="*/ 2055277 h 6856862"/>
              <a:gd name="connsiteX8182" fmla="*/ 4162446 w 10822349"/>
              <a:gd name="connsiteY8182" fmla="*/ 2055277 h 6856862"/>
              <a:gd name="connsiteX8183" fmla="*/ 4213400 w 10822349"/>
              <a:gd name="connsiteY8183" fmla="*/ 2106182 h 6856862"/>
              <a:gd name="connsiteX8184" fmla="*/ 4162446 w 10822349"/>
              <a:gd name="connsiteY8184" fmla="*/ 2157134 h 6856862"/>
              <a:gd name="connsiteX8185" fmla="*/ 4111492 w 10822349"/>
              <a:gd name="connsiteY8185" fmla="*/ 2106182 h 6856862"/>
              <a:gd name="connsiteX8186" fmla="*/ 4162446 w 10822349"/>
              <a:gd name="connsiteY8186" fmla="*/ 2055277 h 6856862"/>
              <a:gd name="connsiteX8187" fmla="*/ 4015823 w 10822349"/>
              <a:gd name="connsiteY8187" fmla="*/ 2055277 h 6856862"/>
              <a:gd name="connsiteX8188" fmla="*/ 4066777 w 10822349"/>
              <a:gd name="connsiteY8188" fmla="*/ 2106182 h 6856862"/>
              <a:gd name="connsiteX8189" fmla="*/ 4015823 w 10822349"/>
              <a:gd name="connsiteY8189" fmla="*/ 2157134 h 6856862"/>
              <a:gd name="connsiteX8190" fmla="*/ 3964869 w 10822349"/>
              <a:gd name="connsiteY8190" fmla="*/ 2106182 h 6856862"/>
              <a:gd name="connsiteX8191" fmla="*/ 4015823 w 10822349"/>
              <a:gd name="connsiteY8191" fmla="*/ 2055277 h 6856862"/>
              <a:gd name="connsiteX8192" fmla="*/ 3868680 w 10822349"/>
              <a:gd name="connsiteY8192" fmla="*/ 2055277 h 6856862"/>
              <a:gd name="connsiteX8193" fmla="*/ 3919634 w 10822349"/>
              <a:gd name="connsiteY8193" fmla="*/ 2106182 h 6856862"/>
              <a:gd name="connsiteX8194" fmla="*/ 3868680 w 10822349"/>
              <a:gd name="connsiteY8194" fmla="*/ 2157134 h 6856862"/>
              <a:gd name="connsiteX8195" fmla="*/ 3817726 w 10822349"/>
              <a:gd name="connsiteY8195" fmla="*/ 2106182 h 6856862"/>
              <a:gd name="connsiteX8196" fmla="*/ 3868680 w 10822349"/>
              <a:gd name="connsiteY8196" fmla="*/ 2055277 h 6856862"/>
              <a:gd name="connsiteX8197" fmla="*/ 3574914 w 10822349"/>
              <a:gd name="connsiteY8197" fmla="*/ 2055277 h 6856862"/>
              <a:gd name="connsiteX8198" fmla="*/ 3625868 w 10822349"/>
              <a:gd name="connsiteY8198" fmla="*/ 2106182 h 6856862"/>
              <a:gd name="connsiteX8199" fmla="*/ 3574914 w 10822349"/>
              <a:gd name="connsiteY8199" fmla="*/ 2157134 h 6856862"/>
              <a:gd name="connsiteX8200" fmla="*/ 3523960 w 10822349"/>
              <a:gd name="connsiteY8200" fmla="*/ 2106182 h 6856862"/>
              <a:gd name="connsiteX8201" fmla="*/ 3574914 w 10822349"/>
              <a:gd name="connsiteY8201" fmla="*/ 2055277 h 6856862"/>
              <a:gd name="connsiteX8202" fmla="*/ 3428585 w 10822349"/>
              <a:gd name="connsiteY8202" fmla="*/ 2055277 h 6856862"/>
              <a:gd name="connsiteX8203" fmla="*/ 3479542 w 10822349"/>
              <a:gd name="connsiteY8203" fmla="*/ 2106182 h 6856862"/>
              <a:gd name="connsiteX8204" fmla="*/ 3428585 w 10822349"/>
              <a:gd name="connsiteY8204" fmla="*/ 2157134 h 6856862"/>
              <a:gd name="connsiteX8205" fmla="*/ 3377627 w 10822349"/>
              <a:gd name="connsiteY8205" fmla="*/ 2106182 h 6856862"/>
              <a:gd name="connsiteX8206" fmla="*/ 3428585 w 10822349"/>
              <a:gd name="connsiteY8206" fmla="*/ 2055277 h 6856862"/>
              <a:gd name="connsiteX8207" fmla="*/ 2988167 w 10822349"/>
              <a:gd name="connsiteY8207" fmla="*/ 2055277 h 6856862"/>
              <a:gd name="connsiteX8208" fmla="*/ 3039124 w 10822349"/>
              <a:gd name="connsiteY8208" fmla="*/ 2106182 h 6856862"/>
              <a:gd name="connsiteX8209" fmla="*/ 2988167 w 10822349"/>
              <a:gd name="connsiteY8209" fmla="*/ 2157134 h 6856862"/>
              <a:gd name="connsiteX8210" fmla="*/ 2937208 w 10822349"/>
              <a:gd name="connsiteY8210" fmla="*/ 2106182 h 6856862"/>
              <a:gd name="connsiteX8211" fmla="*/ 2988167 w 10822349"/>
              <a:gd name="connsiteY8211" fmla="*/ 2055277 h 6856862"/>
              <a:gd name="connsiteX8212" fmla="*/ 2841013 w 10822349"/>
              <a:gd name="connsiteY8212" fmla="*/ 2055277 h 6856862"/>
              <a:gd name="connsiteX8213" fmla="*/ 2891971 w 10822349"/>
              <a:gd name="connsiteY8213" fmla="*/ 2106182 h 6856862"/>
              <a:gd name="connsiteX8214" fmla="*/ 2841013 w 10822349"/>
              <a:gd name="connsiteY8214" fmla="*/ 2157134 h 6856862"/>
              <a:gd name="connsiteX8215" fmla="*/ 2790055 w 10822349"/>
              <a:gd name="connsiteY8215" fmla="*/ 2106182 h 6856862"/>
              <a:gd name="connsiteX8216" fmla="*/ 2841013 w 10822349"/>
              <a:gd name="connsiteY8216" fmla="*/ 2055277 h 6856862"/>
              <a:gd name="connsiteX8217" fmla="*/ 2694379 w 10822349"/>
              <a:gd name="connsiteY8217" fmla="*/ 2055277 h 6856862"/>
              <a:gd name="connsiteX8218" fmla="*/ 2745336 w 10822349"/>
              <a:gd name="connsiteY8218" fmla="*/ 2106182 h 6856862"/>
              <a:gd name="connsiteX8219" fmla="*/ 2694379 w 10822349"/>
              <a:gd name="connsiteY8219" fmla="*/ 2157134 h 6856862"/>
              <a:gd name="connsiteX8220" fmla="*/ 2643422 w 10822349"/>
              <a:gd name="connsiteY8220" fmla="*/ 2106182 h 6856862"/>
              <a:gd name="connsiteX8221" fmla="*/ 2694379 w 10822349"/>
              <a:gd name="connsiteY8221" fmla="*/ 2055277 h 6856862"/>
              <a:gd name="connsiteX8222" fmla="*/ 2253441 w 10822349"/>
              <a:gd name="connsiteY8222" fmla="*/ 2055277 h 6856862"/>
              <a:gd name="connsiteX8223" fmla="*/ 2304399 w 10822349"/>
              <a:gd name="connsiteY8223" fmla="*/ 2106182 h 6856862"/>
              <a:gd name="connsiteX8224" fmla="*/ 2253441 w 10822349"/>
              <a:gd name="connsiteY8224" fmla="*/ 2157134 h 6856862"/>
              <a:gd name="connsiteX8225" fmla="*/ 2202482 w 10822349"/>
              <a:gd name="connsiteY8225" fmla="*/ 2106182 h 6856862"/>
              <a:gd name="connsiteX8226" fmla="*/ 2253441 w 10822349"/>
              <a:gd name="connsiteY8226" fmla="*/ 2055277 h 6856862"/>
              <a:gd name="connsiteX8227" fmla="*/ 2106807 w 10822349"/>
              <a:gd name="connsiteY8227" fmla="*/ 2055277 h 6856862"/>
              <a:gd name="connsiteX8228" fmla="*/ 2157765 w 10822349"/>
              <a:gd name="connsiteY8228" fmla="*/ 2106182 h 6856862"/>
              <a:gd name="connsiteX8229" fmla="*/ 2106807 w 10822349"/>
              <a:gd name="connsiteY8229" fmla="*/ 2157134 h 6856862"/>
              <a:gd name="connsiteX8230" fmla="*/ 2055850 w 10822349"/>
              <a:gd name="connsiteY8230" fmla="*/ 2106182 h 6856862"/>
              <a:gd name="connsiteX8231" fmla="*/ 2106807 w 10822349"/>
              <a:gd name="connsiteY8231" fmla="*/ 2055277 h 6856862"/>
              <a:gd name="connsiteX8232" fmla="*/ 1372666 w 10822349"/>
              <a:gd name="connsiteY8232" fmla="*/ 2055277 h 6856862"/>
              <a:gd name="connsiteX8233" fmla="*/ 1423572 w 10822349"/>
              <a:gd name="connsiteY8233" fmla="*/ 2106182 h 6856862"/>
              <a:gd name="connsiteX8234" fmla="*/ 1372666 w 10822349"/>
              <a:gd name="connsiteY8234" fmla="*/ 2157134 h 6856862"/>
              <a:gd name="connsiteX8235" fmla="*/ 1321713 w 10822349"/>
              <a:gd name="connsiteY8235" fmla="*/ 2106182 h 6856862"/>
              <a:gd name="connsiteX8236" fmla="*/ 1372666 w 10822349"/>
              <a:gd name="connsiteY8236" fmla="*/ 2055277 h 6856862"/>
              <a:gd name="connsiteX8237" fmla="*/ 1225531 w 10822349"/>
              <a:gd name="connsiteY8237" fmla="*/ 2055277 h 6856862"/>
              <a:gd name="connsiteX8238" fmla="*/ 1276477 w 10822349"/>
              <a:gd name="connsiteY8238" fmla="*/ 2106182 h 6856862"/>
              <a:gd name="connsiteX8239" fmla="*/ 1225531 w 10822349"/>
              <a:gd name="connsiteY8239" fmla="*/ 2157134 h 6856862"/>
              <a:gd name="connsiteX8240" fmla="*/ 1174571 w 10822349"/>
              <a:gd name="connsiteY8240" fmla="*/ 2106182 h 6856862"/>
              <a:gd name="connsiteX8241" fmla="*/ 1225531 w 10822349"/>
              <a:gd name="connsiteY8241" fmla="*/ 2055277 h 6856862"/>
              <a:gd name="connsiteX8242" fmla="*/ 931759 w 10822349"/>
              <a:gd name="connsiteY8242" fmla="*/ 2055277 h 6856862"/>
              <a:gd name="connsiteX8243" fmla="*/ 982724 w 10822349"/>
              <a:gd name="connsiteY8243" fmla="*/ 2106182 h 6856862"/>
              <a:gd name="connsiteX8244" fmla="*/ 931759 w 10822349"/>
              <a:gd name="connsiteY8244" fmla="*/ 2157134 h 6856862"/>
              <a:gd name="connsiteX8245" fmla="*/ 880800 w 10822349"/>
              <a:gd name="connsiteY8245" fmla="*/ 2106182 h 6856862"/>
              <a:gd name="connsiteX8246" fmla="*/ 931759 w 10822349"/>
              <a:gd name="connsiteY8246" fmla="*/ 2055277 h 6856862"/>
              <a:gd name="connsiteX8247" fmla="*/ 344751 w 10822349"/>
              <a:gd name="connsiteY8247" fmla="*/ 2055277 h 6856862"/>
              <a:gd name="connsiteX8248" fmla="*/ 395704 w 10822349"/>
              <a:gd name="connsiteY8248" fmla="*/ 2106182 h 6856862"/>
              <a:gd name="connsiteX8249" fmla="*/ 344751 w 10822349"/>
              <a:gd name="connsiteY8249" fmla="*/ 2157134 h 6856862"/>
              <a:gd name="connsiteX8250" fmla="*/ 293798 w 10822349"/>
              <a:gd name="connsiteY8250" fmla="*/ 2106182 h 6856862"/>
              <a:gd name="connsiteX8251" fmla="*/ 344751 w 10822349"/>
              <a:gd name="connsiteY8251" fmla="*/ 2055277 h 6856862"/>
              <a:gd name="connsiteX8252" fmla="*/ 50993 w 10822349"/>
              <a:gd name="connsiteY8252" fmla="*/ 2055277 h 6856862"/>
              <a:gd name="connsiteX8253" fmla="*/ 101946 w 10822349"/>
              <a:gd name="connsiteY8253" fmla="*/ 2106182 h 6856862"/>
              <a:gd name="connsiteX8254" fmla="*/ 50993 w 10822349"/>
              <a:gd name="connsiteY8254" fmla="*/ 2157134 h 6856862"/>
              <a:gd name="connsiteX8255" fmla="*/ 40 w 10822349"/>
              <a:gd name="connsiteY8255" fmla="*/ 2106182 h 6856862"/>
              <a:gd name="connsiteX8256" fmla="*/ 50993 w 10822349"/>
              <a:gd name="connsiteY8256" fmla="*/ 2055277 h 6856862"/>
              <a:gd name="connsiteX8257" fmla="*/ 10442927 w 10822349"/>
              <a:gd name="connsiteY8257" fmla="*/ 1921989 h 6856862"/>
              <a:gd name="connsiteX8258" fmla="*/ 10428823 w 10822349"/>
              <a:gd name="connsiteY8258" fmla="*/ 1956038 h 6856862"/>
              <a:gd name="connsiteX8259" fmla="*/ 10477423 w 10822349"/>
              <a:gd name="connsiteY8259" fmla="*/ 2004639 h 6856862"/>
              <a:gd name="connsiteX8260" fmla="*/ 10526023 w 10822349"/>
              <a:gd name="connsiteY8260" fmla="*/ 1956038 h 6856862"/>
              <a:gd name="connsiteX8261" fmla="*/ 10512566 w 10822349"/>
              <a:gd name="connsiteY8261" fmla="*/ 1923550 h 6856862"/>
              <a:gd name="connsiteX8262" fmla="*/ 10512619 w 10822349"/>
              <a:gd name="connsiteY8262" fmla="*/ 1923586 h 6856862"/>
              <a:gd name="connsiteX8263" fmla="*/ 10527543 w 10822349"/>
              <a:gd name="connsiteY8263" fmla="*/ 1959612 h 6856862"/>
              <a:gd name="connsiteX8264" fmla="*/ 10476589 w 10822349"/>
              <a:gd name="connsiteY8264" fmla="*/ 2010566 h 6856862"/>
              <a:gd name="connsiteX8265" fmla="*/ 10425635 w 10822349"/>
              <a:gd name="connsiteY8265" fmla="*/ 1959612 h 6856862"/>
              <a:gd name="connsiteX8266" fmla="*/ 10440559 w 10822349"/>
              <a:gd name="connsiteY8266" fmla="*/ 1923586 h 6856862"/>
              <a:gd name="connsiteX8267" fmla="*/ 10201645 w 10822349"/>
              <a:gd name="connsiteY8267" fmla="*/ 1912357 h 6856862"/>
              <a:gd name="connsiteX8268" fmla="*/ 10203177 w 10822349"/>
              <a:gd name="connsiteY8268" fmla="*/ 1912666 h 6856862"/>
              <a:gd name="connsiteX8269" fmla="*/ 10234297 w 10822349"/>
              <a:gd name="connsiteY8269" fmla="*/ 1959612 h 6856862"/>
              <a:gd name="connsiteX8270" fmla="*/ 10183343 w 10822349"/>
              <a:gd name="connsiteY8270" fmla="*/ 2010566 h 6856862"/>
              <a:gd name="connsiteX8271" fmla="*/ 10132389 w 10822349"/>
              <a:gd name="connsiteY8271" fmla="*/ 1959612 h 6856862"/>
              <a:gd name="connsiteX8272" fmla="*/ 10133184 w 10822349"/>
              <a:gd name="connsiteY8272" fmla="*/ 1957694 h 6856862"/>
              <a:gd name="connsiteX8273" fmla="*/ 10146733 w 10822349"/>
              <a:gd name="connsiteY8273" fmla="*/ 1990404 h 6856862"/>
              <a:gd name="connsiteX8274" fmla="*/ 10181098 w 10822349"/>
              <a:gd name="connsiteY8274" fmla="*/ 2004639 h 6856862"/>
              <a:gd name="connsiteX8275" fmla="*/ 10229698 w 10822349"/>
              <a:gd name="connsiteY8275" fmla="*/ 1956038 h 6856862"/>
              <a:gd name="connsiteX8276" fmla="*/ 10215463 w 10822349"/>
              <a:gd name="connsiteY8276" fmla="*/ 1921674 h 6856862"/>
              <a:gd name="connsiteX8277" fmla="*/ 10329966 w 10822349"/>
              <a:gd name="connsiteY8277" fmla="*/ 1908662 h 6856862"/>
              <a:gd name="connsiteX8278" fmla="*/ 10380920 w 10822349"/>
              <a:gd name="connsiteY8278" fmla="*/ 1959612 h 6856862"/>
              <a:gd name="connsiteX8279" fmla="*/ 10329966 w 10822349"/>
              <a:gd name="connsiteY8279" fmla="*/ 2010566 h 6856862"/>
              <a:gd name="connsiteX8280" fmla="*/ 10279011 w 10822349"/>
              <a:gd name="connsiteY8280" fmla="*/ 1959612 h 6856862"/>
              <a:gd name="connsiteX8281" fmla="*/ 10329966 w 10822349"/>
              <a:gd name="connsiteY8281" fmla="*/ 1908662 h 6856862"/>
              <a:gd name="connsiteX8282" fmla="*/ 10037240 w 10822349"/>
              <a:gd name="connsiteY8282" fmla="*/ 1908662 h 6856862"/>
              <a:gd name="connsiteX8283" fmla="*/ 10088194 w 10822349"/>
              <a:gd name="connsiteY8283" fmla="*/ 1959612 h 6856862"/>
              <a:gd name="connsiteX8284" fmla="*/ 10037240 w 10822349"/>
              <a:gd name="connsiteY8284" fmla="*/ 2010566 h 6856862"/>
              <a:gd name="connsiteX8285" fmla="*/ 9986286 w 10822349"/>
              <a:gd name="connsiteY8285" fmla="*/ 1959612 h 6856862"/>
              <a:gd name="connsiteX8286" fmla="*/ 10037240 w 10822349"/>
              <a:gd name="connsiteY8286" fmla="*/ 1908662 h 6856862"/>
              <a:gd name="connsiteX8287" fmla="*/ 9890098 w 10822349"/>
              <a:gd name="connsiteY8287" fmla="*/ 1908662 h 6856862"/>
              <a:gd name="connsiteX8288" fmla="*/ 9941052 w 10822349"/>
              <a:gd name="connsiteY8288" fmla="*/ 1959612 h 6856862"/>
              <a:gd name="connsiteX8289" fmla="*/ 9890098 w 10822349"/>
              <a:gd name="connsiteY8289" fmla="*/ 2010566 h 6856862"/>
              <a:gd name="connsiteX8290" fmla="*/ 9839143 w 10822349"/>
              <a:gd name="connsiteY8290" fmla="*/ 1959612 h 6856862"/>
              <a:gd name="connsiteX8291" fmla="*/ 9839554 w 10822349"/>
              <a:gd name="connsiteY8291" fmla="*/ 1958620 h 6856862"/>
              <a:gd name="connsiteX8292" fmla="*/ 9853560 w 10822349"/>
              <a:gd name="connsiteY8292" fmla="*/ 1992432 h 6856862"/>
              <a:gd name="connsiteX8293" fmla="*/ 9887925 w 10822349"/>
              <a:gd name="connsiteY8293" fmla="*/ 2006666 h 6856862"/>
              <a:gd name="connsiteX8294" fmla="*/ 9936525 w 10822349"/>
              <a:gd name="connsiteY8294" fmla="*/ 1958067 h 6856862"/>
              <a:gd name="connsiteX8295" fmla="*/ 9887925 w 10822349"/>
              <a:gd name="connsiteY8295" fmla="*/ 1909466 h 6856862"/>
              <a:gd name="connsiteX8296" fmla="*/ 9869490 w 10822349"/>
              <a:gd name="connsiteY8296" fmla="*/ 1913188 h 6856862"/>
              <a:gd name="connsiteX8297" fmla="*/ 9870264 w 10822349"/>
              <a:gd name="connsiteY8297" fmla="*/ 1912666 h 6856862"/>
              <a:gd name="connsiteX8298" fmla="*/ 9890098 w 10822349"/>
              <a:gd name="connsiteY8298" fmla="*/ 1908662 h 6856862"/>
              <a:gd name="connsiteX8299" fmla="*/ 9743475 w 10822349"/>
              <a:gd name="connsiteY8299" fmla="*/ 1908662 h 6856862"/>
              <a:gd name="connsiteX8300" fmla="*/ 9794429 w 10822349"/>
              <a:gd name="connsiteY8300" fmla="*/ 1959612 h 6856862"/>
              <a:gd name="connsiteX8301" fmla="*/ 9743475 w 10822349"/>
              <a:gd name="connsiteY8301" fmla="*/ 2010566 h 6856862"/>
              <a:gd name="connsiteX8302" fmla="*/ 9692521 w 10822349"/>
              <a:gd name="connsiteY8302" fmla="*/ 1959612 h 6856862"/>
              <a:gd name="connsiteX8303" fmla="*/ 9743475 w 10822349"/>
              <a:gd name="connsiteY8303" fmla="*/ 1908662 h 6856862"/>
              <a:gd name="connsiteX8304" fmla="*/ 9596332 w 10822349"/>
              <a:gd name="connsiteY8304" fmla="*/ 1908662 h 6856862"/>
              <a:gd name="connsiteX8305" fmla="*/ 9647286 w 10822349"/>
              <a:gd name="connsiteY8305" fmla="*/ 1959612 h 6856862"/>
              <a:gd name="connsiteX8306" fmla="*/ 9596332 w 10822349"/>
              <a:gd name="connsiteY8306" fmla="*/ 2010566 h 6856862"/>
              <a:gd name="connsiteX8307" fmla="*/ 9545377 w 10822349"/>
              <a:gd name="connsiteY8307" fmla="*/ 1959612 h 6856862"/>
              <a:gd name="connsiteX8308" fmla="*/ 9546316 w 10822349"/>
              <a:gd name="connsiteY8308" fmla="*/ 1957346 h 6856862"/>
              <a:gd name="connsiteX8309" fmla="*/ 9560387 w 10822349"/>
              <a:gd name="connsiteY8309" fmla="*/ 1991317 h 6856862"/>
              <a:gd name="connsiteX8310" fmla="*/ 9594752 w 10822349"/>
              <a:gd name="connsiteY8310" fmla="*/ 2005551 h 6856862"/>
              <a:gd name="connsiteX8311" fmla="*/ 9643352 w 10822349"/>
              <a:gd name="connsiteY8311" fmla="*/ 1956951 h 6856862"/>
              <a:gd name="connsiteX8312" fmla="*/ 9613669 w 10822349"/>
              <a:gd name="connsiteY8312" fmla="*/ 1912171 h 6856862"/>
              <a:gd name="connsiteX8313" fmla="*/ 9596312 w 10822349"/>
              <a:gd name="connsiteY8313" fmla="*/ 1908666 h 6856862"/>
              <a:gd name="connsiteX8314" fmla="*/ 9449709 w 10822349"/>
              <a:gd name="connsiteY8314" fmla="*/ 1908662 h 6856862"/>
              <a:gd name="connsiteX8315" fmla="*/ 9500663 w 10822349"/>
              <a:gd name="connsiteY8315" fmla="*/ 1959612 h 6856862"/>
              <a:gd name="connsiteX8316" fmla="*/ 9449709 w 10822349"/>
              <a:gd name="connsiteY8316" fmla="*/ 2010566 h 6856862"/>
              <a:gd name="connsiteX8317" fmla="*/ 9398755 w 10822349"/>
              <a:gd name="connsiteY8317" fmla="*/ 1959612 h 6856862"/>
              <a:gd name="connsiteX8318" fmla="*/ 9449709 w 10822349"/>
              <a:gd name="connsiteY8318" fmla="*/ 1908662 h 6856862"/>
              <a:gd name="connsiteX8319" fmla="*/ 9302046 w 10822349"/>
              <a:gd name="connsiteY8319" fmla="*/ 1908662 h 6856862"/>
              <a:gd name="connsiteX8320" fmla="*/ 9353000 w 10822349"/>
              <a:gd name="connsiteY8320" fmla="*/ 1959612 h 6856862"/>
              <a:gd name="connsiteX8321" fmla="*/ 9302046 w 10822349"/>
              <a:gd name="connsiteY8321" fmla="*/ 2010566 h 6856862"/>
              <a:gd name="connsiteX8322" fmla="*/ 9251092 w 10822349"/>
              <a:gd name="connsiteY8322" fmla="*/ 1959612 h 6856862"/>
              <a:gd name="connsiteX8323" fmla="*/ 9302046 w 10822349"/>
              <a:gd name="connsiteY8323" fmla="*/ 1908662 h 6856862"/>
              <a:gd name="connsiteX8324" fmla="*/ 9155423 w 10822349"/>
              <a:gd name="connsiteY8324" fmla="*/ 1908662 h 6856862"/>
              <a:gd name="connsiteX8325" fmla="*/ 9206377 w 10822349"/>
              <a:gd name="connsiteY8325" fmla="*/ 1959612 h 6856862"/>
              <a:gd name="connsiteX8326" fmla="*/ 9155423 w 10822349"/>
              <a:gd name="connsiteY8326" fmla="*/ 2010566 h 6856862"/>
              <a:gd name="connsiteX8327" fmla="*/ 9104468 w 10822349"/>
              <a:gd name="connsiteY8327" fmla="*/ 1959612 h 6856862"/>
              <a:gd name="connsiteX8328" fmla="*/ 9155423 w 10822349"/>
              <a:gd name="connsiteY8328" fmla="*/ 1908662 h 6856862"/>
              <a:gd name="connsiteX8329" fmla="*/ 9008800 w 10822349"/>
              <a:gd name="connsiteY8329" fmla="*/ 1908662 h 6856862"/>
              <a:gd name="connsiteX8330" fmla="*/ 9059754 w 10822349"/>
              <a:gd name="connsiteY8330" fmla="*/ 1959612 h 6856862"/>
              <a:gd name="connsiteX8331" fmla="*/ 9008800 w 10822349"/>
              <a:gd name="connsiteY8331" fmla="*/ 2010566 h 6856862"/>
              <a:gd name="connsiteX8332" fmla="*/ 8957845 w 10822349"/>
              <a:gd name="connsiteY8332" fmla="*/ 1959612 h 6856862"/>
              <a:gd name="connsiteX8333" fmla="*/ 9008800 w 10822349"/>
              <a:gd name="connsiteY8333" fmla="*/ 1908662 h 6856862"/>
              <a:gd name="connsiteX8334" fmla="*/ 8862177 w 10822349"/>
              <a:gd name="connsiteY8334" fmla="*/ 1908662 h 6856862"/>
              <a:gd name="connsiteX8335" fmla="*/ 8913131 w 10822349"/>
              <a:gd name="connsiteY8335" fmla="*/ 1959612 h 6856862"/>
              <a:gd name="connsiteX8336" fmla="*/ 8862177 w 10822349"/>
              <a:gd name="connsiteY8336" fmla="*/ 2010566 h 6856862"/>
              <a:gd name="connsiteX8337" fmla="*/ 8811223 w 10822349"/>
              <a:gd name="connsiteY8337" fmla="*/ 1959612 h 6856862"/>
              <a:gd name="connsiteX8338" fmla="*/ 8862177 w 10822349"/>
              <a:gd name="connsiteY8338" fmla="*/ 1908662 h 6856862"/>
              <a:gd name="connsiteX8339" fmla="*/ 7980360 w 10822349"/>
              <a:gd name="connsiteY8339" fmla="*/ 1908662 h 6856862"/>
              <a:gd name="connsiteX8340" fmla="*/ 8031314 w 10822349"/>
              <a:gd name="connsiteY8340" fmla="*/ 1959612 h 6856862"/>
              <a:gd name="connsiteX8341" fmla="*/ 7980360 w 10822349"/>
              <a:gd name="connsiteY8341" fmla="*/ 2010566 h 6856862"/>
              <a:gd name="connsiteX8342" fmla="*/ 7929405 w 10822349"/>
              <a:gd name="connsiteY8342" fmla="*/ 1959612 h 6856862"/>
              <a:gd name="connsiteX8343" fmla="*/ 7980360 w 10822349"/>
              <a:gd name="connsiteY8343" fmla="*/ 1908662 h 6856862"/>
              <a:gd name="connsiteX8344" fmla="*/ 7834257 w 10822349"/>
              <a:gd name="connsiteY8344" fmla="*/ 1908662 h 6856862"/>
              <a:gd name="connsiteX8345" fmla="*/ 7885211 w 10822349"/>
              <a:gd name="connsiteY8345" fmla="*/ 1959612 h 6856862"/>
              <a:gd name="connsiteX8346" fmla="*/ 7834257 w 10822349"/>
              <a:gd name="connsiteY8346" fmla="*/ 2010566 h 6856862"/>
              <a:gd name="connsiteX8347" fmla="*/ 7783302 w 10822349"/>
              <a:gd name="connsiteY8347" fmla="*/ 1959612 h 6856862"/>
              <a:gd name="connsiteX8348" fmla="*/ 7834257 w 10822349"/>
              <a:gd name="connsiteY8348" fmla="*/ 1908662 h 6856862"/>
              <a:gd name="connsiteX8349" fmla="*/ 7687115 w 10822349"/>
              <a:gd name="connsiteY8349" fmla="*/ 1908662 h 6856862"/>
              <a:gd name="connsiteX8350" fmla="*/ 7738069 w 10822349"/>
              <a:gd name="connsiteY8350" fmla="*/ 1959612 h 6856862"/>
              <a:gd name="connsiteX8351" fmla="*/ 7687115 w 10822349"/>
              <a:gd name="connsiteY8351" fmla="*/ 2010566 h 6856862"/>
              <a:gd name="connsiteX8352" fmla="*/ 7636161 w 10822349"/>
              <a:gd name="connsiteY8352" fmla="*/ 1959612 h 6856862"/>
              <a:gd name="connsiteX8353" fmla="*/ 7687115 w 10822349"/>
              <a:gd name="connsiteY8353" fmla="*/ 1908662 h 6856862"/>
              <a:gd name="connsiteX8354" fmla="*/ 7540492 w 10822349"/>
              <a:gd name="connsiteY8354" fmla="*/ 1908662 h 6856862"/>
              <a:gd name="connsiteX8355" fmla="*/ 7591446 w 10822349"/>
              <a:gd name="connsiteY8355" fmla="*/ 1959612 h 6856862"/>
              <a:gd name="connsiteX8356" fmla="*/ 7540492 w 10822349"/>
              <a:gd name="connsiteY8356" fmla="*/ 2010566 h 6856862"/>
              <a:gd name="connsiteX8357" fmla="*/ 7489537 w 10822349"/>
              <a:gd name="connsiteY8357" fmla="*/ 1959612 h 6856862"/>
              <a:gd name="connsiteX8358" fmla="*/ 7540492 w 10822349"/>
              <a:gd name="connsiteY8358" fmla="*/ 1908662 h 6856862"/>
              <a:gd name="connsiteX8359" fmla="*/ 7393869 w 10822349"/>
              <a:gd name="connsiteY8359" fmla="*/ 1908662 h 6856862"/>
              <a:gd name="connsiteX8360" fmla="*/ 7444823 w 10822349"/>
              <a:gd name="connsiteY8360" fmla="*/ 1959612 h 6856862"/>
              <a:gd name="connsiteX8361" fmla="*/ 7393869 w 10822349"/>
              <a:gd name="connsiteY8361" fmla="*/ 2010566 h 6856862"/>
              <a:gd name="connsiteX8362" fmla="*/ 7342915 w 10822349"/>
              <a:gd name="connsiteY8362" fmla="*/ 1959612 h 6856862"/>
              <a:gd name="connsiteX8363" fmla="*/ 7393869 w 10822349"/>
              <a:gd name="connsiteY8363" fmla="*/ 1908662 h 6856862"/>
              <a:gd name="connsiteX8364" fmla="*/ 7099583 w 10822349"/>
              <a:gd name="connsiteY8364" fmla="*/ 1908662 h 6856862"/>
              <a:gd name="connsiteX8365" fmla="*/ 7150537 w 10822349"/>
              <a:gd name="connsiteY8365" fmla="*/ 1959612 h 6856862"/>
              <a:gd name="connsiteX8366" fmla="*/ 7099583 w 10822349"/>
              <a:gd name="connsiteY8366" fmla="*/ 2010566 h 6856862"/>
              <a:gd name="connsiteX8367" fmla="*/ 7048629 w 10822349"/>
              <a:gd name="connsiteY8367" fmla="*/ 1959612 h 6856862"/>
              <a:gd name="connsiteX8368" fmla="*/ 7099583 w 10822349"/>
              <a:gd name="connsiteY8368" fmla="*/ 1908662 h 6856862"/>
              <a:gd name="connsiteX8369" fmla="*/ 6952440 w 10822349"/>
              <a:gd name="connsiteY8369" fmla="*/ 1908662 h 6856862"/>
              <a:gd name="connsiteX8370" fmla="*/ 7003394 w 10822349"/>
              <a:gd name="connsiteY8370" fmla="*/ 1959612 h 6856862"/>
              <a:gd name="connsiteX8371" fmla="*/ 6952440 w 10822349"/>
              <a:gd name="connsiteY8371" fmla="*/ 2010566 h 6856862"/>
              <a:gd name="connsiteX8372" fmla="*/ 6901485 w 10822349"/>
              <a:gd name="connsiteY8372" fmla="*/ 1959612 h 6856862"/>
              <a:gd name="connsiteX8373" fmla="*/ 6952440 w 10822349"/>
              <a:gd name="connsiteY8373" fmla="*/ 1908662 h 6856862"/>
              <a:gd name="connsiteX8374" fmla="*/ 6806337 w 10822349"/>
              <a:gd name="connsiteY8374" fmla="*/ 1908662 h 6856862"/>
              <a:gd name="connsiteX8375" fmla="*/ 6857291 w 10822349"/>
              <a:gd name="connsiteY8375" fmla="*/ 1959612 h 6856862"/>
              <a:gd name="connsiteX8376" fmla="*/ 6806337 w 10822349"/>
              <a:gd name="connsiteY8376" fmla="*/ 2010566 h 6856862"/>
              <a:gd name="connsiteX8377" fmla="*/ 6755383 w 10822349"/>
              <a:gd name="connsiteY8377" fmla="*/ 1959612 h 6856862"/>
              <a:gd name="connsiteX8378" fmla="*/ 6806337 w 10822349"/>
              <a:gd name="connsiteY8378" fmla="*/ 1908662 h 6856862"/>
              <a:gd name="connsiteX8379" fmla="*/ 6658675 w 10822349"/>
              <a:gd name="connsiteY8379" fmla="*/ 1908662 h 6856862"/>
              <a:gd name="connsiteX8380" fmla="*/ 6709629 w 10822349"/>
              <a:gd name="connsiteY8380" fmla="*/ 1959612 h 6856862"/>
              <a:gd name="connsiteX8381" fmla="*/ 6658675 w 10822349"/>
              <a:gd name="connsiteY8381" fmla="*/ 2010566 h 6856862"/>
              <a:gd name="connsiteX8382" fmla="*/ 6607720 w 10822349"/>
              <a:gd name="connsiteY8382" fmla="*/ 1959612 h 6856862"/>
              <a:gd name="connsiteX8383" fmla="*/ 6658675 w 10822349"/>
              <a:gd name="connsiteY8383" fmla="*/ 1908662 h 6856862"/>
              <a:gd name="connsiteX8384" fmla="*/ 6512572 w 10822349"/>
              <a:gd name="connsiteY8384" fmla="*/ 1908662 h 6856862"/>
              <a:gd name="connsiteX8385" fmla="*/ 6563526 w 10822349"/>
              <a:gd name="connsiteY8385" fmla="*/ 1959612 h 6856862"/>
              <a:gd name="connsiteX8386" fmla="*/ 6512572 w 10822349"/>
              <a:gd name="connsiteY8386" fmla="*/ 2010566 h 6856862"/>
              <a:gd name="connsiteX8387" fmla="*/ 6461618 w 10822349"/>
              <a:gd name="connsiteY8387" fmla="*/ 1959612 h 6856862"/>
              <a:gd name="connsiteX8388" fmla="*/ 6512572 w 10822349"/>
              <a:gd name="connsiteY8388" fmla="*/ 1908662 h 6856862"/>
              <a:gd name="connsiteX8389" fmla="*/ 6365429 w 10822349"/>
              <a:gd name="connsiteY8389" fmla="*/ 1908662 h 6856862"/>
              <a:gd name="connsiteX8390" fmla="*/ 6416383 w 10822349"/>
              <a:gd name="connsiteY8390" fmla="*/ 1959612 h 6856862"/>
              <a:gd name="connsiteX8391" fmla="*/ 6365429 w 10822349"/>
              <a:gd name="connsiteY8391" fmla="*/ 2010566 h 6856862"/>
              <a:gd name="connsiteX8392" fmla="*/ 6314474 w 10822349"/>
              <a:gd name="connsiteY8392" fmla="*/ 1959612 h 6856862"/>
              <a:gd name="connsiteX8393" fmla="*/ 6365429 w 10822349"/>
              <a:gd name="connsiteY8393" fmla="*/ 1908662 h 6856862"/>
              <a:gd name="connsiteX8394" fmla="*/ 6218286 w 10822349"/>
              <a:gd name="connsiteY8394" fmla="*/ 1908662 h 6856862"/>
              <a:gd name="connsiteX8395" fmla="*/ 6269240 w 10822349"/>
              <a:gd name="connsiteY8395" fmla="*/ 1959612 h 6856862"/>
              <a:gd name="connsiteX8396" fmla="*/ 6218286 w 10822349"/>
              <a:gd name="connsiteY8396" fmla="*/ 2010566 h 6856862"/>
              <a:gd name="connsiteX8397" fmla="*/ 6167332 w 10822349"/>
              <a:gd name="connsiteY8397" fmla="*/ 1959612 h 6856862"/>
              <a:gd name="connsiteX8398" fmla="*/ 6218286 w 10822349"/>
              <a:gd name="connsiteY8398" fmla="*/ 1908662 h 6856862"/>
              <a:gd name="connsiteX8399" fmla="*/ 6071663 w 10822349"/>
              <a:gd name="connsiteY8399" fmla="*/ 1908662 h 6856862"/>
              <a:gd name="connsiteX8400" fmla="*/ 6122617 w 10822349"/>
              <a:gd name="connsiteY8400" fmla="*/ 1959612 h 6856862"/>
              <a:gd name="connsiteX8401" fmla="*/ 6071663 w 10822349"/>
              <a:gd name="connsiteY8401" fmla="*/ 2010566 h 6856862"/>
              <a:gd name="connsiteX8402" fmla="*/ 6020708 w 10822349"/>
              <a:gd name="connsiteY8402" fmla="*/ 1959612 h 6856862"/>
              <a:gd name="connsiteX8403" fmla="*/ 6071663 w 10822349"/>
              <a:gd name="connsiteY8403" fmla="*/ 1908662 h 6856862"/>
              <a:gd name="connsiteX8404" fmla="*/ 5924520 w 10822349"/>
              <a:gd name="connsiteY8404" fmla="*/ 1908662 h 6856862"/>
              <a:gd name="connsiteX8405" fmla="*/ 5975474 w 10822349"/>
              <a:gd name="connsiteY8405" fmla="*/ 1959612 h 6856862"/>
              <a:gd name="connsiteX8406" fmla="*/ 5924520 w 10822349"/>
              <a:gd name="connsiteY8406" fmla="*/ 2010566 h 6856862"/>
              <a:gd name="connsiteX8407" fmla="*/ 5873566 w 10822349"/>
              <a:gd name="connsiteY8407" fmla="*/ 1959612 h 6856862"/>
              <a:gd name="connsiteX8408" fmla="*/ 5924520 w 10822349"/>
              <a:gd name="connsiteY8408" fmla="*/ 1908662 h 6856862"/>
              <a:gd name="connsiteX8409" fmla="*/ 5777897 w 10822349"/>
              <a:gd name="connsiteY8409" fmla="*/ 1908662 h 6856862"/>
              <a:gd name="connsiteX8410" fmla="*/ 5828851 w 10822349"/>
              <a:gd name="connsiteY8410" fmla="*/ 1959612 h 6856862"/>
              <a:gd name="connsiteX8411" fmla="*/ 5777897 w 10822349"/>
              <a:gd name="connsiteY8411" fmla="*/ 2010566 h 6856862"/>
              <a:gd name="connsiteX8412" fmla="*/ 5726942 w 10822349"/>
              <a:gd name="connsiteY8412" fmla="*/ 1959612 h 6856862"/>
              <a:gd name="connsiteX8413" fmla="*/ 5777897 w 10822349"/>
              <a:gd name="connsiteY8413" fmla="*/ 1908662 h 6856862"/>
              <a:gd name="connsiteX8414" fmla="*/ 5630754 w 10822349"/>
              <a:gd name="connsiteY8414" fmla="*/ 1908662 h 6856862"/>
              <a:gd name="connsiteX8415" fmla="*/ 5681708 w 10822349"/>
              <a:gd name="connsiteY8415" fmla="*/ 1959612 h 6856862"/>
              <a:gd name="connsiteX8416" fmla="*/ 5630754 w 10822349"/>
              <a:gd name="connsiteY8416" fmla="*/ 2010566 h 6856862"/>
              <a:gd name="connsiteX8417" fmla="*/ 5579800 w 10822349"/>
              <a:gd name="connsiteY8417" fmla="*/ 1959612 h 6856862"/>
              <a:gd name="connsiteX8418" fmla="*/ 5630754 w 10822349"/>
              <a:gd name="connsiteY8418" fmla="*/ 1908662 h 6856862"/>
              <a:gd name="connsiteX8419" fmla="*/ 5484652 w 10822349"/>
              <a:gd name="connsiteY8419" fmla="*/ 1908662 h 6856862"/>
              <a:gd name="connsiteX8420" fmla="*/ 5535606 w 10822349"/>
              <a:gd name="connsiteY8420" fmla="*/ 1959612 h 6856862"/>
              <a:gd name="connsiteX8421" fmla="*/ 5484652 w 10822349"/>
              <a:gd name="connsiteY8421" fmla="*/ 2010566 h 6856862"/>
              <a:gd name="connsiteX8422" fmla="*/ 5433697 w 10822349"/>
              <a:gd name="connsiteY8422" fmla="*/ 1959612 h 6856862"/>
              <a:gd name="connsiteX8423" fmla="*/ 5484652 w 10822349"/>
              <a:gd name="connsiteY8423" fmla="*/ 1908662 h 6856862"/>
              <a:gd name="connsiteX8424" fmla="*/ 5337509 w 10822349"/>
              <a:gd name="connsiteY8424" fmla="*/ 1908662 h 6856862"/>
              <a:gd name="connsiteX8425" fmla="*/ 5388463 w 10822349"/>
              <a:gd name="connsiteY8425" fmla="*/ 1959612 h 6856862"/>
              <a:gd name="connsiteX8426" fmla="*/ 5337509 w 10822349"/>
              <a:gd name="connsiteY8426" fmla="*/ 2010566 h 6856862"/>
              <a:gd name="connsiteX8427" fmla="*/ 5286555 w 10822349"/>
              <a:gd name="connsiteY8427" fmla="*/ 1959612 h 6856862"/>
              <a:gd name="connsiteX8428" fmla="*/ 5337509 w 10822349"/>
              <a:gd name="connsiteY8428" fmla="*/ 1908662 h 6856862"/>
              <a:gd name="connsiteX8429" fmla="*/ 5190366 w 10822349"/>
              <a:gd name="connsiteY8429" fmla="*/ 1908662 h 6856862"/>
              <a:gd name="connsiteX8430" fmla="*/ 5241320 w 10822349"/>
              <a:gd name="connsiteY8430" fmla="*/ 1959612 h 6856862"/>
              <a:gd name="connsiteX8431" fmla="*/ 5190366 w 10822349"/>
              <a:gd name="connsiteY8431" fmla="*/ 2010566 h 6856862"/>
              <a:gd name="connsiteX8432" fmla="*/ 5139412 w 10822349"/>
              <a:gd name="connsiteY8432" fmla="*/ 1959612 h 6856862"/>
              <a:gd name="connsiteX8433" fmla="*/ 5190366 w 10822349"/>
              <a:gd name="connsiteY8433" fmla="*/ 1908662 h 6856862"/>
              <a:gd name="connsiteX8434" fmla="*/ 5043223 w 10822349"/>
              <a:gd name="connsiteY8434" fmla="*/ 1908662 h 6856862"/>
              <a:gd name="connsiteX8435" fmla="*/ 5094177 w 10822349"/>
              <a:gd name="connsiteY8435" fmla="*/ 1959612 h 6856862"/>
              <a:gd name="connsiteX8436" fmla="*/ 5043223 w 10822349"/>
              <a:gd name="connsiteY8436" fmla="*/ 2010566 h 6856862"/>
              <a:gd name="connsiteX8437" fmla="*/ 4992269 w 10822349"/>
              <a:gd name="connsiteY8437" fmla="*/ 1959612 h 6856862"/>
              <a:gd name="connsiteX8438" fmla="*/ 5043223 w 10822349"/>
              <a:gd name="connsiteY8438" fmla="*/ 1908662 h 6856862"/>
              <a:gd name="connsiteX8439" fmla="*/ 4896600 w 10822349"/>
              <a:gd name="connsiteY8439" fmla="*/ 1908662 h 6856862"/>
              <a:gd name="connsiteX8440" fmla="*/ 4947554 w 10822349"/>
              <a:gd name="connsiteY8440" fmla="*/ 1959612 h 6856862"/>
              <a:gd name="connsiteX8441" fmla="*/ 4896600 w 10822349"/>
              <a:gd name="connsiteY8441" fmla="*/ 2010566 h 6856862"/>
              <a:gd name="connsiteX8442" fmla="*/ 4845646 w 10822349"/>
              <a:gd name="connsiteY8442" fmla="*/ 1959612 h 6856862"/>
              <a:gd name="connsiteX8443" fmla="*/ 4896600 w 10822349"/>
              <a:gd name="connsiteY8443" fmla="*/ 1908662 h 6856862"/>
              <a:gd name="connsiteX8444" fmla="*/ 4749977 w 10822349"/>
              <a:gd name="connsiteY8444" fmla="*/ 1908662 h 6856862"/>
              <a:gd name="connsiteX8445" fmla="*/ 4800931 w 10822349"/>
              <a:gd name="connsiteY8445" fmla="*/ 1959612 h 6856862"/>
              <a:gd name="connsiteX8446" fmla="*/ 4749977 w 10822349"/>
              <a:gd name="connsiteY8446" fmla="*/ 2010566 h 6856862"/>
              <a:gd name="connsiteX8447" fmla="*/ 4699023 w 10822349"/>
              <a:gd name="connsiteY8447" fmla="*/ 1959612 h 6856862"/>
              <a:gd name="connsiteX8448" fmla="*/ 4749977 w 10822349"/>
              <a:gd name="connsiteY8448" fmla="*/ 1908662 h 6856862"/>
              <a:gd name="connsiteX8449" fmla="*/ 4603354 w 10822349"/>
              <a:gd name="connsiteY8449" fmla="*/ 1908662 h 6856862"/>
              <a:gd name="connsiteX8450" fmla="*/ 4654308 w 10822349"/>
              <a:gd name="connsiteY8450" fmla="*/ 1959612 h 6856862"/>
              <a:gd name="connsiteX8451" fmla="*/ 4603354 w 10822349"/>
              <a:gd name="connsiteY8451" fmla="*/ 2010566 h 6856862"/>
              <a:gd name="connsiteX8452" fmla="*/ 4552400 w 10822349"/>
              <a:gd name="connsiteY8452" fmla="*/ 1959612 h 6856862"/>
              <a:gd name="connsiteX8453" fmla="*/ 4603354 w 10822349"/>
              <a:gd name="connsiteY8453" fmla="*/ 1908662 h 6856862"/>
              <a:gd name="connsiteX8454" fmla="*/ 4456212 w 10822349"/>
              <a:gd name="connsiteY8454" fmla="*/ 1908662 h 6856862"/>
              <a:gd name="connsiteX8455" fmla="*/ 4507166 w 10822349"/>
              <a:gd name="connsiteY8455" fmla="*/ 1959612 h 6856862"/>
              <a:gd name="connsiteX8456" fmla="*/ 4456212 w 10822349"/>
              <a:gd name="connsiteY8456" fmla="*/ 2010566 h 6856862"/>
              <a:gd name="connsiteX8457" fmla="*/ 4405258 w 10822349"/>
              <a:gd name="connsiteY8457" fmla="*/ 1959612 h 6856862"/>
              <a:gd name="connsiteX8458" fmla="*/ 4456212 w 10822349"/>
              <a:gd name="connsiteY8458" fmla="*/ 1908662 h 6856862"/>
              <a:gd name="connsiteX8459" fmla="*/ 4309069 w 10822349"/>
              <a:gd name="connsiteY8459" fmla="*/ 1908662 h 6856862"/>
              <a:gd name="connsiteX8460" fmla="*/ 4360023 w 10822349"/>
              <a:gd name="connsiteY8460" fmla="*/ 1959612 h 6856862"/>
              <a:gd name="connsiteX8461" fmla="*/ 4309069 w 10822349"/>
              <a:gd name="connsiteY8461" fmla="*/ 2010566 h 6856862"/>
              <a:gd name="connsiteX8462" fmla="*/ 4258115 w 10822349"/>
              <a:gd name="connsiteY8462" fmla="*/ 1959612 h 6856862"/>
              <a:gd name="connsiteX8463" fmla="*/ 4309069 w 10822349"/>
              <a:gd name="connsiteY8463" fmla="*/ 1908662 h 6856862"/>
              <a:gd name="connsiteX8464" fmla="*/ 4162966 w 10822349"/>
              <a:gd name="connsiteY8464" fmla="*/ 1908662 h 6856862"/>
              <a:gd name="connsiteX8465" fmla="*/ 4213920 w 10822349"/>
              <a:gd name="connsiteY8465" fmla="*/ 1959612 h 6856862"/>
              <a:gd name="connsiteX8466" fmla="*/ 4162966 w 10822349"/>
              <a:gd name="connsiteY8466" fmla="*/ 2010566 h 6856862"/>
              <a:gd name="connsiteX8467" fmla="*/ 4112012 w 10822349"/>
              <a:gd name="connsiteY8467" fmla="*/ 1959612 h 6856862"/>
              <a:gd name="connsiteX8468" fmla="*/ 4162966 w 10822349"/>
              <a:gd name="connsiteY8468" fmla="*/ 1908662 h 6856862"/>
              <a:gd name="connsiteX8469" fmla="*/ 4015823 w 10822349"/>
              <a:gd name="connsiteY8469" fmla="*/ 1908662 h 6856862"/>
              <a:gd name="connsiteX8470" fmla="*/ 4066777 w 10822349"/>
              <a:gd name="connsiteY8470" fmla="*/ 1959612 h 6856862"/>
              <a:gd name="connsiteX8471" fmla="*/ 4015823 w 10822349"/>
              <a:gd name="connsiteY8471" fmla="*/ 2010566 h 6856862"/>
              <a:gd name="connsiteX8472" fmla="*/ 3964869 w 10822349"/>
              <a:gd name="connsiteY8472" fmla="*/ 1959612 h 6856862"/>
              <a:gd name="connsiteX8473" fmla="*/ 4015823 w 10822349"/>
              <a:gd name="connsiteY8473" fmla="*/ 1908662 h 6856862"/>
              <a:gd name="connsiteX8474" fmla="*/ 3869200 w 10822349"/>
              <a:gd name="connsiteY8474" fmla="*/ 1908662 h 6856862"/>
              <a:gd name="connsiteX8475" fmla="*/ 3920154 w 10822349"/>
              <a:gd name="connsiteY8475" fmla="*/ 1959612 h 6856862"/>
              <a:gd name="connsiteX8476" fmla="*/ 3869200 w 10822349"/>
              <a:gd name="connsiteY8476" fmla="*/ 2010566 h 6856862"/>
              <a:gd name="connsiteX8477" fmla="*/ 3818246 w 10822349"/>
              <a:gd name="connsiteY8477" fmla="*/ 1959612 h 6856862"/>
              <a:gd name="connsiteX8478" fmla="*/ 3869200 w 10822349"/>
              <a:gd name="connsiteY8478" fmla="*/ 1908662 h 6856862"/>
              <a:gd name="connsiteX8479" fmla="*/ 3722057 w 10822349"/>
              <a:gd name="connsiteY8479" fmla="*/ 1908662 h 6856862"/>
              <a:gd name="connsiteX8480" fmla="*/ 3773011 w 10822349"/>
              <a:gd name="connsiteY8480" fmla="*/ 1959612 h 6856862"/>
              <a:gd name="connsiteX8481" fmla="*/ 3722057 w 10822349"/>
              <a:gd name="connsiteY8481" fmla="*/ 2010566 h 6856862"/>
              <a:gd name="connsiteX8482" fmla="*/ 3671103 w 10822349"/>
              <a:gd name="connsiteY8482" fmla="*/ 1959612 h 6856862"/>
              <a:gd name="connsiteX8483" fmla="*/ 3722057 w 10822349"/>
              <a:gd name="connsiteY8483" fmla="*/ 1908662 h 6856862"/>
              <a:gd name="connsiteX8484" fmla="*/ 3575434 w 10822349"/>
              <a:gd name="connsiteY8484" fmla="*/ 1908662 h 6856862"/>
              <a:gd name="connsiteX8485" fmla="*/ 3626388 w 10822349"/>
              <a:gd name="connsiteY8485" fmla="*/ 1959612 h 6856862"/>
              <a:gd name="connsiteX8486" fmla="*/ 3575434 w 10822349"/>
              <a:gd name="connsiteY8486" fmla="*/ 2010566 h 6856862"/>
              <a:gd name="connsiteX8487" fmla="*/ 3524480 w 10822349"/>
              <a:gd name="connsiteY8487" fmla="*/ 1959612 h 6856862"/>
              <a:gd name="connsiteX8488" fmla="*/ 3575434 w 10822349"/>
              <a:gd name="connsiteY8488" fmla="*/ 1908662 h 6856862"/>
              <a:gd name="connsiteX8489" fmla="*/ 3428599 w 10822349"/>
              <a:gd name="connsiteY8489" fmla="*/ 1908662 h 6856862"/>
              <a:gd name="connsiteX8490" fmla="*/ 3479556 w 10822349"/>
              <a:gd name="connsiteY8490" fmla="*/ 1959612 h 6856862"/>
              <a:gd name="connsiteX8491" fmla="*/ 3428599 w 10822349"/>
              <a:gd name="connsiteY8491" fmla="*/ 2010566 h 6856862"/>
              <a:gd name="connsiteX8492" fmla="*/ 3377641 w 10822349"/>
              <a:gd name="connsiteY8492" fmla="*/ 1959612 h 6856862"/>
              <a:gd name="connsiteX8493" fmla="*/ 3428599 w 10822349"/>
              <a:gd name="connsiteY8493" fmla="*/ 1908662 h 6856862"/>
              <a:gd name="connsiteX8494" fmla="*/ 3281445 w 10822349"/>
              <a:gd name="connsiteY8494" fmla="*/ 1908662 h 6856862"/>
              <a:gd name="connsiteX8495" fmla="*/ 3332403 w 10822349"/>
              <a:gd name="connsiteY8495" fmla="*/ 1959612 h 6856862"/>
              <a:gd name="connsiteX8496" fmla="*/ 3281445 w 10822349"/>
              <a:gd name="connsiteY8496" fmla="*/ 2010566 h 6856862"/>
              <a:gd name="connsiteX8497" fmla="*/ 3230488 w 10822349"/>
              <a:gd name="connsiteY8497" fmla="*/ 1959612 h 6856862"/>
              <a:gd name="connsiteX8498" fmla="*/ 3281445 w 10822349"/>
              <a:gd name="connsiteY8498" fmla="*/ 1908662 h 6856862"/>
              <a:gd name="connsiteX8499" fmla="*/ 3134813 w 10822349"/>
              <a:gd name="connsiteY8499" fmla="*/ 1908662 h 6856862"/>
              <a:gd name="connsiteX8500" fmla="*/ 3185770 w 10822349"/>
              <a:gd name="connsiteY8500" fmla="*/ 1959612 h 6856862"/>
              <a:gd name="connsiteX8501" fmla="*/ 3134813 w 10822349"/>
              <a:gd name="connsiteY8501" fmla="*/ 2010566 h 6856862"/>
              <a:gd name="connsiteX8502" fmla="*/ 3083854 w 10822349"/>
              <a:gd name="connsiteY8502" fmla="*/ 1959612 h 6856862"/>
              <a:gd name="connsiteX8503" fmla="*/ 3134813 w 10822349"/>
              <a:gd name="connsiteY8503" fmla="*/ 1908662 h 6856862"/>
              <a:gd name="connsiteX8504" fmla="*/ 2988179 w 10822349"/>
              <a:gd name="connsiteY8504" fmla="*/ 1908662 h 6856862"/>
              <a:gd name="connsiteX8505" fmla="*/ 3039137 w 10822349"/>
              <a:gd name="connsiteY8505" fmla="*/ 1959612 h 6856862"/>
              <a:gd name="connsiteX8506" fmla="*/ 2988179 w 10822349"/>
              <a:gd name="connsiteY8506" fmla="*/ 2010566 h 6856862"/>
              <a:gd name="connsiteX8507" fmla="*/ 2937221 w 10822349"/>
              <a:gd name="connsiteY8507" fmla="*/ 1959612 h 6856862"/>
              <a:gd name="connsiteX8508" fmla="*/ 2988179 w 10822349"/>
              <a:gd name="connsiteY8508" fmla="*/ 1908662 h 6856862"/>
              <a:gd name="connsiteX8509" fmla="*/ 2841545 w 10822349"/>
              <a:gd name="connsiteY8509" fmla="*/ 1908662 h 6856862"/>
              <a:gd name="connsiteX8510" fmla="*/ 2892503 w 10822349"/>
              <a:gd name="connsiteY8510" fmla="*/ 1959612 h 6856862"/>
              <a:gd name="connsiteX8511" fmla="*/ 2841545 w 10822349"/>
              <a:gd name="connsiteY8511" fmla="*/ 2010566 h 6856862"/>
              <a:gd name="connsiteX8512" fmla="*/ 2790586 w 10822349"/>
              <a:gd name="connsiteY8512" fmla="*/ 1959612 h 6856862"/>
              <a:gd name="connsiteX8513" fmla="*/ 2841545 w 10822349"/>
              <a:gd name="connsiteY8513" fmla="*/ 1908662 h 6856862"/>
              <a:gd name="connsiteX8514" fmla="*/ 2694391 w 10822349"/>
              <a:gd name="connsiteY8514" fmla="*/ 1908662 h 6856862"/>
              <a:gd name="connsiteX8515" fmla="*/ 2745349 w 10822349"/>
              <a:gd name="connsiteY8515" fmla="*/ 1959612 h 6856862"/>
              <a:gd name="connsiteX8516" fmla="*/ 2694391 w 10822349"/>
              <a:gd name="connsiteY8516" fmla="*/ 2010566 h 6856862"/>
              <a:gd name="connsiteX8517" fmla="*/ 2643433 w 10822349"/>
              <a:gd name="connsiteY8517" fmla="*/ 1959612 h 6856862"/>
              <a:gd name="connsiteX8518" fmla="*/ 2694391 w 10822349"/>
              <a:gd name="connsiteY8518" fmla="*/ 1908662 h 6856862"/>
              <a:gd name="connsiteX8519" fmla="*/ 2547237 w 10822349"/>
              <a:gd name="connsiteY8519" fmla="*/ 1908662 h 6856862"/>
              <a:gd name="connsiteX8520" fmla="*/ 2598194 w 10822349"/>
              <a:gd name="connsiteY8520" fmla="*/ 1959612 h 6856862"/>
              <a:gd name="connsiteX8521" fmla="*/ 2547237 w 10822349"/>
              <a:gd name="connsiteY8521" fmla="*/ 2010566 h 6856862"/>
              <a:gd name="connsiteX8522" fmla="*/ 2496279 w 10822349"/>
              <a:gd name="connsiteY8522" fmla="*/ 1959612 h 6856862"/>
              <a:gd name="connsiteX8523" fmla="*/ 2547237 w 10822349"/>
              <a:gd name="connsiteY8523" fmla="*/ 1908662 h 6856862"/>
              <a:gd name="connsiteX8524" fmla="*/ 2400602 w 10822349"/>
              <a:gd name="connsiteY8524" fmla="*/ 1908662 h 6856862"/>
              <a:gd name="connsiteX8525" fmla="*/ 2451561 w 10822349"/>
              <a:gd name="connsiteY8525" fmla="*/ 1959612 h 6856862"/>
              <a:gd name="connsiteX8526" fmla="*/ 2400602 w 10822349"/>
              <a:gd name="connsiteY8526" fmla="*/ 2010566 h 6856862"/>
              <a:gd name="connsiteX8527" fmla="*/ 2349645 w 10822349"/>
              <a:gd name="connsiteY8527" fmla="*/ 1959612 h 6856862"/>
              <a:gd name="connsiteX8528" fmla="*/ 2400602 w 10822349"/>
              <a:gd name="connsiteY8528" fmla="*/ 1908662 h 6856862"/>
              <a:gd name="connsiteX8529" fmla="*/ 2253969 w 10822349"/>
              <a:gd name="connsiteY8529" fmla="*/ 1908662 h 6856862"/>
              <a:gd name="connsiteX8530" fmla="*/ 2304927 w 10822349"/>
              <a:gd name="connsiteY8530" fmla="*/ 1959612 h 6856862"/>
              <a:gd name="connsiteX8531" fmla="*/ 2253969 w 10822349"/>
              <a:gd name="connsiteY8531" fmla="*/ 2010566 h 6856862"/>
              <a:gd name="connsiteX8532" fmla="*/ 2203011 w 10822349"/>
              <a:gd name="connsiteY8532" fmla="*/ 1959612 h 6856862"/>
              <a:gd name="connsiteX8533" fmla="*/ 2253969 w 10822349"/>
              <a:gd name="connsiteY8533" fmla="*/ 1908662 h 6856862"/>
              <a:gd name="connsiteX8534" fmla="*/ 2107337 w 10822349"/>
              <a:gd name="connsiteY8534" fmla="*/ 1908662 h 6856862"/>
              <a:gd name="connsiteX8535" fmla="*/ 2158294 w 10822349"/>
              <a:gd name="connsiteY8535" fmla="*/ 1959612 h 6856862"/>
              <a:gd name="connsiteX8536" fmla="*/ 2107337 w 10822349"/>
              <a:gd name="connsiteY8536" fmla="*/ 2010566 h 6856862"/>
              <a:gd name="connsiteX8537" fmla="*/ 2056379 w 10822349"/>
              <a:gd name="connsiteY8537" fmla="*/ 1959612 h 6856862"/>
              <a:gd name="connsiteX8538" fmla="*/ 2107337 w 10822349"/>
              <a:gd name="connsiteY8538" fmla="*/ 1908662 h 6856862"/>
              <a:gd name="connsiteX8539" fmla="*/ 1959663 w 10822349"/>
              <a:gd name="connsiteY8539" fmla="*/ 1908662 h 6856862"/>
              <a:gd name="connsiteX8540" fmla="*/ 2010620 w 10822349"/>
              <a:gd name="connsiteY8540" fmla="*/ 1959612 h 6856862"/>
              <a:gd name="connsiteX8541" fmla="*/ 1959663 w 10822349"/>
              <a:gd name="connsiteY8541" fmla="*/ 2010566 h 6856862"/>
              <a:gd name="connsiteX8542" fmla="*/ 1908705 w 10822349"/>
              <a:gd name="connsiteY8542" fmla="*/ 1959612 h 6856862"/>
              <a:gd name="connsiteX8543" fmla="*/ 1959663 w 10822349"/>
              <a:gd name="connsiteY8543" fmla="*/ 1908662 h 6856862"/>
              <a:gd name="connsiteX8544" fmla="*/ 1813028 w 10822349"/>
              <a:gd name="connsiteY8544" fmla="*/ 1908662 h 6856862"/>
              <a:gd name="connsiteX8545" fmla="*/ 1863986 w 10822349"/>
              <a:gd name="connsiteY8545" fmla="*/ 1959612 h 6856862"/>
              <a:gd name="connsiteX8546" fmla="*/ 1813028 w 10822349"/>
              <a:gd name="connsiteY8546" fmla="*/ 2010566 h 6856862"/>
              <a:gd name="connsiteX8547" fmla="*/ 1762071 w 10822349"/>
              <a:gd name="connsiteY8547" fmla="*/ 1959612 h 6856862"/>
              <a:gd name="connsiteX8548" fmla="*/ 1813028 w 10822349"/>
              <a:gd name="connsiteY8548" fmla="*/ 1908662 h 6856862"/>
              <a:gd name="connsiteX8549" fmla="*/ 1665886 w 10822349"/>
              <a:gd name="connsiteY8549" fmla="*/ 1908662 h 6856862"/>
              <a:gd name="connsiteX8550" fmla="*/ 1716838 w 10822349"/>
              <a:gd name="connsiteY8550" fmla="*/ 1959612 h 6856862"/>
              <a:gd name="connsiteX8551" fmla="*/ 1665886 w 10822349"/>
              <a:gd name="connsiteY8551" fmla="*/ 2010566 h 6856862"/>
              <a:gd name="connsiteX8552" fmla="*/ 1614933 w 10822349"/>
              <a:gd name="connsiteY8552" fmla="*/ 1959612 h 6856862"/>
              <a:gd name="connsiteX8553" fmla="*/ 1665886 w 10822349"/>
              <a:gd name="connsiteY8553" fmla="*/ 1908662 h 6856862"/>
              <a:gd name="connsiteX8554" fmla="*/ 1519248 w 10822349"/>
              <a:gd name="connsiteY8554" fmla="*/ 1908662 h 6856862"/>
              <a:gd name="connsiteX8555" fmla="*/ 1570213 w 10822349"/>
              <a:gd name="connsiteY8555" fmla="*/ 1959612 h 6856862"/>
              <a:gd name="connsiteX8556" fmla="*/ 1519248 w 10822349"/>
              <a:gd name="connsiteY8556" fmla="*/ 2010566 h 6856862"/>
              <a:gd name="connsiteX8557" fmla="*/ 1468319 w 10822349"/>
              <a:gd name="connsiteY8557" fmla="*/ 1959612 h 6856862"/>
              <a:gd name="connsiteX8558" fmla="*/ 1519248 w 10822349"/>
              <a:gd name="connsiteY8558" fmla="*/ 1908662 h 6856862"/>
              <a:gd name="connsiteX8559" fmla="*/ 1372675 w 10822349"/>
              <a:gd name="connsiteY8559" fmla="*/ 1908662 h 6856862"/>
              <a:gd name="connsiteX8560" fmla="*/ 1423577 w 10822349"/>
              <a:gd name="connsiteY8560" fmla="*/ 1959612 h 6856862"/>
              <a:gd name="connsiteX8561" fmla="*/ 1372675 w 10822349"/>
              <a:gd name="connsiteY8561" fmla="*/ 2010566 h 6856862"/>
              <a:gd name="connsiteX8562" fmla="*/ 1321723 w 10822349"/>
              <a:gd name="connsiteY8562" fmla="*/ 1959612 h 6856862"/>
              <a:gd name="connsiteX8563" fmla="*/ 1372675 w 10822349"/>
              <a:gd name="connsiteY8563" fmla="*/ 1908662 h 6856862"/>
              <a:gd name="connsiteX8564" fmla="*/ 1226060 w 10822349"/>
              <a:gd name="connsiteY8564" fmla="*/ 1908662 h 6856862"/>
              <a:gd name="connsiteX8565" fmla="*/ 1277007 w 10822349"/>
              <a:gd name="connsiteY8565" fmla="*/ 1959612 h 6856862"/>
              <a:gd name="connsiteX8566" fmla="*/ 1226060 w 10822349"/>
              <a:gd name="connsiteY8566" fmla="*/ 2010566 h 6856862"/>
              <a:gd name="connsiteX8567" fmla="*/ 1175101 w 10822349"/>
              <a:gd name="connsiteY8567" fmla="*/ 1959612 h 6856862"/>
              <a:gd name="connsiteX8568" fmla="*/ 1226060 w 10822349"/>
              <a:gd name="connsiteY8568" fmla="*/ 1908662 h 6856862"/>
              <a:gd name="connsiteX8569" fmla="*/ 1078912 w 10822349"/>
              <a:gd name="connsiteY8569" fmla="*/ 1908662 h 6856862"/>
              <a:gd name="connsiteX8570" fmla="*/ 1129868 w 10822349"/>
              <a:gd name="connsiteY8570" fmla="*/ 1959612 h 6856862"/>
              <a:gd name="connsiteX8571" fmla="*/ 1078912 w 10822349"/>
              <a:gd name="connsiteY8571" fmla="*/ 2010566 h 6856862"/>
              <a:gd name="connsiteX8572" fmla="*/ 1027961 w 10822349"/>
              <a:gd name="connsiteY8572" fmla="*/ 1959612 h 6856862"/>
              <a:gd name="connsiteX8573" fmla="*/ 1078912 w 10822349"/>
              <a:gd name="connsiteY8573" fmla="*/ 1908662 h 6856862"/>
              <a:gd name="connsiteX8574" fmla="*/ 932288 w 10822349"/>
              <a:gd name="connsiteY8574" fmla="*/ 1908662 h 6856862"/>
              <a:gd name="connsiteX8575" fmla="*/ 983255 w 10822349"/>
              <a:gd name="connsiteY8575" fmla="*/ 1959612 h 6856862"/>
              <a:gd name="connsiteX8576" fmla="*/ 932288 w 10822349"/>
              <a:gd name="connsiteY8576" fmla="*/ 2010566 h 6856862"/>
              <a:gd name="connsiteX8577" fmla="*/ 881330 w 10822349"/>
              <a:gd name="connsiteY8577" fmla="*/ 1959612 h 6856862"/>
              <a:gd name="connsiteX8578" fmla="*/ 932288 w 10822349"/>
              <a:gd name="connsiteY8578" fmla="*/ 1908662 h 6856862"/>
              <a:gd name="connsiteX8579" fmla="*/ 785144 w 10822349"/>
              <a:gd name="connsiteY8579" fmla="*/ 1908662 h 6856862"/>
              <a:gd name="connsiteX8580" fmla="*/ 836103 w 10822349"/>
              <a:gd name="connsiteY8580" fmla="*/ 1959612 h 6856862"/>
              <a:gd name="connsiteX8581" fmla="*/ 785144 w 10822349"/>
              <a:gd name="connsiteY8581" fmla="*/ 2010566 h 6856862"/>
              <a:gd name="connsiteX8582" fmla="*/ 734195 w 10822349"/>
              <a:gd name="connsiteY8582" fmla="*/ 1959612 h 6856862"/>
              <a:gd name="connsiteX8583" fmla="*/ 785144 w 10822349"/>
              <a:gd name="connsiteY8583" fmla="*/ 1908662 h 6856862"/>
              <a:gd name="connsiteX8584" fmla="*/ 638001 w 10822349"/>
              <a:gd name="connsiteY8584" fmla="*/ 1908662 h 6856862"/>
              <a:gd name="connsiteX8585" fmla="*/ 688960 w 10822349"/>
              <a:gd name="connsiteY8585" fmla="*/ 1959612 h 6856862"/>
              <a:gd name="connsiteX8586" fmla="*/ 638001 w 10822349"/>
              <a:gd name="connsiteY8586" fmla="*/ 2010566 h 6856862"/>
              <a:gd name="connsiteX8587" fmla="*/ 587051 w 10822349"/>
              <a:gd name="connsiteY8587" fmla="*/ 1959612 h 6856862"/>
              <a:gd name="connsiteX8588" fmla="*/ 638001 w 10822349"/>
              <a:gd name="connsiteY8588" fmla="*/ 1908662 h 6856862"/>
              <a:gd name="connsiteX8589" fmla="*/ 491384 w 10822349"/>
              <a:gd name="connsiteY8589" fmla="*/ 1908662 h 6856862"/>
              <a:gd name="connsiteX8590" fmla="*/ 542336 w 10822349"/>
              <a:gd name="connsiteY8590" fmla="*/ 1959612 h 6856862"/>
              <a:gd name="connsiteX8591" fmla="*/ 491384 w 10822349"/>
              <a:gd name="connsiteY8591" fmla="*/ 2010566 h 6856862"/>
              <a:gd name="connsiteX8592" fmla="*/ 440429 w 10822349"/>
              <a:gd name="connsiteY8592" fmla="*/ 1959612 h 6856862"/>
              <a:gd name="connsiteX8593" fmla="*/ 491384 w 10822349"/>
              <a:gd name="connsiteY8593" fmla="*/ 1908662 h 6856862"/>
              <a:gd name="connsiteX8594" fmla="*/ 344761 w 10822349"/>
              <a:gd name="connsiteY8594" fmla="*/ 1908662 h 6856862"/>
              <a:gd name="connsiteX8595" fmla="*/ 395714 w 10822349"/>
              <a:gd name="connsiteY8595" fmla="*/ 1959612 h 6856862"/>
              <a:gd name="connsiteX8596" fmla="*/ 344761 w 10822349"/>
              <a:gd name="connsiteY8596" fmla="*/ 2010566 h 6856862"/>
              <a:gd name="connsiteX8597" fmla="*/ 293808 w 10822349"/>
              <a:gd name="connsiteY8597" fmla="*/ 1959612 h 6856862"/>
              <a:gd name="connsiteX8598" fmla="*/ 344761 w 10822349"/>
              <a:gd name="connsiteY8598" fmla="*/ 1908662 h 6856862"/>
              <a:gd name="connsiteX8599" fmla="*/ 197621 w 10822349"/>
              <a:gd name="connsiteY8599" fmla="*/ 1908662 h 6856862"/>
              <a:gd name="connsiteX8600" fmla="*/ 248574 w 10822349"/>
              <a:gd name="connsiteY8600" fmla="*/ 1959612 h 6856862"/>
              <a:gd name="connsiteX8601" fmla="*/ 197621 w 10822349"/>
              <a:gd name="connsiteY8601" fmla="*/ 2010566 h 6856862"/>
              <a:gd name="connsiteX8602" fmla="*/ 146668 w 10822349"/>
              <a:gd name="connsiteY8602" fmla="*/ 1959612 h 6856862"/>
              <a:gd name="connsiteX8603" fmla="*/ 197621 w 10822349"/>
              <a:gd name="connsiteY8603" fmla="*/ 1908662 h 6856862"/>
              <a:gd name="connsiteX8604" fmla="*/ 10071276 w 10822349"/>
              <a:gd name="connsiteY8604" fmla="*/ 1775623 h 6856862"/>
              <a:gd name="connsiteX8605" fmla="*/ 10073270 w 10822349"/>
              <a:gd name="connsiteY8605" fmla="*/ 1776968 h 6856862"/>
              <a:gd name="connsiteX8606" fmla="*/ 10088194 w 10822349"/>
              <a:gd name="connsiteY8606" fmla="*/ 1812995 h 6856862"/>
              <a:gd name="connsiteX8607" fmla="*/ 10037240 w 10822349"/>
              <a:gd name="connsiteY8607" fmla="*/ 1863948 h 6856862"/>
              <a:gd name="connsiteX8608" fmla="*/ 9986286 w 10822349"/>
              <a:gd name="connsiteY8608" fmla="*/ 1812995 h 6856862"/>
              <a:gd name="connsiteX8609" fmla="*/ 9987921 w 10822349"/>
              <a:gd name="connsiteY8609" fmla="*/ 1809048 h 6856862"/>
              <a:gd name="connsiteX8610" fmla="*/ 10001556 w 10822349"/>
              <a:gd name="connsiteY8610" fmla="*/ 1841965 h 6856862"/>
              <a:gd name="connsiteX8611" fmla="*/ 10035921 w 10822349"/>
              <a:gd name="connsiteY8611" fmla="*/ 1856200 h 6856862"/>
              <a:gd name="connsiteX8612" fmla="*/ 10084521 w 10822349"/>
              <a:gd name="connsiteY8612" fmla="*/ 1807599 h 6856862"/>
              <a:gd name="connsiteX8613" fmla="*/ 9710046 w 10822349"/>
              <a:gd name="connsiteY8613" fmla="*/ 1775214 h 6856862"/>
              <a:gd name="connsiteX8614" fmla="*/ 9696631 w 10822349"/>
              <a:gd name="connsiteY8614" fmla="*/ 1807599 h 6856862"/>
              <a:gd name="connsiteX8615" fmla="*/ 9745231 w 10822349"/>
              <a:gd name="connsiteY8615" fmla="*/ 1856200 h 6856862"/>
              <a:gd name="connsiteX8616" fmla="*/ 9779596 w 10822349"/>
              <a:gd name="connsiteY8616" fmla="*/ 1841965 h 6856862"/>
              <a:gd name="connsiteX8617" fmla="*/ 9793012 w 10822349"/>
              <a:gd name="connsiteY8617" fmla="*/ 1809575 h 6856862"/>
              <a:gd name="connsiteX8618" fmla="*/ 9794429 w 10822349"/>
              <a:gd name="connsiteY8618" fmla="*/ 1812995 h 6856862"/>
              <a:gd name="connsiteX8619" fmla="*/ 9743475 w 10822349"/>
              <a:gd name="connsiteY8619" fmla="*/ 1863948 h 6856862"/>
              <a:gd name="connsiteX8620" fmla="*/ 9692521 w 10822349"/>
              <a:gd name="connsiteY8620" fmla="*/ 1812995 h 6856862"/>
              <a:gd name="connsiteX8621" fmla="*/ 9707445 w 10822349"/>
              <a:gd name="connsiteY8621" fmla="*/ 1776968 h 6856862"/>
              <a:gd name="connsiteX8622" fmla="*/ 9890098 w 10822349"/>
              <a:gd name="connsiteY8622" fmla="*/ 1762044 h 6856862"/>
              <a:gd name="connsiteX8623" fmla="*/ 9941052 w 10822349"/>
              <a:gd name="connsiteY8623" fmla="*/ 1812995 h 6856862"/>
              <a:gd name="connsiteX8624" fmla="*/ 9890098 w 10822349"/>
              <a:gd name="connsiteY8624" fmla="*/ 1863948 h 6856862"/>
              <a:gd name="connsiteX8625" fmla="*/ 9839143 w 10822349"/>
              <a:gd name="connsiteY8625" fmla="*/ 1812995 h 6856862"/>
              <a:gd name="connsiteX8626" fmla="*/ 9890098 w 10822349"/>
              <a:gd name="connsiteY8626" fmla="*/ 1762044 h 6856862"/>
              <a:gd name="connsiteX8627" fmla="*/ 9596332 w 10822349"/>
              <a:gd name="connsiteY8627" fmla="*/ 1762044 h 6856862"/>
              <a:gd name="connsiteX8628" fmla="*/ 9647286 w 10822349"/>
              <a:gd name="connsiteY8628" fmla="*/ 1812995 h 6856862"/>
              <a:gd name="connsiteX8629" fmla="*/ 9596332 w 10822349"/>
              <a:gd name="connsiteY8629" fmla="*/ 1863948 h 6856862"/>
              <a:gd name="connsiteX8630" fmla="*/ 9545377 w 10822349"/>
              <a:gd name="connsiteY8630" fmla="*/ 1812995 h 6856862"/>
              <a:gd name="connsiteX8631" fmla="*/ 9596332 w 10822349"/>
              <a:gd name="connsiteY8631" fmla="*/ 1762044 h 6856862"/>
              <a:gd name="connsiteX8632" fmla="*/ 9449709 w 10822349"/>
              <a:gd name="connsiteY8632" fmla="*/ 1762044 h 6856862"/>
              <a:gd name="connsiteX8633" fmla="*/ 9500663 w 10822349"/>
              <a:gd name="connsiteY8633" fmla="*/ 1812995 h 6856862"/>
              <a:gd name="connsiteX8634" fmla="*/ 9449709 w 10822349"/>
              <a:gd name="connsiteY8634" fmla="*/ 1863948 h 6856862"/>
              <a:gd name="connsiteX8635" fmla="*/ 9398755 w 10822349"/>
              <a:gd name="connsiteY8635" fmla="*/ 1812995 h 6856862"/>
              <a:gd name="connsiteX8636" fmla="*/ 9449709 w 10822349"/>
              <a:gd name="connsiteY8636" fmla="*/ 1762044 h 6856862"/>
              <a:gd name="connsiteX8637" fmla="*/ 9302046 w 10822349"/>
              <a:gd name="connsiteY8637" fmla="*/ 1762044 h 6856862"/>
              <a:gd name="connsiteX8638" fmla="*/ 9353000 w 10822349"/>
              <a:gd name="connsiteY8638" fmla="*/ 1812995 h 6856862"/>
              <a:gd name="connsiteX8639" fmla="*/ 9302046 w 10822349"/>
              <a:gd name="connsiteY8639" fmla="*/ 1863948 h 6856862"/>
              <a:gd name="connsiteX8640" fmla="*/ 9251092 w 10822349"/>
              <a:gd name="connsiteY8640" fmla="*/ 1812995 h 6856862"/>
              <a:gd name="connsiteX8641" fmla="*/ 9302046 w 10822349"/>
              <a:gd name="connsiteY8641" fmla="*/ 1762044 h 6856862"/>
              <a:gd name="connsiteX8642" fmla="*/ 7834257 w 10822349"/>
              <a:gd name="connsiteY8642" fmla="*/ 1762044 h 6856862"/>
              <a:gd name="connsiteX8643" fmla="*/ 7885211 w 10822349"/>
              <a:gd name="connsiteY8643" fmla="*/ 1812995 h 6856862"/>
              <a:gd name="connsiteX8644" fmla="*/ 7834257 w 10822349"/>
              <a:gd name="connsiteY8644" fmla="*/ 1863948 h 6856862"/>
              <a:gd name="connsiteX8645" fmla="*/ 7783302 w 10822349"/>
              <a:gd name="connsiteY8645" fmla="*/ 1812995 h 6856862"/>
              <a:gd name="connsiteX8646" fmla="*/ 7834257 w 10822349"/>
              <a:gd name="connsiteY8646" fmla="*/ 1762044 h 6856862"/>
              <a:gd name="connsiteX8647" fmla="*/ 7687115 w 10822349"/>
              <a:gd name="connsiteY8647" fmla="*/ 1762044 h 6856862"/>
              <a:gd name="connsiteX8648" fmla="*/ 7738069 w 10822349"/>
              <a:gd name="connsiteY8648" fmla="*/ 1812995 h 6856862"/>
              <a:gd name="connsiteX8649" fmla="*/ 7687115 w 10822349"/>
              <a:gd name="connsiteY8649" fmla="*/ 1863948 h 6856862"/>
              <a:gd name="connsiteX8650" fmla="*/ 7636161 w 10822349"/>
              <a:gd name="connsiteY8650" fmla="*/ 1812995 h 6856862"/>
              <a:gd name="connsiteX8651" fmla="*/ 7687115 w 10822349"/>
              <a:gd name="connsiteY8651" fmla="*/ 1762044 h 6856862"/>
              <a:gd name="connsiteX8652" fmla="*/ 7540492 w 10822349"/>
              <a:gd name="connsiteY8652" fmla="*/ 1762044 h 6856862"/>
              <a:gd name="connsiteX8653" fmla="*/ 7591446 w 10822349"/>
              <a:gd name="connsiteY8653" fmla="*/ 1812995 h 6856862"/>
              <a:gd name="connsiteX8654" fmla="*/ 7540492 w 10822349"/>
              <a:gd name="connsiteY8654" fmla="*/ 1863948 h 6856862"/>
              <a:gd name="connsiteX8655" fmla="*/ 7489537 w 10822349"/>
              <a:gd name="connsiteY8655" fmla="*/ 1812995 h 6856862"/>
              <a:gd name="connsiteX8656" fmla="*/ 7540492 w 10822349"/>
              <a:gd name="connsiteY8656" fmla="*/ 1762044 h 6856862"/>
              <a:gd name="connsiteX8657" fmla="*/ 7393869 w 10822349"/>
              <a:gd name="connsiteY8657" fmla="*/ 1762044 h 6856862"/>
              <a:gd name="connsiteX8658" fmla="*/ 7444823 w 10822349"/>
              <a:gd name="connsiteY8658" fmla="*/ 1812995 h 6856862"/>
              <a:gd name="connsiteX8659" fmla="*/ 7393869 w 10822349"/>
              <a:gd name="connsiteY8659" fmla="*/ 1863948 h 6856862"/>
              <a:gd name="connsiteX8660" fmla="*/ 7342915 w 10822349"/>
              <a:gd name="connsiteY8660" fmla="*/ 1812995 h 6856862"/>
              <a:gd name="connsiteX8661" fmla="*/ 7393869 w 10822349"/>
              <a:gd name="connsiteY8661" fmla="*/ 1762044 h 6856862"/>
              <a:gd name="connsiteX8662" fmla="*/ 7099583 w 10822349"/>
              <a:gd name="connsiteY8662" fmla="*/ 1762044 h 6856862"/>
              <a:gd name="connsiteX8663" fmla="*/ 7150537 w 10822349"/>
              <a:gd name="connsiteY8663" fmla="*/ 1812995 h 6856862"/>
              <a:gd name="connsiteX8664" fmla="*/ 7099583 w 10822349"/>
              <a:gd name="connsiteY8664" fmla="*/ 1863948 h 6856862"/>
              <a:gd name="connsiteX8665" fmla="*/ 7048629 w 10822349"/>
              <a:gd name="connsiteY8665" fmla="*/ 1812995 h 6856862"/>
              <a:gd name="connsiteX8666" fmla="*/ 7099583 w 10822349"/>
              <a:gd name="connsiteY8666" fmla="*/ 1762044 h 6856862"/>
              <a:gd name="connsiteX8667" fmla="*/ 6806337 w 10822349"/>
              <a:gd name="connsiteY8667" fmla="*/ 1762044 h 6856862"/>
              <a:gd name="connsiteX8668" fmla="*/ 6857291 w 10822349"/>
              <a:gd name="connsiteY8668" fmla="*/ 1812995 h 6856862"/>
              <a:gd name="connsiteX8669" fmla="*/ 6806337 w 10822349"/>
              <a:gd name="connsiteY8669" fmla="*/ 1863948 h 6856862"/>
              <a:gd name="connsiteX8670" fmla="*/ 6755383 w 10822349"/>
              <a:gd name="connsiteY8670" fmla="*/ 1812995 h 6856862"/>
              <a:gd name="connsiteX8671" fmla="*/ 6806337 w 10822349"/>
              <a:gd name="connsiteY8671" fmla="*/ 1762044 h 6856862"/>
              <a:gd name="connsiteX8672" fmla="*/ 6658675 w 10822349"/>
              <a:gd name="connsiteY8672" fmla="*/ 1762044 h 6856862"/>
              <a:gd name="connsiteX8673" fmla="*/ 6709629 w 10822349"/>
              <a:gd name="connsiteY8673" fmla="*/ 1812995 h 6856862"/>
              <a:gd name="connsiteX8674" fmla="*/ 6658675 w 10822349"/>
              <a:gd name="connsiteY8674" fmla="*/ 1863948 h 6856862"/>
              <a:gd name="connsiteX8675" fmla="*/ 6607720 w 10822349"/>
              <a:gd name="connsiteY8675" fmla="*/ 1812995 h 6856862"/>
              <a:gd name="connsiteX8676" fmla="*/ 6658675 w 10822349"/>
              <a:gd name="connsiteY8676" fmla="*/ 1762044 h 6856862"/>
              <a:gd name="connsiteX8677" fmla="*/ 6512572 w 10822349"/>
              <a:gd name="connsiteY8677" fmla="*/ 1762044 h 6856862"/>
              <a:gd name="connsiteX8678" fmla="*/ 6563526 w 10822349"/>
              <a:gd name="connsiteY8678" fmla="*/ 1812995 h 6856862"/>
              <a:gd name="connsiteX8679" fmla="*/ 6512572 w 10822349"/>
              <a:gd name="connsiteY8679" fmla="*/ 1863948 h 6856862"/>
              <a:gd name="connsiteX8680" fmla="*/ 6461618 w 10822349"/>
              <a:gd name="connsiteY8680" fmla="*/ 1812995 h 6856862"/>
              <a:gd name="connsiteX8681" fmla="*/ 6512572 w 10822349"/>
              <a:gd name="connsiteY8681" fmla="*/ 1762044 h 6856862"/>
              <a:gd name="connsiteX8682" fmla="*/ 6365429 w 10822349"/>
              <a:gd name="connsiteY8682" fmla="*/ 1762044 h 6856862"/>
              <a:gd name="connsiteX8683" fmla="*/ 6416383 w 10822349"/>
              <a:gd name="connsiteY8683" fmla="*/ 1812995 h 6856862"/>
              <a:gd name="connsiteX8684" fmla="*/ 6365429 w 10822349"/>
              <a:gd name="connsiteY8684" fmla="*/ 1863948 h 6856862"/>
              <a:gd name="connsiteX8685" fmla="*/ 6314474 w 10822349"/>
              <a:gd name="connsiteY8685" fmla="*/ 1812995 h 6856862"/>
              <a:gd name="connsiteX8686" fmla="*/ 6365429 w 10822349"/>
              <a:gd name="connsiteY8686" fmla="*/ 1762044 h 6856862"/>
              <a:gd name="connsiteX8687" fmla="*/ 6218286 w 10822349"/>
              <a:gd name="connsiteY8687" fmla="*/ 1762044 h 6856862"/>
              <a:gd name="connsiteX8688" fmla="*/ 6269240 w 10822349"/>
              <a:gd name="connsiteY8688" fmla="*/ 1812995 h 6856862"/>
              <a:gd name="connsiteX8689" fmla="*/ 6218286 w 10822349"/>
              <a:gd name="connsiteY8689" fmla="*/ 1863948 h 6856862"/>
              <a:gd name="connsiteX8690" fmla="*/ 6167332 w 10822349"/>
              <a:gd name="connsiteY8690" fmla="*/ 1812995 h 6856862"/>
              <a:gd name="connsiteX8691" fmla="*/ 6218286 w 10822349"/>
              <a:gd name="connsiteY8691" fmla="*/ 1762044 h 6856862"/>
              <a:gd name="connsiteX8692" fmla="*/ 6071663 w 10822349"/>
              <a:gd name="connsiteY8692" fmla="*/ 1762044 h 6856862"/>
              <a:gd name="connsiteX8693" fmla="*/ 6122617 w 10822349"/>
              <a:gd name="connsiteY8693" fmla="*/ 1812995 h 6856862"/>
              <a:gd name="connsiteX8694" fmla="*/ 6071663 w 10822349"/>
              <a:gd name="connsiteY8694" fmla="*/ 1863948 h 6856862"/>
              <a:gd name="connsiteX8695" fmla="*/ 6020708 w 10822349"/>
              <a:gd name="connsiteY8695" fmla="*/ 1812995 h 6856862"/>
              <a:gd name="connsiteX8696" fmla="*/ 6071663 w 10822349"/>
              <a:gd name="connsiteY8696" fmla="*/ 1762044 h 6856862"/>
              <a:gd name="connsiteX8697" fmla="*/ 5924520 w 10822349"/>
              <a:gd name="connsiteY8697" fmla="*/ 1762044 h 6856862"/>
              <a:gd name="connsiteX8698" fmla="*/ 5975474 w 10822349"/>
              <a:gd name="connsiteY8698" fmla="*/ 1812995 h 6856862"/>
              <a:gd name="connsiteX8699" fmla="*/ 5924520 w 10822349"/>
              <a:gd name="connsiteY8699" fmla="*/ 1863948 h 6856862"/>
              <a:gd name="connsiteX8700" fmla="*/ 5873566 w 10822349"/>
              <a:gd name="connsiteY8700" fmla="*/ 1812995 h 6856862"/>
              <a:gd name="connsiteX8701" fmla="*/ 5924520 w 10822349"/>
              <a:gd name="connsiteY8701" fmla="*/ 1762044 h 6856862"/>
              <a:gd name="connsiteX8702" fmla="*/ 5777897 w 10822349"/>
              <a:gd name="connsiteY8702" fmla="*/ 1762044 h 6856862"/>
              <a:gd name="connsiteX8703" fmla="*/ 5828851 w 10822349"/>
              <a:gd name="connsiteY8703" fmla="*/ 1812995 h 6856862"/>
              <a:gd name="connsiteX8704" fmla="*/ 5777897 w 10822349"/>
              <a:gd name="connsiteY8704" fmla="*/ 1863948 h 6856862"/>
              <a:gd name="connsiteX8705" fmla="*/ 5726942 w 10822349"/>
              <a:gd name="connsiteY8705" fmla="*/ 1812995 h 6856862"/>
              <a:gd name="connsiteX8706" fmla="*/ 5777897 w 10822349"/>
              <a:gd name="connsiteY8706" fmla="*/ 1762044 h 6856862"/>
              <a:gd name="connsiteX8707" fmla="*/ 5630754 w 10822349"/>
              <a:gd name="connsiteY8707" fmla="*/ 1762044 h 6856862"/>
              <a:gd name="connsiteX8708" fmla="*/ 5681708 w 10822349"/>
              <a:gd name="connsiteY8708" fmla="*/ 1812995 h 6856862"/>
              <a:gd name="connsiteX8709" fmla="*/ 5630754 w 10822349"/>
              <a:gd name="connsiteY8709" fmla="*/ 1863948 h 6856862"/>
              <a:gd name="connsiteX8710" fmla="*/ 5579800 w 10822349"/>
              <a:gd name="connsiteY8710" fmla="*/ 1812995 h 6856862"/>
              <a:gd name="connsiteX8711" fmla="*/ 5630754 w 10822349"/>
              <a:gd name="connsiteY8711" fmla="*/ 1762044 h 6856862"/>
              <a:gd name="connsiteX8712" fmla="*/ 5484652 w 10822349"/>
              <a:gd name="connsiteY8712" fmla="*/ 1762044 h 6856862"/>
              <a:gd name="connsiteX8713" fmla="*/ 5535606 w 10822349"/>
              <a:gd name="connsiteY8713" fmla="*/ 1812995 h 6856862"/>
              <a:gd name="connsiteX8714" fmla="*/ 5484652 w 10822349"/>
              <a:gd name="connsiteY8714" fmla="*/ 1863948 h 6856862"/>
              <a:gd name="connsiteX8715" fmla="*/ 5433697 w 10822349"/>
              <a:gd name="connsiteY8715" fmla="*/ 1812995 h 6856862"/>
              <a:gd name="connsiteX8716" fmla="*/ 5484652 w 10822349"/>
              <a:gd name="connsiteY8716" fmla="*/ 1762044 h 6856862"/>
              <a:gd name="connsiteX8717" fmla="*/ 5337509 w 10822349"/>
              <a:gd name="connsiteY8717" fmla="*/ 1762044 h 6856862"/>
              <a:gd name="connsiteX8718" fmla="*/ 5388463 w 10822349"/>
              <a:gd name="connsiteY8718" fmla="*/ 1812995 h 6856862"/>
              <a:gd name="connsiteX8719" fmla="*/ 5337509 w 10822349"/>
              <a:gd name="connsiteY8719" fmla="*/ 1863948 h 6856862"/>
              <a:gd name="connsiteX8720" fmla="*/ 5286555 w 10822349"/>
              <a:gd name="connsiteY8720" fmla="*/ 1812995 h 6856862"/>
              <a:gd name="connsiteX8721" fmla="*/ 5337509 w 10822349"/>
              <a:gd name="connsiteY8721" fmla="*/ 1762044 h 6856862"/>
              <a:gd name="connsiteX8722" fmla="*/ 5190366 w 10822349"/>
              <a:gd name="connsiteY8722" fmla="*/ 1762044 h 6856862"/>
              <a:gd name="connsiteX8723" fmla="*/ 5241320 w 10822349"/>
              <a:gd name="connsiteY8723" fmla="*/ 1812995 h 6856862"/>
              <a:gd name="connsiteX8724" fmla="*/ 5190366 w 10822349"/>
              <a:gd name="connsiteY8724" fmla="*/ 1863948 h 6856862"/>
              <a:gd name="connsiteX8725" fmla="*/ 5139412 w 10822349"/>
              <a:gd name="connsiteY8725" fmla="*/ 1812995 h 6856862"/>
              <a:gd name="connsiteX8726" fmla="*/ 5190366 w 10822349"/>
              <a:gd name="connsiteY8726" fmla="*/ 1762044 h 6856862"/>
              <a:gd name="connsiteX8727" fmla="*/ 5043223 w 10822349"/>
              <a:gd name="connsiteY8727" fmla="*/ 1762044 h 6856862"/>
              <a:gd name="connsiteX8728" fmla="*/ 5094177 w 10822349"/>
              <a:gd name="connsiteY8728" fmla="*/ 1812995 h 6856862"/>
              <a:gd name="connsiteX8729" fmla="*/ 5043223 w 10822349"/>
              <a:gd name="connsiteY8729" fmla="*/ 1863948 h 6856862"/>
              <a:gd name="connsiteX8730" fmla="*/ 4992269 w 10822349"/>
              <a:gd name="connsiteY8730" fmla="*/ 1812995 h 6856862"/>
              <a:gd name="connsiteX8731" fmla="*/ 5043223 w 10822349"/>
              <a:gd name="connsiteY8731" fmla="*/ 1762044 h 6856862"/>
              <a:gd name="connsiteX8732" fmla="*/ 4896600 w 10822349"/>
              <a:gd name="connsiteY8732" fmla="*/ 1762044 h 6856862"/>
              <a:gd name="connsiteX8733" fmla="*/ 4947554 w 10822349"/>
              <a:gd name="connsiteY8733" fmla="*/ 1812995 h 6856862"/>
              <a:gd name="connsiteX8734" fmla="*/ 4896600 w 10822349"/>
              <a:gd name="connsiteY8734" fmla="*/ 1863948 h 6856862"/>
              <a:gd name="connsiteX8735" fmla="*/ 4845646 w 10822349"/>
              <a:gd name="connsiteY8735" fmla="*/ 1812995 h 6856862"/>
              <a:gd name="connsiteX8736" fmla="*/ 4896600 w 10822349"/>
              <a:gd name="connsiteY8736" fmla="*/ 1762044 h 6856862"/>
              <a:gd name="connsiteX8737" fmla="*/ 4749977 w 10822349"/>
              <a:gd name="connsiteY8737" fmla="*/ 1762044 h 6856862"/>
              <a:gd name="connsiteX8738" fmla="*/ 4800931 w 10822349"/>
              <a:gd name="connsiteY8738" fmla="*/ 1812995 h 6856862"/>
              <a:gd name="connsiteX8739" fmla="*/ 4749977 w 10822349"/>
              <a:gd name="connsiteY8739" fmla="*/ 1863948 h 6856862"/>
              <a:gd name="connsiteX8740" fmla="*/ 4699023 w 10822349"/>
              <a:gd name="connsiteY8740" fmla="*/ 1812995 h 6856862"/>
              <a:gd name="connsiteX8741" fmla="*/ 4749977 w 10822349"/>
              <a:gd name="connsiteY8741" fmla="*/ 1762044 h 6856862"/>
              <a:gd name="connsiteX8742" fmla="*/ 4603354 w 10822349"/>
              <a:gd name="connsiteY8742" fmla="*/ 1762044 h 6856862"/>
              <a:gd name="connsiteX8743" fmla="*/ 4654308 w 10822349"/>
              <a:gd name="connsiteY8743" fmla="*/ 1812995 h 6856862"/>
              <a:gd name="connsiteX8744" fmla="*/ 4603354 w 10822349"/>
              <a:gd name="connsiteY8744" fmla="*/ 1863948 h 6856862"/>
              <a:gd name="connsiteX8745" fmla="*/ 4552400 w 10822349"/>
              <a:gd name="connsiteY8745" fmla="*/ 1812995 h 6856862"/>
              <a:gd name="connsiteX8746" fmla="*/ 4603354 w 10822349"/>
              <a:gd name="connsiteY8746" fmla="*/ 1762044 h 6856862"/>
              <a:gd name="connsiteX8747" fmla="*/ 4456212 w 10822349"/>
              <a:gd name="connsiteY8747" fmla="*/ 1762044 h 6856862"/>
              <a:gd name="connsiteX8748" fmla="*/ 4507166 w 10822349"/>
              <a:gd name="connsiteY8748" fmla="*/ 1812995 h 6856862"/>
              <a:gd name="connsiteX8749" fmla="*/ 4456212 w 10822349"/>
              <a:gd name="connsiteY8749" fmla="*/ 1863948 h 6856862"/>
              <a:gd name="connsiteX8750" fmla="*/ 4405258 w 10822349"/>
              <a:gd name="connsiteY8750" fmla="*/ 1812995 h 6856862"/>
              <a:gd name="connsiteX8751" fmla="*/ 4456212 w 10822349"/>
              <a:gd name="connsiteY8751" fmla="*/ 1762044 h 6856862"/>
              <a:gd name="connsiteX8752" fmla="*/ 4309069 w 10822349"/>
              <a:gd name="connsiteY8752" fmla="*/ 1762044 h 6856862"/>
              <a:gd name="connsiteX8753" fmla="*/ 4360023 w 10822349"/>
              <a:gd name="connsiteY8753" fmla="*/ 1812995 h 6856862"/>
              <a:gd name="connsiteX8754" fmla="*/ 4309069 w 10822349"/>
              <a:gd name="connsiteY8754" fmla="*/ 1863948 h 6856862"/>
              <a:gd name="connsiteX8755" fmla="*/ 4258115 w 10822349"/>
              <a:gd name="connsiteY8755" fmla="*/ 1812995 h 6856862"/>
              <a:gd name="connsiteX8756" fmla="*/ 4309069 w 10822349"/>
              <a:gd name="connsiteY8756" fmla="*/ 1762044 h 6856862"/>
              <a:gd name="connsiteX8757" fmla="*/ 4162966 w 10822349"/>
              <a:gd name="connsiteY8757" fmla="*/ 1762044 h 6856862"/>
              <a:gd name="connsiteX8758" fmla="*/ 4213920 w 10822349"/>
              <a:gd name="connsiteY8758" fmla="*/ 1812995 h 6856862"/>
              <a:gd name="connsiteX8759" fmla="*/ 4162966 w 10822349"/>
              <a:gd name="connsiteY8759" fmla="*/ 1863948 h 6856862"/>
              <a:gd name="connsiteX8760" fmla="*/ 4112012 w 10822349"/>
              <a:gd name="connsiteY8760" fmla="*/ 1812995 h 6856862"/>
              <a:gd name="connsiteX8761" fmla="*/ 4162966 w 10822349"/>
              <a:gd name="connsiteY8761" fmla="*/ 1762044 h 6856862"/>
              <a:gd name="connsiteX8762" fmla="*/ 4015823 w 10822349"/>
              <a:gd name="connsiteY8762" fmla="*/ 1762044 h 6856862"/>
              <a:gd name="connsiteX8763" fmla="*/ 4066777 w 10822349"/>
              <a:gd name="connsiteY8763" fmla="*/ 1812995 h 6856862"/>
              <a:gd name="connsiteX8764" fmla="*/ 4015823 w 10822349"/>
              <a:gd name="connsiteY8764" fmla="*/ 1863948 h 6856862"/>
              <a:gd name="connsiteX8765" fmla="*/ 3964869 w 10822349"/>
              <a:gd name="connsiteY8765" fmla="*/ 1812995 h 6856862"/>
              <a:gd name="connsiteX8766" fmla="*/ 4015823 w 10822349"/>
              <a:gd name="connsiteY8766" fmla="*/ 1762044 h 6856862"/>
              <a:gd name="connsiteX8767" fmla="*/ 3869200 w 10822349"/>
              <a:gd name="connsiteY8767" fmla="*/ 1762044 h 6856862"/>
              <a:gd name="connsiteX8768" fmla="*/ 3920154 w 10822349"/>
              <a:gd name="connsiteY8768" fmla="*/ 1812995 h 6856862"/>
              <a:gd name="connsiteX8769" fmla="*/ 3869200 w 10822349"/>
              <a:gd name="connsiteY8769" fmla="*/ 1863948 h 6856862"/>
              <a:gd name="connsiteX8770" fmla="*/ 3818246 w 10822349"/>
              <a:gd name="connsiteY8770" fmla="*/ 1812995 h 6856862"/>
              <a:gd name="connsiteX8771" fmla="*/ 3869200 w 10822349"/>
              <a:gd name="connsiteY8771" fmla="*/ 1762044 h 6856862"/>
              <a:gd name="connsiteX8772" fmla="*/ 3722057 w 10822349"/>
              <a:gd name="connsiteY8772" fmla="*/ 1762044 h 6856862"/>
              <a:gd name="connsiteX8773" fmla="*/ 3773011 w 10822349"/>
              <a:gd name="connsiteY8773" fmla="*/ 1812995 h 6856862"/>
              <a:gd name="connsiteX8774" fmla="*/ 3722057 w 10822349"/>
              <a:gd name="connsiteY8774" fmla="*/ 1863948 h 6856862"/>
              <a:gd name="connsiteX8775" fmla="*/ 3671103 w 10822349"/>
              <a:gd name="connsiteY8775" fmla="*/ 1812995 h 6856862"/>
              <a:gd name="connsiteX8776" fmla="*/ 3722057 w 10822349"/>
              <a:gd name="connsiteY8776" fmla="*/ 1762044 h 6856862"/>
              <a:gd name="connsiteX8777" fmla="*/ 3575434 w 10822349"/>
              <a:gd name="connsiteY8777" fmla="*/ 1762044 h 6856862"/>
              <a:gd name="connsiteX8778" fmla="*/ 3626388 w 10822349"/>
              <a:gd name="connsiteY8778" fmla="*/ 1812995 h 6856862"/>
              <a:gd name="connsiteX8779" fmla="*/ 3575434 w 10822349"/>
              <a:gd name="connsiteY8779" fmla="*/ 1863948 h 6856862"/>
              <a:gd name="connsiteX8780" fmla="*/ 3524480 w 10822349"/>
              <a:gd name="connsiteY8780" fmla="*/ 1812995 h 6856862"/>
              <a:gd name="connsiteX8781" fmla="*/ 3575434 w 10822349"/>
              <a:gd name="connsiteY8781" fmla="*/ 1762044 h 6856862"/>
              <a:gd name="connsiteX8782" fmla="*/ 3428612 w 10822349"/>
              <a:gd name="connsiteY8782" fmla="*/ 1762044 h 6856862"/>
              <a:gd name="connsiteX8783" fmla="*/ 3479568 w 10822349"/>
              <a:gd name="connsiteY8783" fmla="*/ 1812995 h 6856862"/>
              <a:gd name="connsiteX8784" fmla="*/ 3428612 w 10822349"/>
              <a:gd name="connsiteY8784" fmla="*/ 1863948 h 6856862"/>
              <a:gd name="connsiteX8785" fmla="*/ 3377654 w 10822349"/>
              <a:gd name="connsiteY8785" fmla="*/ 1812995 h 6856862"/>
              <a:gd name="connsiteX8786" fmla="*/ 3428612 w 10822349"/>
              <a:gd name="connsiteY8786" fmla="*/ 1762044 h 6856862"/>
              <a:gd name="connsiteX8787" fmla="*/ 3281458 w 10822349"/>
              <a:gd name="connsiteY8787" fmla="*/ 1762044 h 6856862"/>
              <a:gd name="connsiteX8788" fmla="*/ 3332416 w 10822349"/>
              <a:gd name="connsiteY8788" fmla="*/ 1812995 h 6856862"/>
              <a:gd name="connsiteX8789" fmla="*/ 3281458 w 10822349"/>
              <a:gd name="connsiteY8789" fmla="*/ 1863948 h 6856862"/>
              <a:gd name="connsiteX8790" fmla="*/ 3230500 w 10822349"/>
              <a:gd name="connsiteY8790" fmla="*/ 1812995 h 6856862"/>
              <a:gd name="connsiteX8791" fmla="*/ 3281458 w 10822349"/>
              <a:gd name="connsiteY8791" fmla="*/ 1762044 h 6856862"/>
              <a:gd name="connsiteX8792" fmla="*/ 3134824 w 10822349"/>
              <a:gd name="connsiteY8792" fmla="*/ 1762044 h 6856862"/>
              <a:gd name="connsiteX8793" fmla="*/ 3185783 w 10822349"/>
              <a:gd name="connsiteY8793" fmla="*/ 1812995 h 6856862"/>
              <a:gd name="connsiteX8794" fmla="*/ 3134824 w 10822349"/>
              <a:gd name="connsiteY8794" fmla="*/ 1863948 h 6856862"/>
              <a:gd name="connsiteX8795" fmla="*/ 3083866 w 10822349"/>
              <a:gd name="connsiteY8795" fmla="*/ 1812995 h 6856862"/>
              <a:gd name="connsiteX8796" fmla="*/ 3134824 w 10822349"/>
              <a:gd name="connsiteY8796" fmla="*/ 1762044 h 6856862"/>
              <a:gd name="connsiteX8797" fmla="*/ 2988190 w 10822349"/>
              <a:gd name="connsiteY8797" fmla="*/ 1762044 h 6856862"/>
              <a:gd name="connsiteX8798" fmla="*/ 3039148 w 10822349"/>
              <a:gd name="connsiteY8798" fmla="*/ 1812995 h 6856862"/>
              <a:gd name="connsiteX8799" fmla="*/ 2988190 w 10822349"/>
              <a:gd name="connsiteY8799" fmla="*/ 1863948 h 6856862"/>
              <a:gd name="connsiteX8800" fmla="*/ 2937231 w 10822349"/>
              <a:gd name="connsiteY8800" fmla="*/ 1812995 h 6856862"/>
              <a:gd name="connsiteX8801" fmla="*/ 2988190 w 10822349"/>
              <a:gd name="connsiteY8801" fmla="*/ 1762044 h 6856862"/>
              <a:gd name="connsiteX8802" fmla="*/ 2841555 w 10822349"/>
              <a:gd name="connsiteY8802" fmla="*/ 1762044 h 6856862"/>
              <a:gd name="connsiteX8803" fmla="*/ 2892513 w 10822349"/>
              <a:gd name="connsiteY8803" fmla="*/ 1812995 h 6856862"/>
              <a:gd name="connsiteX8804" fmla="*/ 2841555 w 10822349"/>
              <a:gd name="connsiteY8804" fmla="*/ 1863948 h 6856862"/>
              <a:gd name="connsiteX8805" fmla="*/ 2790598 w 10822349"/>
              <a:gd name="connsiteY8805" fmla="*/ 1812995 h 6856862"/>
              <a:gd name="connsiteX8806" fmla="*/ 2841555 w 10822349"/>
              <a:gd name="connsiteY8806" fmla="*/ 1762044 h 6856862"/>
              <a:gd name="connsiteX8807" fmla="*/ 2694402 w 10822349"/>
              <a:gd name="connsiteY8807" fmla="*/ 1762044 h 6856862"/>
              <a:gd name="connsiteX8808" fmla="*/ 2745359 w 10822349"/>
              <a:gd name="connsiteY8808" fmla="*/ 1812995 h 6856862"/>
              <a:gd name="connsiteX8809" fmla="*/ 2694402 w 10822349"/>
              <a:gd name="connsiteY8809" fmla="*/ 1863948 h 6856862"/>
              <a:gd name="connsiteX8810" fmla="*/ 2643444 w 10822349"/>
              <a:gd name="connsiteY8810" fmla="*/ 1812995 h 6856862"/>
              <a:gd name="connsiteX8811" fmla="*/ 2694402 w 10822349"/>
              <a:gd name="connsiteY8811" fmla="*/ 1762044 h 6856862"/>
              <a:gd name="connsiteX8812" fmla="*/ 2547247 w 10822349"/>
              <a:gd name="connsiteY8812" fmla="*/ 1762044 h 6856862"/>
              <a:gd name="connsiteX8813" fmla="*/ 2598204 w 10822349"/>
              <a:gd name="connsiteY8813" fmla="*/ 1812995 h 6856862"/>
              <a:gd name="connsiteX8814" fmla="*/ 2547247 w 10822349"/>
              <a:gd name="connsiteY8814" fmla="*/ 1863948 h 6856862"/>
              <a:gd name="connsiteX8815" fmla="*/ 2496289 w 10822349"/>
              <a:gd name="connsiteY8815" fmla="*/ 1812995 h 6856862"/>
              <a:gd name="connsiteX8816" fmla="*/ 2547247 w 10822349"/>
              <a:gd name="connsiteY8816" fmla="*/ 1762044 h 6856862"/>
              <a:gd name="connsiteX8817" fmla="*/ 2400611 w 10822349"/>
              <a:gd name="connsiteY8817" fmla="*/ 1762044 h 6856862"/>
              <a:gd name="connsiteX8818" fmla="*/ 2451570 w 10822349"/>
              <a:gd name="connsiteY8818" fmla="*/ 1812995 h 6856862"/>
              <a:gd name="connsiteX8819" fmla="*/ 2400611 w 10822349"/>
              <a:gd name="connsiteY8819" fmla="*/ 1863948 h 6856862"/>
              <a:gd name="connsiteX8820" fmla="*/ 2349655 w 10822349"/>
              <a:gd name="connsiteY8820" fmla="*/ 1812995 h 6856862"/>
              <a:gd name="connsiteX8821" fmla="*/ 2400611 w 10822349"/>
              <a:gd name="connsiteY8821" fmla="*/ 1762044 h 6856862"/>
              <a:gd name="connsiteX8822" fmla="*/ 2253979 w 10822349"/>
              <a:gd name="connsiteY8822" fmla="*/ 1762044 h 6856862"/>
              <a:gd name="connsiteX8823" fmla="*/ 2304937 w 10822349"/>
              <a:gd name="connsiteY8823" fmla="*/ 1812995 h 6856862"/>
              <a:gd name="connsiteX8824" fmla="*/ 2253979 w 10822349"/>
              <a:gd name="connsiteY8824" fmla="*/ 1863948 h 6856862"/>
              <a:gd name="connsiteX8825" fmla="*/ 2203020 w 10822349"/>
              <a:gd name="connsiteY8825" fmla="*/ 1812995 h 6856862"/>
              <a:gd name="connsiteX8826" fmla="*/ 2253979 w 10822349"/>
              <a:gd name="connsiteY8826" fmla="*/ 1762044 h 6856862"/>
              <a:gd name="connsiteX8827" fmla="*/ 2107345 w 10822349"/>
              <a:gd name="connsiteY8827" fmla="*/ 1762044 h 6856862"/>
              <a:gd name="connsiteX8828" fmla="*/ 2158303 w 10822349"/>
              <a:gd name="connsiteY8828" fmla="*/ 1812995 h 6856862"/>
              <a:gd name="connsiteX8829" fmla="*/ 2107345 w 10822349"/>
              <a:gd name="connsiteY8829" fmla="*/ 1863948 h 6856862"/>
              <a:gd name="connsiteX8830" fmla="*/ 2056387 w 10822349"/>
              <a:gd name="connsiteY8830" fmla="*/ 1812995 h 6856862"/>
              <a:gd name="connsiteX8831" fmla="*/ 2107345 w 10822349"/>
              <a:gd name="connsiteY8831" fmla="*/ 1762044 h 6856862"/>
              <a:gd name="connsiteX8832" fmla="*/ 1960191 w 10822349"/>
              <a:gd name="connsiteY8832" fmla="*/ 1762044 h 6856862"/>
              <a:gd name="connsiteX8833" fmla="*/ 2011148 w 10822349"/>
              <a:gd name="connsiteY8833" fmla="*/ 1812995 h 6856862"/>
              <a:gd name="connsiteX8834" fmla="*/ 1960191 w 10822349"/>
              <a:gd name="connsiteY8834" fmla="*/ 1863948 h 6856862"/>
              <a:gd name="connsiteX8835" fmla="*/ 1909233 w 10822349"/>
              <a:gd name="connsiteY8835" fmla="*/ 1812995 h 6856862"/>
              <a:gd name="connsiteX8836" fmla="*/ 1960191 w 10822349"/>
              <a:gd name="connsiteY8836" fmla="*/ 1762044 h 6856862"/>
              <a:gd name="connsiteX8837" fmla="*/ 1813036 w 10822349"/>
              <a:gd name="connsiteY8837" fmla="*/ 1762044 h 6856862"/>
              <a:gd name="connsiteX8838" fmla="*/ 1863994 w 10822349"/>
              <a:gd name="connsiteY8838" fmla="*/ 1812995 h 6856862"/>
              <a:gd name="connsiteX8839" fmla="*/ 1813036 w 10822349"/>
              <a:gd name="connsiteY8839" fmla="*/ 1863948 h 6856862"/>
              <a:gd name="connsiteX8840" fmla="*/ 1762079 w 10822349"/>
              <a:gd name="connsiteY8840" fmla="*/ 1812995 h 6856862"/>
              <a:gd name="connsiteX8841" fmla="*/ 1813036 w 10822349"/>
              <a:gd name="connsiteY8841" fmla="*/ 1762044 h 6856862"/>
              <a:gd name="connsiteX8842" fmla="*/ 1666410 w 10822349"/>
              <a:gd name="connsiteY8842" fmla="*/ 1762044 h 6856862"/>
              <a:gd name="connsiteX8843" fmla="*/ 1717362 w 10822349"/>
              <a:gd name="connsiteY8843" fmla="*/ 1812995 h 6856862"/>
              <a:gd name="connsiteX8844" fmla="*/ 1666410 w 10822349"/>
              <a:gd name="connsiteY8844" fmla="*/ 1863948 h 6856862"/>
              <a:gd name="connsiteX8845" fmla="*/ 1615456 w 10822349"/>
              <a:gd name="connsiteY8845" fmla="*/ 1812995 h 6856862"/>
              <a:gd name="connsiteX8846" fmla="*/ 1666410 w 10822349"/>
              <a:gd name="connsiteY8846" fmla="*/ 1762044 h 6856862"/>
              <a:gd name="connsiteX8847" fmla="*/ 1519253 w 10822349"/>
              <a:gd name="connsiteY8847" fmla="*/ 1762044 h 6856862"/>
              <a:gd name="connsiteX8848" fmla="*/ 1570218 w 10822349"/>
              <a:gd name="connsiteY8848" fmla="*/ 1812995 h 6856862"/>
              <a:gd name="connsiteX8849" fmla="*/ 1519253 w 10822349"/>
              <a:gd name="connsiteY8849" fmla="*/ 1863948 h 6856862"/>
              <a:gd name="connsiteX8850" fmla="*/ 1468330 w 10822349"/>
              <a:gd name="connsiteY8850" fmla="*/ 1812995 h 6856862"/>
              <a:gd name="connsiteX8851" fmla="*/ 1519253 w 10822349"/>
              <a:gd name="connsiteY8851" fmla="*/ 1762044 h 6856862"/>
              <a:gd name="connsiteX8852" fmla="*/ 1372683 w 10822349"/>
              <a:gd name="connsiteY8852" fmla="*/ 1762044 h 6856862"/>
              <a:gd name="connsiteX8853" fmla="*/ 1423585 w 10822349"/>
              <a:gd name="connsiteY8853" fmla="*/ 1812995 h 6856862"/>
              <a:gd name="connsiteX8854" fmla="*/ 1372683 w 10822349"/>
              <a:gd name="connsiteY8854" fmla="*/ 1863948 h 6856862"/>
              <a:gd name="connsiteX8855" fmla="*/ 1321730 w 10822349"/>
              <a:gd name="connsiteY8855" fmla="*/ 1812995 h 6856862"/>
              <a:gd name="connsiteX8856" fmla="*/ 1372683 w 10822349"/>
              <a:gd name="connsiteY8856" fmla="*/ 1762044 h 6856862"/>
              <a:gd name="connsiteX8857" fmla="*/ 1226069 w 10822349"/>
              <a:gd name="connsiteY8857" fmla="*/ 1762044 h 6856862"/>
              <a:gd name="connsiteX8858" fmla="*/ 1277015 w 10822349"/>
              <a:gd name="connsiteY8858" fmla="*/ 1812995 h 6856862"/>
              <a:gd name="connsiteX8859" fmla="*/ 1226069 w 10822349"/>
              <a:gd name="connsiteY8859" fmla="*/ 1863948 h 6856862"/>
              <a:gd name="connsiteX8860" fmla="*/ 1175110 w 10822349"/>
              <a:gd name="connsiteY8860" fmla="*/ 1812995 h 6856862"/>
              <a:gd name="connsiteX8861" fmla="*/ 1226069 w 10822349"/>
              <a:gd name="connsiteY8861" fmla="*/ 1762044 h 6856862"/>
              <a:gd name="connsiteX8862" fmla="*/ 1078923 w 10822349"/>
              <a:gd name="connsiteY8862" fmla="*/ 1762044 h 6856862"/>
              <a:gd name="connsiteX8863" fmla="*/ 1129876 w 10822349"/>
              <a:gd name="connsiteY8863" fmla="*/ 1812995 h 6856862"/>
              <a:gd name="connsiteX8864" fmla="*/ 1078923 w 10822349"/>
              <a:gd name="connsiteY8864" fmla="*/ 1863948 h 6856862"/>
              <a:gd name="connsiteX8865" fmla="*/ 1027971 w 10822349"/>
              <a:gd name="connsiteY8865" fmla="*/ 1812995 h 6856862"/>
              <a:gd name="connsiteX8866" fmla="*/ 1078923 w 10822349"/>
              <a:gd name="connsiteY8866" fmla="*/ 1762044 h 6856862"/>
              <a:gd name="connsiteX8867" fmla="*/ 932296 w 10822349"/>
              <a:gd name="connsiteY8867" fmla="*/ 1762044 h 6856862"/>
              <a:gd name="connsiteX8868" fmla="*/ 983264 w 10822349"/>
              <a:gd name="connsiteY8868" fmla="*/ 1812995 h 6856862"/>
              <a:gd name="connsiteX8869" fmla="*/ 932296 w 10822349"/>
              <a:gd name="connsiteY8869" fmla="*/ 1863948 h 6856862"/>
              <a:gd name="connsiteX8870" fmla="*/ 881338 w 10822349"/>
              <a:gd name="connsiteY8870" fmla="*/ 1812995 h 6856862"/>
              <a:gd name="connsiteX8871" fmla="*/ 932296 w 10822349"/>
              <a:gd name="connsiteY8871" fmla="*/ 1762044 h 6856862"/>
              <a:gd name="connsiteX8872" fmla="*/ 785153 w 10822349"/>
              <a:gd name="connsiteY8872" fmla="*/ 1762044 h 6856862"/>
              <a:gd name="connsiteX8873" fmla="*/ 836111 w 10822349"/>
              <a:gd name="connsiteY8873" fmla="*/ 1812995 h 6856862"/>
              <a:gd name="connsiteX8874" fmla="*/ 785153 w 10822349"/>
              <a:gd name="connsiteY8874" fmla="*/ 1863948 h 6856862"/>
              <a:gd name="connsiteX8875" fmla="*/ 734204 w 10822349"/>
              <a:gd name="connsiteY8875" fmla="*/ 1812995 h 6856862"/>
              <a:gd name="connsiteX8876" fmla="*/ 785153 w 10822349"/>
              <a:gd name="connsiteY8876" fmla="*/ 1762044 h 6856862"/>
              <a:gd name="connsiteX8877" fmla="*/ 638011 w 10822349"/>
              <a:gd name="connsiteY8877" fmla="*/ 1762044 h 6856862"/>
              <a:gd name="connsiteX8878" fmla="*/ 688969 w 10822349"/>
              <a:gd name="connsiteY8878" fmla="*/ 1812995 h 6856862"/>
              <a:gd name="connsiteX8879" fmla="*/ 638011 w 10822349"/>
              <a:gd name="connsiteY8879" fmla="*/ 1863948 h 6856862"/>
              <a:gd name="connsiteX8880" fmla="*/ 587059 w 10822349"/>
              <a:gd name="connsiteY8880" fmla="*/ 1812995 h 6856862"/>
              <a:gd name="connsiteX8881" fmla="*/ 638011 w 10822349"/>
              <a:gd name="connsiteY8881" fmla="*/ 1762044 h 6856862"/>
              <a:gd name="connsiteX8882" fmla="*/ 491392 w 10822349"/>
              <a:gd name="connsiteY8882" fmla="*/ 1762044 h 6856862"/>
              <a:gd name="connsiteX8883" fmla="*/ 542345 w 10822349"/>
              <a:gd name="connsiteY8883" fmla="*/ 1812995 h 6856862"/>
              <a:gd name="connsiteX8884" fmla="*/ 491392 w 10822349"/>
              <a:gd name="connsiteY8884" fmla="*/ 1863948 h 6856862"/>
              <a:gd name="connsiteX8885" fmla="*/ 440439 w 10822349"/>
              <a:gd name="connsiteY8885" fmla="*/ 1812995 h 6856862"/>
              <a:gd name="connsiteX8886" fmla="*/ 491392 w 10822349"/>
              <a:gd name="connsiteY8886" fmla="*/ 1762044 h 6856862"/>
              <a:gd name="connsiteX8887" fmla="*/ 344769 w 10822349"/>
              <a:gd name="connsiteY8887" fmla="*/ 1762044 h 6856862"/>
              <a:gd name="connsiteX8888" fmla="*/ 395723 w 10822349"/>
              <a:gd name="connsiteY8888" fmla="*/ 1812995 h 6856862"/>
              <a:gd name="connsiteX8889" fmla="*/ 344769 w 10822349"/>
              <a:gd name="connsiteY8889" fmla="*/ 1863948 h 6856862"/>
              <a:gd name="connsiteX8890" fmla="*/ 293817 w 10822349"/>
              <a:gd name="connsiteY8890" fmla="*/ 1812995 h 6856862"/>
              <a:gd name="connsiteX8891" fmla="*/ 344769 w 10822349"/>
              <a:gd name="connsiteY8891" fmla="*/ 1762044 h 6856862"/>
              <a:gd name="connsiteX8892" fmla="*/ 197630 w 10822349"/>
              <a:gd name="connsiteY8892" fmla="*/ 1762044 h 6856862"/>
              <a:gd name="connsiteX8893" fmla="*/ 248583 w 10822349"/>
              <a:gd name="connsiteY8893" fmla="*/ 1812995 h 6856862"/>
              <a:gd name="connsiteX8894" fmla="*/ 197630 w 10822349"/>
              <a:gd name="connsiteY8894" fmla="*/ 1863948 h 6856862"/>
              <a:gd name="connsiteX8895" fmla="*/ 146677 w 10822349"/>
              <a:gd name="connsiteY8895" fmla="*/ 1812995 h 6856862"/>
              <a:gd name="connsiteX8896" fmla="*/ 197630 w 10822349"/>
              <a:gd name="connsiteY8896" fmla="*/ 1762044 h 6856862"/>
              <a:gd name="connsiteX8897" fmla="*/ 10329966 w 10822349"/>
              <a:gd name="connsiteY8897" fmla="*/ 1761524 h 6856862"/>
              <a:gd name="connsiteX8898" fmla="*/ 10380920 w 10822349"/>
              <a:gd name="connsiteY8898" fmla="*/ 1812474 h 6856862"/>
              <a:gd name="connsiteX8899" fmla="*/ 10329966 w 10822349"/>
              <a:gd name="connsiteY8899" fmla="*/ 1863429 h 6856862"/>
              <a:gd name="connsiteX8900" fmla="*/ 10279011 w 10822349"/>
              <a:gd name="connsiteY8900" fmla="*/ 1812474 h 6856862"/>
              <a:gd name="connsiteX8901" fmla="*/ 10329966 w 10822349"/>
              <a:gd name="connsiteY8901" fmla="*/ 1761524 h 6856862"/>
              <a:gd name="connsiteX8902" fmla="*/ 10183343 w 10822349"/>
              <a:gd name="connsiteY8902" fmla="*/ 1761524 h 6856862"/>
              <a:gd name="connsiteX8903" fmla="*/ 10234297 w 10822349"/>
              <a:gd name="connsiteY8903" fmla="*/ 1812474 h 6856862"/>
              <a:gd name="connsiteX8904" fmla="*/ 10183343 w 10822349"/>
              <a:gd name="connsiteY8904" fmla="*/ 1863429 h 6856862"/>
              <a:gd name="connsiteX8905" fmla="*/ 10132389 w 10822349"/>
              <a:gd name="connsiteY8905" fmla="*/ 1812474 h 6856862"/>
              <a:gd name="connsiteX8906" fmla="*/ 10183343 w 10822349"/>
              <a:gd name="connsiteY8906" fmla="*/ 1761524 h 6856862"/>
              <a:gd name="connsiteX8907" fmla="*/ 6952440 w 10822349"/>
              <a:gd name="connsiteY8907" fmla="*/ 1761524 h 6856862"/>
              <a:gd name="connsiteX8908" fmla="*/ 7003394 w 10822349"/>
              <a:gd name="connsiteY8908" fmla="*/ 1812474 h 6856862"/>
              <a:gd name="connsiteX8909" fmla="*/ 6952440 w 10822349"/>
              <a:gd name="connsiteY8909" fmla="*/ 1863429 h 6856862"/>
              <a:gd name="connsiteX8910" fmla="*/ 6901485 w 10822349"/>
              <a:gd name="connsiteY8910" fmla="*/ 1812474 h 6856862"/>
              <a:gd name="connsiteX8911" fmla="*/ 6952440 w 10822349"/>
              <a:gd name="connsiteY8911" fmla="*/ 1761524 h 6856862"/>
              <a:gd name="connsiteX8912" fmla="*/ 10331006 w 10822349"/>
              <a:gd name="connsiteY8912" fmla="*/ 1615427 h 6856862"/>
              <a:gd name="connsiteX8913" fmla="*/ 10381960 w 10822349"/>
              <a:gd name="connsiteY8913" fmla="*/ 1666379 h 6856862"/>
              <a:gd name="connsiteX8914" fmla="*/ 10331006 w 10822349"/>
              <a:gd name="connsiteY8914" fmla="*/ 1717329 h 6856862"/>
              <a:gd name="connsiteX8915" fmla="*/ 10294976 w 10822349"/>
              <a:gd name="connsiteY8915" fmla="*/ 1702406 h 6856862"/>
              <a:gd name="connsiteX8916" fmla="*/ 10294000 w 10822349"/>
              <a:gd name="connsiteY8916" fmla="*/ 1700049 h 6856862"/>
              <a:gd name="connsiteX8917" fmla="*/ 10306106 w 10822349"/>
              <a:gd name="connsiteY8917" fmla="*/ 1708211 h 6856862"/>
              <a:gd name="connsiteX8918" fmla="*/ 10325023 w 10822349"/>
              <a:gd name="connsiteY8918" fmla="*/ 1712030 h 6856862"/>
              <a:gd name="connsiteX8919" fmla="*/ 10373623 w 10822349"/>
              <a:gd name="connsiteY8919" fmla="*/ 1663430 h 6856862"/>
              <a:gd name="connsiteX8920" fmla="*/ 10343940 w 10822349"/>
              <a:gd name="connsiteY8920" fmla="*/ 1618650 h 6856862"/>
              <a:gd name="connsiteX8921" fmla="*/ 10329493 w 10822349"/>
              <a:gd name="connsiteY8921" fmla="*/ 1615733 h 6856862"/>
              <a:gd name="connsiteX8922" fmla="*/ 10183863 w 10822349"/>
              <a:gd name="connsiteY8922" fmla="*/ 1615427 h 6856862"/>
              <a:gd name="connsiteX8923" fmla="*/ 10234817 w 10822349"/>
              <a:gd name="connsiteY8923" fmla="*/ 1666379 h 6856862"/>
              <a:gd name="connsiteX8924" fmla="*/ 10183863 w 10822349"/>
              <a:gd name="connsiteY8924" fmla="*/ 1717329 h 6856862"/>
              <a:gd name="connsiteX8925" fmla="*/ 10132908 w 10822349"/>
              <a:gd name="connsiteY8925" fmla="*/ 1666379 h 6856862"/>
              <a:gd name="connsiteX8926" fmla="*/ 10183863 w 10822349"/>
              <a:gd name="connsiteY8926" fmla="*/ 1615427 h 6856862"/>
              <a:gd name="connsiteX8927" fmla="*/ 9302566 w 10822349"/>
              <a:gd name="connsiteY8927" fmla="*/ 1615427 h 6856862"/>
              <a:gd name="connsiteX8928" fmla="*/ 9353520 w 10822349"/>
              <a:gd name="connsiteY8928" fmla="*/ 1666379 h 6856862"/>
              <a:gd name="connsiteX8929" fmla="*/ 9302566 w 10822349"/>
              <a:gd name="connsiteY8929" fmla="*/ 1717329 h 6856862"/>
              <a:gd name="connsiteX8930" fmla="*/ 9251611 w 10822349"/>
              <a:gd name="connsiteY8930" fmla="*/ 1666379 h 6856862"/>
              <a:gd name="connsiteX8931" fmla="*/ 9302566 w 10822349"/>
              <a:gd name="connsiteY8931" fmla="*/ 1615427 h 6856862"/>
              <a:gd name="connsiteX8932" fmla="*/ 7100103 w 10822349"/>
              <a:gd name="connsiteY8932" fmla="*/ 1615427 h 6856862"/>
              <a:gd name="connsiteX8933" fmla="*/ 7151057 w 10822349"/>
              <a:gd name="connsiteY8933" fmla="*/ 1666379 h 6856862"/>
              <a:gd name="connsiteX8934" fmla="*/ 7100103 w 10822349"/>
              <a:gd name="connsiteY8934" fmla="*/ 1717329 h 6856862"/>
              <a:gd name="connsiteX8935" fmla="*/ 7049149 w 10822349"/>
              <a:gd name="connsiteY8935" fmla="*/ 1666379 h 6856862"/>
              <a:gd name="connsiteX8936" fmla="*/ 7100103 w 10822349"/>
              <a:gd name="connsiteY8936" fmla="*/ 1615427 h 6856862"/>
              <a:gd name="connsiteX8937" fmla="*/ 6952960 w 10822349"/>
              <a:gd name="connsiteY8937" fmla="*/ 1615427 h 6856862"/>
              <a:gd name="connsiteX8938" fmla="*/ 7003914 w 10822349"/>
              <a:gd name="connsiteY8938" fmla="*/ 1666379 h 6856862"/>
              <a:gd name="connsiteX8939" fmla="*/ 6952960 w 10822349"/>
              <a:gd name="connsiteY8939" fmla="*/ 1717329 h 6856862"/>
              <a:gd name="connsiteX8940" fmla="*/ 6902005 w 10822349"/>
              <a:gd name="connsiteY8940" fmla="*/ 1666379 h 6856862"/>
              <a:gd name="connsiteX8941" fmla="*/ 6952960 w 10822349"/>
              <a:gd name="connsiteY8941" fmla="*/ 1615427 h 6856862"/>
              <a:gd name="connsiteX8942" fmla="*/ 6659194 w 10822349"/>
              <a:gd name="connsiteY8942" fmla="*/ 1615427 h 6856862"/>
              <a:gd name="connsiteX8943" fmla="*/ 6710148 w 10822349"/>
              <a:gd name="connsiteY8943" fmla="*/ 1666379 h 6856862"/>
              <a:gd name="connsiteX8944" fmla="*/ 6659194 w 10822349"/>
              <a:gd name="connsiteY8944" fmla="*/ 1717329 h 6856862"/>
              <a:gd name="connsiteX8945" fmla="*/ 6608239 w 10822349"/>
              <a:gd name="connsiteY8945" fmla="*/ 1666379 h 6856862"/>
              <a:gd name="connsiteX8946" fmla="*/ 6659194 w 10822349"/>
              <a:gd name="connsiteY8946" fmla="*/ 1615427 h 6856862"/>
              <a:gd name="connsiteX8947" fmla="*/ 6218806 w 10822349"/>
              <a:gd name="connsiteY8947" fmla="*/ 1615427 h 6856862"/>
              <a:gd name="connsiteX8948" fmla="*/ 6269760 w 10822349"/>
              <a:gd name="connsiteY8948" fmla="*/ 1666379 h 6856862"/>
              <a:gd name="connsiteX8949" fmla="*/ 6218806 w 10822349"/>
              <a:gd name="connsiteY8949" fmla="*/ 1717329 h 6856862"/>
              <a:gd name="connsiteX8950" fmla="*/ 6167852 w 10822349"/>
              <a:gd name="connsiteY8950" fmla="*/ 1666379 h 6856862"/>
              <a:gd name="connsiteX8951" fmla="*/ 6218806 w 10822349"/>
              <a:gd name="connsiteY8951" fmla="*/ 1615427 h 6856862"/>
              <a:gd name="connsiteX8952" fmla="*/ 6071663 w 10822349"/>
              <a:gd name="connsiteY8952" fmla="*/ 1615427 h 6856862"/>
              <a:gd name="connsiteX8953" fmla="*/ 6122617 w 10822349"/>
              <a:gd name="connsiteY8953" fmla="*/ 1666379 h 6856862"/>
              <a:gd name="connsiteX8954" fmla="*/ 6071663 w 10822349"/>
              <a:gd name="connsiteY8954" fmla="*/ 1717329 h 6856862"/>
              <a:gd name="connsiteX8955" fmla="*/ 6020708 w 10822349"/>
              <a:gd name="connsiteY8955" fmla="*/ 1666379 h 6856862"/>
              <a:gd name="connsiteX8956" fmla="*/ 6071663 w 10822349"/>
              <a:gd name="connsiteY8956" fmla="*/ 1615427 h 6856862"/>
              <a:gd name="connsiteX8957" fmla="*/ 5925040 w 10822349"/>
              <a:gd name="connsiteY8957" fmla="*/ 1615427 h 6856862"/>
              <a:gd name="connsiteX8958" fmla="*/ 5975994 w 10822349"/>
              <a:gd name="connsiteY8958" fmla="*/ 1666379 h 6856862"/>
              <a:gd name="connsiteX8959" fmla="*/ 5925040 w 10822349"/>
              <a:gd name="connsiteY8959" fmla="*/ 1717329 h 6856862"/>
              <a:gd name="connsiteX8960" fmla="*/ 5874086 w 10822349"/>
              <a:gd name="connsiteY8960" fmla="*/ 1666379 h 6856862"/>
              <a:gd name="connsiteX8961" fmla="*/ 5925040 w 10822349"/>
              <a:gd name="connsiteY8961" fmla="*/ 1615427 h 6856862"/>
              <a:gd name="connsiteX8962" fmla="*/ 5778417 w 10822349"/>
              <a:gd name="connsiteY8962" fmla="*/ 1615427 h 6856862"/>
              <a:gd name="connsiteX8963" fmla="*/ 5829371 w 10822349"/>
              <a:gd name="connsiteY8963" fmla="*/ 1666379 h 6856862"/>
              <a:gd name="connsiteX8964" fmla="*/ 5778417 w 10822349"/>
              <a:gd name="connsiteY8964" fmla="*/ 1717329 h 6856862"/>
              <a:gd name="connsiteX8965" fmla="*/ 5727462 w 10822349"/>
              <a:gd name="connsiteY8965" fmla="*/ 1666379 h 6856862"/>
              <a:gd name="connsiteX8966" fmla="*/ 5778417 w 10822349"/>
              <a:gd name="connsiteY8966" fmla="*/ 1615427 h 6856862"/>
              <a:gd name="connsiteX8967" fmla="*/ 5631274 w 10822349"/>
              <a:gd name="connsiteY8967" fmla="*/ 1615427 h 6856862"/>
              <a:gd name="connsiteX8968" fmla="*/ 5682228 w 10822349"/>
              <a:gd name="connsiteY8968" fmla="*/ 1666379 h 6856862"/>
              <a:gd name="connsiteX8969" fmla="*/ 5631274 w 10822349"/>
              <a:gd name="connsiteY8969" fmla="*/ 1717329 h 6856862"/>
              <a:gd name="connsiteX8970" fmla="*/ 5580320 w 10822349"/>
              <a:gd name="connsiteY8970" fmla="*/ 1666379 h 6856862"/>
              <a:gd name="connsiteX8971" fmla="*/ 5631274 w 10822349"/>
              <a:gd name="connsiteY8971" fmla="*/ 1615427 h 6856862"/>
              <a:gd name="connsiteX8972" fmla="*/ 5190886 w 10822349"/>
              <a:gd name="connsiteY8972" fmla="*/ 1615427 h 6856862"/>
              <a:gd name="connsiteX8973" fmla="*/ 5241840 w 10822349"/>
              <a:gd name="connsiteY8973" fmla="*/ 1666379 h 6856862"/>
              <a:gd name="connsiteX8974" fmla="*/ 5190886 w 10822349"/>
              <a:gd name="connsiteY8974" fmla="*/ 1717329 h 6856862"/>
              <a:gd name="connsiteX8975" fmla="*/ 5139932 w 10822349"/>
              <a:gd name="connsiteY8975" fmla="*/ 1666379 h 6856862"/>
              <a:gd name="connsiteX8976" fmla="*/ 5190886 w 10822349"/>
              <a:gd name="connsiteY8976" fmla="*/ 1615427 h 6856862"/>
              <a:gd name="connsiteX8977" fmla="*/ 5043743 w 10822349"/>
              <a:gd name="connsiteY8977" fmla="*/ 1615427 h 6856862"/>
              <a:gd name="connsiteX8978" fmla="*/ 5094697 w 10822349"/>
              <a:gd name="connsiteY8978" fmla="*/ 1666379 h 6856862"/>
              <a:gd name="connsiteX8979" fmla="*/ 5043743 w 10822349"/>
              <a:gd name="connsiteY8979" fmla="*/ 1717329 h 6856862"/>
              <a:gd name="connsiteX8980" fmla="*/ 4992789 w 10822349"/>
              <a:gd name="connsiteY8980" fmla="*/ 1666379 h 6856862"/>
              <a:gd name="connsiteX8981" fmla="*/ 5043743 w 10822349"/>
              <a:gd name="connsiteY8981" fmla="*/ 1615427 h 6856862"/>
              <a:gd name="connsiteX8982" fmla="*/ 4897120 w 10822349"/>
              <a:gd name="connsiteY8982" fmla="*/ 1615427 h 6856862"/>
              <a:gd name="connsiteX8983" fmla="*/ 4948074 w 10822349"/>
              <a:gd name="connsiteY8983" fmla="*/ 1666379 h 6856862"/>
              <a:gd name="connsiteX8984" fmla="*/ 4897120 w 10822349"/>
              <a:gd name="connsiteY8984" fmla="*/ 1717329 h 6856862"/>
              <a:gd name="connsiteX8985" fmla="*/ 4846166 w 10822349"/>
              <a:gd name="connsiteY8985" fmla="*/ 1666379 h 6856862"/>
              <a:gd name="connsiteX8986" fmla="*/ 4897120 w 10822349"/>
              <a:gd name="connsiteY8986" fmla="*/ 1615427 h 6856862"/>
              <a:gd name="connsiteX8987" fmla="*/ 4750497 w 10822349"/>
              <a:gd name="connsiteY8987" fmla="*/ 1615427 h 6856862"/>
              <a:gd name="connsiteX8988" fmla="*/ 4801451 w 10822349"/>
              <a:gd name="connsiteY8988" fmla="*/ 1666379 h 6856862"/>
              <a:gd name="connsiteX8989" fmla="*/ 4750497 w 10822349"/>
              <a:gd name="connsiteY8989" fmla="*/ 1717329 h 6856862"/>
              <a:gd name="connsiteX8990" fmla="*/ 4699543 w 10822349"/>
              <a:gd name="connsiteY8990" fmla="*/ 1666379 h 6856862"/>
              <a:gd name="connsiteX8991" fmla="*/ 4750497 w 10822349"/>
              <a:gd name="connsiteY8991" fmla="*/ 1615427 h 6856862"/>
              <a:gd name="connsiteX8992" fmla="*/ 4456731 w 10822349"/>
              <a:gd name="connsiteY8992" fmla="*/ 1615427 h 6856862"/>
              <a:gd name="connsiteX8993" fmla="*/ 4507685 w 10822349"/>
              <a:gd name="connsiteY8993" fmla="*/ 1666379 h 6856862"/>
              <a:gd name="connsiteX8994" fmla="*/ 4456731 w 10822349"/>
              <a:gd name="connsiteY8994" fmla="*/ 1717329 h 6856862"/>
              <a:gd name="connsiteX8995" fmla="*/ 4405777 w 10822349"/>
              <a:gd name="connsiteY8995" fmla="*/ 1666379 h 6856862"/>
              <a:gd name="connsiteX8996" fmla="*/ 4456731 w 10822349"/>
              <a:gd name="connsiteY8996" fmla="*/ 1615427 h 6856862"/>
              <a:gd name="connsiteX8997" fmla="*/ 4309589 w 10822349"/>
              <a:gd name="connsiteY8997" fmla="*/ 1615427 h 6856862"/>
              <a:gd name="connsiteX8998" fmla="*/ 4360543 w 10822349"/>
              <a:gd name="connsiteY8998" fmla="*/ 1666379 h 6856862"/>
              <a:gd name="connsiteX8999" fmla="*/ 4309589 w 10822349"/>
              <a:gd name="connsiteY8999" fmla="*/ 1717329 h 6856862"/>
              <a:gd name="connsiteX9000" fmla="*/ 4258635 w 10822349"/>
              <a:gd name="connsiteY9000" fmla="*/ 1666379 h 6856862"/>
              <a:gd name="connsiteX9001" fmla="*/ 4309589 w 10822349"/>
              <a:gd name="connsiteY9001" fmla="*/ 1615427 h 6856862"/>
              <a:gd name="connsiteX9002" fmla="*/ 3722057 w 10822349"/>
              <a:gd name="connsiteY9002" fmla="*/ 1615427 h 6856862"/>
              <a:gd name="connsiteX9003" fmla="*/ 3773011 w 10822349"/>
              <a:gd name="connsiteY9003" fmla="*/ 1666379 h 6856862"/>
              <a:gd name="connsiteX9004" fmla="*/ 3722057 w 10822349"/>
              <a:gd name="connsiteY9004" fmla="*/ 1717329 h 6856862"/>
              <a:gd name="connsiteX9005" fmla="*/ 3671103 w 10822349"/>
              <a:gd name="connsiteY9005" fmla="*/ 1666379 h 6856862"/>
              <a:gd name="connsiteX9006" fmla="*/ 3722057 w 10822349"/>
              <a:gd name="connsiteY9006" fmla="*/ 1615427 h 6856862"/>
              <a:gd name="connsiteX9007" fmla="*/ 3281989 w 10822349"/>
              <a:gd name="connsiteY9007" fmla="*/ 1615427 h 6856862"/>
              <a:gd name="connsiteX9008" fmla="*/ 3332949 w 10822349"/>
              <a:gd name="connsiteY9008" fmla="*/ 1666379 h 6856862"/>
              <a:gd name="connsiteX9009" fmla="*/ 3281989 w 10822349"/>
              <a:gd name="connsiteY9009" fmla="*/ 1717329 h 6856862"/>
              <a:gd name="connsiteX9010" fmla="*/ 3231033 w 10822349"/>
              <a:gd name="connsiteY9010" fmla="*/ 1666379 h 6856862"/>
              <a:gd name="connsiteX9011" fmla="*/ 3281989 w 10822349"/>
              <a:gd name="connsiteY9011" fmla="*/ 1615427 h 6856862"/>
              <a:gd name="connsiteX9012" fmla="*/ 3135355 w 10822349"/>
              <a:gd name="connsiteY9012" fmla="*/ 1615427 h 6856862"/>
              <a:gd name="connsiteX9013" fmla="*/ 3186313 w 10822349"/>
              <a:gd name="connsiteY9013" fmla="*/ 1666379 h 6856862"/>
              <a:gd name="connsiteX9014" fmla="*/ 3135355 w 10822349"/>
              <a:gd name="connsiteY9014" fmla="*/ 1717329 h 6856862"/>
              <a:gd name="connsiteX9015" fmla="*/ 3084397 w 10822349"/>
              <a:gd name="connsiteY9015" fmla="*/ 1666379 h 6856862"/>
              <a:gd name="connsiteX9016" fmla="*/ 3135355 w 10822349"/>
              <a:gd name="connsiteY9016" fmla="*/ 1615427 h 6856862"/>
              <a:gd name="connsiteX9017" fmla="*/ 2547776 w 10822349"/>
              <a:gd name="connsiteY9017" fmla="*/ 1615427 h 6856862"/>
              <a:gd name="connsiteX9018" fmla="*/ 2598734 w 10822349"/>
              <a:gd name="connsiteY9018" fmla="*/ 1666379 h 6856862"/>
              <a:gd name="connsiteX9019" fmla="*/ 2547776 w 10822349"/>
              <a:gd name="connsiteY9019" fmla="*/ 1717329 h 6856862"/>
              <a:gd name="connsiteX9020" fmla="*/ 2496819 w 10822349"/>
              <a:gd name="connsiteY9020" fmla="*/ 1666379 h 6856862"/>
              <a:gd name="connsiteX9021" fmla="*/ 2547776 w 10822349"/>
              <a:gd name="connsiteY9021" fmla="*/ 1615427 h 6856862"/>
              <a:gd name="connsiteX9022" fmla="*/ 2400621 w 10822349"/>
              <a:gd name="connsiteY9022" fmla="*/ 1615427 h 6856862"/>
              <a:gd name="connsiteX9023" fmla="*/ 2451581 w 10822349"/>
              <a:gd name="connsiteY9023" fmla="*/ 1666379 h 6856862"/>
              <a:gd name="connsiteX9024" fmla="*/ 2400621 w 10822349"/>
              <a:gd name="connsiteY9024" fmla="*/ 1717329 h 6856862"/>
              <a:gd name="connsiteX9025" fmla="*/ 2349664 w 10822349"/>
              <a:gd name="connsiteY9025" fmla="*/ 1666379 h 6856862"/>
              <a:gd name="connsiteX9026" fmla="*/ 2400621 w 10822349"/>
              <a:gd name="connsiteY9026" fmla="*/ 1615427 h 6856862"/>
              <a:gd name="connsiteX9027" fmla="*/ 1960199 w 10822349"/>
              <a:gd name="connsiteY9027" fmla="*/ 1615427 h 6856862"/>
              <a:gd name="connsiteX9028" fmla="*/ 2011158 w 10822349"/>
              <a:gd name="connsiteY9028" fmla="*/ 1666379 h 6856862"/>
              <a:gd name="connsiteX9029" fmla="*/ 1960199 w 10822349"/>
              <a:gd name="connsiteY9029" fmla="*/ 1717329 h 6856862"/>
              <a:gd name="connsiteX9030" fmla="*/ 1909240 w 10822349"/>
              <a:gd name="connsiteY9030" fmla="*/ 1666379 h 6856862"/>
              <a:gd name="connsiteX9031" fmla="*/ 1960199 w 10822349"/>
              <a:gd name="connsiteY9031" fmla="*/ 1615427 h 6856862"/>
              <a:gd name="connsiteX9032" fmla="*/ 1813564 w 10822349"/>
              <a:gd name="connsiteY9032" fmla="*/ 1615427 h 6856862"/>
              <a:gd name="connsiteX9033" fmla="*/ 1864521 w 10822349"/>
              <a:gd name="connsiteY9033" fmla="*/ 1666379 h 6856862"/>
              <a:gd name="connsiteX9034" fmla="*/ 1813564 w 10822349"/>
              <a:gd name="connsiteY9034" fmla="*/ 1717329 h 6856862"/>
              <a:gd name="connsiteX9035" fmla="*/ 1762606 w 10822349"/>
              <a:gd name="connsiteY9035" fmla="*/ 1666379 h 6856862"/>
              <a:gd name="connsiteX9036" fmla="*/ 1813564 w 10822349"/>
              <a:gd name="connsiteY9036" fmla="*/ 1615427 h 6856862"/>
              <a:gd name="connsiteX9037" fmla="*/ 1666416 w 10822349"/>
              <a:gd name="connsiteY9037" fmla="*/ 1615427 h 6856862"/>
              <a:gd name="connsiteX9038" fmla="*/ 1717368 w 10822349"/>
              <a:gd name="connsiteY9038" fmla="*/ 1666379 h 6856862"/>
              <a:gd name="connsiteX9039" fmla="*/ 1666416 w 10822349"/>
              <a:gd name="connsiteY9039" fmla="*/ 1717329 h 6856862"/>
              <a:gd name="connsiteX9040" fmla="*/ 1615464 w 10822349"/>
              <a:gd name="connsiteY9040" fmla="*/ 1666379 h 6856862"/>
              <a:gd name="connsiteX9041" fmla="*/ 1666416 w 10822349"/>
              <a:gd name="connsiteY9041" fmla="*/ 1615427 h 6856862"/>
              <a:gd name="connsiteX9042" fmla="*/ 1519781 w 10822349"/>
              <a:gd name="connsiteY9042" fmla="*/ 1615427 h 6856862"/>
              <a:gd name="connsiteX9043" fmla="*/ 1570746 w 10822349"/>
              <a:gd name="connsiteY9043" fmla="*/ 1666379 h 6856862"/>
              <a:gd name="connsiteX9044" fmla="*/ 1519781 w 10822349"/>
              <a:gd name="connsiteY9044" fmla="*/ 1717329 h 6856862"/>
              <a:gd name="connsiteX9045" fmla="*/ 1468855 w 10822349"/>
              <a:gd name="connsiteY9045" fmla="*/ 1666379 h 6856862"/>
              <a:gd name="connsiteX9046" fmla="*/ 1519781 w 10822349"/>
              <a:gd name="connsiteY9046" fmla="*/ 1615427 h 6856862"/>
              <a:gd name="connsiteX9047" fmla="*/ 1078929 w 10822349"/>
              <a:gd name="connsiteY9047" fmla="*/ 1615427 h 6856862"/>
              <a:gd name="connsiteX9048" fmla="*/ 1129885 w 10822349"/>
              <a:gd name="connsiteY9048" fmla="*/ 1666379 h 6856862"/>
              <a:gd name="connsiteX9049" fmla="*/ 1078929 w 10822349"/>
              <a:gd name="connsiteY9049" fmla="*/ 1717329 h 6856862"/>
              <a:gd name="connsiteX9050" fmla="*/ 1027979 w 10822349"/>
              <a:gd name="connsiteY9050" fmla="*/ 1666379 h 6856862"/>
              <a:gd name="connsiteX9051" fmla="*/ 1078929 w 10822349"/>
              <a:gd name="connsiteY9051" fmla="*/ 1615427 h 6856862"/>
              <a:gd name="connsiteX9052" fmla="*/ 785681 w 10822349"/>
              <a:gd name="connsiteY9052" fmla="*/ 1615427 h 6856862"/>
              <a:gd name="connsiteX9053" fmla="*/ 836640 w 10822349"/>
              <a:gd name="connsiteY9053" fmla="*/ 1666379 h 6856862"/>
              <a:gd name="connsiteX9054" fmla="*/ 785681 w 10822349"/>
              <a:gd name="connsiteY9054" fmla="*/ 1717329 h 6856862"/>
              <a:gd name="connsiteX9055" fmla="*/ 734727 w 10822349"/>
              <a:gd name="connsiteY9055" fmla="*/ 1666379 h 6856862"/>
              <a:gd name="connsiteX9056" fmla="*/ 785681 w 10822349"/>
              <a:gd name="connsiteY9056" fmla="*/ 1615427 h 6856862"/>
              <a:gd name="connsiteX9057" fmla="*/ 638539 w 10822349"/>
              <a:gd name="connsiteY9057" fmla="*/ 1615427 h 6856862"/>
              <a:gd name="connsiteX9058" fmla="*/ 689496 w 10822349"/>
              <a:gd name="connsiteY9058" fmla="*/ 1666379 h 6856862"/>
              <a:gd name="connsiteX9059" fmla="*/ 638539 w 10822349"/>
              <a:gd name="connsiteY9059" fmla="*/ 1717329 h 6856862"/>
              <a:gd name="connsiteX9060" fmla="*/ 587588 w 10822349"/>
              <a:gd name="connsiteY9060" fmla="*/ 1666379 h 6856862"/>
              <a:gd name="connsiteX9061" fmla="*/ 638539 w 10822349"/>
              <a:gd name="connsiteY9061" fmla="*/ 1615427 h 6856862"/>
              <a:gd name="connsiteX9062" fmla="*/ 491921 w 10822349"/>
              <a:gd name="connsiteY9062" fmla="*/ 1615427 h 6856862"/>
              <a:gd name="connsiteX9063" fmla="*/ 542873 w 10822349"/>
              <a:gd name="connsiteY9063" fmla="*/ 1666379 h 6856862"/>
              <a:gd name="connsiteX9064" fmla="*/ 491921 w 10822349"/>
              <a:gd name="connsiteY9064" fmla="*/ 1717329 h 6856862"/>
              <a:gd name="connsiteX9065" fmla="*/ 440966 w 10822349"/>
              <a:gd name="connsiteY9065" fmla="*/ 1666379 h 6856862"/>
              <a:gd name="connsiteX9066" fmla="*/ 491921 w 10822349"/>
              <a:gd name="connsiteY9066" fmla="*/ 1615427 h 6856862"/>
              <a:gd name="connsiteX9067" fmla="*/ 198158 w 10822349"/>
              <a:gd name="connsiteY9067" fmla="*/ 1615427 h 6856862"/>
              <a:gd name="connsiteX9068" fmla="*/ 249112 w 10822349"/>
              <a:gd name="connsiteY9068" fmla="*/ 1666379 h 6856862"/>
              <a:gd name="connsiteX9069" fmla="*/ 198158 w 10822349"/>
              <a:gd name="connsiteY9069" fmla="*/ 1717329 h 6856862"/>
              <a:gd name="connsiteX9070" fmla="*/ 147206 w 10822349"/>
              <a:gd name="connsiteY9070" fmla="*/ 1666379 h 6856862"/>
              <a:gd name="connsiteX9071" fmla="*/ 198158 w 10822349"/>
              <a:gd name="connsiteY9071" fmla="*/ 1615427 h 6856862"/>
              <a:gd name="connsiteX9072" fmla="*/ 10036200 w 10822349"/>
              <a:gd name="connsiteY9072" fmla="*/ 1614909 h 6856862"/>
              <a:gd name="connsiteX9073" fmla="*/ 10087154 w 10822349"/>
              <a:gd name="connsiteY9073" fmla="*/ 1665858 h 6856862"/>
              <a:gd name="connsiteX9074" fmla="*/ 10036200 w 10822349"/>
              <a:gd name="connsiteY9074" fmla="*/ 1716809 h 6856862"/>
              <a:gd name="connsiteX9075" fmla="*/ 9985245 w 10822349"/>
              <a:gd name="connsiteY9075" fmla="*/ 1665858 h 6856862"/>
              <a:gd name="connsiteX9076" fmla="*/ 10036200 w 10822349"/>
              <a:gd name="connsiteY9076" fmla="*/ 1614909 h 6856862"/>
              <a:gd name="connsiteX9077" fmla="*/ 9889578 w 10822349"/>
              <a:gd name="connsiteY9077" fmla="*/ 1614909 h 6856862"/>
              <a:gd name="connsiteX9078" fmla="*/ 9940532 w 10822349"/>
              <a:gd name="connsiteY9078" fmla="*/ 1665858 h 6856862"/>
              <a:gd name="connsiteX9079" fmla="*/ 9889578 w 10822349"/>
              <a:gd name="connsiteY9079" fmla="*/ 1716809 h 6856862"/>
              <a:gd name="connsiteX9080" fmla="*/ 9838624 w 10822349"/>
              <a:gd name="connsiteY9080" fmla="*/ 1665858 h 6856862"/>
              <a:gd name="connsiteX9081" fmla="*/ 9889578 w 10822349"/>
              <a:gd name="connsiteY9081" fmla="*/ 1614909 h 6856862"/>
              <a:gd name="connsiteX9082" fmla="*/ 9742435 w 10822349"/>
              <a:gd name="connsiteY9082" fmla="*/ 1614909 h 6856862"/>
              <a:gd name="connsiteX9083" fmla="*/ 9793389 w 10822349"/>
              <a:gd name="connsiteY9083" fmla="*/ 1665858 h 6856862"/>
              <a:gd name="connsiteX9084" fmla="*/ 9742435 w 10822349"/>
              <a:gd name="connsiteY9084" fmla="*/ 1716809 h 6856862"/>
              <a:gd name="connsiteX9085" fmla="*/ 9691480 w 10822349"/>
              <a:gd name="connsiteY9085" fmla="*/ 1665858 h 6856862"/>
              <a:gd name="connsiteX9086" fmla="*/ 9742435 w 10822349"/>
              <a:gd name="connsiteY9086" fmla="*/ 1614909 h 6856862"/>
              <a:gd name="connsiteX9087" fmla="*/ 9595812 w 10822349"/>
              <a:gd name="connsiteY9087" fmla="*/ 1614909 h 6856862"/>
              <a:gd name="connsiteX9088" fmla="*/ 9646766 w 10822349"/>
              <a:gd name="connsiteY9088" fmla="*/ 1665858 h 6856862"/>
              <a:gd name="connsiteX9089" fmla="*/ 9595812 w 10822349"/>
              <a:gd name="connsiteY9089" fmla="*/ 1716809 h 6856862"/>
              <a:gd name="connsiteX9090" fmla="*/ 9544858 w 10822349"/>
              <a:gd name="connsiteY9090" fmla="*/ 1665858 h 6856862"/>
              <a:gd name="connsiteX9091" fmla="*/ 9595812 w 10822349"/>
              <a:gd name="connsiteY9091" fmla="*/ 1614909 h 6856862"/>
              <a:gd name="connsiteX9092" fmla="*/ 9449189 w 10822349"/>
              <a:gd name="connsiteY9092" fmla="*/ 1614909 h 6856862"/>
              <a:gd name="connsiteX9093" fmla="*/ 9450072 w 10822349"/>
              <a:gd name="connsiteY9093" fmla="*/ 1615087 h 6856862"/>
              <a:gd name="connsiteX9094" fmla="*/ 9432429 w 10822349"/>
              <a:gd name="connsiteY9094" fmla="*/ 1618650 h 6856862"/>
              <a:gd name="connsiteX9095" fmla="*/ 9402746 w 10822349"/>
              <a:gd name="connsiteY9095" fmla="*/ 1663430 h 6856862"/>
              <a:gd name="connsiteX9096" fmla="*/ 9451346 w 10822349"/>
              <a:gd name="connsiteY9096" fmla="*/ 1712030 h 6856862"/>
              <a:gd name="connsiteX9097" fmla="*/ 9485711 w 10822349"/>
              <a:gd name="connsiteY9097" fmla="*/ 1697796 h 6856862"/>
              <a:gd name="connsiteX9098" fmla="*/ 9499542 w 10822349"/>
              <a:gd name="connsiteY9098" fmla="*/ 1664407 h 6856862"/>
              <a:gd name="connsiteX9099" fmla="*/ 9500143 w 10822349"/>
              <a:gd name="connsiteY9099" fmla="*/ 1665858 h 6856862"/>
              <a:gd name="connsiteX9100" fmla="*/ 9449189 w 10822349"/>
              <a:gd name="connsiteY9100" fmla="*/ 1716809 h 6856862"/>
              <a:gd name="connsiteX9101" fmla="*/ 9398234 w 10822349"/>
              <a:gd name="connsiteY9101" fmla="*/ 1665858 h 6856862"/>
              <a:gd name="connsiteX9102" fmla="*/ 9449189 w 10822349"/>
              <a:gd name="connsiteY9102" fmla="*/ 1614909 h 6856862"/>
              <a:gd name="connsiteX9103" fmla="*/ 7833737 w 10822349"/>
              <a:gd name="connsiteY9103" fmla="*/ 1614909 h 6856862"/>
              <a:gd name="connsiteX9104" fmla="*/ 7884691 w 10822349"/>
              <a:gd name="connsiteY9104" fmla="*/ 1665858 h 6856862"/>
              <a:gd name="connsiteX9105" fmla="*/ 7833737 w 10822349"/>
              <a:gd name="connsiteY9105" fmla="*/ 1716809 h 6856862"/>
              <a:gd name="connsiteX9106" fmla="*/ 7782782 w 10822349"/>
              <a:gd name="connsiteY9106" fmla="*/ 1665858 h 6856862"/>
              <a:gd name="connsiteX9107" fmla="*/ 7833737 w 10822349"/>
              <a:gd name="connsiteY9107" fmla="*/ 1614909 h 6856862"/>
              <a:gd name="connsiteX9108" fmla="*/ 7686595 w 10822349"/>
              <a:gd name="connsiteY9108" fmla="*/ 1614909 h 6856862"/>
              <a:gd name="connsiteX9109" fmla="*/ 7737549 w 10822349"/>
              <a:gd name="connsiteY9109" fmla="*/ 1665858 h 6856862"/>
              <a:gd name="connsiteX9110" fmla="*/ 7686595 w 10822349"/>
              <a:gd name="connsiteY9110" fmla="*/ 1716809 h 6856862"/>
              <a:gd name="connsiteX9111" fmla="*/ 7635640 w 10822349"/>
              <a:gd name="connsiteY9111" fmla="*/ 1665858 h 6856862"/>
              <a:gd name="connsiteX9112" fmla="*/ 7686595 w 10822349"/>
              <a:gd name="connsiteY9112" fmla="*/ 1614909 h 6856862"/>
              <a:gd name="connsiteX9113" fmla="*/ 7539972 w 10822349"/>
              <a:gd name="connsiteY9113" fmla="*/ 1614909 h 6856862"/>
              <a:gd name="connsiteX9114" fmla="*/ 7590926 w 10822349"/>
              <a:gd name="connsiteY9114" fmla="*/ 1665858 h 6856862"/>
              <a:gd name="connsiteX9115" fmla="*/ 7539972 w 10822349"/>
              <a:gd name="connsiteY9115" fmla="*/ 1716809 h 6856862"/>
              <a:gd name="connsiteX9116" fmla="*/ 7489017 w 10822349"/>
              <a:gd name="connsiteY9116" fmla="*/ 1665858 h 6856862"/>
              <a:gd name="connsiteX9117" fmla="*/ 7539972 w 10822349"/>
              <a:gd name="connsiteY9117" fmla="*/ 1614909 h 6856862"/>
              <a:gd name="connsiteX9118" fmla="*/ 6805817 w 10822349"/>
              <a:gd name="connsiteY9118" fmla="*/ 1614909 h 6856862"/>
              <a:gd name="connsiteX9119" fmla="*/ 6856771 w 10822349"/>
              <a:gd name="connsiteY9119" fmla="*/ 1665858 h 6856862"/>
              <a:gd name="connsiteX9120" fmla="*/ 6805817 w 10822349"/>
              <a:gd name="connsiteY9120" fmla="*/ 1716809 h 6856862"/>
              <a:gd name="connsiteX9121" fmla="*/ 6754863 w 10822349"/>
              <a:gd name="connsiteY9121" fmla="*/ 1665858 h 6856862"/>
              <a:gd name="connsiteX9122" fmla="*/ 6805817 w 10822349"/>
              <a:gd name="connsiteY9122" fmla="*/ 1614909 h 6856862"/>
              <a:gd name="connsiteX9123" fmla="*/ 6512052 w 10822349"/>
              <a:gd name="connsiteY9123" fmla="*/ 1614909 h 6856862"/>
              <a:gd name="connsiteX9124" fmla="*/ 6563006 w 10822349"/>
              <a:gd name="connsiteY9124" fmla="*/ 1665858 h 6856862"/>
              <a:gd name="connsiteX9125" fmla="*/ 6512052 w 10822349"/>
              <a:gd name="connsiteY9125" fmla="*/ 1716809 h 6856862"/>
              <a:gd name="connsiteX9126" fmla="*/ 6461098 w 10822349"/>
              <a:gd name="connsiteY9126" fmla="*/ 1665858 h 6856862"/>
              <a:gd name="connsiteX9127" fmla="*/ 6512052 w 10822349"/>
              <a:gd name="connsiteY9127" fmla="*/ 1614909 h 6856862"/>
              <a:gd name="connsiteX9128" fmla="*/ 6364909 w 10822349"/>
              <a:gd name="connsiteY9128" fmla="*/ 1614909 h 6856862"/>
              <a:gd name="connsiteX9129" fmla="*/ 6415863 w 10822349"/>
              <a:gd name="connsiteY9129" fmla="*/ 1665858 h 6856862"/>
              <a:gd name="connsiteX9130" fmla="*/ 6364909 w 10822349"/>
              <a:gd name="connsiteY9130" fmla="*/ 1716809 h 6856862"/>
              <a:gd name="connsiteX9131" fmla="*/ 6313954 w 10822349"/>
              <a:gd name="connsiteY9131" fmla="*/ 1665858 h 6856862"/>
              <a:gd name="connsiteX9132" fmla="*/ 6364909 w 10822349"/>
              <a:gd name="connsiteY9132" fmla="*/ 1614909 h 6856862"/>
              <a:gd name="connsiteX9133" fmla="*/ 5484132 w 10822349"/>
              <a:gd name="connsiteY9133" fmla="*/ 1614909 h 6856862"/>
              <a:gd name="connsiteX9134" fmla="*/ 5535086 w 10822349"/>
              <a:gd name="connsiteY9134" fmla="*/ 1665858 h 6856862"/>
              <a:gd name="connsiteX9135" fmla="*/ 5484132 w 10822349"/>
              <a:gd name="connsiteY9135" fmla="*/ 1716809 h 6856862"/>
              <a:gd name="connsiteX9136" fmla="*/ 5433177 w 10822349"/>
              <a:gd name="connsiteY9136" fmla="*/ 1665858 h 6856862"/>
              <a:gd name="connsiteX9137" fmla="*/ 5484132 w 10822349"/>
              <a:gd name="connsiteY9137" fmla="*/ 1614909 h 6856862"/>
              <a:gd name="connsiteX9138" fmla="*/ 5336989 w 10822349"/>
              <a:gd name="connsiteY9138" fmla="*/ 1614909 h 6856862"/>
              <a:gd name="connsiteX9139" fmla="*/ 5387943 w 10822349"/>
              <a:gd name="connsiteY9139" fmla="*/ 1665858 h 6856862"/>
              <a:gd name="connsiteX9140" fmla="*/ 5336989 w 10822349"/>
              <a:gd name="connsiteY9140" fmla="*/ 1716809 h 6856862"/>
              <a:gd name="connsiteX9141" fmla="*/ 5286035 w 10822349"/>
              <a:gd name="connsiteY9141" fmla="*/ 1665858 h 6856862"/>
              <a:gd name="connsiteX9142" fmla="*/ 5336989 w 10822349"/>
              <a:gd name="connsiteY9142" fmla="*/ 1614909 h 6856862"/>
              <a:gd name="connsiteX9143" fmla="*/ 4602834 w 10822349"/>
              <a:gd name="connsiteY9143" fmla="*/ 1614909 h 6856862"/>
              <a:gd name="connsiteX9144" fmla="*/ 4653788 w 10822349"/>
              <a:gd name="connsiteY9144" fmla="*/ 1665858 h 6856862"/>
              <a:gd name="connsiteX9145" fmla="*/ 4602834 w 10822349"/>
              <a:gd name="connsiteY9145" fmla="*/ 1716809 h 6856862"/>
              <a:gd name="connsiteX9146" fmla="*/ 4551880 w 10822349"/>
              <a:gd name="connsiteY9146" fmla="*/ 1665858 h 6856862"/>
              <a:gd name="connsiteX9147" fmla="*/ 4602834 w 10822349"/>
              <a:gd name="connsiteY9147" fmla="*/ 1614909 h 6856862"/>
              <a:gd name="connsiteX9148" fmla="*/ 4162446 w 10822349"/>
              <a:gd name="connsiteY9148" fmla="*/ 1614909 h 6856862"/>
              <a:gd name="connsiteX9149" fmla="*/ 4213400 w 10822349"/>
              <a:gd name="connsiteY9149" fmla="*/ 1665858 h 6856862"/>
              <a:gd name="connsiteX9150" fmla="*/ 4162446 w 10822349"/>
              <a:gd name="connsiteY9150" fmla="*/ 1716809 h 6856862"/>
              <a:gd name="connsiteX9151" fmla="*/ 4111492 w 10822349"/>
              <a:gd name="connsiteY9151" fmla="*/ 1665858 h 6856862"/>
              <a:gd name="connsiteX9152" fmla="*/ 4162446 w 10822349"/>
              <a:gd name="connsiteY9152" fmla="*/ 1614909 h 6856862"/>
              <a:gd name="connsiteX9153" fmla="*/ 4015823 w 10822349"/>
              <a:gd name="connsiteY9153" fmla="*/ 1614909 h 6856862"/>
              <a:gd name="connsiteX9154" fmla="*/ 4066777 w 10822349"/>
              <a:gd name="connsiteY9154" fmla="*/ 1665858 h 6856862"/>
              <a:gd name="connsiteX9155" fmla="*/ 4015823 w 10822349"/>
              <a:gd name="connsiteY9155" fmla="*/ 1716809 h 6856862"/>
              <a:gd name="connsiteX9156" fmla="*/ 3964869 w 10822349"/>
              <a:gd name="connsiteY9156" fmla="*/ 1665858 h 6856862"/>
              <a:gd name="connsiteX9157" fmla="*/ 4015823 w 10822349"/>
              <a:gd name="connsiteY9157" fmla="*/ 1614909 h 6856862"/>
              <a:gd name="connsiteX9158" fmla="*/ 3868680 w 10822349"/>
              <a:gd name="connsiteY9158" fmla="*/ 1614909 h 6856862"/>
              <a:gd name="connsiteX9159" fmla="*/ 3919634 w 10822349"/>
              <a:gd name="connsiteY9159" fmla="*/ 1665858 h 6856862"/>
              <a:gd name="connsiteX9160" fmla="*/ 3868680 w 10822349"/>
              <a:gd name="connsiteY9160" fmla="*/ 1716809 h 6856862"/>
              <a:gd name="connsiteX9161" fmla="*/ 3817726 w 10822349"/>
              <a:gd name="connsiteY9161" fmla="*/ 1665858 h 6856862"/>
              <a:gd name="connsiteX9162" fmla="*/ 3868680 w 10822349"/>
              <a:gd name="connsiteY9162" fmla="*/ 1614909 h 6856862"/>
              <a:gd name="connsiteX9163" fmla="*/ 3574914 w 10822349"/>
              <a:gd name="connsiteY9163" fmla="*/ 1614909 h 6856862"/>
              <a:gd name="connsiteX9164" fmla="*/ 3625868 w 10822349"/>
              <a:gd name="connsiteY9164" fmla="*/ 1665858 h 6856862"/>
              <a:gd name="connsiteX9165" fmla="*/ 3574914 w 10822349"/>
              <a:gd name="connsiteY9165" fmla="*/ 1716809 h 6856862"/>
              <a:gd name="connsiteX9166" fmla="*/ 3523960 w 10822349"/>
              <a:gd name="connsiteY9166" fmla="*/ 1665858 h 6856862"/>
              <a:gd name="connsiteX9167" fmla="*/ 3574914 w 10822349"/>
              <a:gd name="connsiteY9167" fmla="*/ 1614909 h 6856862"/>
              <a:gd name="connsiteX9168" fmla="*/ 3428624 w 10822349"/>
              <a:gd name="connsiteY9168" fmla="*/ 1614909 h 6856862"/>
              <a:gd name="connsiteX9169" fmla="*/ 3479581 w 10822349"/>
              <a:gd name="connsiteY9169" fmla="*/ 1665858 h 6856862"/>
              <a:gd name="connsiteX9170" fmla="*/ 3428624 w 10822349"/>
              <a:gd name="connsiteY9170" fmla="*/ 1716809 h 6856862"/>
              <a:gd name="connsiteX9171" fmla="*/ 3377666 w 10822349"/>
              <a:gd name="connsiteY9171" fmla="*/ 1665858 h 6856862"/>
              <a:gd name="connsiteX9172" fmla="*/ 3428624 w 10822349"/>
              <a:gd name="connsiteY9172" fmla="*/ 1614909 h 6856862"/>
              <a:gd name="connsiteX9173" fmla="*/ 2988201 w 10822349"/>
              <a:gd name="connsiteY9173" fmla="*/ 1614909 h 6856862"/>
              <a:gd name="connsiteX9174" fmla="*/ 3039158 w 10822349"/>
              <a:gd name="connsiteY9174" fmla="*/ 1665858 h 6856862"/>
              <a:gd name="connsiteX9175" fmla="*/ 2988201 w 10822349"/>
              <a:gd name="connsiteY9175" fmla="*/ 1716809 h 6856862"/>
              <a:gd name="connsiteX9176" fmla="*/ 2937242 w 10822349"/>
              <a:gd name="connsiteY9176" fmla="*/ 1665858 h 6856862"/>
              <a:gd name="connsiteX9177" fmla="*/ 2988201 w 10822349"/>
              <a:gd name="connsiteY9177" fmla="*/ 1614909 h 6856862"/>
              <a:gd name="connsiteX9178" fmla="*/ 2841046 w 10822349"/>
              <a:gd name="connsiteY9178" fmla="*/ 1614909 h 6856862"/>
              <a:gd name="connsiteX9179" fmla="*/ 2892004 w 10822349"/>
              <a:gd name="connsiteY9179" fmla="*/ 1665858 h 6856862"/>
              <a:gd name="connsiteX9180" fmla="*/ 2841046 w 10822349"/>
              <a:gd name="connsiteY9180" fmla="*/ 1716809 h 6856862"/>
              <a:gd name="connsiteX9181" fmla="*/ 2790087 w 10822349"/>
              <a:gd name="connsiteY9181" fmla="*/ 1665858 h 6856862"/>
              <a:gd name="connsiteX9182" fmla="*/ 2841046 w 10822349"/>
              <a:gd name="connsiteY9182" fmla="*/ 1614909 h 6856862"/>
              <a:gd name="connsiteX9183" fmla="*/ 2694411 w 10822349"/>
              <a:gd name="connsiteY9183" fmla="*/ 1614909 h 6856862"/>
              <a:gd name="connsiteX9184" fmla="*/ 2745370 w 10822349"/>
              <a:gd name="connsiteY9184" fmla="*/ 1665858 h 6856862"/>
              <a:gd name="connsiteX9185" fmla="*/ 2694411 w 10822349"/>
              <a:gd name="connsiteY9185" fmla="*/ 1716809 h 6856862"/>
              <a:gd name="connsiteX9186" fmla="*/ 2643454 w 10822349"/>
              <a:gd name="connsiteY9186" fmla="*/ 1665858 h 6856862"/>
              <a:gd name="connsiteX9187" fmla="*/ 2694411 w 10822349"/>
              <a:gd name="connsiteY9187" fmla="*/ 1614909 h 6856862"/>
              <a:gd name="connsiteX9188" fmla="*/ 2253468 w 10822349"/>
              <a:gd name="connsiteY9188" fmla="*/ 1614909 h 6856862"/>
              <a:gd name="connsiteX9189" fmla="*/ 2304427 w 10822349"/>
              <a:gd name="connsiteY9189" fmla="*/ 1665858 h 6856862"/>
              <a:gd name="connsiteX9190" fmla="*/ 2253468 w 10822349"/>
              <a:gd name="connsiteY9190" fmla="*/ 1716809 h 6856862"/>
              <a:gd name="connsiteX9191" fmla="*/ 2202509 w 10822349"/>
              <a:gd name="connsiteY9191" fmla="*/ 1665858 h 6856862"/>
              <a:gd name="connsiteX9192" fmla="*/ 2253468 w 10822349"/>
              <a:gd name="connsiteY9192" fmla="*/ 1614909 h 6856862"/>
              <a:gd name="connsiteX9193" fmla="*/ 2106834 w 10822349"/>
              <a:gd name="connsiteY9193" fmla="*/ 1614909 h 6856862"/>
              <a:gd name="connsiteX9194" fmla="*/ 2157792 w 10822349"/>
              <a:gd name="connsiteY9194" fmla="*/ 1665858 h 6856862"/>
              <a:gd name="connsiteX9195" fmla="*/ 2106834 w 10822349"/>
              <a:gd name="connsiteY9195" fmla="*/ 1716809 h 6856862"/>
              <a:gd name="connsiteX9196" fmla="*/ 2055876 w 10822349"/>
              <a:gd name="connsiteY9196" fmla="*/ 1665858 h 6856862"/>
              <a:gd name="connsiteX9197" fmla="*/ 2106834 w 10822349"/>
              <a:gd name="connsiteY9197" fmla="*/ 1614909 h 6856862"/>
              <a:gd name="connsiteX9198" fmla="*/ 1372692 w 10822349"/>
              <a:gd name="connsiteY9198" fmla="*/ 1614909 h 6856862"/>
              <a:gd name="connsiteX9199" fmla="*/ 1423593 w 10822349"/>
              <a:gd name="connsiteY9199" fmla="*/ 1665858 h 6856862"/>
              <a:gd name="connsiteX9200" fmla="*/ 1372692 w 10822349"/>
              <a:gd name="connsiteY9200" fmla="*/ 1716809 h 6856862"/>
              <a:gd name="connsiteX9201" fmla="*/ 1321739 w 10822349"/>
              <a:gd name="connsiteY9201" fmla="*/ 1665858 h 6856862"/>
              <a:gd name="connsiteX9202" fmla="*/ 1372692 w 10822349"/>
              <a:gd name="connsiteY9202" fmla="*/ 1614909 h 6856862"/>
              <a:gd name="connsiteX9203" fmla="*/ 1225556 w 10822349"/>
              <a:gd name="connsiteY9203" fmla="*/ 1614909 h 6856862"/>
              <a:gd name="connsiteX9204" fmla="*/ 1276503 w 10822349"/>
              <a:gd name="connsiteY9204" fmla="*/ 1665858 h 6856862"/>
              <a:gd name="connsiteX9205" fmla="*/ 1225556 w 10822349"/>
              <a:gd name="connsiteY9205" fmla="*/ 1716809 h 6856862"/>
              <a:gd name="connsiteX9206" fmla="*/ 1174600 w 10822349"/>
              <a:gd name="connsiteY9206" fmla="*/ 1665858 h 6856862"/>
              <a:gd name="connsiteX9207" fmla="*/ 1225556 w 10822349"/>
              <a:gd name="connsiteY9207" fmla="*/ 1614909 h 6856862"/>
              <a:gd name="connsiteX9208" fmla="*/ 931785 w 10822349"/>
              <a:gd name="connsiteY9208" fmla="*/ 1614909 h 6856862"/>
              <a:gd name="connsiteX9209" fmla="*/ 982752 w 10822349"/>
              <a:gd name="connsiteY9209" fmla="*/ 1665858 h 6856862"/>
              <a:gd name="connsiteX9210" fmla="*/ 931785 w 10822349"/>
              <a:gd name="connsiteY9210" fmla="*/ 1716809 h 6856862"/>
              <a:gd name="connsiteX9211" fmla="*/ 880826 w 10822349"/>
              <a:gd name="connsiteY9211" fmla="*/ 1665858 h 6856862"/>
              <a:gd name="connsiteX9212" fmla="*/ 931785 w 10822349"/>
              <a:gd name="connsiteY9212" fmla="*/ 1614909 h 6856862"/>
              <a:gd name="connsiteX9213" fmla="*/ 344778 w 10822349"/>
              <a:gd name="connsiteY9213" fmla="*/ 1614909 h 6856862"/>
              <a:gd name="connsiteX9214" fmla="*/ 395731 w 10822349"/>
              <a:gd name="connsiteY9214" fmla="*/ 1665858 h 6856862"/>
              <a:gd name="connsiteX9215" fmla="*/ 344778 w 10822349"/>
              <a:gd name="connsiteY9215" fmla="*/ 1716809 h 6856862"/>
              <a:gd name="connsiteX9216" fmla="*/ 293825 w 10822349"/>
              <a:gd name="connsiteY9216" fmla="*/ 1665858 h 6856862"/>
              <a:gd name="connsiteX9217" fmla="*/ 344778 w 10822349"/>
              <a:gd name="connsiteY9217" fmla="*/ 1614909 h 6856862"/>
              <a:gd name="connsiteX9218" fmla="*/ 1516668 w 10822349"/>
              <a:gd name="connsiteY9218" fmla="*/ 1477126 h 6856862"/>
              <a:gd name="connsiteX9219" fmla="*/ 1567114 w 10822349"/>
              <a:gd name="connsiteY9219" fmla="*/ 1527556 h 6856862"/>
              <a:gd name="connsiteX9220" fmla="*/ 1516668 w 10822349"/>
              <a:gd name="connsiteY9220" fmla="*/ 1577992 h 6856862"/>
              <a:gd name="connsiteX9221" fmla="*/ 1466262 w 10822349"/>
              <a:gd name="connsiteY9221" fmla="*/ 1527556 h 6856862"/>
              <a:gd name="connsiteX9222" fmla="*/ 1516668 w 10822349"/>
              <a:gd name="connsiteY9222" fmla="*/ 1477126 h 6856862"/>
              <a:gd name="connsiteX9223" fmla="*/ 10201256 w 10822349"/>
              <a:gd name="connsiteY9223" fmla="*/ 1471902 h 6856862"/>
              <a:gd name="connsiteX9224" fmla="*/ 10203177 w 10822349"/>
              <a:gd name="connsiteY9224" fmla="*/ 1472290 h 6856862"/>
              <a:gd name="connsiteX9225" fmla="*/ 10234297 w 10822349"/>
              <a:gd name="connsiteY9225" fmla="*/ 1519238 h 6856862"/>
              <a:gd name="connsiteX9226" fmla="*/ 10183343 w 10822349"/>
              <a:gd name="connsiteY9226" fmla="*/ 1570192 h 6856862"/>
              <a:gd name="connsiteX9227" fmla="*/ 10132389 w 10822349"/>
              <a:gd name="connsiteY9227" fmla="*/ 1519238 h 6856862"/>
              <a:gd name="connsiteX9228" fmla="*/ 10133146 w 10822349"/>
              <a:gd name="connsiteY9228" fmla="*/ 1517411 h 6856862"/>
              <a:gd name="connsiteX9229" fmla="*/ 10146733 w 10822349"/>
              <a:gd name="connsiteY9229" fmla="*/ 1550212 h 6856862"/>
              <a:gd name="connsiteX9230" fmla="*/ 10181098 w 10822349"/>
              <a:gd name="connsiteY9230" fmla="*/ 1564446 h 6856862"/>
              <a:gd name="connsiteX9231" fmla="*/ 10229698 w 10822349"/>
              <a:gd name="connsiteY9231" fmla="*/ 1515846 h 6856862"/>
              <a:gd name="connsiteX9232" fmla="*/ 10215463 w 10822349"/>
              <a:gd name="connsiteY9232" fmla="*/ 1481481 h 6856862"/>
              <a:gd name="connsiteX9233" fmla="*/ 10329966 w 10822349"/>
              <a:gd name="connsiteY9233" fmla="*/ 1468285 h 6856862"/>
              <a:gd name="connsiteX9234" fmla="*/ 10380920 w 10822349"/>
              <a:gd name="connsiteY9234" fmla="*/ 1519238 h 6856862"/>
              <a:gd name="connsiteX9235" fmla="*/ 10329966 w 10822349"/>
              <a:gd name="connsiteY9235" fmla="*/ 1570192 h 6856862"/>
              <a:gd name="connsiteX9236" fmla="*/ 10279011 w 10822349"/>
              <a:gd name="connsiteY9236" fmla="*/ 1519238 h 6856862"/>
              <a:gd name="connsiteX9237" fmla="*/ 10329966 w 10822349"/>
              <a:gd name="connsiteY9237" fmla="*/ 1468285 h 6856862"/>
              <a:gd name="connsiteX9238" fmla="*/ 10037240 w 10822349"/>
              <a:gd name="connsiteY9238" fmla="*/ 1468285 h 6856862"/>
              <a:gd name="connsiteX9239" fmla="*/ 10088194 w 10822349"/>
              <a:gd name="connsiteY9239" fmla="*/ 1519238 h 6856862"/>
              <a:gd name="connsiteX9240" fmla="*/ 10037240 w 10822349"/>
              <a:gd name="connsiteY9240" fmla="*/ 1570192 h 6856862"/>
              <a:gd name="connsiteX9241" fmla="*/ 9986286 w 10822349"/>
              <a:gd name="connsiteY9241" fmla="*/ 1519238 h 6856862"/>
              <a:gd name="connsiteX9242" fmla="*/ 10037240 w 10822349"/>
              <a:gd name="connsiteY9242" fmla="*/ 1468285 h 6856862"/>
              <a:gd name="connsiteX9243" fmla="*/ 9890098 w 10822349"/>
              <a:gd name="connsiteY9243" fmla="*/ 1468285 h 6856862"/>
              <a:gd name="connsiteX9244" fmla="*/ 9941052 w 10822349"/>
              <a:gd name="connsiteY9244" fmla="*/ 1519238 h 6856862"/>
              <a:gd name="connsiteX9245" fmla="*/ 9890098 w 10822349"/>
              <a:gd name="connsiteY9245" fmla="*/ 1570192 h 6856862"/>
              <a:gd name="connsiteX9246" fmla="*/ 9888379 w 10822349"/>
              <a:gd name="connsiteY9246" fmla="*/ 1569845 h 6856862"/>
              <a:gd name="connsiteX9247" fmla="*/ 9903844 w 10822349"/>
              <a:gd name="connsiteY9247" fmla="*/ 1566723 h 6856862"/>
              <a:gd name="connsiteX9248" fmla="*/ 9933527 w 10822349"/>
              <a:gd name="connsiteY9248" fmla="*/ 1521943 h 6856862"/>
              <a:gd name="connsiteX9249" fmla="*/ 9884927 w 10822349"/>
              <a:gd name="connsiteY9249" fmla="*/ 1473342 h 6856862"/>
              <a:gd name="connsiteX9250" fmla="*/ 9866010 w 10822349"/>
              <a:gd name="connsiteY9250" fmla="*/ 1477161 h 6856862"/>
              <a:gd name="connsiteX9251" fmla="*/ 9852916 w 10822349"/>
              <a:gd name="connsiteY9251" fmla="*/ 1485990 h 6856862"/>
              <a:gd name="connsiteX9252" fmla="*/ 9854067 w 10822349"/>
              <a:gd name="connsiteY9252" fmla="*/ 1483210 h 6856862"/>
              <a:gd name="connsiteX9253" fmla="*/ 9890098 w 10822349"/>
              <a:gd name="connsiteY9253" fmla="*/ 1468285 h 6856862"/>
              <a:gd name="connsiteX9254" fmla="*/ 9743475 w 10822349"/>
              <a:gd name="connsiteY9254" fmla="*/ 1468285 h 6856862"/>
              <a:gd name="connsiteX9255" fmla="*/ 9794429 w 10822349"/>
              <a:gd name="connsiteY9255" fmla="*/ 1519238 h 6856862"/>
              <a:gd name="connsiteX9256" fmla="*/ 9743475 w 10822349"/>
              <a:gd name="connsiteY9256" fmla="*/ 1570192 h 6856862"/>
              <a:gd name="connsiteX9257" fmla="*/ 9692521 w 10822349"/>
              <a:gd name="connsiteY9257" fmla="*/ 1519238 h 6856862"/>
              <a:gd name="connsiteX9258" fmla="*/ 9743475 w 10822349"/>
              <a:gd name="connsiteY9258" fmla="*/ 1468285 h 6856862"/>
              <a:gd name="connsiteX9259" fmla="*/ 9596332 w 10822349"/>
              <a:gd name="connsiteY9259" fmla="*/ 1468285 h 6856862"/>
              <a:gd name="connsiteX9260" fmla="*/ 9647286 w 10822349"/>
              <a:gd name="connsiteY9260" fmla="*/ 1519238 h 6856862"/>
              <a:gd name="connsiteX9261" fmla="*/ 9596332 w 10822349"/>
              <a:gd name="connsiteY9261" fmla="*/ 1570192 h 6856862"/>
              <a:gd name="connsiteX9262" fmla="*/ 9545377 w 10822349"/>
              <a:gd name="connsiteY9262" fmla="*/ 1519238 h 6856862"/>
              <a:gd name="connsiteX9263" fmla="*/ 9596332 w 10822349"/>
              <a:gd name="connsiteY9263" fmla="*/ 1468285 h 6856862"/>
              <a:gd name="connsiteX9264" fmla="*/ 9449709 w 10822349"/>
              <a:gd name="connsiteY9264" fmla="*/ 1468285 h 6856862"/>
              <a:gd name="connsiteX9265" fmla="*/ 9500663 w 10822349"/>
              <a:gd name="connsiteY9265" fmla="*/ 1519238 h 6856862"/>
              <a:gd name="connsiteX9266" fmla="*/ 9449709 w 10822349"/>
              <a:gd name="connsiteY9266" fmla="*/ 1570192 h 6856862"/>
              <a:gd name="connsiteX9267" fmla="*/ 9398755 w 10822349"/>
              <a:gd name="connsiteY9267" fmla="*/ 1519238 h 6856862"/>
              <a:gd name="connsiteX9268" fmla="*/ 9449709 w 10822349"/>
              <a:gd name="connsiteY9268" fmla="*/ 1468285 h 6856862"/>
              <a:gd name="connsiteX9269" fmla="*/ 9302046 w 10822349"/>
              <a:gd name="connsiteY9269" fmla="*/ 1468285 h 6856862"/>
              <a:gd name="connsiteX9270" fmla="*/ 9353000 w 10822349"/>
              <a:gd name="connsiteY9270" fmla="*/ 1519238 h 6856862"/>
              <a:gd name="connsiteX9271" fmla="*/ 9302046 w 10822349"/>
              <a:gd name="connsiteY9271" fmla="*/ 1570192 h 6856862"/>
              <a:gd name="connsiteX9272" fmla="*/ 9251092 w 10822349"/>
              <a:gd name="connsiteY9272" fmla="*/ 1519238 h 6856862"/>
              <a:gd name="connsiteX9273" fmla="*/ 9302046 w 10822349"/>
              <a:gd name="connsiteY9273" fmla="*/ 1468285 h 6856862"/>
              <a:gd name="connsiteX9274" fmla="*/ 7687115 w 10822349"/>
              <a:gd name="connsiteY9274" fmla="*/ 1468285 h 6856862"/>
              <a:gd name="connsiteX9275" fmla="*/ 7738069 w 10822349"/>
              <a:gd name="connsiteY9275" fmla="*/ 1519238 h 6856862"/>
              <a:gd name="connsiteX9276" fmla="*/ 7687115 w 10822349"/>
              <a:gd name="connsiteY9276" fmla="*/ 1570192 h 6856862"/>
              <a:gd name="connsiteX9277" fmla="*/ 7636161 w 10822349"/>
              <a:gd name="connsiteY9277" fmla="*/ 1519238 h 6856862"/>
              <a:gd name="connsiteX9278" fmla="*/ 7687115 w 10822349"/>
              <a:gd name="connsiteY9278" fmla="*/ 1468285 h 6856862"/>
              <a:gd name="connsiteX9279" fmla="*/ 7099583 w 10822349"/>
              <a:gd name="connsiteY9279" fmla="*/ 1468285 h 6856862"/>
              <a:gd name="connsiteX9280" fmla="*/ 7150537 w 10822349"/>
              <a:gd name="connsiteY9280" fmla="*/ 1519238 h 6856862"/>
              <a:gd name="connsiteX9281" fmla="*/ 7099583 w 10822349"/>
              <a:gd name="connsiteY9281" fmla="*/ 1570192 h 6856862"/>
              <a:gd name="connsiteX9282" fmla="*/ 7048629 w 10822349"/>
              <a:gd name="connsiteY9282" fmla="*/ 1519238 h 6856862"/>
              <a:gd name="connsiteX9283" fmla="*/ 7099583 w 10822349"/>
              <a:gd name="connsiteY9283" fmla="*/ 1468285 h 6856862"/>
              <a:gd name="connsiteX9284" fmla="*/ 6952440 w 10822349"/>
              <a:gd name="connsiteY9284" fmla="*/ 1468285 h 6856862"/>
              <a:gd name="connsiteX9285" fmla="*/ 7003394 w 10822349"/>
              <a:gd name="connsiteY9285" fmla="*/ 1519238 h 6856862"/>
              <a:gd name="connsiteX9286" fmla="*/ 6952440 w 10822349"/>
              <a:gd name="connsiteY9286" fmla="*/ 1570192 h 6856862"/>
              <a:gd name="connsiteX9287" fmla="*/ 6901485 w 10822349"/>
              <a:gd name="connsiteY9287" fmla="*/ 1519238 h 6856862"/>
              <a:gd name="connsiteX9288" fmla="*/ 6952440 w 10822349"/>
              <a:gd name="connsiteY9288" fmla="*/ 1468285 h 6856862"/>
              <a:gd name="connsiteX9289" fmla="*/ 6806337 w 10822349"/>
              <a:gd name="connsiteY9289" fmla="*/ 1468285 h 6856862"/>
              <a:gd name="connsiteX9290" fmla="*/ 6857291 w 10822349"/>
              <a:gd name="connsiteY9290" fmla="*/ 1519238 h 6856862"/>
              <a:gd name="connsiteX9291" fmla="*/ 6806337 w 10822349"/>
              <a:gd name="connsiteY9291" fmla="*/ 1570192 h 6856862"/>
              <a:gd name="connsiteX9292" fmla="*/ 6755383 w 10822349"/>
              <a:gd name="connsiteY9292" fmla="*/ 1519238 h 6856862"/>
              <a:gd name="connsiteX9293" fmla="*/ 6806337 w 10822349"/>
              <a:gd name="connsiteY9293" fmla="*/ 1468285 h 6856862"/>
              <a:gd name="connsiteX9294" fmla="*/ 6658675 w 10822349"/>
              <a:gd name="connsiteY9294" fmla="*/ 1468285 h 6856862"/>
              <a:gd name="connsiteX9295" fmla="*/ 6709629 w 10822349"/>
              <a:gd name="connsiteY9295" fmla="*/ 1519238 h 6856862"/>
              <a:gd name="connsiteX9296" fmla="*/ 6658675 w 10822349"/>
              <a:gd name="connsiteY9296" fmla="*/ 1570192 h 6856862"/>
              <a:gd name="connsiteX9297" fmla="*/ 6607720 w 10822349"/>
              <a:gd name="connsiteY9297" fmla="*/ 1519238 h 6856862"/>
              <a:gd name="connsiteX9298" fmla="*/ 6658675 w 10822349"/>
              <a:gd name="connsiteY9298" fmla="*/ 1468285 h 6856862"/>
              <a:gd name="connsiteX9299" fmla="*/ 6512572 w 10822349"/>
              <a:gd name="connsiteY9299" fmla="*/ 1468285 h 6856862"/>
              <a:gd name="connsiteX9300" fmla="*/ 6563526 w 10822349"/>
              <a:gd name="connsiteY9300" fmla="*/ 1519238 h 6856862"/>
              <a:gd name="connsiteX9301" fmla="*/ 6512572 w 10822349"/>
              <a:gd name="connsiteY9301" fmla="*/ 1570192 h 6856862"/>
              <a:gd name="connsiteX9302" fmla="*/ 6461618 w 10822349"/>
              <a:gd name="connsiteY9302" fmla="*/ 1519238 h 6856862"/>
              <a:gd name="connsiteX9303" fmla="*/ 6512572 w 10822349"/>
              <a:gd name="connsiteY9303" fmla="*/ 1468285 h 6856862"/>
              <a:gd name="connsiteX9304" fmla="*/ 6365429 w 10822349"/>
              <a:gd name="connsiteY9304" fmla="*/ 1468285 h 6856862"/>
              <a:gd name="connsiteX9305" fmla="*/ 6416383 w 10822349"/>
              <a:gd name="connsiteY9305" fmla="*/ 1519238 h 6856862"/>
              <a:gd name="connsiteX9306" fmla="*/ 6365429 w 10822349"/>
              <a:gd name="connsiteY9306" fmla="*/ 1570192 h 6856862"/>
              <a:gd name="connsiteX9307" fmla="*/ 6314474 w 10822349"/>
              <a:gd name="connsiteY9307" fmla="*/ 1519238 h 6856862"/>
              <a:gd name="connsiteX9308" fmla="*/ 6365429 w 10822349"/>
              <a:gd name="connsiteY9308" fmla="*/ 1468285 h 6856862"/>
              <a:gd name="connsiteX9309" fmla="*/ 6218286 w 10822349"/>
              <a:gd name="connsiteY9309" fmla="*/ 1468285 h 6856862"/>
              <a:gd name="connsiteX9310" fmla="*/ 6269240 w 10822349"/>
              <a:gd name="connsiteY9310" fmla="*/ 1519238 h 6856862"/>
              <a:gd name="connsiteX9311" fmla="*/ 6218286 w 10822349"/>
              <a:gd name="connsiteY9311" fmla="*/ 1570192 h 6856862"/>
              <a:gd name="connsiteX9312" fmla="*/ 6167332 w 10822349"/>
              <a:gd name="connsiteY9312" fmla="*/ 1519238 h 6856862"/>
              <a:gd name="connsiteX9313" fmla="*/ 6218286 w 10822349"/>
              <a:gd name="connsiteY9313" fmla="*/ 1468285 h 6856862"/>
              <a:gd name="connsiteX9314" fmla="*/ 6071143 w 10822349"/>
              <a:gd name="connsiteY9314" fmla="*/ 1468285 h 6856862"/>
              <a:gd name="connsiteX9315" fmla="*/ 6122097 w 10822349"/>
              <a:gd name="connsiteY9315" fmla="*/ 1519238 h 6856862"/>
              <a:gd name="connsiteX9316" fmla="*/ 6071143 w 10822349"/>
              <a:gd name="connsiteY9316" fmla="*/ 1570192 h 6856862"/>
              <a:gd name="connsiteX9317" fmla="*/ 6020188 w 10822349"/>
              <a:gd name="connsiteY9317" fmla="*/ 1519238 h 6856862"/>
              <a:gd name="connsiteX9318" fmla="*/ 6071143 w 10822349"/>
              <a:gd name="connsiteY9318" fmla="*/ 1468285 h 6856862"/>
              <a:gd name="connsiteX9319" fmla="*/ 5924520 w 10822349"/>
              <a:gd name="connsiteY9319" fmla="*/ 1468285 h 6856862"/>
              <a:gd name="connsiteX9320" fmla="*/ 5975474 w 10822349"/>
              <a:gd name="connsiteY9320" fmla="*/ 1519238 h 6856862"/>
              <a:gd name="connsiteX9321" fmla="*/ 5924520 w 10822349"/>
              <a:gd name="connsiteY9321" fmla="*/ 1570192 h 6856862"/>
              <a:gd name="connsiteX9322" fmla="*/ 5873566 w 10822349"/>
              <a:gd name="connsiteY9322" fmla="*/ 1519238 h 6856862"/>
              <a:gd name="connsiteX9323" fmla="*/ 5924520 w 10822349"/>
              <a:gd name="connsiteY9323" fmla="*/ 1468285 h 6856862"/>
              <a:gd name="connsiteX9324" fmla="*/ 5777897 w 10822349"/>
              <a:gd name="connsiteY9324" fmla="*/ 1468285 h 6856862"/>
              <a:gd name="connsiteX9325" fmla="*/ 5828851 w 10822349"/>
              <a:gd name="connsiteY9325" fmla="*/ 1519238 h 6856862"/>
              <a:gd name="connsiteX9326" fmla="*/ 5777897 w 10822349"/>
              <a:gd name="connsiteY9326" fmla="*/ 1570192 h 6856862"/>
              <a:gd name="connsiteX9327" fmla="*/ 5726942 w 10822349"/>
              <a:gd name="connsiteY9327" fmla="*/ 1519238 h 6856862"/>
              <a:gd name="connsiteX9328" fmla="*/ 5777897 w 10822349"/>
              <a:gd name="connsiteY9328" fmla="*/ 1468285 h 6856862"/>
              <a:gd name="connsiteX9329" fmla="*/ 5630754 w 10822349"/>
              <a:gd name="connsiteY9329" fmla="*/ 1468285 h 6856862"/>
              <a:gd name="connsiteX9330" fmla="*/ 5681708 w 10822349"/>
              <a:gd name="connsiteY9330" fmla="*/ 1519238 h 6856862"/>
              <a:gd name="connsiteX9331" fmla="*/ 5630754 w 10822349"/>
              <a:gd name="connsiteY9331" fmla="*/ 1570192 h 6856862"/>
              <a:gd name="connsiteX9332" fmla="*/ 5579800 w 10822349"/>
              <a:gd name="connsiteY9332" fmla="*/ 1519238 h 6856862"/>
              <a:gd name="connsiteX9333" fmla="*/ 5630754 w 10822349"/>
              <a:gd name="connsiteY9333" fmla="*/ 1468285 h 6856862"/>
              <a:gd name="connsiteX9334" fmla="*/ 5484652 w 10822349"/>
              <a:gd name="connsiteY9334" fmla="*/ 1468285 h 6856862"/>
              <a:gd name="connsiteX9335" fmla="*/ 5535606 w 10822349"/>
              <a:gd name="connsiteY9335" fmla="*/ 1519238 h 6856862"/>
              <a:gd name="connsiteX9336" fmla="*/ 5484652 w 10822349"/>
              <a:gd name="connsiteY9336" fmla="*/ 1570192 h 6856862"/>
              <a:gd name="connsiteX9337" fmla="*/ 5433697 w 10822349"/>
              <a:gd name="connsiteY9337" fmla="*/ 1519238 h 6856862"/>
              <a:gd name="connsiteX9338" fmla="*/ 5484652 w 10822349"/>
              <a:gd name="connsiteY9338" fmla="*/ 1468285 h 6856862"/>
              <a:gd name="connsiteX9339" fmla="*/ 5337509 w 10822349"/>
              <a:gd name="connsiteY9339" fmla="*/ 1468285 h 6856862"/>
              <a:gd name="connsiteX9340" fmla="*/ 5388463 w 10822349"/>
              <a:gd name="connsiteY9340" fmla="*/ 1519238 h 6856862"/>
              <a:gd name="connsiteX9341" fmla="*/ 5337509 w 10822349"/>
              <a:gd name="connsiteY9341" fmla="*/ 1570192 h 6856862"/>
              <a:gd name="connsiteX9342" fmla="*/ 5286555 w 10822349"/>
              <a:gd name="connsiteY9342" fmla="*/ 1519238 h 6856862"/>
              <a:gd name="connsiteX9343" fmla="*/ 5337509 w 10822349"/>
              <a:gd name="connsiteY9343" fmla="*/ 1468285 h 6856862"/>
              <a:gd name="connsiteX9344" fmla="*/ 5190366 w 10822349"/>
              <a:gd name="connsiteY9344" fmla="*/ 1468285 h 6856862"/>
              <a:gd name="connsiteX9345" fmla="*/ 5241320 w 10822349"/>
              <a:gd name="connsiteY9345" fmla="*/ 1519238 h 6856862"/>
              <a:gd name="connsiteX9346" fmla="*/ 5190366 w 10822349"/>
              <a:gd name="connsiteY9346" fmla="*/ 1570192 h 6856862"/>
              <a:gd name="connsiteX9347" fmla="*/ 5139412 w 10822349"/>
              <a:gd name="connsiteY9347" fmla="*/ 1519238 h 6856862"/>
              <a:gd name="connsiteX9348" fmla="*/ 5190366 w 10822349"/>
              <a:gd name="connsiteY9348" fmla="*/ 1468285 h 6856862"/>
              <a:gd name="connsiteX9349" fmla="*/ 5043223 w 10822349"/>
              <a:gd name="connsiteY9349" fmla="*/ 1468285 h 6856862"/>
              <a:gd name="connsiteX9350" fmla="*/ 5094177 w 10822349"/>
              <a:gd name="connsiteY9350" fmla="*/ 1519238 h 6856862"/>
              <a:gd name="connsiteX9351" fmla="*/ 5043223 w 10822349"/>
              <a:gd name="connsiteY9351" fmla="*/ 1570192 h 6856862"/>
              <a:gd name="connsiteX9352" fmla="*/ 4992269 w 10822349"/>
              <a:gd name="connsiteY9352" fmla="*/ 1519238 h 6856862"/>
              <a:gd name="connsiteX9353" fmla="*/ 5043223 w 10822349"/>
              <a:gd name="connsiteY9353" fmla="*/ 1468285 h 6856862"/>
              <a:gd name="connsiteX9354" fmla="*/ 4896600 w 10822349"/>
              <a:gd name="connsiteY9354" fmla="*/ 1468285 h 6856862"/>
              <a:gd name="connsiteX9355" fmla="*/ 4947554 w 10822349"/>
              <a:gd name="connsiteY9355" fmla="*/ 1519238 h 6856862"/>
              <a:gd name="connsiteX9356" fmla="*/ 4896600 w 10822349"/>
              <a:gd name="connsiteY9356" fmla="*/ 1570192 h 6856862"/>
              <a:gd name="connsiteX9357" fmla="*/ 4845646 w 10822349"/>
              <a:gd name="connsiteY9357" fmla="*/ 1519238 h 6856862"/>
              <a:gd name="connsiteX9358" fmla="*/ 4896600 w 10822349"/>
              <a:gd name="connsiteY9358" fmla="*/ 1468285 h 6856862"/>
              <a:gd name="connsiteX9359" fmla="*/ 4749977 w 10822349"/>
              <a:gd name="connsiteY9359" fmla="*/ 1468285 h 6856862"/>
              <a:gd name="connsiteX9360" fmla="*/ 4800931 w 10822349"/>
              <a:gd name="connsiteY9360" fmla="*/ 1519238 h 6856862"/>
              <a:gd name="connsiteX9361" fmla="*/ 4749977 w 10822349"/>
              <a:gd name="connsiteY9361" fmla="*/ 1570192 h 6856862"/>
              <a:gd name="connsiteX9362" fmla="*/ 4699023 w 10822349"/>
              <a:gd name="connsiteY9362" fmla="*/ 1519238 h 6856862"/>
              <a:gd name="connsiteX9363" fmla="*/ 4749977 w 10822349"/>
              <a:gd name="connsiteY9363" fmla="*/ 1468285 h 6856862"/>
              <a:gd name="connsiteX9364" fmla="*/ 4603354 w 10822349"/>
              <a:gd name="connsiteY9364" fmla="*/ 1468285 h 6856862"/>
              <a:gd name="connsiteX9365" fmla="*/ 4654308 w 10822349"/>
              <a:gd name="connsiteY9365" fmla="*/ 1519238 h 6856862"/>
              <a:gd name="connsiteX9366" fmla="*/ 4603354 w 10822349"/>
              <a:gd name="connsiteY9366" fmla="*/ 1570192 h 6856862"/>
              <a:gd name="connsiteX9367" fmla="*/ 4552400 w 10822349"/>
              <a:gd name="connsiteY9367" fmla="*/ 1519238 h 6856862"/>
              <a:gd name="connsiteX9368" fmla="*/ 4603354 w 10822349"/>
              <a:gd name="connsiteY9368" fmla="*/ 1468285 h 6856862"/>
              <a:gd name="connsiteX9369" fmla="*/ 4456212 w 10822349"/>
              <a:gd name="connsiteY9369" fmla="*/ 1468285 h 6856862"/>
              <a:gd name="connsiteX9370" fmla="*/ 4507166 w 10822349"/>
              <a:gd name="connsiteY9370" fmla="*/ 1519238 h 6856862"/>
              <a:gd name="connsiteX9371" fmla="*/ 4456212 w 10822349"/>
              <a:gd name="connsiteY9371" fmla="*/ 1570192 h 6856862"/>
              <a:gd name="connsiteX9372" fmla="*/ 4405258 w 10822349"/>
              <a:gd name="connsiteY9372" fmla="*/ 1519238 h 6856862"/>
              <a:gd name="connsiteX9373" fmla="*/ 4456212 w 10822349"/>
              <a:gd name="connsiteY9373" fmla="*/ 1468285 h 6856862"/>
              <a:gd name="connsiteX9374" fmla="*/ 4309069 w 10822349"/>
              <a:gd name="connsiteY9374" fmla="*/ 1468285 h 6856862"/>
              <a:gd name="connsiteX9375" fmla="*/ 4360023 w 10822349"/>
              <a:gd name="connsiteY9375" fmla="*/ 1519238 h 6856862"/>
              <a:gd name="connsiteX9376" fmla="*/ 4309069 w 10822349"/>
              <a:gd name="connsiteY9376" fmla="*/ 1570192 h 6856862"/>
              <a:gd name="connsiteX9377" fmla="*/ 4258115 w 10822349"/>
              <a:gd name="connsiteY9377" fmla="*/ 1519238 h 6856862"/>
              <a:gd name="connsiteX9378" fmla="*/ 4309069 w 10822349"/>
              <a:gd name="connsiteY9378" fmla="*/ 1468285 h 6856862"/>
              <a:gd name="connsiteX9379" fmla="*/ 4162966 w 10822349"/>
              <a:gd name="connsiteY9379" fmla="*/ 1468285 h 6856862"/>
              <a:gd name="connsiteX9380" fmla="*/ 4213920 w 10822349"/>
              <a:gd name="connsiteY9380" fmla="*/ 1519238 h 6856862"/>
              <a:gd name="connsiteX9381" fmla="*/ 4162966 w 10822349"/>
              <a:gd name="connsiteY9381" fmla="*/ 1570192 h 6856862"/>
              <a:gd name="connsiteX9382" fmla="*/ 4112012 w 10822349"/>
              <a:gd name="connsiteY9382" fmla="*/ 1519238 h 6856862"/>
              <a:gd name="connsiteX9383" fmla="*/ 4162966 w 10822349"/>
              <a:gd name="connsiteY9383" fmla="*/ 1468285 h 6856862"/>
              <a:gd name="connsiteX9384" fmla="*/ 4015823 w 10822349"/>
              <a:gd name="connsiteY9384" fmla="*/ 1468285 h 6856862"/>
              <a:gd name="connsiteX9385" fmla="*/ 4066777 w 10822349"/>
              <a:gd name="connsiteY9385" fmla="*/ 1519238 h 6856862"/>
              <a:gd name="connsiteX9386" fmla="*/ 4015823 w 10822349"/>
              <a:gd name="connsiteY9386" fmla="*/ 1570192 h 6856862"/>
              <a:gd name="connsiteX9387" fmla="*/ 3964869 w 10822349"/>
              <a:gd name="connsiteY9387" fmla="*/ 1519238 h 6856862"/>
              <a:gd name="connsiteX9388" fmla="*/ 4015823 w 10822349"/>
              <a:gd name="connsiteY9388" fmla="*/ 1468285 h 6856862"/>
              <a:gd name="connsiteX9389" fmla="*/ 3869200 w 10822349"/>
              <a:gd name="connsiteY9389" fmla="*/ 1468285 h 6856862"/>
              <a:gd name="connsiteX9390" fmla="*/ 3920154 w 10822349"/>
              <a:gd name="connsiteY9390" fmla="*/ 1519238 h 6856862"/>
              <a:gd name="connsiteX9391" fmla="*/ 3869200 w 10822349"/>
              <a:gd name="connsiteY9391" fmla="*/ 1570192 h 6856862"/>
              <a:gd name="connsiteX9392" fmla="*/ 3818246 w 10822349"/>
              <a:gd name="connsiteY9392" fmla="*/ 1519238 h 6856862"/>
              <a:gd name="connsiteX9393" fmla="*/ 3869200 w 10822349"/>
              <a:gd name="connsiteY9393" fmla="*/ 1468285 h 6856862"/>
              <a:gd name="connsiteX9394" fmla="*/ 3722057 w 10822349"/>
              <a:gd name="connsiteY9394" fmla="*/ 1468285 h 6856862"/>
              <a:gd name="connsiteX9395" fmla="*/ 3773011 w 10822349"/>
              <a:gd name="connsiteY9395" fmla="*/ 1519238 h 6856862"/>
              <a:gd name="connsiteX9396" fmla="*/ 3722057 w 10822349"/>
              <a:gd name="connsiteY9396" fmla="*/ 1570192 h 6856862"/>
              <a:gd name="connsiteX9397" fmla="*/ 3671103 w 10822349"/>
              <a:gd name="connsiteY9397" fmla="*/ 1519238 h 6856862"/>
              <a:gd name="connsiteX9398" fmla="*/ 3722057 w 10822349"/>
              <a:gd name="connsiteY9398" fmla="*/ 1468285 h 6856862"/>
              <a:gd name="connsiteX9399" fmla="*/ 3575434 w 10822349"/>
              <a:gd name="connsiteY9399" fmla="*/ 1468285 h 6856862"/>
              <a:gd name="connsiteX9400" fmla="*/ 3626388 w 10822349"/>
              <a:gd name="connsiteY9400" fmla="*/ 1519238 h 6856862"/>
              <a:gd name="connsiteX9401" fmla="*/ 3575434 w 10822349"/>
              <a:gd name="connsiteY9401" fmla="*/ 1570192 h 6856862"/>
              <a:gd name="connsiteX9402" fmla="*/ 3524480 w 10822349"/>
              <a:gd name="connsiteY9402" fmla="*/ 1519238 h 6856862"/>
              <a:gd name="connsiteX9403" fmla="*/ 3575434 w 10822349"/>
              <a:gd name="connsiteY9403" fmla="*/ 1468285 h 6856862"/>
              <a:gd name="connsiteX9404" fmla="*/ 3428636 w 10822349"/>
              <a:gd name="connsiteY9404" fmla="*/ 1468285 h 6856862"/>
              <a:gd name="connsiteX9405" fmla="*/ 3479593 w 10822349"/>
              <a:gd name="connsiteY9405" fmla="*/ 1519238 h 6856862"/>
              <a:gd name="connsiteX9406" fmla="*/ 3428636 w 10822349"/>
              <a:gd name="connsiteY9406" fmla="*/ 1570192 h 6856862"/>
              <a:gd name="connsiteX9407" fmla="*/ 3377677 w 10822349"/>
              <a:gd name="connsiteY9407" fmla="*/ 1519238 h 6856862"/>
              <a:gd name="connsiteX9408" fmla="*/ 3428636 w 10822349"/>
              <a:gd name="connsiteY9408" fmla="*/ 1468285 h 6856862"/>
              <a:gd name="connsiteX9409" fmla="*/ 3281481 w 10822349"/>
              <a:gd name="connsiteY9409" fmla="*/ 1468285 h 6856862"/>
              <a:gd name="connsiteX9410" fmla="*/ 3332439 w 10822349"/>
              <a:gd name="connsiteY9410" fmla="*/ 1519238 h 6856862"/>
              <a:gd name="connsiteX9411" fmla="*/ 3281481 w 10822349"/>
              <a:gd name="connsiteY9411" fmla="*/ 1570192 h 6856862"/>
              <a:gd name="connsiteX9412" fmla="*/ 3230524 w 10822349"/>
              <a:gd name="connsiteY9412" fmla="*/ 1519238 h 6856862"/>
              <a:gd name="connsiteX9413" fmla="*/ 3281481 w 10822349"/>
              <a:gd name="connsiteY9413" fmla="*/ 1468285 h 6856862"/>
              <a:gd name="connsiteX9414" fmla="*/ 3134846 w 10822349"/>
              <a:gd name="connsiteY9414" fmla="*/ 1468285 h 6856862"/>
              <a:gd name="connsiteX9415" fmla="*/ 3185805 w 10822349"/>
              <a:gd name="connsiteY9415" fmla="*/ 1519238 h 6856862"/>
              <a:gd name="connsiteX9416" fmla="*/ 3134846 w 10822349"/>
              <a:gd name="connsiteY9416" fmla="*/ 1570192 h 6856862"/>
              <a:gd name="connsiteX9417" fmla="*/ 3083888 w 10822349"/>
              <a:gd name="connsiteY9417" fmla="*/ 1519238 h 6856862"/>
              <a:gd name="connsiteX9418" fmla="*/ 3134846 w 10822349"/>
              <a:gd name="connsiteY9418" fmla="*/ 1468285 h 6856862"/>
              <a:gd name="connsiteX9419" fmla="*/ 2988212 w 10822349"/>
              <a:gd name="connsiteY9419" fmla="*/ 1468285 h 6856862"/>
              <a:gd name="connsiteX9420" fmla="*/ 3039171 w 10822349"/>
              <a:gd name="connsiteY9420" fmla="*/ 1519238 h 6856862"/>
              <a:gd name="connsiteX9421" fmla="*/ 2988212 w 10822349"/>
              <a:gd name="connsiteY9421" fmla="*/ 1570192 h 6856862"/>
              <a:gd name="connsiteX9422" fmla="*/ 2937253 w 10822349"/>
              <a:gd name="connsiteY9422" fmla="*/ 1519238 h 6856862"/>
              <a:gd name="connsiteX9423" fmla="*/ 2988212 w 10822349"/>
              <a:gd name="connsiteY9423" fmla="*/ 1468285 h 6856862"/>
              <a:gd name="connsiteX9424" fmla="*/ 2841576 w 10822349"/>
              <a:gd name="connsiteY9424" fmla="*/ 1468285 h 6856862"/>
              <a:gd name="connsiteX9425" fmla="*/ 2892534 w 10822349"/>
              <a:gd name="connsiteY9425" fmla="*/ 1519238 h 6856862"/>
              <a:gd name="connsiteX9426" fmla="*/ 2841576 w 10822349"/>
              <a:gd name="connsiteY9426" fmla="*/ 1570192 h 6856862"/>
              <a:gd name="connsiteX9427" fmla="*/ 2790618 w 10822349"/>
              <a:gd name="connsiteY9427" fmla="*/ 1519238 h 6856862"/>
              <a:gd name="connsiteX9428" fmla="*/ 2841576 w 10822349"/>
              <a:gd name="connsiteY9428" fmla="*/ 1468285 h 6856862"/>
              <a:gd name="connsiteX9429" fmla="*/ 2694421 w 10822349"/>
              <a:gd name="connsiteY9429" fmla="*/ 1468285 h 6856862"/>
              <a:gd name="connsiteX9430" fmla="*/ 2745380 w 10822349"/>
              <a:gd name="connsiteY9430" fmla="*/ 1519238 h 6856862"/>
              <a:gd name="connsiteX9431" fmla="*/ 2694421 w 10822349"/>
              <a:gd name="connsiteY9431" fmla="*/ 1570192 h 6856862"/>
              <a:gd name="connsiteX9432" fmla="*/ 2643464 w 10822349"/>
              <a:gd name="connsiteY9432" fmla="*/ 1519238 h 6856862"/>
              <a:gd name="connsiteX9433" fmla="*/ 2694421 w 10822349"/>
              <a:gd name="connsiteY9433" fmla="*/ 1468285 h 6856862"/>
              <a:gd name="connsiteX9434" fmla="*/ 2547266 w 10822349"/>
              <a:gd name="connsiteY9434" fmla="*/ 1468285 h 6856862"/>
              <a:gd name="connsiteX9435" fmla="*/ 2598223 w 10822349"/>
              <a:gd name="connsiteY9435" fmla="*/ 1519238 h 6856862"/>
              <a:gd name="connsiteX9436" fmla="*/ 2547266 w 10822349"/>
              <a:gd name="connsiteY9436" fmla="*/ 1570192 h 6856862"/>
              <a:gd name="connsiteX9437" fmla="*/ 2496308 w 10822349"/>
              <a:gd name="connsiteY9437" fmla="*/ 1519238 h 6856862"/>
              <a:gd name="connsiteX9438" fmla="*/ 2547266 w 10822349"/>
              <a:gd name="connsiteY9438" fmla="*/ 1468285 h 6856862"/>
              <a:gd name="connsiteX9439" fmla="*/ 2400630 w 10822349"/>
              <a:gd name="connsiteY9439" fmla="*/ 1468285 h 6856862"/>
              <a:gd name="connsiteX9440" fmla="*/ 2451590 w 10822349"/>
              <a:gd name="connsiteY9440" fmla="*/ 1519238 h 6856862"/>
              <a:gd name="connsiteX9441" fmla="*/ 2400630 w 10822349"/>
              <a:gd name="connsiteY9441" fmla="*/ 1570192 h 6856862"/>
              <a:gd name="connsiteX9442" fmla="*/ 2349673 w 10822349"/>
              <a:gd name="connsiteY9442" fmla="*/ 1519238 h 6856862"/>
              <a:gd name="connsiteX9443" fmla="*/ 2400630 w 10822349"/>
              <a:gd name="connsiteY9443" fmla="*/ 1468285 h 6856862"/>
              <a:gd name="connsiteX9444" fmla="*/ 2253996 w 10822349"/>
              <a:gd name="connsiteY9444" fmla="*/ 1468285 h 6856862"/>
              <a:gd name="connsiteX9445" fmla="*/ 2304955 w 10822349"/>
              <a:gd name="connsiteY9445" fmla="*/ 1519238 h 6856862"/>
              <a:gd name="connsiteX9446" fmla="*/ 2253996 w 10822349"/>
              <a:gd name="connsiteY9446" fmla="*/ 1570192 h 6856862"/>
              <a:gd name="connsiteX9447" fmla="*/ 2203036 w 10822349"/>
              <a:gd name="connsiteY9447" fmla="*/ 1519238 h 6856862"/>
              <a:gd name="connsiteX9448" fmla="*/ 2253996 w 10822349"/>
              <a:gd name="connsiteY9448" fmla="*/ 1468285 h 6856862"/>
              <a:gd name="connsiteX9449" fmla="*/ 2107362 w 10822349"/>
              <a:gd name="connsiteY9449" fmla="*/ 1468285 h 6856862"/>
              <a:gd name="connsiteX9450" fmla="*/ 2158320 w 10822349"/>
              <a:gd name="connsiteY9450" fmla="*/ 1519238 h 6856862"/>
              <a:gd name="connsiteX9451" fmla="*/ 2107362 w 10822349"/>
              <a:gd name="connsiteY9451" fmla="*/ 1570192 h 6856862"/>
              <a:gd name="connsiteX9452" fmla="*/ 2056403 w 10822349"/>
              <a:gd name="connsiteY9452" fmla="*/ 1519238 h 6856862"/>
              <a:gd name="connsiteX9453" fmla="*/ 2107362 w 10822349"/>
              <a:gd name="connsiteY9453" fmla="*/ 1468285 h 6856862"/>
              <a:gd name="connsiteX9454" fmla="*/ 1959687 w 10822349"/>
              <a:gd name="connsiteY9454" fmla="*/ 1468285 h 6856862"/>
              <a:gd name="connsiteX9455" fmla="*/ 2010645 w 10822349"/>
              <a:gd name="connsiteY9455" fmla="*/ 1519238 h 6856862"/>
              <a:gd name="connsiteX9456" fmla="*/ 1959687 w 10822349"/>
              <a:gd name="connsiteY9456" fmla="*/ 1570192 h 6856862"/>
              <a:gd name="connsiteX9457" fmla="*/ 1908729 w 10822349"/>
              <a:gd name="connsiteY9457" fmla="*/ 1519238 h 6856862"/>
              <a:gd name="connsiteX9458" fmla="*/ 1959687 w 10822349"/>
              <a:gd name="connsiteY9458" fmla="*/ 1468285 h 6856862"/>
              <a:gd name="connsiteX9459" fmla="*/ 1813051 w 10822349"/>
              <a:gd name="connsiteY9459" fmla="*/ 1468285 h 6856862"/>
              <a:gd name="connsiteX9460" fmla="*/ 1864009 w 10822349"/>
              <a:gd name="connsiteY9460" fmla="*/ 1519238 h 6856862"/>
              <a:gd name="connsiteX9461" fmla="*/ 1813051 w 10822349"/>
              <a:gd name="connsiteY9461" fmla="*/ 1570192 h 6856862"/>
              <a:gd name="connsiteX9462" fmla="*/ 1762093 w 10822349"/>
              <a:gd name="connsiteY9462" fmla="*/ 1519238 h 6856862"/>
              <a:gd name="connsiteX9463" fmla="*/ 1813051 w 10822349"/>
              <a:gd name="connsiteY9463" fmla="*/ 1468285 h 6856862"/>
              <a:gd name="connsiteX9464" fmla="*/ 1666424 w 10822349"/>
              <a:gd name="connsiteY9464" fmla="*/ 1468285 h 6856862"/>
              <a:gd name="connsiteX9465" fmla="*/ 1717376 w 10822349"/>
              <a:gd name="connsiteY9465" fmla="*/ 1519238 h 6856862"/>
              <a:gd name="connsiteX9466" fmla="*/ 1666424 w 10822349"/>
              <a:gd name="connsiteY9466" fmla="*/ 1570192 h 6856862"/>
              <a:gd name="connsiteX9467" fmla="*/ 1615470 w 10822349"/>
              <a:gd name="connsiteY9467" fmla="*/ 1519238 h 6856862"/>
              <a:gd name="connsiteX9468" fmla="*/ 1666424 w 10822349"/>
              <a:gd name="connsiteY9468" fmla="*/ 1468285 h 6856862"/>
              <a:gd name="connsiteX9469" fmla="*/ 1372698 w 10822349"/>
              <a:gd name="connsiteY9469" fmla="*/ 1468285 h 6856862"/>
              <a:gd name="connsiteX9470" fmla="*/ 1423597 w 10822349"/>
              <a:gd name="connsiteY9470" fmla="*/ 1519238 h 6856862"/>
              <a:gd name="connsiteX9471" fmla="*/ 1372698 w 10822349"/>
              <a:gd name="connsiteY9471" fmla="*/ 1570192 h 6856862"/>
              <a:gd name="connsiteX9472" fmla="*/ 1321748 w 10822349"/>
              <a:gd name="connsiteY9472" fmla="*/ 1519238 h 6856862"/>
              <a:gd name="connsiteX9473" fmla="*/ 1372698 w 10822349"/>
              <a:gd name="connsiteY9473" fmla="*/ 1468285 h 6856862"/>
              <a:gd name="connsiteX9474" fmla="*/ 1226084 w 10822349"/>
              <a:gd name="connsiteY9474" fmla="*/ 1468285 h 6856862"/>
              <a:gd name="connsiteX9475" fmla="*/ 1277032 w 10822349"/>
              <a:gd name="connsiteY9475" fmla="*/ 1519238 h 6856862"/>
              <a:gd name="connsiteX9476" fmla="*/ 1226084 w 10822349"/>
              <a:gd name="connsiteY9476" fmla="*/ 1570192 h 6856862"/>
              <a:gd name="connsiteX9477" fmla="*/ 1175126 w 10822349"/>
              <a:gd name="connsiteY9477" fmla="*/ 1519238 h 6856862"/>
              <a:gd name="connsiteX9478" fmla="*/ 1226084 w 10822349"/>
              <a:gd name="connsiteY9478" fmla="*/ 1468285 h 6856862"/>
              <a:gd name="connsiteX9479" fmla="*/ 1078938 w 10822349"/>
              <a:gd name="connsiteY9479" fmla="*/ 1468285 h 6856862"/>
              <a:gd name="connsiteX9480" fmla="*/ 1129895 w 10822349"/>
              <a:gd name="connsiteY9480" fmla="*/ 1519238 h 6856862"/>
              <a:gd name="connsiteX9481" fmla="*/ 1078938 w 10822349"/>
              <a:gd name="connsiteY9481" fmla="*/ 1570192 h 6856862"/>
              <a:gd name="connsiteX9482" fmla="*/ 1027987 w 10822349"/>
              <a:gd name="connsiteY9482" fmla="*/ 1519238 h 6856862"/>
              <a:gd name="connsiteX9483" fmla="*/ 1078938 w 10822349"/>
              <a:gd name="connsiteY9483" fmla="*/ 1468285 h 6856862"/>
              <a:gd name="connsiteX9484" fmla="*/ 932312 w 10822349"/>
              <a:gd name="connsiteY9484" fmla="*/ 1468285 h 6856862"/>
              <a:gd name="connsiteX9485" fmla="*/ 983281 w 10822349"/>
              <a:gd name="connsiteY9485" fmla="*/ 1519238 h 6856862"/>
              <a:gd name="connsiteX9486" fmla="*/ 932312 w 10822349"/>
              <a:gd name="connsiteY9486" fmla="*/ 1570192 h 6856862"/>
              <a:gd name="connsiteX9487" fmla="*/ 881354 w 10822349"/>
              <a:gd name="connsiteY9487" fmla="*/ 1519238 h 6856862"/>
              <a:gd name="connsiteX9488" fmla="*/ 932312 w 10822349"/>
              <a:gd name="connsiteY9488" fmla="*/ 1468285 h 6856862"/>
              <a:gd name="connsiteX9489" fmla="*/ 785170 w 10822349"/>
              <a:gd name="connsiteY9489" fmla="*/ 1468285 h 6856862"/>
              <a:gd name="connsiteX9490" fmla="*/ 836129 w 10822349"/>
              <a:gd name="connsiteY9490" fmla="*/ 1519238 h 6856862"/>
              <a:gd name="connsiteX9491" fmla="*/ 785170 w 10822349"/>
              <a:gd name="connsiteY9491" fmla="*/ 1570192 h 6856862"/>
              <a:gd name="connsiteX9492" fmla="*/ 734221 w 10822349"/>
              <a:gd name="connsiteY9492" fmla="*/ 1519238 h 6856862"/>
              <a:gd name="connsiteX9493" fmla="*/ 785170 w 10822349"/>
              <a:gd name="connsiteY9493" fmla="*/ 1468285 h 6856862"/>
              <a:gd name="connsiteX9494" fmla="*/ 638027 w 10822349"/>
              <a:gd name="connsiteY9494" fmla="*/ 1468285 h 6856862"/>
              <a:gd name="connsiteX9495" fmla="*/ 688985 w 10822349"/>
              <a:gd name="connsiteY9495" fmla="*/ 1519238 h 6856862"/>
              <a:gd name="connsiteX9496" fmla="*/ 638027 w 10822349"/>
              <a:gd name="connsiteY9496" fmla="*/ 1570192 h 6856862"/>
              <a:gd name="connsiteX9497" fmla="*/ 587077 w 10822349"/>
              <a:gd name="connsiteY9497" fmla="*/ 1519238 h 6856862"/>
              <a:gd name="connsiteX9498" fmla="*/ 638027 w 10822349"/>
              <a:gd name="connsiteY9498" fmla="*/ 1468285 h 6856862"/>
              <a:gd name="connsiteX9499" fmla="*/ 491408 w 10822349"/>
              <a:gd name="connsiteY9499" fmla="*/ 1468285 h 6856862"/>
              <a:gd name="connsiteX9500" fmla="*/ 542362 w 10822349"/>
              <a:gd name="connsiteY9500" fmla="*/ 1519238 h 6856862"/>
              <a:gd name="connsiteX9501" fmla="*/ 491408 w 10822349"/>
              <a:gd name="connsiteY9501" fmla="*/ 1570192 h 6856862"/>
              <a:gd name="connsiteX9502" fmla="*/ 440455 w 10822349"/>
              <a:gd name="connsiteY9502" fmla="*/ 1519238 h 6856862"/>
              <a:gd name="connsiteX9503" fmla="*/ 491408 w 10822349"/>
              <a:gd name="connsiteY9503" fmla="*/ 1468285 h 6856862"/>
              <a:gd name="connsiteX9504" fmla="*/ 344786 w 10822349"/>
              <a:gd name="connsiteY9504" fmla="*/ 1468285 h 6856862"/>
              <a:gd name="connsiteX9505" fmla="*/ 395740 w 10822349"/>
              <a:gd name="connsiteY9505" fmla="*/ 1519238 h 6856862"/>
              <a:gd name="connsiteX9506" fmla="*/ 344786 w 10822349"/>
              <a:gd name="connsiteY9506" fmla="*/ 1570192 h 6856862"/>
              <a:gd name="connsiteX9507" fmla="*/ 293834 w 10822349"/>
              <a:gd name="connsiteY9507" fmla="*/ 1519238 h 6856862"/>
              <a:gd name="connsiteX9508" fmla="*/ 344786 w 10822349"/>
              <a:gd name="connsiteY9508" fmla="*/ 1468285 h 6856862"/>
              <a:gd name="connsiteX9509" fmla="*/ 197647 w 10822349"/>
              <a:gd name="connsiteY9509" fmla="*/ 1468285 h 6856862"/>
              <a:gd name="connsiteX9510" fmla="*/ 248600 w 10822349"/>
              <a:gd name="connsiteY9510" fmla="*/ 1519238 h 6856862"/>
              <a:gd name="connsiteX9511" fmla="*/ 197647 w 10822349"/>
              <a:gd name="connsiteY9511" fmla="*/ 1570192 h 6856862"/>
              <a:gd name="connsiteX9512" fmla="*/ 146694 w 10822349"/>
              <a:gd name="connsiteY9512" fmla="*/ 1519238 h 6856862"/>
              <a:gd name="connsiteX9513" fmla="*/ 197647 w 10822349"/>
              <a:gd name="connsiteY9513" fmla="*/ 1468285 h 6856862"/>
              <a:gd name="connsiteX9514" fmla="*/ 10037240 w 10822349"/>
              <a:gd name="connsiteY9514" fmla="*/ 1321668 h 6856862"/>
              <a:gd name="connsiteX9515" fmla="*/ 10088194 w 10822349"/>
              <a:gd name="connsiteY9515" fmla="*/ 1372622 h 6856862"/>
              <a:gd name="connsiteX9516" fmla="*/ 10037240 w 10822349"/>
              <a:gd name="connsiteY9516" fmla="*/ 1423574 h 6856862"/>
              <a:gd name="connsiteX9517" fmla="*/ 9986286 w 10822349"/>
              <a:gd name="connsiteY9517" fmla="*/ 1372622 h 6856862"/>
              <a:gd name="connsiteX9518" fmla="*/ 10037240 w 10822349"/>
              <a:gd name="connsiteY9518" fmla="*/ 1321668 h 6856862"/>
              <a:gd name="connsiteX9519" fmla="*/ 9890098 w 10822349"/>
              <a:gd name="connsiteY9519" fmla="*/ 1321668 h 6856862"/>
              <a:gd name="connsiteX9520" fmla="*/ 9941052 w 10822349"/>
              <a:gd name="connsiteY9520" fmla="*/ 1372622 h 6856862"/>
              <a:gd name="connsiteX9521" fmla="*/ 9890098 w 10822349"/>
              <a:gd name="connsiteY9521" fmla="*/ 1423574 h 6856862"/>
              <a:gd name="connsiteX9522" fmla="*/ 9839143 w 10822349"/>
              <a:gd name="connsiteY9522" fmla="*/ 1372622 h 6856862"/>
              <a:gd name="connsiteX9523" fmla="*/ 9890098 w 10822349"/>
              <a:gd name="connsiteY9523" fmla="*/ 1321668 h 6856862"/>
              <a:gd name="connsiteX9524" fmla="*/ 9743475 w 10822349"/>
              <a:gd name="connsiteY9524" fmla="*/ 1321668 h 6856862"/>
              <a:gd name="connsiteX9525" fmla="*/ 9794429 w 10822349"/>
              <a:gd name="connsiteY9525" fmla="*/ 1372622 h 6856862"/>
              <a:gd name="connsiteX9526" fmla="*/ 9743475 w 10822349"/>
              <a:gd name="connsiteY9526" fmla="*/ 1423574 h 6856862"/>
              <a:gd name="connsiteX9527" fmla="*/ 9692521 w 10822349"/>
              <a:gd name="connsiteY9527" fmla="*/ 1372622 h 6856862"/>
              <a:gd name="connsiteX9528" fmla="*/ 9743475 w 10822349"/>
              <a:gd name="connsiteY9528" fmla="*/ 1321668 h 6856862"/>
              <a:gd name="connsiteX9529" fmla="*/ 9596332 w 10822349"/>
              <a:gd name="connsiteY9529" fmla="*/ 1321668 h 6856862"/>
              <a:gd name="connsiteX9530" fmla="*/ 9647286 w 10822349"/>
              <a:gd name="connsiteY9530" fmla="*/ 1372622 h 6856862"/>
              <a:gd name="connsiteX9531" fmla="*/ 9596332 w 10822349"/>
              <a:gd name="connsiteY9531" fmla="*/ 1423574 h 6856862"/>
              <a:gd name="connsiteX9532" fmla="*/ 9545377 w 10822349"/>
              <a:gd name="connsiteY9532" fmla="*/ 1372622 h 6856862"/>
              <a:gd name="connsiteX9533" fmla="*/ 9596332 w 10822349"/>
              <a:gd name="connsiteY9533" fmla="*/ 1321668 h 6856862"/>
              <a:gd name="connsiteX9534" fmla="*/ 9449709 w 10822349"/>
              <a:gd name="connsiteY9534" fmla="*/ 1321668 h 6856862"/>
              <a:gd name="connsiteX9535" fmla="*/ 9500663 w 10822349"/>
              <a:gd name="connsiteY9535" fmla="*/ 1372622 h 6856862"/>
              <a:gd name="connsiteX9536" fmla="*/ 9449709 w 10822349"/>
              <a:gd name="connsiteY9536" fmla="*/ 1423574 h 6856862"/>
              <a:gd name="connsiteX9537" fmla="*/ 9398755 w 10822349"/>
              <a:gd name="connsiteY9537" fmla="*/ 1372622 h 6856862"/>
              <a:gd name="connsiteX9538" fmla="*/ 9449709 w 10822349"/>
              <a:gd name="connsiteY9538" fmla="*/ 1321668 h 6856862"/>
              <a:gd name="connsiteX9539" fmla="*/ 7687115 w 10822349"/>
              <a:gd name="connsiteY9539" fmla="*/ 1321668 h 6856862"/>
              <a:gd name="connsiteX9540" fmla="*/ 7738069 w 10822349"/>
              <a:gd name="connsiteY9540" fmla="*/ 1372622 h 6856862"/>
              <a:gd name="connsiteX9541" fmla="*/ 7687115 w 10822349"/>
              <a:gd name="connsiteY9541" fmla="*/ 1423574 h 6856862"/>
              <a:gd name="connsiteX9542" fmla="*/ 7636161 w 10822349"/>
              <a:gd name="connsiteY9542" fmla="*/ 1372622 h 6856862"/>
              <a:gd name="connsiteX9543" fmla="*/ 7687115 w 10822349"/>
              <a:gd name="connsiteY9543" fmla="*/ 1321668 h 6856862"/>
              <a:gd name="connsiteX9544" fmla="*/ 7540492 w 10822349"/>
              <a:gd name="connsiteY9544" fmla="*/ 1321668 h 6856862"/>
              <a:gd name="connsiteX9545" fmla="*/ 7591446 w 10822349"/>
              <a:gd name="connsiteY9545" fmla="*/ 1372622 h 6856862"/>
              <a:gd name="connsiteX9546" fmla="*/ 7540492 w 10822349"/>
              <a:gd name="connsiteY9546" fmla="*/ 1423574 h 6856862"/>
              <a:gd name="connsiteX9547" fmla="*/ 7489537 w 10822349"/>
              <a:gd name="connsiteY9547" fmla="*/ 1372622 h 6856862"/>
              <a:gd name="connsiteX9548" fmla="*/ 7540492 w 10822349"/>
              <a:gd name="connsiteY9548" fmla="*/ 1321668 h 6856862"/>
              <a:gd name="connsiteX9549" fmla="*/ 7393869 w 10822349"/>
              <a:gd name="connsiteY9549" fmla="*/ 1321668 h 6856862"/>
              <a:gd name="connsiteX9550" fmla="*/ 7444823 w 10822349"/>
              <a:gd name="connsiteY9550" fmla="*/ 1372622 h 6856862"/>
              <a:gd name="connsiteX9551" fmla="*/ 7393869 w 10822349"/>
              <a:gd name="connsiteY9551" fmla="*/ 1423574 h 6856862"/>
              <a:gd name="connsiteX9552" fmla="*/ 7342915 w 10822349"/>
              <a:gd name="connsiteY9552" fmla="*/ 1372622 h 6856862"/>
              <a:gd name="connsiteX9553" fmla="*/ 7393869 w 10822349"/>
              <a:gd name="connsiteY9553" fmla="*/ 1321668 h 6856862"/>
              <a:gd name="connsiteX9554" fmla="*/ 6806337 w 10822349"/>
              <a:gd name="connsiteY9554" fmla="*/ 1321668 h 6856862"/>
              <a:gd name="connsiteX9555" fmla="*/ 6857291 w 10822349"/>
              <a:gd name="connsiteY9555" fmla="*/ 1372622 h 6856862"/>
              <a:gd name="connsiteX9556" fmla="*/ 6806337 w 10822349"/>
              <a:gd name="connsiteY9556" fmla="*/ 1423574 h 6856862"/>
              <a:gd name="connsiteX9557" fmla="*/ 6755383 w 10822349"/>
              <a:gd name="connsiteY9557" fmla="*/ 1372622 h 6856862"/>
              <a:gd name="connsiteX9558" fmla="*/ 6806337 w 10822349"/>
              <a:gd name="connsiteY9558" fmla="*/ 1321668 h 6856862"/>
              <a:gd name="connsiteX9559" fmla="*/ 6512572 w 10822349"/>
              <a:gd name="connsiteY9559" fmla="*/ 1321668 h 6856862"/>
              <a:gd name="connsiteX9560" fmla="*/ 6563526 w 10822349"/>
              <a:gd name="connsiteY9560" fmla="*/ 1372622 h 6856862"/>
              <a:gd name="connsiteX9561" fmla="*/ 6512572 w 10822349"/>
              <a:gd name="connsiteY9561" fmla="*/ 1423574 h 6856862"/>
              <a:gd name="connsiteX9562" fmla="*/ 6461618 w 10822349"/>
              <a:gd name="connsiteY9562" fmla="*/ 1372622 h 6856862"/>
              <a:gd name="connsiteX9563" fmla="*/ 6512572 w 10822349"/>
              <a:gd name="connsiteY9563" fmla="*/ 1321668 h 6856862"/>
              <a:gd name="connsiteX9564" fmla="*/ 6365429 w 10822349"/>
              <a:gd name="connsiteY9564" fmla="*/ 1321668 h 6856862"/>
              <a:gd name="connsiteX9565" fmla="*/ 6416383 w 10822349"/>
              <a:gd name="connsiteY9565" fmla="*/ 1372622 h 6856862"/>
              <a:gd name="connsiteX9566" fmla="*/ 6365429 w 10822349"/>
              <a:gd name="connsiteY9566" fmla="*/ 1423574 h 6856862"/>
              <a:gd name="connsiteX9567" fmla="*/ 6314474 w 10822349"/>
              <a:gd name="connsiteY9567" fmla="*/ 1372622 h 6856862"/>
              <a:gd name="connsiteX9568" fmla="*/ 6365429 w 10822349"/>
              <a:gd name="connsiteY9568" fmla="*/ 1321668 h 6856862"/>
              <a:gd name="connsiteX9569" fmla="*/ 5484652 w 10822349"/>
              <a:gd name="connsiteY9569" fmla="*/ 1321668 h 6856862"/>
              <a:gd name="connsiteX9570" fmla="*/ 5535606 w 10822349"/>
              <a:gd name="connsiteY9570" fmla="*/ 1372622 h 6856862"/>
              <a:gd name="connsiteX9571" fmla="*/ 5484652 w 10822349"/>
              <a:gd name="connsiteY9571" fmla="*/ 1423574 h 6856862"/>
              <a:gd name="connsiteX9572" fmla="*/ 5433697 w 10822349"/>
              <a:gd name="connsiteY9572" fmla="*/ 1372622 h 6856862"/>
              <a:gd name="connsiteX9573" fmla="*/ 5484652 w 10822349"/>
              <a:gd name="connsiteY9573" fmla="*/ 1321668 h 6856862"/>
              <a:gd name="connsiteX9574" fmla="*/ 5337509 w 10822349"/>
              <a:gd name="connsiteY9574" fmla="*/ 1321668 h 6856862"/>
              <a:gd name="connsiteX9575" fmla="*/ 5388463 w 10822349"/>
              <a:gd name="connsiteY9575" fmla="*/ 1372622 h 6856862"/>
              <a:gd name="connsiteX9576" fmla="*/ 5337509 w 10822349"/>
              <a:gd name="connsiteY9576" fmla="*/ 1423574 h 6856862"/>
              <a:gd name="connsiteX9577" fmla="*/ 5286555 w 10822349"/>
              <a:gd name="connsiteY9577" fmla="*/ 1372622 h 6856862"/>
              <a:gd name="connsiteX9578" fmla="*/ 5337509 w 10822349"/>
              <a:gd name="connsiteY9578" fmla="*/ 1321668 h 6856862"/>
              <a:gd name="connsiteX9579" fmla="*/ 4603354 w 10822349"/>
              <a:gd name="connsiteY9579" fmla="*/ 1321668 h 6856862"/>
              <a:gd name="connsiteX9580" fmla="*/ 4654308 w 10822349"/>
              <a:gd name="connsiteY9580" fmla="*/ 1372622 h 6856862"/>
              <a:gd name="connsiteX9581" fmla="*/ 4603354 w 10822349"/>
              <a:gd name="connsiteY9581" fmla="*/ 1423574 h 6856862"/>
              <a:gd name="connsiteX9582" fmla="*/ 4552400 w 10822349"/>
              <a:gd name="connsiteY9582" fmla="*/ 1372622 h 6856862"/>
              <a:gd name="connsiteX9583" fmla="*/ 4603354 w 10822349"/>
              <a:gd name="connsiteY9583" fmla="*/ 1321668 h 6856862"/>
              <a:gd name="connsiteX9584" fmla="*/ 4162966 w 10822349"/>
              <a:gd name="connsiteY9584" fmla="*/ 1321668 h 6856862"/>
              <a:gd name="connsiteX9585" fmla="*/ 4213920 w 10822349"/>
              <a:gd name="connsiteY9585" fmla="*/ 1372622 h 6856862"/>
              <a:gd name="connsiteX9586" fmla="*/ 4162966 w 10822349"/>
              <a:gd name="connsiteY9586" fmla="*/ 1423574 h 6856862"/>
              <a:gd name="connsiteX9587" fmla="*/ 4112012 w 10822349"/>
              <a:gd name="connsiteY9587" fmla="*/ 1372622 h 6856862"/>
              <a:gd name="connsiteX9588" fmla="*/ 4162966 w 10822349"/>
              <a:gd name="connsiteY9588" fmla="*/ 1321668 h 6856862"/>
              <a:gd name="connsiteX9589" fmla="*/ 4015823 w 10822349"/>
              <a:gd name="connsiteY9589" fmla="*/ 1321668 h 6856862"/>
              <a:gd name="connsiteX9590" fmla="*/ 4066777 w 10822349"/>
              <a:gd name="connsiteY9590" fmla="*/ 1372622 h 6856862"/>
              <a:gd name="connsiteX9591" fmla="*/ 4015823 w 10822349"/>
              <a:gd name="connsiteY9591" fmla="*/ 1423574 h 6856862"/>
              <a:gd name="connsiteX9592" fmla="*/ 3964869 w 10822349"/>
              <a:gd name="connsiteY9592" fmla="*/ 1372622 h 6856862"/>
              <a:gd name="connsiteX9593" fmla="*/ 4015823 w 10822349"/>
              <a:gd name="connsiteY9593" fmla="*/ 1321668 h 6856862"/>
              <a:gd name="connsiteX9594" fmla="*/ 3869200 w 10822349"/>
              <a:gd name="connsiteY9594" fmla="*/ 1321668 h 6856862"/>
              <a:gd name="connsiteX9595" fmla="*/ 3920154 w 10822349"/>
              <a:gd name="connsiteY9595" fmla="*/ 1372622 h 6856862"/>
              <a:gd name="connsiteX9596" fmla="*/ 3869200 w 10822349"/>
              <a:gd name="connsiteY9596" fmla="*/ 1423574 h 6856862"/>
              <a:gd name="connsiteX9597" fmla="*/ 3818246 w 10822349"/>
              <a:gd name="connsiteY9597" fmla="*/ 1372622 h 6856862"/>
              <a:gd name="connsiteX9598" fmla="*/ 3869200 w 10822349"/>
              <a:gd name="connsiteY9598" fmla="*/ 1321668 h 6856862"/>
              <a:gd name="connsiteX9599" fmla="*/ 3575434 w 10822349"/>
              <a:gd name="connsiteY9599" fmla="*/ 1321668 h 6856862"/>
              <a:gd name="connsiteX9600" fmla="*/ 3626388 w 10822349"/>
              <a:gd name="connsiteY9600" fmla="*/ 1372622 h 6856862"/>
              <a:gd name="connsiteX9601" fmla="*/ 3575434 w 10822349"/>
              <a:gd name="connsiteY9601" fmla="*/ 1423574 h 6856862"/>
              <a:gd name="connsiteX9602" fmla="*/ 3524480 w 10822349"/>
              <a:gd name="connsiteY9602" fmla="*/ 1372622 h 6856862"/>
              <a:gd name="connsiteX9603" fmla="*/ 3575434 w 10822349"/>
              <a:gd name="connsiteY9603" fmla="*/ 1321668 h 6856862"/>
              <a:gd name="connsiteX9604" fmla="*/ 3428648 w 10822349"/>
              <a:gd name="connsiteY9604" fmla="*/ 1321668 h 6856862"/>
              <a:gd name="connsiteX9605" fmla="*/ 3479607 w 10822349"/>
              <a:gd name="connsiteY9605" fmla="*/ 1372622 h 6856862"/>
              <a:gd name="connsiteX9606" fmla="*/ 3428648 w 10822349"/>
              <a:gd name="connsiteY9606" fmla="*/ 1423574 h 6856862"/>
              <a:gd name="connsiteX9607" fmla="*/ 3377690 w 10822349"/>
              <a:gd name="connsiteY9607" fmla="*/ 1372622 h 6856862"/>
              <a:gd name="connsiteX9608" fmla="*/ 3428648 w 10822349"/>
              <a:gd name="connsiteY9608" fmla="*/ 1321668 h 6856862"/>
              <a:gd name="connsiteX9609" fmla="*/ 2988223 w 10822349"/>
              <a:gd name="connsiteY9609" fmla="*/ 1321668 h 6856862"/>
              <a:gd name="connsiteX9610" fmla="*/ 3039181 w 10822349"/>
              <a:gd name="connsiteY9610" fmla="*/ 1372622 h 6856862"/>
              <a:gd name="connsiteX9611" fmla="*/ 2988223 w 10822349"/>
              <a:gd name="connsiteY9611" fmla="*/ 1423574 h 6856862"/>
              <a:gd name="connsiteX9612" fmla="*/ 2937263 w 10822349"/>
              <a:gd name="connsiteY9612" fmla="*/ 1372622 h 6856862"/>
              <a:gd name="connsiteX9613" fmla="*/ 2988223 w 10822349"/>
              <a:gd name="connsiteY9613" fmla="*/ 1321668 h 6856862"/>
              <a:gd name="connsiteX9614" fmla="*/ 2841588 w 10822349"/>
              <a:gd name="connsiteY9614" fmla="*/ 1321668 h 6856862"/>
              <a:gd name="connsiteX9615" fmla="*/ 2892546 w 10822349"/>
              <a:gd name="connsiteY9615" fmla="*/ 1372622 h 6856862"/>
              <a:gd name="connsiteX9616" fmla="*/ 2841588 w 10822349"/>
              <a:gd name="connsiteY9616" fmla="*/ 1423574 h 6856862"/>
              <a:gd name="connsiteX9617" fmla="*/ 2790629 w 10822349"/>
              <a:gd name="connsiteY9617" fmla="*/ 1372622 h 6856862"/>
              <a:gd name="connsiteX9618" fmla="*/ 2841588 w 10822349"/>
              <a:gd name="connsiteY9618" fmla="*/ 1321668 h 6856862"/>
              <a:gd name="connsiteX9619" fmla="*/ 2694432 w 10822349"/>
              <a:gd name="connsiteY9619" fmla="*/ 1321668 h 6856862"/>
              <a:gd name="connsiteX9620" fmla="*/ 2745390 w 10822349"/>
              <a:gd name="connsiteY9620" fmla="*/ 1372622 h 6856862"/>
              <a:gd name="connsiteX9621" fmla="*/ 2694432 w 10822349"/>
              <a:gd name="connsiteY9621" fmla="*/ 1423574 h 6856862"/>
              <a:gd name="connsiteX9622" fmla="*/ 2643474 w 10822349"/>
              <a:gd name="connsiteY9622" fmla="*/ 1372622 h 6856862"/>
              <a:gd name="connsiteX9623" fmla="*/ 2694432 w 10822349"/>
              <a:gd name="connsiteY9623" fmla="*/ 1321668 h 6856862"/>
              <a:gd name="connsiteX9624" fmla="*/ 2254005 w 10822349"/>
              <a:gd name="connsiteY9624" fmla="*/ 1321668 h 6856862"/>
              <a:gd name="connsiteX9625" fmla="*/ 2304963 w 10822349"/>
              <a:gd name="connsiteY9625" fmla="*/ 1372622 h 6856862"/>
              <a:gd name="connsiteX9626" fmla="*/ 2254005 w 10822349"/>
              <a:gd name="connsiteY9626" fmla="*/ 1423574 h 6856862"/>
              <a:gd name="connsiteX9627" fmla="*/ 2203046 w 10822349"/>
              <a:gd name="connsiteY9627" fmla="*/ 1372622 h 6856862"/>
              <a:gd name="connsiteX9628" fmla="*/ 2254005 w 10822349"/>
              <a:gd name="connsiteY9628" fmla="*/ 1321668 h 6856862"/>
              <a:gd name="connsiteX9629" fmla="*/ 2107370 w 10822349"/>
              <a:gd name="connsiteY9629" fmla="*/ 1321668 h 6856862"/>
              <a:gd name="connsiteX9630" fmla="*/ 2158329 w 10822349"/>
              <a:gd name="connsiteY9630" fmla="*/ 1372622 h 6856862"/>
              <a:gd name="connsiteX9631" fmla="*/ 2107370 w 10822349"/>
              <a:gd name="connsiteY9631" fmla="*/ 1423574 h 6856862"/>
              <a:gd name="connsiteX9632" fmla="*/ 2056411 w 10822349"/>
              <a:gd name="connsiteY9632" fmla="*/ 1372622 h 6856862"/>
              <a:gd name="connsiteX9633" fmla="*/ 2107370 w 10822349"/>
              <a:gd name="connsiteY9633" fmla="*/ 1321668 h 6856862"/>
              <a:gd name="connsiteX9634" fmla="*/ 1372706 w 10822349"/>
              <a:gd name="connsiteY9634" fmla="*/ 1321668 h 6856862"/>
              <a:gd name="connsiteX9635" fmla="*/ 1423605 w 10822349"/>
              <a:gd name="connsiteY9635" fmla="*/ 1372622 h 6856862"/>
              <a:gd name="connsiteX9636" fmla="*/ 1372706 w 10822349"/>
              <a:gd name="connsiteY9636" fmla="*/ 1423574 h 6856862"/>
              <a:gd name="connsiteX9637" fmla="*/ 1321755 w 10822349"/>
              <a:gd name="connsiteY9637" fmla="*/ 1372622 h 6856862"/>
              <a:gd name="connsiteX9638" fmla="*/ 1372706 w 10822349"/>
              <a:gd name="connsiteY9638" fmla="*/ 1321668 h 6856862"/>
              <a:gd name="connsiteX9639" fmla="*/ 1226094 w 10822349"/>
              <a:gd name="connsiteY9639" fmla="*/ 1321668 h 6856862"/>
              <a:gd name="connsiteX9640" fmla="*/ 1277040 w 10822349"/>
              <a:gd name="connsiteY9640" fmla="*/ 1372622 h 6856862"/>
              <a:gd name="connsiteX9641" fmla="*/ 1226094 w 10822349"/>
              <a:gd name="connsiteY9641" fmla="*/ 1423574 h 6856862"/>
              <a:gd name="connsiteX9642" fmla="*/ 1175135 w 10822349"/>
              <a:gd name="connsiteY9642" fmla="*/ 1372622 h 6856862"/>
              <a:gd name="connsiteX9643" fmla="*/ 1226094 w 10822349"/>
              <a:gd name="connsiteY9643" fmla="*/ 1321668 h 6856862"/>
              <a:gd name="connsiteX9644" fmla="*/ 932322 w 10822349"/>
              <a:gd name="connsiteY9644" fmla="*/ 1321668 h 6856862"/>
              <a:gd name="connsiteX9645" fmla="*/ 983290 w 10822349"/>
              <a:gd name="connsiteY9645" fmla="*/ 1372622 h 6856862"/>
              <a:gd name="connsiteX9646" fmla="*/ 932322 w 10822349"/>
              <a:gd name="connsiteY9646" fmla="*/ 1423574 h 6856862"/>
              <a:gd name="connsiteX9647" fmla="*/ 881360 w 10822349"/>
              <a:gd name="connsiteY9647" fmla="*/ 1372622 h 6856862"/>
              <a:gd name="connsiteX9648" fmla="*/ 932322 w 10822349"/>
              <a:gd name="connsiteY9648" fmla="*/ 1321668 h 6856862"/>
              <a:gd name="connsiteX9649" fmla="*/ 344795 w 10822349"/>
              <a:gd name="connsiteY9649" fmla="*/ 1321668 h 6856862"/>
              <a:gd name="connsiteX9650" fmla="*/ 395748 w 10822349"/>
              <a:gd name="connsiteY9650" fmla="*/ 1372622 h 6856862"/>
              <a:gd name="connsiteX9651" fmla="*/ 344795 w 10822349"/>
              <a:gd name="connsiteY9651" fmla="*/ 1423574 h 6856862"/>
              <a:gd name="connsiteX9652" fmla="*/ 293842 w 10822349"/>
              <a:gd name="connsiteY9652" fmla="*/ 1372622 h 6856862"/>
              <a:gd name="connsiteX9653" fmla="*/ 344795 w 10822349"/>
              <a:gd name="connsiteY9653" fmla="*/ 1321668 h 6856862"/>
              <a:gd name="connsiteX9654" fmla="*/ 10329966 w 10822349"/>
              <a:gd name="connsiteY9654" fmla="*/ 1321147 h 6856862"/>
              <a:gd name="connsiteX9655" fmla="*/ 10380920 w 10822349"/>
              <a:gd name="connsiteY9655" fmla="*/ 1372100 h 6856862"/>
              <a:gd name="connsiteX9656" fmla="*/ 10329966 w 10822349"/>
              <a:gd name="connsiteY9656" fmla="*/ 1423054 h 6856862"/>
              <a:gd name="connsiteX9657" fmla="*/ 10279011 w 10822349"/>
              <a:gd name="connsiteY9657" fmla="*/ 1372100 h 6856862"/>
              <a:gd name="connsiteX9658" fmla="*/ 10329966 w 10822349"/>
              <a:gd name="connsiteY9658" fmla="*/ 1321147 h 6856862"/>
              <a:gd name="connsiteX9659" fmla="*/ 10183343 w 10822349"/>
              <a:gd name="connsiteY9659" fmla="*/ 1321147 h 6856862"/>
              <a:gd name="connsiteX9660" fmla="*/ 10234297 w 10822349"/>
              <a:gd name="connsiteY9660" fmla="*/ 1372100 h 6856862"/>
              <a:gd name="connsiteX9661" fmla="*/ 10183343 w 10822349"/>
              <a:gd name="connsiteY9661" fmla="*/ 1423054 h 6856862"/>
              <a:gd name="connsiteX9662" fmla="*/ 10132389 w 10822349"/>
              <a:gd name="connsiteY9662" fmla="*/ 1372100 h 6856862"/>
              <a:gd name="connsiteX9663" fmla="*/ 10183343 w 10822349"/>
              <a:gd name="connsiteY9663" fmla="*/ 1321147 h 6856862"/>
              <a:gd name="connsiteX9664" fmla="*/ 7246206 w 10822349"/>
              <a:gd name="connsiteY9664" fmla="*/ 1321147 h 6856862"/>
              <a:gd name="connsiteX9665" fmla="*/ 7297160 w 10822349"/>
              <a:gd name="connsiteY9665" fmla="*/ 1372100 h 6856862"/>
              <a:gd name="connsiteX9666" fmla="*/ 7246206 w 10822349"/>
              <a:gd name="connsiteY9666" fmla="*/ 1423054 h 6856862"/>
              <a:gd name="connsiteX9667" fmla="*/ 7195251 w 10822349"/>
              <a:gd name="connsiteY9667" fmla="*/ 1372100 h 6856862"/>
              <a:gd name="connsiteX9668" fmla="*/ 7246206 w 10822349"/>
              <a:gd name="connsiteY9668" fmla="*/ 1321147 h 6856862"/>
              <a:gd name="connsiteX9669" fmla="*/ 7099583 w 10822349"/>
              <a:gd name="connsiteY9669" fmla="*/ 1321147 h 6856862"/>
              <a:gd name="connsiteX9670" fmla="*/ 7150537 w 10822349"/>
              <a:gd name="connsiteY9670" fmla="*/ 1372100 h 6856862"/>
              <a:gd name="connsiteX9671" fmla="*/ 7099583 w 10822349"/>
              <a:gd name="connsiteY9671" fmla="*/ 1423054 h 6856862"/>
              <a:gd name="connsiteX9672" fmla="*/ 7048629 w 10822349"/>
              <a:gd name="connsiteY9672" fmla="*/ 1372100 h 6856862"/>
              <a:gd name="connsiteX9673" fmla="*/ 7099583 w 10822349"/>
              <a:gd name="connsiteY9673" fmla="*/ 1321147 h 6856862"/>
              <a:gd name="connsiteX9674" fmla="*/ 6952440 w 10822349"/>
              <a:gd name="connsiteY9674" fmla="*/ 1321147 h 6856862"/>
              <a:gd name="connsiteX9675" fmla="*/ 7003394 w 10822349"/>
              <a:gd name="connsiteY9675" fmla="*/ 1372100 h 6856862"/>
              <a:gd name="connsiteX9676" fmla="*/ 6952440 w 10822349"/>
              <a:gd name="connsiteY9676" fmla="*/ 1423054 h 6856862"/>
              <a:gd name="connsiteX9677" fmla="*/ 6901485 w 10822349"/>
              <a:gd name="connsiteY9677" fmla="*/ 1372100 h 6856862"/>
              <a:gd name="connsiteX9678" fmla="*/ 6952440 w 10822349"/>
              <a:gd name="connsiteY9678" fmla="*/ 1321147 h 6856862"/>
              <a:gd name="connsiteX9679" fmla="*/ 6658675 w 10822349"/>
              <a:gd name="connsiteY9679" fmla="*/ 1321147 h 6856862"/>
              <a:gd name="connsiteX9680" fmla="*/ 6709629 w 10822349"/>
              <a:gd name="connsiteY9680" fmla="*/ 1372100 h 6856862"/>
              <a:gd name="connsiteX9681" fmla="*/ 6658675 w 10822349"/>
              <a:gd name="connsiteY9681" fmla="*/ 1423054 h 6856862"/>
              <a:gd name="connsiteX9682" fmla="*/ 6607720 w 10822349"/>
              <a:gd name="connsiteY9682" fmla="*/ 1372100 h 6856862"/>
              <a:gd name="connsiteX9683" fmla="*/ 6658675 w 10822349"/>
              <a:gd name="connsiteY9683" fmla="*/ 1321147 h 6856862"/>
              <a:gd name="connsiteX9684" fmla="*/ 6218286 w 10822349"/>
              <a:gd name="connsiteY9684" fmla="*/ 1321147 h 6856862"/>
              <a:gd name="connsiteX9685" fmla="*/ 6269240 w 10822349"/>
              <a:gd name="connsiteY9685" fmla="*/ 1372100 h 6856862"/>
              <a:gd name="connsiteX9686" fmla="*/ 6218286 w 10822349"/>
              <a:gd name="connsiteY9686" fmla="*/ 1423054 h 6856862"/>
              <a:gd name="connsiteX9687" fmla="*/ 6167332 w 10822349"/>
              <a:gd name="connsiteY9687" fmla="*/ 1372100 h 6856862"/>
              <a:gd name="connsiteX9688" fmla="*/ 6218286 w 10822349"/>
              <a:gd name="connsiteY9688" fmla="*/ 1321147 h 6856862"/>
              <a:gd name="connsiteX9689" fmla="*/ 6071663 w 10822349"/>
              <a:gd name="connsiteY9689" fmla="*/ 1321147 h 6856862"/>
              <a:gd name="connsiteX9690" fmla="*/ 6122617 w 10822349"/>
              <a:gd name="connsiteY9690" fmla="*/ 1372100 h 6856862"/>
              <a:gd name="connsiteX9691" fmla="*/ 6071663 w 10822349"/>
              <a:gd name="connsiteY9691" fmla="*/ 1423054 h 6856862"/>
              <a:gd name="connsiteX9692" fmla="*/ 6020708 w 10822349"/>
              <a:gd name="connsiteY9692" fmla="*/ 1372100 h 6856862"/>
              <a:gd name="connsiteX9693" fmla="*/ 6071663 w 10822349"/>
              <a:gd name="connsiteY9693" fmla="*/ 1321147 h 6856862"/>
              <a:gd name="connsiteX9694" fmla="*/ 5924520 w 10822349"/>
              <a:gd name="connsiteY9694" fmla="*/ 1321147 h 6856862"/>
              <a:gd name="connsiteX9695" fmla="*/ 5975474 w 10822349"/>
              <a:gd name="connsiteY9695" fmla="*/ 1372100 h 6856862"/>
              <a:gd name="connsiteX9696" fmla="*/ 5924520 w 10822349"/>
              <a:gd name="connsiteY9696" fmla="*/ 1423054 h 6856862"/>
              <a:gd name="connsiteX9697" fmla="*/ 5873566 w 10822349"/>
              <a:gd name="connsiteY9697" fmla="*/ 1372100 h 6856862"/>
              <a:gd name="connsiteX9698" fmla="*/ 5924520 w 10822349"/>
              <a:gd name="connsiteY9698" fmla="*/ 1321147 h 6856862"/>
              <a:gd name="connsiteX9699" fmla="*/ 5777897 w 10822349"/>
              <a:gd name="connsiteY9699" fmla="*/ 1321147 h 6856862"/>
              <a:gd name="connsiteX9700" fmla="*/ 5828851 w 10822349"/>
              <a:gd name="connsiteY9700" fmla="*/ 1372100 h 6856862"/>
              <a:gd name="connsiteX9701" fmla="*/ 5777897 w 10822349"/>
              <a:gd name="connsiteY9701" fmla="*/ 1423054 h 6856862"/>
              <a:gd name="connsiteX9702" fmla="*/ 5726942 w 10822349"/>
              <a:gd name="connsiteY9702" fmla="*/ 1372100 h 6856862"/>
              <a:gd name="connsiteX9703" fmla="*/ 5777897 w 10822349"/>
              <a:gd name="connsiteY9703" fmla="*/ 1321147 h 6856862"/>
              <a:gd name="connsiteX9704" fmla="*/ 5630754 w 10822349"/>
              <a:gd name="connsiteY9704" fmla="*/ 1321147 h 6856862"/>
              <a:gd name="connsiteX9705" fmla="*/ 5681708 w 10822349"/>
              <a:gd name="connsiteY9705" fmla="*/ 1372100 h 6856862"/>
              <a:gd name="connsiteX9706" fmla="*/ 5630754 w 10822349"/>
              <a:gd name="connsiteY9706" fmla="*/ 1423054 h 6856862"/>
              <a:gd name="connsiteX9707" fmla="*/ 5579800 w 10822349"/>
              <a:gd name="connsiteY9707" fmla="*/ 1372100 h 6856862"/>
              <a:gd name="connsiteX9708" fmla="*/ 5630754 w 10822349"/>
              <a:gd name="connsiteY9708" fmla="*/ 1321147 h 6856862"/>
              <a:gd name="connsiteX9709" fmla="*/ 5190366 w 10822349"/>
              <a:gd name="connsiteY9709" fmla="*/ 1321147 h 6856862"/>
              <a:gd name="connsiteX9710" fmla="*/ 5241320 w 10822349"/>
              <a:gd name="connsiteY9710" fmla="*/ 1372100 h 6856862"/>
              <a:gd name="connsiteX9711" fmla="*/ 5190366 w 10822349"/>
              <a:gd name="connsiteY9711" fmla="*/ 1423054 h 6856862"/>
              <a:gd name="connsiteX9712" fmla="*/ 5139412 w 10822349"/>
              <a:gd name="connsiteY9712" fmla="*/ 1372100 h 6856862"/>
              <a:gd name="connsiteX9713" fmla="*/ 5190366 w 10822349"/>
              <a:gd name="connsiteY9713" fmla="*/ 1321147 h 6856862"/>
              <a:gd name="connsiteX9714" fmla="*/ 5043223 w 10822349"/>
              <a:gd name="connsiteY9714" fmla="*/ 1321147 h 6856862"/>
              <a:gd name="connsiteX9715" fmla="*/ 5094177 w 10822349"/>
              <a:gd name="connsiteY9715" fmla="*/ 1372100 h 6856862"/>
              <a:gd name="connsiteX9716" fmla="*/ 5043223 w 10822349"/>
              <a:gd name="connsiteY9716" fmla="*/ 1423054 h 6856862"/>
              <a:gd name="connsiteX9717" fmla="*/ 4992269 w 10822349"/>
              <a:gd name="connsiteY9717" fmla="*/ 1372100 h 6856862"/>
              <a:gd name="connsiteX9718" fmla="*/ 5043223 w 10822349"/>
              <a:gd name="connsiteY9718" fmla="*/ 1321147 h 6856862"/>
              <a:gd name="connsiteX9719" fmla="*/ 4896600 w 10822349"/>
              <a:gd name="connsiteY9719" fmla="*/ 1321147 h 6856862"/>
              <a:gd name="connsiteX9720" fmla="*/ 4947554 w 10822349"/>
              <a:gd name="connsiteY9720" fmla="*/ 1372100 h 6856862"/>
              <a:gd name="connsiteX9721" fmla="*/ 4896600 w 10822349"/>
              <a:gd name="connsiteY9721" fmla="*/ 1423054 h 6856862"/>
              <a:gd name="connsiteX9722" fmla="*/ 4845646 w 10822349"/>
              <a:gd name="connsiteY9722" fmla="*/ 1372100 h 6856862"/>
              <a:gd name="connsiteX9723" fmla="*/ 4896600 w 10822349"/>
              <a:gd name="connsiteY9723" fmla="*/ 1321147 h 6856862"/>
              <a:gd name="connsiteX9724" fmla="*/ 4749977 w 10822349"/>
              <a:gd name="connsiteY9724" fmla="*/ 1321147 h 6856862"/>
              <a:gd name="connsiteX9725" fmla="*/ 4800931 w 10822349"/>
              <a:gd name="connsiteY9725" fmla="*/ 1372100 h 6856862"/>
              <a:gd name="connsiteX9726" fmla="*/ 4749977 w 10822349"/>
              <a:gd name="connsiteY9726" fmla="*/ 1423054 h 6856862"/>
              <a:gd name="connsiteX9727" fmla="*/ 4699023 w 10822349"/>
              <a:gd name="connsiteY9727" fmla="*/ 1372100 h 6856862"/>
              <a:gd name="connsiteX9728" fmla="*/ 4749977 w 10822349"/>
              <a:gd name="connsiteY9728" fmla="*/ 1321147 h 6856862"/>
              <a:gd name="connsiteX9729" fmla="*/ 4456212 w 10822349"/>
              <a:gd name="connsiteY9729" fmla="*/ 1321147 h 6856862"/>
              <a:gd name="connsiteX9730" fmla="*/ 4507166 w 10822349"/>
              <a:gd name="connsiteY9730" fmla="*/ 1372100 h 6856862"/>
              <a:gd name="connsiteX9731" fmla="*/ 4456212 w 10822349"/>
              <a:gd name="connsiteY9731" fmla="*/ 1423054 h 6856862"/>
              <a:gd name="connsiteX9732" fmla="*/ 4405258 w 10822349"/>
              <a:gd name="connsiteY9732" fmla="*/ 1372100 h 6856862"/>
              <a:gd name="connsiteX9733" fmla="*/ 4456212 w 10822349"/>
              <a:gd name="connsiteY9733" fmla="*/ 1321147 h 6856862"/>
              <a:gd name="connsiteX9734" fmla="*/ 4309069 w 10822349"/>
              <a:gd name="connsiteY9734" fmla="*/ 1321147 h 6856862"/>
              <a:gd name="connsiteX9735" fmla="*/ 4360023 w 10822349"/>
              <a:gd name="connsiteY9735" fmla="*/ 1372100 h 6856862"/>
              <a:gd name="connsiteX9736" fmla="*/ 4309069 w 10822349"/>
              <a:gd name="connsiteY9736" fmla="*/ 1423054 h 6856862"/>
              <a:gd name="connsiteX9737" fmla="*/ 4258115 w 10822349"/>
              <a:gd name="connsiteY9737" fmla="*/ 1372100 h 6856862"/>
              <a:gd name="connsiteX9738" fmla="*/ 4309069 w 10822349"/>
              <a:gd name="connsiteY9738" fmla="*/ 1321147 h 6856862"/>
              <a:gd name="connsiteX9739" fmla="*/ 3722057 w 10822349"/>
              <a:gd name="connsiteY9739" fmla="*/ 1321147 h 6856862"/>
              <a:gd name="connsiteX9740" fmla="*/ 3773011 w 10822349"/>
              <a:gd name="connsiteY9740" fmla="*/ 1372100 h 6856862"/>
              <a:gd name="connsiteX9741" fmla="*/ 3722057 w 10822349"/>
              <a:gd name="connsiteY9741" fmla="*/ 1423054 h 6856862"/>
              <a:gd name="connsiteX9742" fmla="*/ 3671103 w 10822349"/>
              <a:gd name="connsiteY9742" fmla="*/ 1372100 h 6856862"/>
              <a:gd name="connsiteX9743" fmla="*/ 3722057 w 10822349"/>
              <a:gd name="connsiteY9743" fmla="*/ 1321147 h 6856862"/>
              <a:gd name="connsiteX9744" fmla="*/ 3281493 w 10822349"/>
              <a:gd name="connsiteY9744" fmla="*/ 1321147 h 6856862"/>
              <a:gd name="connsiteX9745" fmla="*/ 3332452 w 10822349"/>
              <a:gd name="connsiteY9745" fmla="*/ 1372100 h 6856862"/>
              <a:gd name="connsiteX9746" fmla="*/ 3281493 w 10822349"/>
              <a:gd name="connsiteY9746" fmla="*/ 1423054 h 6856862"/>
              <a:gd name="connsiteX9747" fmla="*/ 3230536 w 10822349"/>
              <a:gd name="connsiteY9747" fmla="*/ 1372100 h 6856862"/>
              <a:gd name="connsiteX9748" fmla="*/ 3281493 w 10822349"/>
              <a:gd name="connsiteY9748" fmla="*/ 1321147 h 6856862"/>
              <a:gd name="connsiteX9749" fmla="*/ 3134858 w 10822349"/>
              <a:gd name="connsiteY9749" fmla="*/ 1321147 h 6856862"/>
              <a:gd name="connsiteX9750" fmla="*/ 3185818 w 10822349"/>
              <a:gd name="connsiteY9750" fmla="*/ 1372100 h 6856862"/>
              <a:gd name="connsiteX9751" fmla="*/ 3134858 w 10822349"/>
              <a:gd name="connsiteY9751" fmla="*/ 1423054 h 6856862"/>
              <a:gd name="connsiteX9752" fmla="*/ 3083899 w 10822349"/>
              <a:gd name="connsiteY9752" fmla="*/ 1372100 h 6856862"/>
              <a:gd name="connsiteX9753" fmla="*/ 3134858 w 10822349"/>
              <a:gd name="connsiteY9753" fmla="*/ 1321147 h 6856862"/>
              <a:gd name="connsiteX9754" fmla="*/ 2547276 w 10822349"/>
              <a:gd name="connsiteY9754" fmla="*/ 1321147 h 6856862"/>
              <a:gd name="connsiteX9755" fmla="*/ 2598234 w 10822349"/>
              <a:gd name="connsiteY9755" fmla="*/ 1372100 h 6856862"/>
              <a:gd name="connsiteX9756" fmla="*/ 2547276 w 10822349"/>
              <a:gd name="connsiteY9756" fmla="*/ 1423054 h 6856862"/>
              <a:gd name="connsiteX9757" fmla="*/ 2496319 w 10822349"/>
              <a:gd name="connsiteY9757" fmla="*/ 1372100 h 6856862"/>
              <a:gd name="connsiteX9758" fmla="*/ 2547276 w 10822349"/>
              <a:gd name="connsiteY9758" fmla="*/ 1321147 h 6856862"/>
              <a:gd name="connsiteX9759" fmla="*/ 2400640 w 10822349"/>
              <a:gd name="connsiteY9759" fmla="*/ 1321147 h 6856862"/>
              <a:gd name="connsiteX9760" fmla="*/ 2451600 w 10822349"/>
              <a:gd name="connsiteY9760" fmla="*/ 1372100 h 6856862"/>
              <a:gd name="connsiteX9761" fmla="*/ 2400640 w 10822349"/>
              <a:gd name="connsiteY9761" fmla="*/ 1423054 h 6856862"/>
              <a:gd name="connsiteX9762" fmla="*/ 2349682 w 10822349"/>
              <a:gd name="connsiteY9762" fmla="*/ 1372100 h 6856862"/>
              <a:gd name="connsiteX9763" fmla="*/ 2400640 w 10822349"/>
              <a:gd name="connsiteY9763" fmla="*/ 1321147 h 6856862"/>
              <a:gd name="connsiteX9764" fmla="*/ 1959695 w 10822349"/>
              <a:gd name="connsiteY9764" fmla="*/ 1321147 h 6856862"/>
              <a:gd name="connsiteX9765" fmla="*/ 2010653 w 10822349"/>
              <a:gd name="connsiteY9765" fmla="*/ 1372100 h 6856862"/>
              <a:gd name="connsiteX9766" fmla="*/ 1959695 w 10822349"/>
              <a:gd name="connsiteY9766" fmla="*/ 1423054 h 6856862"/>
              <a:gd name="connsiteX9767" fmla="*/ 1908737 w 10822349"/>
              <a:gd name="connsiteY9767" fmla="*/ 1372100 h 6856862"/>
              <a:gd name="connsiteX9768" fmla="*/ 1959695 w 10822349"/>
              <a:gd name="connsiteY9768" fmla="*/ 1321147 h 6856862"/>
              <a:gd name="connsiteX9769" fmla="*/ 1813058 w 10822349"/>
              <a:gd name="connsiteY9769" fmla="*/ 1321147 h 6856862"/>
              <a:gd name="connsiteX9770" fmla="*/ 1864018 w 10822349"/>
              <a:gd name="connsiteY9770" fmla="*/ 1372100 h 6856862"/>
              <a:gd name="connsiteX9771" fmla="*/ 1813058 w 10822349"/>
              <a:gd name="connsiteY9771" fmla="*/ 1423054 h 6856862"/>
              <a:gd name="connsiteX9772" fmla="*/ 1762101 w 10822349"/>
              <a:gd name="connsiteY9772" fmla="*/ 1372100 h 6856862"/>
              <a:gd name="connsiteX9773" fmla="*/ 1813058 w 10822349"/>
              <a:gd name="connsiteY9773" fmla="*/ 1321147 h 6856862"/>
              <a:gd name="connsiteX9774" fmla="*/ 1666431 w 10822349"/>
              <a:gd name="connsiteY9774" fmla="*/ 1321147 h 6856862"/>
              <a:gd name="connsiteX9775" fmla="*/ 1717383 w 10822349"/>
              <a:gd name="connsiteY9775" fmla="*/ 1372100 h 6856862"/>
              <a:gd name="connsiteX9776" fmla="*/ 1666431 w 10822349"/>
              <a:gd name="connsiteY9776" fmla="*/ 1423054 h 6856862"/>
              <a:gd name="connsiteX9777" fmla="*/ 1615477 w 10822349"/>
              <a:gd name="connsiteY9777" fmla="*/ 1372100 h 6856862"/>
              <a:gd name="connsiteX9778" fmla="*/ 1666431 w 10822349"/>
              <a:gd name="connsiteY9778" fmla="*/ 1321147 h 6856862"/>
              <a:gd name="connsiteX9779" fmla="*/ 1519275 w 10822349"/>
              <a:gd name="connsiteY9779" fmla="*/ 1321147 h 6856862"/>
              <a:gd name="connsiteX9780" fmla="*/ 1570236 w 10822349"/>
              <a:gd name="connsiteY9780" fmla="*/ 1372100 h 6856862"/>
              <a:gd name="connsiteX9781" fmla="*/ 1519275 w 10822349"/>
              <a:gd name="connsiteY9781" fmla="*/ 1423054 h 6856862"/>
              <a:gd name="connsiteX9782" fmla="*/ 1468350 w 10822349"/>
              <a:gd name="connsiteY9782" fmla="*/ 1372100 h 6856862"/>
              <a:gd name="connsiteX9783" fmla="*/ 1519275 w 10822349"/>
              <a:gd name="connsiteY9783" fmla="*/ 1321147 h 6856862"/>
              <a:gd name="connsiteX9784" fmla="*/ 1078948 w 10822349"/>
              <a:gd name="connsiteY9784" fmla="*/ 1321147 h 6856862"/>
              <a:gd name="connsiteX9785" fmla="*/ 1129901 w 10822349"/>
              <a:gd name="connsiteY9785" fmla="*/ 1372100 h 6856862"/>
              <a:gd name="connsiteX9786" fmla="*/ 1078948 w 10822349"/>
              <a:gd name="connsiteY9786" fmla="*/ 1423054 h 6856862"/>
              <a:gd name="connsiteX9787" fmla="*/ 1027996 w 10822349"/>
              <a:gd name="connsiteY9787" fmla="*/ 1372100 h 6856862"/>
              <a:gd name="connsiteX9788" fmla="*/ 1078948 w 10822349"/>
              <a:gd name="connsiteY9788" fmla="*/ 1321147 h 6856862"/>
              <a:gd name="connsiteX9789" fmla="*/ 785177 w 10822349"/>
              <a:gd name="connsiteY9789" fmla="*/ 1321147 h 6856862"/>
              <a:gd name="connsiteX9790" fmla="*/ 836137 w 10822349"/>
              <a:gd name="connsiteY9790" fmla="*/ 1372100 h 6856862"/>
              <a:gd name="connsiteX9791" fmla="*/ 785177 w 10822349"/>
              <a:gd name="connsiteY9791" fmla="*/ 1423054 h 6856862"/>
              <a:gd name="connsiteX9792" fmla="*/ 734230 w 10822349"/>
              <a:gd name="connsiteY9792" fmla="*/ 1372100 h 6856862"/>
              <a:gd name="connsiteX9793" fmla="*/ 785177 w 10822349"/>
              <a:gd name="connsiteY9793" fmla="*/ 1321147 h 6856862"/>
              <a:gd name="connsiteX9794" fmla="*/ 638035 w 10822349"/>
              <a:gd name="connsiteY9794" fmla="*/ 1321147 h 6856862"/>
              <a:gd name="connsiteX9795" fmla="*/ 688993 w 10822349"/>
              <a:gd name="connsiteY9795" fmla="*/ 1372100 h 6856862"/>
              <a:gd name="connsiteX9796" fmla="*/ 638035 w 10822349"/>
              <a:gd name="connsiteY9796" fmla="*/ 1423054 h 6856862"/>
              <a:gd name="connsiteX9797" fmla="*/ 587085 w 10822349"/>
              <a:gd name="connsiteY9797" fmla="*/ 1372100 h 6856862"/>
              <a:gd name="connsiteX9798" fmla="*/ 638035 w 10822349"/>
              <a:gd name="connsiteY9798" fmla="*/ 1321147 h 6856862"/>
              <a:gd name="connsiteX9799" fmla="*/ 491418 w 10822349"/>
              <a:gd name="connsiteY9799" fmla="*/ 1321147 h 6856862"/>
              <a:gd name="connsiteX9800" fmla="*/ 542369 w 10822349"/>
              <a:gd name="connsiteY9800" fmla="*/ 1372100 h 6856862"/>
              <a:gd name="connsiteX9801" fmla="*/ 491418 w 10822349"/>
              <a:gd name="connsiteY9801" fmla="*/ 1423054 h 6856862"/>
              <a:gd name="connsiteX9802" fmla="*/ 440463 w 10822349"/>
              <a:gd name="connsiteY9802" fmla="*/ 1372100 h 6856862"/>
              <a:gd name="connsiteX9803" fmla="*/ 491418 w 10822349"/>
              <a:gd name="connsiteY9803" fmla="*/ 1321147 h 6856862"/>
              <a:gd name="connsiteX9804" fmla="*/ 10216184 w 10822349"/>
              <a:gd name="connsiteY9804" fmla="*/ 1186947 h 6856862"/>
              <a:gd name="connsiteX9805" fmla="*/ 10219893 w 10822349"/>
              <a:gd name="connsiteY9805" fmla="*/ 1189447 h 6856862"/>
              <a:gd name="connsiteX9806" fmla="*/ 10234817 w 10822349"/>
              <a:gd name="connsiteY9806" fmla="*/ 1225475 h 6856862"/>
              <a:gd name="connsiteX9807" fmla="*/ 10183863 w 10822349"/>
              <a:gd name="connsiteY9807" fmla="*/ 1276428 h 6856862"/>
              <a:gd name="connsiteX9808" fmla="*/ 10132908 w 10822349"/>
              <a:gd name="connsiteY9808" fmla="*/ 1225475 h 6856862"/>
              <a:gd name="connsiteX9809" fmla="*/ 10133925 w 10822349"/>
              <a:gd name="connsiteY9809" fmla="*/ 1223019 h 6856862"/>
              <a:gd name="connsiteX9810" fmla="*/ 10146733 w 10822349"/>
              <a:gd name="connsiteY9810" fmla="*/ 1253938 h 6856862"/>
              <a:gd name="connsiteX9811" fmla="*/ 10181098 w 10822349"/>
              <a:gd name="connsiteY9811" fmla="*/ 1268172 h 6856862"/>
              <a:gd name="connsiteX9812" fmla="*/ 10229698 w 10822349"/>
              <a:gd name="connsiteY9812" fmla="*/ 1219573 h 6856862"/>
              <a:gd name="connsiteX9813" fmla="*/ 10477629 w 10822349"/>
              <a:gd name="connsiteY9813" fmla="*/ 1174525 h 6856862"/>
              <a:gd name="connsiteX9814" fmla="*/ 10528583 w 10822349"/>
              <a:gd name="connsiteY9814" fmla="*/ 1225475 h 6856862"/>
              <a:gd name="connsiteX9815" fmla="*/ 10477629 w 10822349"/>
              <a:gd name="connsiteY9815" fmla="*/ 1276428 h 6856862"/>
              <a:gd name="connsiteX9816" fmla="*/ 10426674 w 10822349"/>
              <a:gd name="connsiteY9816" fmla="*/ 1225475 h 6856862"/>
              <a:gd name="connsiteX9817" fmla="*/ 10477629 w 10822349"/>
              <a:gd name="connsiteY9817" fmla="*/ 1174525 h 6856862"/>
              <a:gd name="connsiteX9818" fmla="*/ 10331006 w 10822349"/>
              <a:gd name="connsiteY9818" fmla="*/ 1174525 h 6856862"/>
              <a:gd name="connsiteX9819" fmla="*/ 10381960 w 10822349"/>
              <a:gd name="connsiteY9819" fmla="*/ 1225475 h 6856862"/>
              <a:gd name="connsiteX9820" fmla="*/ 10331006 w 10822349"/>
              <a:gd name="connsiteY9820" fmla="*/ 1276428 h 6856862"/>
              <a:gd name="connsiteX9821" fmla="*/ 10280052 w 10822349"/>
              <a:gd name="connsiteY9821" fmla="*/ 1225475 h 6856862"/>
              <a:gd name="connsiteX9822" fmla="*/ 10331006 w 10822349"/>
              <a:gd name="connsiteY9822" fmla="*/ 1174525 h 6856862"/>
              <a:gd name="connsiteX9823" fmla="*/ 10036200 w 10822349"/>
              <a:gd name="connsiteY9823" fmla="*/ 1174525 h 6856862"/>
              <a:gd name="connsiteX9824" fmla="*/ 10087154 w 10822349"/>
              <a:gd name="connsiteY9824" fmla="*/ 1225475 h 6856862"/>
              <a:gd name="connsiteX9825" fmla="*/ 10036200 w 10822349"/>
              <a:gd name="connsiteY9825" fmla="*/ 1276428 h 6856862"/>
              <a:gd name="connsiteX9826" fmla="*/ 9985245 w 10822349"/>
              <a:gd name="connsiteY9826" fmla="*/ 1225475 h 6856862"/>
              <a:gd name="connsiteX9827" fmla="*/ 10036200 w 10822349"/>
              <a:gd name="connsiteY9827" fmla="*/ 1174525 h 6856862"/>
              <a:gd name="connsiteX9828" fmla="*/ 9889578 w 10822349"/>
              <a:gd name="connsiteY9828" fmla="*/ 1174525 h 6856862"/>
              <a:gd name="connsiteX9829" fmla="*/ 9940532 w 10822349"/>
              <a:gd name="connsiteY9829" fmla="*/ 1225475 h 6856862"/>
              <a:gd name="connsiteX9830" fmla="*/ 9889578 w 10822349"/>
              <a:gd name="connsiteY9830" fmla="*/ 1276428 h 6856862"/>
              <a:gd name="connsiteX9831" fmla="*/ 9838624 w 10822349"/>
              <a:gd name="connsiteY9831" fmla="*/ 1225475 h 6856862"/>
              <a:gd name="connsiteX9832" fmla="*/ 9889578 w 10822349"/>
              <a:gd name="connsiteY9832" fmla="*/ 1174525 h 6856862"/>
              <a:gd name="connsiteX9833" fmla="*/ 6952960 w 10822349"/>
              <a:gd name="connsiteY9833" fmla="*/ 1174525 h 6856862"/>
              <a:gd name="connsiteX9834" fmla="*/ 7003914 w 10822349"/>
              <a:gd name="connsiteY9834" fmla="*/ 1225475 h 6856862"/>
              <a:gd name="connsiteX9835" fmla="*/ 6952960 w 10822349"/>
              <a:gd name="connsiteY9835" fmla="*/ 1276428 h 6856862"/>
              <a:gd name="connsiteX9836" fmla="*/ 6902005 w 10822349"/>
              <a:gd name="connsiteY9836" fmla="*/ 1225475 h 6856862"/>
              <a:gd name="connsiteX9837" fmla="*/ 6952960 w 10822349"/>
              <a:gd name="connsiteY9837" fmla="*/ 1174525 h 6856862"/>
              <a:gd name="connsiteX9838" fmla="*/ 6805817 w 10822349"/>
              <a:gd name="connsiteY9838" fmla="*/ 1174525 h 6856862"/>
              <a:gd name="connsiteX9839" fmla="*/ 6856771 w 10822349"/>
              <a:gd name="connsiteY9839" fmla="*/ 1225475 h 6856862"/>
              <a:gd name="connsiteX9840" fmla="*/ 6805817 w 10822349"/>
              <a:gd name="connsiteY9840" fmla="*/ 1276428 h 6856862"/>
              <a:gd name="connsiteX9841" fmla="*/ 6754863 w 10822349"/>
              <a:gd name="connsiteY9841" fmla="*/ 1225475 h 6856862"/>
              <a:gd name="connsiteX9842" fmla="*/ 6805817 w 10822349"/>
              <a:gd name="connsiteY9842" fmla="*/ 1174525 h 6856862"/>
              <a:gd name="connsiteX9843" fmla="*/ 6218806 w 10822349"/>
              <a:gd name="connsiteY9843" fmla="*/ 1174525 h 6856862"/>
              <a:gd name="connsiteX9844" fmla="*/ 6269760 w 10822349"/>
              <a:gd name="connsiteY9844" fmla="*/ 1225475 h 6856862"/>
              <a:gd name="connsiteX9845" fmla="*/ 6218806 w 10822349"/>
              <a:gd name="connsiteY9845" fmla="*/ 1276428 h 6856862"/>
              <a:gd name="connsiteX9846" fmla="*/ 6167852 w 10822349"/>
              <a:gd name="connsiteY9846" fmla="*/ 1225475 h 6856862"/>
              <a:gd name="connsiteX9847" fmla="*/ 6218806 w 10822349"/>
              <a:gd name="connsiteY9847" fmla="*/ 1174525 h 6856862"/>
              <a:gd name="connsiteX9848" fmla="*/ 6071663 w 10822349"/>
              <a:gd name="connsiteY9848" fmla="*/ 1174525 h 6856862"/>
              <a:gd name="connsiteX9849" fmla="*/ 6122617 w 10822349"/>
              <a:gd name="connsiteY9849" fmla="*/ 1225475 h 6856862"/>
              <a:gd name="connsiteX9850" fmla="*/ 6071663 w 10822349"/>
              <a:gd name="connsiteY9850" fmla="*/ 1276428 h 6856862"/>
              <a:gd name="connsiteX9851" fmla="*/ 6020708 w 10822349"/>
              <a:gd name="connsiteY9851" fmla="*/ 1225475 h 6856862"/>
              <a:gd name="connsiteX9852" fmla="*/ 6071663 w 10822349"/>
              <a:gd name="connsiteY9852" fmla="*/ 1174525 h 6856862"/>
              <a:gd name="connsiteX9853" fmla="*/ 5925040 w 10822349"/>
              <a:gd name="connsiteY9853" fmla="*/ 1174525 h 6856862"/>
              <a:gd name="connsiteX9854" fmla="*/ 5975994 w 10822349"/>
              <a:gd name="connsiteY9854" fmla="*/ 1225475 h 6856862"/>
              <a:gd name="connsiteX9855" fmla="*/ 5925040 w 10822349"/>
              <a:gd name="connsiteY9855" fmla="*/ 1276428 h 6856862"/>
              <a:gd name="connsiteX9856" fmla="*/ 5874086 w 10822349"/>
              <a:gd name="connsiteY9856" fmla="*/ 1225475 h 6856862"/>
              <a:gd name="connsiteX9857" fmla="*/ 5925040 w 10822349"/>
              <a:gd name="connsiteY9857" fmla="*/ 1174525 h 6856862"/>
              <a:gd name="connsiteX9858" fmla="*/ 5778417 w 10822349"/>
              <a:gd name="connsiteY9858" fmla="*/ 1174525 h 6856862"/>
              <a:gd name="connsiteX9859" fmla="*/ 5829371 w 10822349"/>
              <a:gd name="connsiteY9859" fmla="*/ 1225475 h 6856862"/>
              <a:gd name="connsiteX9860" fmla="*/ 5778417 w 10822349"/>
              <a:gd name="connsiteY9860" fmla="*/ 1276428 h 6856862"/>
              <a:gd name="connsiteX9861" fmla="*/ 5727462 w 10822349"/>
              <a:gd name="connsiteY9861" fmla="*/ 1225475 h 6856862"/>
              <a:gd name="connsiteX9862" fmla="*/ 5778417 w 10822349"/>
              <a:gd name="connsiteY9862" fmla="*/ 1174525 h 6856862"/>
              <a:gd name="connsiteX9863" fmla="*/ 5631274 w 10822349"/>
              <a:gd name="connsiteY9863" fmla="*/ 1174525 h 6856862"/>
              <a:gd name="connsiteX9864" fmla="*/ 5682228 w 10822349"/>
              <a:gd name="connsiteY9864" fmla="*/ 1225475 h 6856862"/>
              <a:gd name="connsiteX9865" fmla="*/ 5631274 w 10822349"/>
              <a:gd name="connsiteY9865" fmla="*/ 1276428 h 6856862"/>
              <a:gd name="connsiteX9866" fmla="*/ 5580320 w 10822349"/>
              <a:gd name="connsiteY9866" fmla="*/ 1225475 h 6856862"/>
              <a:gd name="connsiteX9867" fmla="*/ 5631274 w 10822349"/>
              <a:gd name="connsiteY9867" fmla="*/ 1174525 h 6856862"/>
              <a:gd name="connsiteX9868" fmla="*/ 5484132 w 10822349"/>
              <a:gd name="connsiteY9868" fmla="*/ 1174525 h 6856862"/>
              <a:gd name="connsiteX9869" fmla="*/ 5535086 w 10822349"/>
              <a:gd name="connsiteY9869" fmla="*/ 1225475 h 6856862"/>
              <a:gd name="connsiteX9870" fmla="*/ 5484132 w 10822349"/>
              <a:gd name="connsiteY9870" fmla="*/ 1276428 h 6856862"/>
              <a:gd name="connsiteX9871" fmla="*/ 5433177 w 10822349"/>
              <a:gd name="connsiteY9871" fmla="*/ 1225475 h 6856862"/>
              <a:gd name="connsiteX9872" fmla="*/ 5484132 w 10822349"/>
              <a:gd name="connsiteY9872" fmla="*/ 1174525 h 6856862"/>
              <a:gd name="connsiteX9873" fmla="*/ 5336989 w 10822349"/>
              <a:gd name="connsiteY9873" fmla="*/ 1174525 h 6856862"/>
              <a:gd name="connsiteX9874" fmla="*/ 5387943 w 10822349"/>
              <a:gd name="connsiteY9874" fmla="*/ 1225475 h 6856862"/>
              <a:gd name="connsiteX9875" fmla="*/ 5336989 w 10822349"/>
              <a:gd name="connsiteY9875" fmla="*/ 1276428 h 6856862"/>
              <a:gd name="connsiteX9876" fmla="*/ 5286035 w 10822349"/>
              <a:gd name="connsiteY9876" fmla="*/ 1225475 h 6856862"/>
              <a:gd name="connsiteX9877" fmla="*/ 5336989 w 10822349"/>
              <a:gd name="connsiteY9877" fmla="*/ 1174525 h 6856862"/>
              <a:gd name="connsiteX9878" fmla="*/ 5190886 w 10822349"/>
              <a:gd name="connsiteY9878" fmla="*/ 1174525 h 6856862"/>
              <a:gd name="connsiteX9879" fmla="*/ 5241840 w 10822349"/>
              <a:gd name="connsiteY9879" fmla="*/ 1225475 h 6856862"/>
              <a:gd name="connsiteX9880" fmla="*/ 5190886 w 10822349"/>
              <a:gd name="connsiteY9880" fmla="*/ 1276428 h 6856862"/>
              <a:gd name="connsiteX9881" fmla="*/ 5139932 w 10822349"/>
              <a:gd name="connsiteY9881" fmla="*/ 1225475 h 6856862"/>
              <a:gd name="connsiteX9882" fmla="*/ 5190886 w 10822349"/>
              <a:gd name="connsiteY9882" fmla="*/ 1174525 h 6856862"/>
              <a:gd name="connsiteX9883" fmla="*/ 5043743 w 10822349"/>
              <a:gd name="connsiteY9883" fmla="*/ 1174525 h 6856862"/>
              <a:gd name="connsiteX9884" fmla="*/ 5094697 w 10822349"/>
              <a:gd name="connsiteY9884" fmla="*/ 1225475 h 6856862"/>
              <a:gd name="connsiteX9885" fmla="*/ 5043743 w 10822349"/>
              <a:gd name="connsiteY9885" fmla="*/ 1276428 h 6856862"/>
              <a:gd name="connsiteX9886" fmla="*/ 4992789 w 10822349"/>
              <a:gd name="connsiteY9886" fmla="*/ 1225475 h 6856862"/>
              <a:gd name="connsiteX9887" fmla="*/ 5043743 w 10822349"/>
              <a:gd name="connsiteY9887" fmla="*/ 1174525 h 6856862"/>
              <a:gd name="connsiteX9888" fmla="*/ 4897120 w 10822349"/>
              <a:gd name="connsiteY9888" fmla="*/ 1174525 h 6856862"/>
              <a:gd name="connsiteX9889" fmla="*/ 4948074 w 10822349"/>
              <a:gd name="connsiteY9889" fmla="*/ 1225475 h 6856862"/>
              <a:gd name="connsiteX9890" fmla="*/ 4897120 w 10822349"/>
              <a:gd name="connsiteY9890" fmla="*/ 1276428 h 6856862"/>
              <a:gd name="connsiteX9891" fmla="*/ 4846166 w 10822349"/>
              <a:gd name="connsiteY9891" fmla="*/ 1225475 h 6856862"/>
              <a:gd name="connsiteX9892" fmla="*/ 4897120 w 10822349"/>
              <a:gd name="connsiteY9892" fmla="*/ 1174525 h 6856862"/>
              <a:gd name="connsiteX9893" fmla="*/ 4749977 w 10822349"/>
              <a:gd name="connsiteY9893" fmla="*/ 1174525 h 6856862"/>
              <a:gd name="connsiteX9894" fmla="*/ 4800931 w 10822349"/>
              <a:gd name="connsiteY9894" fmla="*/ 1225475 h 6856862"/>
              <a:gd name="connsiteX9895" fmla="*/ 4749977 w 10822349"/>
              <a:gd name="connsiteY9895" fmla="*/ 1276428 h 6856862"/>
              <a:gd name="connsiteX9896" fmla="*/ 4699023 w 10822349"/>
              <a:gd name="connsiteY9896" fmla="*/ 1225475 h 6856862"/>
              <a:gd name="connsiteX9897" fmla="*/ 4749977 w 10822349"/>
              <a:gd name="connsiteY9897" fmla="*/ 1174525 h 6856862"/>
              <a:gd name="connsiteX9898" fmla="*/ 4602834 w 10822349"/>
              <a:gd name="connsiteY9898" fmla="*/ 1174525 h 6856862"/>
              <a:gd name="connsiteX9899" fmla="*/ 4653788 w 10822349"/>
              <a:gd name="connsiteY9899" fmla="*/ 1225475 h 6856862"/>
              <a:gd name="connsiteX9900" fmla="*/ 4602834 w 10822349"/>
              <a:gd name="connsiteY9900" fmla="*/ 1276428 h 6856862"/>
              <a:gd name="connsiteX9901" fmla="*/ 4551880 w 10822349"/>
              <a:gd name="connsiteY9901" fmla="*/ 1225475 h 6856862"/>
              <a:gd name="connsiteX9902" fmla="*/ 4602834 w 10822349"/>
              <a:gd name="connsiteY9902" fmla="*/ 1174525 h 6856862"/>
              <a:gd name="connsiteX9903" fmla="*/ 4456731 w 10822349"/>
              <a:gd name="connsiteY9903" fmla="*/ 1174525 h 6856862"/>
              <a:gd name="connsiteX9904" fmla="*/ 4507685 w 10822349"/>
              <a:gd name="connsiteY9904" fmla="*/ 1225475 h 6856862"/>
              <a:gd name="connsiteX9905" fmla="*/ 4456731 w 10822349"/>
              <a:gd name="connsiteY9905" fmla="*/ 1276428 h 6856862"/>
              <a:gd name="connsiteX9906" fmla="*/ 4405777 w 10822349"/>
              <a:gd name="connsiteY9906" fmla="*/ 1225475 h 6856862"/>
              <a:gd name="connsiteX9907" fmla="*/ 4456731 w 10822349"/>
              <a:gd name="connsiteY9907" fmla="*/ 1174525 h 6856862"/>
              <a:gd name="connsiteX9908" fmla="*/ 4309589 w 10822349"/>
              <a:gd name="connsiteY9908" fmla="*/ 1174525 h 6856862"/>
              <a:gd name="connsiteX9909" fmla="*/ 4360543 w 10822349"/>
              <a:gd name="connsiteY9909" fmla="*/ 1225475 h 6856862"/>
              <a:gd name="connsiteX9910" fmla="*/ 4309589 w 10822349"/>
              <a:gd name="connsiteY9910" fmla="*/ 1276428 h 6856862"/>
              <a:gd name="connsiteX9911" fmla="*/ 4258635 w 10822349"/>
              <a:gd name="connsiteY9911" fmla="*/ 1225475 h 6856862"/>
              <a:gd name="connsiteX9912" fmla="*/ 4309589 w 10822349"/>
              <a:gd name="connsiteY9912" fmla="*/ 1174525 h 6856862"/>
              <a:gd name="connsiteX9913" fmla="*/ 4162446 w 10822349"/>
              <a:gd name="connsiteY9913" fmla="*/ 1174525 h 6856862"/>
              <a:gd name="connsiteX9914" fmla="*/ 4213400 w 10822349"/>
              <a:gd name="connsiteY9914" fmla="*/ 1225475 h 6856862"/>
              <a:gd name="connsiteX9915" fmla="*/ 4162446 w 10822349"/>
              <a:gd name="connsiteY9915" fmla="*/ 1276428 h 6856862"/>
              <a:gd name="connsiteX9916" fmla="*/ 4111492 w 10822349"/>
              <a:gd name="connsiteY9916" fmla="*/ 1225475 h 6856862"/>
              <a:gd name="connsiteX9917" fmla="*/ 4162446 w 10822349"/>
              <a:gd name="connsiteY9917" fmla="*/ 1174525 h 6856862"/>
              <a:gd name="connsiteX9918" fmla="*/ 4015823 w 10822349"/>
              <a:gd name="connsiteY9918" fmla="*/ 1174525 h 6856862"/>
              <a:gd name="connsiteX9919" fmla="*/ 4066777 w 10822349"/>
              <a:gd name="connsiteY9919" fmla="*/ 1225475 h 6856862"/>
              <a:gd name="connsiteX9920" fmla="*/ 4015823 w 10822349"/>
              <a:gd name="connsiteY9920" fmla="*/ 1276428 h 6856862"/>
              <a:gd name="connsiteX9921" fmla="*/ 3964869 w 10822349"/>
              <a:gd name="connsiteY9921" fmla="*/ 1225475 h 6856862"/>
              <a:gd name="connsiteX9922" fmla="*/ 4015823 w 10822349"/>
              <a:gd name="connsiteY9922" fmla="*/ 1174525 h 6856862"/>
              <a:gd name="connsiteX9923" fmla="*/ 3868680 w 10822349"/>
              <a:gd name="connsiteY9923" fmla="*/ 1174525 h 6856862"/>
              <a:gd name="connsiteX9924" fmla="*/ 3919634 w 10822349"/>
              <a:gd name="connsiteY9924" fmla="*/ 1225475 h 6856862"/>
              <a:gd name="connsiteX9925" fmla="*/ 3868680 w 10822349"/>
              <a:gd name="connsiteY9925" fmla="*/ 1276428 h 6856862"/>
              <a:gd name="connsiteX9926" fmla="*/ 3817726 w 10822349"/>
              <a:gd name="connsiteY9926" fmla="*/ 1225475 h 6856862"/>
              <a:gd name="connsiteX9927" fmla="*/ 3868680 w 10822349"/>
              <a:gd name="connsiteY9927" fmla="*/ 1174525 h 6856862"/>
              <a:gd name="connsiteX9928" fmla="*/ 3722057 w 10822349"/>
              <a:gd name="connsiteY9928" fmla="*/ 1174525 h 6856862"/>
              <a:gd name="connsiteX9929" fmla="*/ 3773011 w 10822349"/>
              <a:gd name="connsiteY9929" fmla="*/ 1225475 h 6856862"/>
              <a:gd name="connsiteX9930" fmla="*/ 3722057 w 10822349"/>
              <a:gd name="connsiteY9930" fmla="*/ 1276428 h 6856862"/>
              <a:gd name="connsiteX9931" fmla="*/ 3671103 w 10822349"/>
              <a:gd name="connsiteY9931" fmla="*/ 1225475 h 6856862"/>
              <a:gd name="connsiteX9932" fmla="*/ 3722057 w 10822349"/>
              <a:gd name="connsiteY9932" fmla="*/ 1174525 h 6856862"/>
              <a:gd name="connsiteX9933" fmla="*/ 3574914 w 10822349"/>
              <a:gd name="connsiteY9933" fmla="*/ 1174525 h 6856862"/>
              <a:gd name="connsiteX9934" fmla="*/ 3625868 w 10822349"/>
              <a:gd name="connsiteY9934" fmla="*/ 1225475 h 6856862"/>
              <a:gd name="connsiteX9935" fmla="*/ 3574914 w 10822349"/>
              <a:gd name="connsiteY9935" fmla="*/ 1276428 h 6856862"/>
              <a:gd name="connsiteX9936" fmla="*/ 3523960 w 10822349"/>
              <a:gd name="connsiteY9936" fmla="*/ 1225475 h 6856862"/>
              <a:gd name="connsiteX9937" fmla="*/ 3574914 w 10822349"/>
              <a:gd name="connsiteY9937" fmla="*/ 1174525 h 6856862"/>
              <a:gd name="connsiteX9938" fmla="*/ 3428659 w 10822349"/>
              <a:gd name="connsiteY9938" fmla="*/ 1174525 h 6856862"/>
              <a:gd name="connsiteX9939" fmla="*/ 3479617 w 10822349"/>
              <a:gd name="connsiteY9939" fmla="*/ 1225475 h 6856862"/>
              <a:gd name="connsiteX9940" fmla="*/ 3428659 w 10822349"/>
              <a:gd name="connsiteY9940" fmla="*/ 1276428 h 6856862"/>
              <a:gd name="connsiteX9941" fmla="*/ 3377701 w 10822349"/>
              <a:gd name="connsiteY9941" fmla="*/ 1225475 h 6856862"/>
              <a:gd name="connsiteX9942" fmla="*/ 3428659 w 10822349"/>
              <a:gd name="connsiteY9942" fmla="*/ 1174525 h 6856862"/>
              <a:gd name="connsiteX9943" fmla="*/ 3282023 w 10822349"/>
              <a:gd name="connsiteY9943" fmla="*/ 1174525 h 6856862"/>
              <a:gd name="connsiteX9944" fmla="*/ 3332982 w 10822349"/>
              <a:gd name="connsiteY9944" fmla="*/ 1225475 h 6856862"/>
              <a:gd name="connsiteX9945" fmla="*/ 3282023 w 10822349"/>
              <a:gd name="connsiteY9945" fmla="*/ 1276428 h 6856862"/>
              <a:gd name="connsiteX9946" fmla="*/ 3231065 w 10822349"/>
              <a:gd name="connsiteY9946" fmla="*/ 1225475 h 6856862"/>
              <a:gd name="connsiteX9947" fmla="*/ 3282023 w 10822349"/>
              <a:gd name="connsiteY9947" fmla="*/ 1174525 h 6856862"/>
              <a:gd name="connsiteX9948" fmla="*/ 3135388 w 10822349"/>
              <a:gd name="connsiteY9948" fmla="*/ 1174525 h 6856862"/>
              <a:gd name="connsiteX9949" fmla="*/ 3186347 w 10822349"/>
              <a:gd name="connsiteY9949" fmla="*/ 1225475 h 6856862"/>
              <a:gd name="connsiteX9950" fmla="*/ 3135388 w 10822349"/>
              <a:gd name="connsiteY9950" fmla="*/ 1276428 h 6856862"/>
              <a:gd name="connsiteX9951" fmla="*/ 3084430 w 10822349"/>
              <a:gd name="connsiteY9951" fmla="*/ 1225475 h 6856862"/>
              <a:gd name="connsiteX9952" fmla="*/ 3135388 w 10822349"/>
              <a:gd name="connsiteY9952" fmla="*/ 1174525 h 6856862"/>
              <a:gd name="connsiteX9953" fmla="*/ 2988233 w 10822349"/>
              <a:gd name="connsiteY9953" fmla="*/ 1174525 h 6856862"/>
              <a:gd name="connsiteX9954" fmla="*/ 3039191 w 10822349"/>
              <a:gd name="connsiteY9954" fmla="*/ 1225475 h 6856862"/>
              <a:gd name="connsiteX9955" fmla="*/ 2988233 w 10822349"/>
              <a:gd name="connsiteY9955" fmla="*/ 1276428 h 6856862"/>
              <a:gd name="connsiteX9956" fmla="*/ 2937274 w 10822349"/>
              <a:gd name="connsiteY9956" fmla="*/ 1225475 h 6856862"/>
              <a:gd name="connsiteX9957" fmla="*/ 2988233 w 10822349"/>
              <a:gd name="connsiteY9957" fmla="*/ 1174525 h 6856862"/>
              <a:gd name="connsiteX9958" fmla="*/ 2841077 w 10822349"/>
              <a:gd name="connsiteY9958" fmla="*/ 1174525 h 6856862"/>
              <a:gd name="connsiteX9959" fmla="*/ 2892035 w 10822349"/>
              <a:gd name="connsiteY9959" fmla="*/ 1225475 h 6856862"/>
              <a:gd name="connsiteX9960" fmla="*/ 2841077 w 10822349"/>
              <a:gd name="connsiteY9960" fmla="*/ 1276428 h 6856862"/>
              <a:gd name="connsiteX9961" fmla="*/ 2790117 w 10822349"/>
              <a:gd name="connsiteY9961" fmla="*/ 1225475 h 6856862"/>
              <a:gd name="connsiteX9962" fmla="*/ 2841077 w 10822349"/>
              <a:gd name="connsiteY9962" fmla="*/ 1174525 h 6856862"/>
              <a:gd name="connsiteX9963" fmla="*/ 2694441 w 10822349"/>
              <a:gd name="connsiteY9963" fmla="*/ 1174525 h 6856862"/>
              <a:gd name="connsiteX9964" fmla="*/ 2745398 w 10822349"/>
              <a:gd name="connsiteY9964" fmla="*/ 1225475 h 6856862"/>
              <a:gd name="connsiteX9965" fmla="*/ 2694441 w 10822349"/>
              <a:gd name="connsiteY9965" fmla="*/ 1276428 h 6856862"/>
              <a:gd name="connsiteX9966" fmla="*/ 2643482 w 10822349"/>
              <a:gd name="connsiteY9966" fmla="*/ 1225475 h 6856862"/>
              <a:gd name="connsiteX9967" fmla="*/ 2694441 w 10822349"/>
              <a:gd name="connsiteY9967" fmla="*/ 1174525 h 6856862"/>
              <a:gd name="connsiteX9968" fmla="*/ 2547804 w 10822349"/>
              <a:gd name="connsiteY9968" fmla="*/ 1174525 h 6856862"/>
              <a:gd name="connsiteX9969" fmla="*/ 2598763 w 10822349"/>
              <a:gd name="connsiteY9969" fmla="*/ 1225475 h 6856862"/>
              <a:gd name="connsiteX9970" fmla="*/ 2547804 w 10822349"/>
              <a:gd name="connsiteY9970" fmla="*/ 1276428 h 6856862"/>
              <a:gd name="connsiteX9971" fmla="*/ 2496846 w 10822349"/>
              <a:gd name="connsiteY9971" fmla="*/ 1225475 h 6856862"/>
              <a:gd name="connsiteX9972" fmla="*/ 2547804 w 10822349"/>
              <a:gd name="connsiteY9972" fmla="*/ 1174525 h 6856862"/>
              <a:gd name="connsiteX9973" fmla="*/ 2400648 w 10822349"/>
              <a:gd name="connsiteY9973" fmla="*/ 1174525 h 6856862"/>
              <a:gd name="connsiteX9974" fmla="*/ 2451607 w 10822349"/>
              <a:gd name="connsiteY9974" fmla="*/ 1225475 h 6856862"/>
              <a:gd name="connsiteX9975" fmla="*/ 2400648 w 10822349"/>
              <a:gd name="connsiteY9975" fmla="*/ 1276428 h 6856862"/>
              <a:gd name="connsiteX9976" fmla="*/ 2349690 w 10822349"/>
              <a:gd name="connsiteY9976" fmla="*/ 1225475 h 6856862"/>
              <a:gd name="connsiteX9977" fmla="*/ 2400648 w 10822349"/>
              <a:gd name="connsiteY9977" fmla="*/ 1174525 h 6856862"/>
              <a:gd name="connsiteX9978" fmla="*/ 2253494 w 10822349"/>
              <a:gd name="connsiteY9978" fmla="*/ 1174525 h 6856862"/>
              <a:gd name="connsiteX9979" fmla="*/ 2304452 w 10822349"/>
              <a:gd name="connsiteY9979" fmla="*/ 1225475 h 6856862"/>
              <a:gd name="connsiteX9980" fmla="*/ 2253494 w 10822349"/>
              <a:gd name="connsiteY9980" fmla="*/ 1276428 h 6856862"/>
              <a:gd name="connsiteX9981" fmla="*/ 2202534 w 10822349"/>
              <a:gd name="connsiteY9981" fmla="*/ 1225475 h 6856862"/>
              <a:gd name="connsiteX9982" fmla="*/ 2253494 w 10822349"/>
              <a:gd name="connsiteY9982" fmla="*/ 1174525 h 6856862"/>
              <a:gd name="connsiteX9983" fmla="*/ 2106859 w 10822349"/>
              <a:gd name="connsiteY9983" fmla="*/ 1174525 h 6856862"/>
              <a:gd name="connsiteX9984" fmla="*/ 2157816 w 10822349"/>
              <a:gd name="connsiteY9984" fmla="*/ 1225475 h 6856862"/>
              <a:gd name="connsiteX9985" fmla="*/ 2106859 w 10822349"/>
              <a:gd name="connsiteY9985" fmla="*/ 1276428 h 6856862"/>
              <a:gd name="connsiteX9986" fmla="*/ 2055900 w 10822349"/>
              <a:gd name="connsiteY9986" fmla="*/ 1225475 h 6856862"/>
              <a:gd name="connsiteX9987" fmla="*/ 2106859 w 10822349"/>
              <a:gd name="connsiteY9987" fmla="*/ 1174525 h 6856862"/>
              <a:gd name="connsiteX9988" fmla="*/ 1960222 w 10822349"/>
              <a:gd name="connsiteY9988" fmla="*/ 1174525 h 6856862"/>
              <a:gd name="connsiteX9989" fmla="*/ 2011180 w 10822349"/>
              <a:gd name="connsiteY9989" fmla="*/ 1225475 h 6856862"/>
              <a:gd name="connsiteX9990" fmla="*/ 1960222 w 10822349"/>
              <a:gd name="connsiteY9990" fmla="*/ 1276428 h 6856862"/>
              <a:gd name="connsiteX9991" fmla="*/ 1909264 w 10822349"/>
              <a:gd name="connsiteY9991" fmla="*/ 1225475 h 6856862"/>
              <a:gd name="connsiteX9992" fmla="*/ 1960222 w 10822349"/>
              <a:gd name="connsiteY9992" fmla="*/ 1174525 h 6856862"/>
              <a:gd name="connsiteX9993" fmla="*/ 1813586 w 10822349"/>
              <a:gd name="connsiteY9993" fmla="*/ 1174525 h 6856862"/>
              <a:gd name="connsiteX9994" fmla="*/ 1864544 w 10822349"/>
              <a:gd name="connsiteY9994" fmla="*/ 1225475 h 6856862"/>
              <a:gd name="connsiteX9995" fmla="*/ 1813586 w 10822349"/>
              <a:gd name="connsiteY9995" fmla="*/ 1276428 h 6856862"/>
              <a:gd name="connsiteX9996" fmla="*/ 1762627 w 10822349"/>
              <a:gd name="connsiteY9996" fmla="*/ 1225475 h 6856862"/>
              <a:gd name="connsiteX9997" fmla="*/ 1813586 w 10822349"/>
              <a:gd name="connsiteY9997" fmla="*/ 1174525 h 6856862"/>
              <a:gd name="connsiteX9998" fmla="*/ 1666436 w 10822349"/>
              <a:gd name="connsiteY9998" fmla="*/ 1174525 h 6856862"/>
              <a:gd name="connsiteX9999" fmla="*/ 1717389 w 10822349"/>
              <a:gd name="connsiteY9999" fmla="*/ 1225475 h 6856862"/>
              <a:gd name="connsiteX10000" fmla="*/ 1666436 w 10822349"/>
              <a:gd name="connsiteY10000" fmla="*/ 1276428 h 6856862"/>
              <a:gd name="connsiteX10001" fmla="*/ 1615485 w 10822349"/>
              <a:gd name="connsiteY10001" fmla="*/ 1225475 h 6856862"/>
              <a:gd name="connsiteX10002" fmla="*/ 1666436 w 10822349"/>
              <a:gd name="connsiteY10002" fmla="*/ 1174525 h 6856862"/>
              <a:gd name="connsiteX10003" fmla="*/ 1519800 w 10822349"/>
              <a:gd name="connsiteY10003" fmla="*/ 1174525 h 6856862"/>
              <a:gd name="connsiteX10004" fmla="*/ 1570766 w 10822349"/>
              <a:gd name="connsiteY10004" fmla="*/ 1225475 h 6856862"/>
              <a:gd name="connsiteX10005" fmla="*/ 1519800 w 10822349"/>
              <a:gd name="connsiteY10005" fmla="*/ 1276428 h 6856862"/>
              <a:gd name="connsiteX10006" fmla="*/ 1468872 w 10822349"/>
              <a:gd name="connsiteY10006" fmla="*/ 1225475 h 6856862"/>
              <a:gd name="connsiteX10007" fmla="*/ 1519800 w 10822349"/>
              <a:gd name="connsiteY10007" fmla="*/ 1174525 h 6856862"/>
              <a:gd name="connsiteX10008" fmla="*/ 1372714 w 10822349"/>
              <a:gd name="connsiteY10008" fmla="*/ 1174525 h 6856862"/>
              <a:gd name="connsiteX10009" fmla="*/ 1423610 w 10822349"/>
              <a:gd name="connsiteY10009" fmla="*/ 1225475 h 6856862"/>
              <a:gd name="connsiteX10010" fmla="*/ 1372714 w 10822349"/>
              <a:gd name="connsiteY10010" fmla="*/ 1276428 h 6856862"/>
              <a:gd name="connsiteX10011" fmla="*/ 1321761 w 10822349"/>
              <a:gd name="connsiteY10011" fmla="*/ 1225475 h 6856862"/>
              <a:gd name="connsiteX10012" fmla="*/ 1372714 w 10822349"/>
              <a:gd name="connsiteY10012" fmla="*/ 1174525 h 6856862"/>
              <a:gd name="connsiteX10013" fmla="*/ 1225580 w 10822349"/>
              <a:gd name="connsiteY10013" fmla="*/ 1174525 h 6856862"/>
              <a:gd name="connsiteX10014" fmla="*/ 1276526 w 10822349"/>
              <a:gd name="connsiteY10014" fmla="*/ 1225475 h 6856862"/>
              <a:gd name="connsiteX10015" fmla="*/ 1225580 w 10822349"/>
              <a:gd name="connsiteY10015" fmla="*/ 1276428 h 6856862"/>
              <a:gd name="connsiteX10016" fmla="*/ 1174623 w 10822349"/>
              <a:gd name="connsiteY10016" fmla="*/ 1225475 h 6856862"/>
              <a:gd name="connsiteX10017" fmla="*/ 1225580 w 10822349"/>
              <a:gd name="connsiteY10017" fmla="*/ 1174525 h 6856862"/>
              <a:gd name="connsiteX10018" fmla="*/ 1078953 w 10822349"/>
              <a:gd name="connsiteY10018" fmla="*/ 1174525 h 6856862"/>
              <a:gd name="connsiteX10019" fmla="*/ 1129910 w 10822349"/>
              <a:gd name="connsiteY10019" fmla="*/ 1225475 h 6856862"/>
              <a:gd name="connsiteX10020" fmla="*/ 1078953 w 10822349"/>
              <a:gd name="connsiteY10020" fmla="*/ 1276428 h 6856862"/>
              <a:gd name="connsiteX10021" fmla="*/ 1028002 w 10822349"/>
              <a:gd name="connsiteY10021" fmla="*/ 1225475 h 6856862"/>
              <a:gd name="connsiteX10022" fmla="*/ 1078953 w 10822349"/>
              <a:gd name="connsiteY10022" fmla="*/ 1174525 h 6856862"/>
              <a:gd name="connsiteX10023" fmla="*/ 931809 w 10822349"/>
              <a:gd name="connsiteY10023" fmla="*/ 1174525 h 6856862"/>
              <a:gd name="connsiteX10024" fmla="*/ 982776 w 10822349"/>
              <a:gd name="connsiteY10024" fmla="*/ 1225475 h 6856862"/>
              <a:gd name="connsiteX10025" fmla="*/ 931809 w 10822349"/>
              <a:gd name="connsiteY10025" fmla="*/ 1276428 h 6856862"/>
              <a:gd name="connsiteX10026" fmla="*/ 880851 w 10822349"/>
              <a:gd name="connsiteY10026" fmla="*/ 1225475 h 6856862"/>
              <a:gd name="connsiteX10027" fmla="*/ 931809 w 10822349"/>
              <a:gd name="connsiteY10027" fmla="*/ 1174525 h 6856862"/>
              <a:gd name="connsiteX10028" fmla="*/ 785184 w 10822349"/>
              <a:gd name="connsiteY10028" fmla="*/ 1174525 h 6856862"/>
              <a:gd name="connsiteX10029" fmla="*/ 836144 w 10822349"/>
              <a:gd name="connsiteY10029" fmla="*/ 1225475 h 6856862"/>
              <a:gd name="connsiteX10030" fmla="*/ 785184 w 10822349"/>
              <a:gd name="connsiteY10030" fmla="*/ 1276428 h 6856862"/>
              <a:gd name="connsiteX10031" fmla="*/ 734234 w 10822349"/>
              <a:gd name="connsiteY10031" fmla="*/ 1225475 h 6856862"/>
              <a:gd name="connsiteX10032" fmla="*/ 785184 w 10822349"/>
              <a:gd name="connsiteY10032" fmla="*/ 1174525 h 6856862"/>
              <a:gd name="connsiteX10033" fmla="*/ 638563 w 10822349"/>
              <a:gd name="connsiteY10033" fmla="*/ 1174525 h 6856862"/>
              <a:gd name="connsiteX10034" fmla="*/ 689521 w 10822349"/>
              <a:gd name="connsiteY10034" fmla="*/ 1225475 h 6856862"/>
              <a:gd name="connsiteX10035" fmla="*/ 638563 w 10822349"/>
              <a:gd name="connsiteY10035" fmla="*/ 1276428 h 6856862"/>
              <a:gd name="connsiteX10036" fmla="*/ 587611 w 10822349"/>
              <a:gd name="connsiteY10036" fmla="*/ 1225475 h 6856862"/>
              <a:gd name="connsiteX10037" fmla="*/ 638563 w 10822349"/>
              <a:gd name="connsiteY10037" fmla="*/ 1174525 h 6856862"/>
              <a:gd name="connsiteX10038" fmla="*/ 491944 w 10822349"/>
              <a:gd name="connsiteY10038" fmla="*/ 1174525 h 6856862"/>
              <a:gd name="connsiteX10039" fmla="*/ 542897 w 10822349"/>
              <a:gd name="connsiteY10039" fmla="*/ 1225475 h 6856862"/>
              <a:gd name="connsiteX10040" fmla="*/ 491944 w 10822349"/>
              <a:gd name="connsiteY10040" fmla="*/ 1276428 h 6856862"/>
              <a:gd name="connsiteX10041" fmla="*/ 440989 w 10822349"/>
              <a:gd name="connsiteY10041" fmla="*/ 1225475 h 6856862"/>
              <a:gd name="connsiteX10042" fmla="*/ 491944 w 10822349"/>
              <a:gd name="connsiteY10042" fmla="*/ 1174525 h 6856862"/>
              <a:gd name="connsiteX10043" fmla="*/ 344802 w 10822349"/>
              <a:gd name="connsiteY10043" fmla="*/ 1174525 h 6856862"/>
              <a:gd name="connsiteX10044" fmla="*/ 395755 w 10822349"/>
              <a:gd name="connsiteY10044" fmla="*/ 1225475 h 6856862"/>
              <a:gd name="connsiteX10045" fmla="*/ 344802 w 10822349"/>
              <a:gd name="connsiteY10045" fmla="*/ 1276428 h 6856862"/>
              <a:gd name="connsiteX10046" fmla="*/ 293849 w 10822349"/>
              <a:gd name="connsiteY10046" fmla="*/ 1225475 h 6856862"/>
              <a:gd name="connsiteX10047" fmla="*/ 344802 w 10822349"/>
              <a:gd name="connsiteY10047" fmla="*/ 1174525 h 6856862"/>
              <a:gd name="connsiteX10048" fmla="*/ 1207087 w 10822349"/>
              <a:gd name="connsiteY10048" fmla="*/ 1031751 h 6856862"/>
              <a:gd name="connsiteX10049" fmla="*/ 1195372 w 10822349"/>
              <a:gd name="connsiteY10049" fmla="*/ 1039650 h 6856862"/>
              <a:gd name="connsiteX10050" fmla="*/ 1181137 w 10822349"/>
              <a:gd name="connsiteY10050" fmla="*/ 1074015 h 6856862"/>
              <a:gd name="connsiteX10051" fmla="*/ 1229737 w 10822349"/>
              <a:gd name="connsiteY10051" fmla="*/ 1122615 h 6856862"/>
              <a:gd name="connsiteX10052" fmla="*/ 1264103 w 10822349"/>
              <a:gd name="connsiteY10052" fmla="*/ 1108381 h 6856862"/>
              <a:gd name="connsiteX10053" fmla="*/ 1276694 w 10822349"/>
              <a:gd name="connsiteY10053" fmla="*/ 1077983 h 6856862"/>
              <a:gd name="connsiteX10054" fmla="*/ 1277053 w 10822349"/>
              <a:gd name="connsiteY10054" fmla="*/ 1078851 h 6856862"/>
              <a:gd name="connsiteX10055" fmla="*/ 1226107 w 10822349"/>
              <a:gd name="connsiteY10055" fmla="*/ 1129807 h 6856862"/>
              <a:gd name="connsiteX10056" fmla="*/ 1175148 w 10822349"/>
              <a:gd name="connsiteY10056" fmla="*/ 1078851 h 6856862"/>
              <a:gd name="connsiteX10057" fmla="*/ 1206272 w 10822349"/>
              <a:gd name="connsiteY10057" fmla="*/ 1031915 h 6856862"/>
              <a:gd name="connsiteX10058" fmla="*/ 10624252 w 10822349"/>
              <a:gd name="connsiteY10058" fmla="*/ 1027914 h 6856862"/>
              <a:gd name="connsiteX10059" fmla="*/ 10675206 w 10822349"/>
              <a:gd name="connsiteY10059" fmla="*/ 1078851 h 6856862"/>
              <a:gd name="connsiteX10060" fmla="*/ 10624252 w 10822349"/>
              <a:gd name="connsiteY10060" fmla="*/ 1129807 h 6856862"/>
              <a:gd name="connsiteX10061" fmla="*/ 10573297 w 10822349"/>
              <a:gd name="connsiteY10061" fmla="*/ 1078851 h 6856862"/>
              <a:gd name="connsiteX10062" fmla="*/ 10624252 w 10822349"/>
              <a:gd name="connsiteY10062" fmla="*/ 1027914 h 6856862"/>
              <a:gd name="connsiteX10063" fmla="*/ 6365429 w 10822349"/>
              <a:gd name="connsiteY10063" fmla="*/ 1027914 h 6856862"/>
              <a:gd name="connsiteX10064" fmla="*/ 6416383 w 10822349"/>
              <a:gd name="connsiteY10064" fmla="*/ 1078851 h 6856862"/>
              <a:gd name="connsiteX10065" fmla="*/ 6365429 w 10822349"/>
              <a:gd name="connsiteY10065" fmla="*/ 1129807 h 6856862"/>
              <a:gd name="connsiteX10066" fmla="*/ 6314474 w 10822349"/>
              <a:gd name="connsiteY10066" fmla="*/ 1078851 h 6856862"/>
              <a:gd name="connsiteX10067" fmla="*/ 6365429 w 10822349"/>
              <a:gd name="connsiteY10067" fmla="*/ 1027914 h 6856862"/>
              <a:gd name="connsiteX10068" fmla="*/ 5484652 w 10822349"/>
              <a:gd name="connsiteY10068" fmla="*/ 1027914 h 6856862"/>
              <a:gd name="connsiteX10069" fmla="*/ 5535606 w 10822349"/>
              <a:gd name="connsiteY10069" fmla="*/ 1078851 h 6856862"/>
              <a:gd name="connsiteX10070" fmla="*/ 5484652 w 10822349"/>
              <a:gd name="connsiteY10070" fmla="*/ 1129807 h 6856862"/>
              <a:gd name="connsiteX10071" fmla="*/ 5433697 w 10822349"/>
              <a:gd name="connsiteY10071" fmla="*/ 1078851 h 6856862"/>
              <a:gd name="connsiteX10072" fmla="*/ 5484652 w 10822349"/>
              <a:gd name="connsiteY10072" fmla="*/ 1027914 h 6856862"/>
              <a:gd name="connsiteX10073" fmla="*/ 5337509 w 10822349"/>
              <a:gd name="connsiteY10073" fmla="*/ 1027914 h 6856862"/>
              <a:gd name="connsiteX10074" fmla="*/ 5388463 w 10822349"/>
              <a:gd name="connsiteY10074" fmla="*/ 1078851 h 6856862"/>
              <a:gd name="connsiteX10075" fmla="*/ 5337509 w 10822349"/>
              <a:gd name="connsiteY10075" fmla="*/ 1129807 h 6856862"/>
              <a:gd name="connsiteX10076" fmla="*/ 5286555 w 10822349"/>
              <a:gd name="connsiteY10076" fmla="*/ 1078851 h 6856862"/>
              <a:gd name="connsiteX10077" fmla="*/ 5337509 w 10822349"/>
              <a:gd name="connsiteY10077" fmla="*/ 1027914 h 6856862"/>
              <a:gd name="connsiteX10078" fmla="*/ 4603354 w 10822349"/>
              <a:gd name="connsiteY10078" fmla="*/ 1027914 h 6856862"/>
              <a:gd name="connsiteX10079" fmla="*/ 4654308 w 10822349"/>
              <a:gd name="connsiteY10079" fmla="*/ 1078851 h 6856862"/>
              <a:gd name="connsiteX10080" fmla="*/ 4603354 w 10822349"/>
              <a:gd name="connsiteY10080" fmla="*/ 1129807 h 6856862"/>
              <a:gd name="connsiteX10081" fmla="*/ 4552400 w 10822349"/>
              <a:gd name="connsiteY10081" fmla="*/ 1078851 h 6856862"/>
              <a:gd name="connsiteX10082" fmla="*/ 4603354 w 10822349"/>
              <a:gd name="connsiteY10082" fmla="*/ 1027914 h 6856862"/>
              <a:gd name="connsiteX10083" fmla="*/ 4162966 w 10822349"/>
              <a:gd name="connsiteY10083" fmla="*/ 1027914 h 6856862"/>
              <a:gd name="connsiteX10084" fmla="*/ 4213920 w 10822349"/>
              <a:gd name="connsiteY10084" fmla="*/ 1078851 h 6856862"/>
              <a:gd name="connsiteX10085" fmla="*/ 4162966 w 10822349"/>
              <a:gd name="connsiteY10085" fmla="*/ 1129807 h 6856862"/>
              <a:gd name="connsiteX10086" fmla="*/ 4112012 w 10822349"/>
              <a:gd name="connsiteY10086" fmla="*/ 1078851 h 6856862"/>
              <a:gd name="connsiteX10087" fmla="*/ 4162966 w 10822349"/>
              <a:gd name="connsiteY10087" fmla="*/ 1027914 h 6856862"/>
              <a:gd name="connsiteX10088" fmla="*/ 4015823 w 10822349"/>
              <a:gd name="connsiteY10088" fmla="*/ 1027914 h 6856862"/>
              <a:gd name="connsiteX10089" fmla="*/ 4066777 w 10822349"/>
              <a:gd name="connsiteY10089" fmla="*/ 1078851 h 6856862"/>
              <a:gd name="connsiteX10090" fmla="*/ 4015823 w 10822349"/>
              <a:gd name="connsiteY10090" fmla="*/ 1129807 h 6856862"/>
              <a:gd name="connsiteX10091" fmla="*/ 3964869 w 10822349"/>
              <a:gd name="connsiteY10091" fmla="*/ 1078851 h 6856862"/>
              <a:gd name="connsiteX10092" fmla="*/ 4015823 w 10822349"/>
              <a:gd name="connsiteY10092" fmla="*/ 1027914 h 6856862"/>
              <a:gd name="connsiteX10093" fmla="*/ 3869200 w 10822349"/>
              <a:gd name="connsiteY10093" fmla="*/ 1027914 h 6856862"/>
              <a:gd name="connsiteX10094" fmla="*/ 3920154 w 10822349"/>
              <a:gd name="connsiteY10094" fmla="*/ 1078851 h 6856862"/>
              <a:gd name="connsiteX10095" fmla="*/ 3869200 w 10822349"/>
              <a:gd name="connsiteY10095" fmla="*/ 1129807 h 6856862"/>
              <a:gd name="connsiteX10096" fmla="*/ 3818246 w 10822349"/>
              <a:gd name="connsiteY10096" fmla="*/ 1078851 h 6856862"/>
              <a:gd name="connsiteX10097" fmla="*/ 3869200 w 10822349"/>
              <a:gd name="connsiteY10097" fmla="*/ 1027914 h 6856862"/>
              <a:gd name="connsiteX10098" fmla="*/ 3575434 w 10822349"/>
              <a:gd name="connsiteY10098" fmla="*/ 1027914 h 6856862"/>
              <a:gd name="connsiteX10099" fmla="*/ 3626388 w 10822349"/>
              <a:gd name="connsiteY10099" fmla="*/ 1078851 h 6856862"/>
              <a:gd name="connsiteX10100" fmla="*/ 3575434 w 10822349"/>
              <a:gd name="connsiteY10100" fmla="*/ 1129807 h 6856862"/>
              <a:gd name="connsiteX10101" fmla="*/ 3524480 w 10822349"/>
              <a:gd name="connsiteY10101" fmla="*/ 1078851 h 6856862"/>
              <a:gd name="connsiteX10102" fmla="*/ 3575434 w 10822349"/>
              <a:gd name="connsiteY10102" fmla="*/ 1027914 h 6856862"/>
              <a:gd name="connsiteX10103" fmla="*/ 3428669 w 10822349"/>
              <a:gd name="connsiteY10103" fmla="*/ 1027914 h 6856862"/>
              <a:gd name="connsiteX10104" fmla="*/ 3479627 w 10822349"/>
              <a:gd name="connsiteY10104" fmla="*/ 1078851 h 6856862"/>
              <a:gd name="connsiteX10105" fmla="*/ 3428669 w 10822349"/>
              <a:gd name="connsiteY10105" fmla="*/ 1129807 h 6856862"/>
              <a:gd name="connsiteX10106" fmla="*/ 3377710 w 10822349"/>
              <a:gd name="connsiteY10106" fmla="*/ 1078851 h 6856862"/>
              <a:gd name="connsiteX10107" fmla="*/ 3428669 w 10822349"/>
              <a:gd name="connsiteY10107" fmla="*/ 1027914 h 6856862"/>
              <a:gd name="connsiteX10108" fmla="*/ 2988242 w 10822349"/>
              <a:gd name="connsiteY10108" fmla="*/ 1027914 h 6856862"/>
              <a:gd name="connsiteX10109" fmla="*/ 3039202 w 10822349"/>
              <a:gd name="connsiteY10109" fmla="*/ 1078851 h 6856862"/>
              <a:gd name="connsiteX10110" fmla="*/ 2988242 w 10822349"/>
              <a:gd name="connsiteY10110" fmla="*/ 1129807 h 6856862"/>
              <a:gd name="connsiteX10111" fmla="*/ 2937283 w 10822349"/>
              <a:gd name="connsiteY10111" fmla="*/ 1078851 h 6856862"/>
              <a:gd name="connsiteX10112" fmla="*/ 2988242 w 10822349"/>
              <a:gd name="connsiteY10112" fmla="*/ 1027914 h 6856862"/>
              <a:gd name="connsiteX10113" fmla="*/ 2841606 w 10822349"/>
              <a:gd name="connsiteY10113" fmla="*/ 1027914 h 6856862"/>
              <a:gd name="connsiteX10114" fmla="*/ 2892564 w 10822349"/>
              <a:gd name="connsiteY10114" fmla="*/ 1078851 h 6856862"/>
              <a:gd name="connsiteX10115" fmla="*/ 2841606 w 10822349"/>
              <a:gd name="connsiteY10115" fmla="*/ 1129807 h 6856862"/>
              <a:gd name="connsiteX10116" fmla="*/ 2790647 w 10822349"/>
              <a:gd name="connsiteY10116" fmla="*/ 1078851 h 6856862"/>
              <a:gd name="connsiteX10117" fmla="*/ 2841606 w 10822349"/>
              <a:gd name="connsiteY10117" fmla="*/ 1027914 h 6856862"/>
              <a:gd name="connsiteX10118" fmla="*/ 2694449 w 10822349"/>
              <a:gd name="connsiteY10118" fmla="*/ 1027914 h 6856862"/>
              <a:gd name="connsiteX10119" fmla="*/ 2745408 w 10822349"/>
              <a:gd name="connsiteY10119" fmla="*/ 1078851 h 6856862"/>
              <a:gd name="connsiteX10120" fmla="*/ 2694449 w 10822349"/>
              <a:gd name="connsiteY10120" fmla="*/ 1129807 h 6856862"/>
              <a:gd name="connsiteX10121" fmla="*/ 2643490 w 10822349"/>
              <a:gd name="connsiteY10121" fmla="*/ 1078851 h 6856862"/>
              <a:gd name="connsiteX10122" fmla="*/ 2694449 w 10822349"/>
              <a:gd name="connsiteY10122" fmla="*/ 1027914 h 6856862"/>
              <a:gd name="connsiteX10123" fmla="*/ 2254021 w 10822349"/>
              <a:gd name="connsiteY10123" fmla="*/ 1027914 h 6856862"/>
              <a:gd name="connsiteX10124" fmla="*/ 2304979 w 10822349"/>
              <a:gd name="connsiteY10124" fmla="*/ 1078851 h 6856862"/>
              <a:gd name="connsiteX10125" fmla="*/ 2254021 w 10822349"/>
              <a:gd name="connsiteY10125" fmla="*/ 1129807 h 6856862"/>
              <a:gd name="connsiteX10126" fmla="*/ 2203061 w 10822349"/>
              <a:gd name="connsiteY10126" fmla="*/ 1078851 h 6856862"/>
              <a:gd name="connsiteX10127" fmla="*/ 2254021 w 10822349"/>
              <a:gd name="connsiteY10127" fmla="*/ 1027914 h 6856862"/>
              <a:gd name="connsiteX10128" fmla="*/ 2107385 w 10822349"/>
              <a:gd name="connsiteY10128" fmla="*/ 1027914 h 6856862"/>
              <a:gd name="connsiteX10129" fmla="*/ 2158344 w 10822349"/>
              <a:gd name="connsiteY10129" fmla="*/ 1078851 h 6856862"/>
              <a:gd name="connsiteX10130" fmla="*/ 2107385 w 10822349"/>
              <a:gd name="connsiteY10130" fmla="*/ 1129807 h 6856862"/>
              <a:gd name="connsiteX10131" fmla="*/ 2056426 w 10822349"/>
              <a:gd name="connsiteY10131" fmla="*/ 1078851 h 6856862"/>
              <a:gd name="connsiteX10132" fmla="*/ 2107385 w 10822349"/>
              <a:gd name="connsiteY10132" fmla="*/ 1027914 h 6856862"/>
              <a:gd name="connsiteX10133" fmla="*/ 1372720 w 10822349"/>
              <a:gd name="connsiteY10133" fmla="*/ 1027914 h 6856862"/>
              <a:gd name="connsiteX10134" fmla="*/ 1423615 w 10822349"/>
              <a:gd name="connsiteY10134" fmla="*/ 1078851 h 6856862"/>
              <a:gd name="connsiteX10135" fmla="*/ 1372720 w 10822349"/>
              <a:gd name="connsiteY10135" fmla="*/ 1129807 h 6856862"/>
              <a:gd name="connsiteX10136" fmla="*/ 1321768 w 10822349"/>
              <a:gd name="connsiteY10136" fmla="*/ 1078851 h 6856862"/>
              <a:gd name="connsiteX10137" fmla="*/ 1372720 w 10822349"/>
              <a:gd name="connsiteY10137" fmla="*/ 1027914 h 6856862"/>
              <a:gd name="connsiteX10138" fmla="*/ 932337 w 10822349"/>
              <a:gd name="connsiteY10138" fmla="*/ 1027914 h 6856862"/>
              <a:gd name="connsiteX10139" fmla="*/ 983302 w 10822349"/>
              <a:gd name="connsiteY10139" fmla="*/ 1078851 h 6856862"/>
              <a:gd name="connsiteX10140" fmla="*/ 932337 w 10822349"/>
              <a:gd name="connsiteY10140" fmla="*/ 1129807 h 6856862"/>
              <a:gd name="connsiteX10141" fmla="*/ 881377 w 10822349"/>
              <a:gd name="connsiteY10141" fmla="*/ 1078851 h 6856862"/>
              <a:gd name="connsiteX10142" fmla="*/ 932337 w 10822349"/>
              <a:gd name="connsiteY10142" fmla="*/ 1027914 h 6856862"/>
              <a:gd name="connsiteX10143" fmla="*/ 10770355 w 10822349"/>
              <a:gd name="connsiteY10143" fmla="*/ 1027393 h 6856862"/>
              <a:gd name="connsiteX10144" fmla="*/ 10821309 w 10822349"/>
              <a:gd name="connsiteY10144" fmla="*/ 1078331 h 6856862"/>
              <a:gd name="connsiteX10145" fmla="*/ 10770355 w 10822349"/>
              <a:gd name="connsiteY10145" fmla="*/ 1129286 h 6856862"/>
              <a:gd name="connsiteX10146" fmla="*/ 10719401 w 10822349"/>
              <a:gd name="connsiteY10146" fmla="*/ 1078331 h 6856862"/>
              <a:gd name="connsiteX10147" fmla="*/ 10770355 w 10822349"/>
              <a:gd name="connsiteY10147" fmla="*/ 1027393 h 6856862"/>
              <a:gd name="connsiteX10148" fmla="*/ 10476589 w 10822349"/>
              <a:gd name="connsiteY10148" fmla="*/ 1027393 h 6856862"/>
              <a:gd name="connsiteX10149" fmla="*/ 10527543 w 10822349"/>
              <a:gd name="connsiteY10149" fmla="*/ 1078331 h 6856862"/>
              <a:gd name="connsiteX10150" fmla="*/ 10476589 w 10822349"/>
              <a:gd name="connsiteY10150" fmla="*/ 1129286 h 6856862"/>
              <a:gd name="connsiteX10151" fmla="*/ 10425635 w 10822349"/>
              <a:gd name="connsiteY10151" fmla="*/ 1078331 h 6856862"/>
              <a:gd name="connsiteX10152" fmla="*/ 10476589 w 10822349"/>
              <a:gd name="connsiteY10152" fmla="*/ 1027393 h 6856862"/>
              <a:gd name="connsiteX10153" fmla="*/ 10329966 w 10822349"/>
              <a:gd name="connsiteY10153" fmla="*/ 1027393 h 6856862"/>
              <a:gd name="connsiteX10154" fmla="*/ 10380920 w 10822349"/>
              <a:gd name="connsiteY10154" fmla="*/ 1078331 h 6856862"/>
              <a:gd name="connsiteX10155" fmla="*/ 10329966 w 10822349"/>
              <a:gd name="connsiteY10155" fmla="*/ 1129286 h 6856862"/>
              <a:gd name="connsiteX10156" fmla="*/ 10279011 w 10822349"/>
              <a:gd name="connsiteY10156" fmla="*/ 1078331 h 6856862"/>
              <a:gd name="connsiteX10157" fmla="*/ 10329966 w 10822349"/>
              <a:gd name="connsiteY10157" fmla="*/ 1027393 h 6856862"/>
              <a:gd name="connsiteX10158" fmla="*/ 10183343 w 10822349"/>
              <a:gd name="connsiteY10158" fmla="*/ 1027393 h 6856862"/>
              <a:gd name="connsiteX10159" fmla="*/ 10234297 w 10822349"/>
              <a:gd name="connsiteY10159" fmla="*/ 1078331 h 6856862"/>
              <a:gd name="connsiteX10160" fmla="*/ 10183343 w 10822349"/>
              <a:gd name="connsiteY10160" fmla="*/ 1129286 h 6856862"/>
              <a:gd name="connsiteX10161" fmla="*/ 10132389 w 10822349"/>
              <a:gd name="connsiteY10161" fmla="*/ 1078331 h 6856862"/>
              <a:gd name="connsiteX10162" fmla="*/ 10183343 w 10822349"/>
              <a:gd name="connsiteY10162" fmla="*/ 1027393 h 6856862"/>
              <a:gd name="connsiteX10163" fmla="*/ 6218286 w 10822349"/>
              <a:gd name="connsiteY10163" fmla="*/ 1027393 h 6856862"/>
              <a:gd name="connsiteX10164" fmla="*/ 6269240 w 10822349"/>
              <a:gd name="connsiteY10164" fmla="*/ 1078331 h 6856862"/>
              <a:gd name="connsiteX10165" fmla="*/ 6218286 w 10822349"/>
              <a:gd name="connsiteY10165" fmla="*/ 1129286 h 6856862"/>
              <a:gd name="connsiteX10166" fmla="*/ 6167332 w 10822349"/>
              <a:gd name="connsiteY10166" fmla="*/ 1078331 h 6856862"/>
              <a:gd name="connsiteX10167" fmla="*/ 6218286 w 10822349"/>
              <a:gd name="connsiteY10167" fmla="*/ 1027393 h 6856862"/>
              <a:gd name="connsiteX10168" fmla="*/ 6071143 w 10822349"/>
              <a:gd name="connsiteY10168" fmla="*/ 1027393 h 6856862"/>
              <a:gd name="connsiteX10169" fmla="*/ 6122097 w 10822349"/>
              <a:gd name="connsiteY10169" fmla="*/ 1078331 h 6856862"/>
              <a:gd name="connsiteX10170" fmla="*/ 6071143 w 10822349"/>
              <a:gd name="connsiteY10170" fmla="*/ 1129286 h 6856862"/>
              <a:gd name="connsiteX10171" fmla="*/ 6020188 w 10822349"/>
              <a:gd name="connsiteY10171" fmla="*/ 1078331 h 6856862"/>
              <a:gd name="connsiteX10172" fmla="*/ 6071143 w 10822349"/>
              <a:gd name="connsiteY10172" fmla="*/ 1027393 h 6856862"/>
              <a:gd name="connsiteX10173" fmla="*/ 5924520 w 10822349"/>
              <a:gd name="connsiteY10173" fmla="*/ 1027393 h 6856862"/>
              <a:gd name="connsiteX10174" fmla="*/ 5975474 w 10822349"/>
              <a:gd name="connsiteY10174" fmla="*/ 1078331 h 6856862"/>
              <a:gd name="connsiteX10175" fmla="*/ 5924520 w 10822349"/>
              <a:gd name="connsiteY10175" fmla="*/ 1129286 h 6856862"/>
              <a:gd name="connsiteX10176" fmla="*/ 5873566 w 10822349"/>
              <a:gd name="connsiteY10176" fmla="*/ 1078331 h 6856862"/>
              <a:gd name="connsiteX10177" fmla="*/ 5924520 w 10822349"/>
              <a:gd name="connsiteY10177" fmla="*/ 1027393 h 6856862"/>
              <a:gd name="connsiteX10178" fmla="*/ 5777897 w 10822349"/>
              <a:gd name="connsiteY10178" fmla="*/ 1027393 h 6856862"/>
              <a:gd name="connsiteX10179" fmla="*/ 5828851 w 10822349"/>
              <a:gd name="connsiteY10179" fmla="*/ 1078331 h 6856862"/>
              <a:gd name="connsiteX10180" fmla="*/ 5777897 w 10822349"/>
              <a:gd name="connsiteY10180" fmla="*/ 1129286 h 6856862"/>
              <a:gd name="connsiteX10181" fmla="*/ 5726942 w 10822349"/>
              <a:gd name="connsiteY10181" fmla="*/ 1078331 h 6856862"/>
              <a:gd name="connsiteX10182" fmla="*/ 5777897 w 10822349"/>
              <a:gd name="connsiteY10182" fmla="*/ 1027393 h 6856862"/>
              <a:gd name="connsiteX10183" fmla="*/ 5630754 w 10822349"/>
              <a:gd name="connsiteY10183" fmla="*/ 1027393 h 6856862"/>
              <a:gd name="connsiteX10184" fmla="*/ 5681708 w 10822349"/>
              <a:gd name="connsiteY10184" fmla="*/ 1078331 h 6856862"/>
              <a:gd name="connsiteX10185" fmla="*/ 5630754 w 10822349"/>
              <a:gd name="connsiteY10185" fmla="*/ 1129286 h 6856862"/>
              <a:gd name="connsiteX10186" fmla="*/ 5579800 w 10822349"/>
              <a:gd name="connsiteY10186" fmla="*/ 1078331 h 6856862"/>
              <a:gd name="connsiteX10187" fmla="*/ 5630754 w 10822349"/>
              <a:gd name="connsiteY10187" fmla="*/ 1027393 h 6856862"/>
              <a:gd name="connsiteX10188" fmla="*/ 5190366 w 10822349"/>
              <a:gd name="connsiteY10188" fmla="*/ 1027393 h 6856862"/>
              <a:gd name="connsiteX10189" fmla="*/ 5241320 w 10822349"/>
              <a:gd name="connsiteY10189" fmla="*/ 1078331 h 6856862"/>
              <a:gd name="connsiteX10190" fmla="*/ 5190366 w 10822349"/>
              <a:gd name="connsiteY10190" fmla="*/ 1129286 h 6856862"/>
              <a:gd name="connsiteX10191" fmla="*/ 5139412 w 10822349"/>
              <a:gd name="connsiteY10191" fmla="*/ 1078331 h 6856862"/>
              <a:gd name="connsiteX10192" fmla="*/ 5190366 w 10822349"/>
              <a:gd name="connsiteY10192" fmla="*/ 1027393 h 6856862"/>
              <a:gd name="connsiteX10193" fmla="*/ 5043223 w 10822349"/>
              <a:gd name="connsiteY10193" fmla="*/ 1027393 h 6856862"/>
              <a:gd name="connsiteX10194" fmla="*/ 5094177 w 10822349"/>
              <a:gd name="connsiteY10194" fmla="*/ 1078331 h 6856862"/>
              <a:gd name="connsiteX10195" fmla="*/ 5043223 w 10822349"/>
              <a:gd name="connsiteY10195" fmla="*/ 1129286 h 6856862"/>
              <a:gd name="connsiteX10196" fmla="*/ 4992269 w 10822349"/>
              <a:gd name="connsiteY10196" fmla="*/ 1078331 h 6856862"/>
              <a:gd name="connsiteX10197" fmla="*/ 5043223 w 10822349"/>
              <a:gd name="connsiteY10197" fmla="*/ 1027393 h 6856862"/>
              <a:gd name="connsiteX10198" fmla="*/ 4896600 w 10822349"/>
              <a:gd name="connsiteY10198" fmla="*/ 1027393 h 6856862"/>
              <a:gd name="connsiteX10199" fmla="*/ 4947554 w 10822349"/>
              <a:gd name="connsiteY10199" fmla="*/ 1078331 h 6856862"/>
              <a:gd name="connsiteX10200" fmla="*/ 4896600 w 10822349"/>
              <a:gd name="connsiteY10200" fmla="*/ 1129286 h 6856862"/>
              <a:gd name="connsiteX10201" fmla="*/ 4845646 w 10822349"/>
              <a:gd name="connsiteY10201" fmla="*/ 1078331 h 6856862"/>
              <a:gd name="connsiteX10202" fmla="*/ 4896600 w 10822349"/>
              <a:gd name="connsiteY10202" fmla="*/ 1027393 h 6856862"/>
              <a:gd name="connsiteX10203" fmla="*/ 4749977 w 10822349"/>
              <a:gd name="connsiteY10203" fmla="*/ 1027393 h 6856862"/>
              <a:gd name="connsiteX10204" fmla="*/ 4800931 w 10822349"/>
              <a:gd name="connsiteY10204" fmla="*/ 1078331 h 6856862"/>
              <a:gd name="connsiteX10205" fmla="*/ 4749977 w 10822349"/>
              <a:gd name="connsiteY10205" fmla="*/ 1129286 h 6856862"/>
              <a:gd name="connsiteX10206" fmla="*/ 4699023 w 10822349"/>
              <a:gd name="connsiteY10206" fmla="*/ 1078331 h 6856862"/>
              <a:gd name="connsiteX10207" fmla="*/ 4749977 w 10822349"/>
              <a:gd name="connsiteY10207" fmla="*/ 1027393 h 6856862"/>
              <a:gd name="connsiteX10208" fmla="*/ 4456212 w 10822349"/>
              <a:gd name="connsiteY10208" fmla="*/ 1027393 h 6856862"/>
              <a:gd name="connsiteX10209" fmla="*/ 4507166 w 10822349"/>
              <a:gd name="connsiteY10209" fmla="*/ 1078331 h 6856862"/>
              <a:gd name="connsiteX10210" fmla="*/ 4456212 w 10822349"/>
              <a:gd name="connsiteY10210" fmla="*/ 1129286 h 6856862"/>
              <a:gd name="connsiteX10211" fmla="*/ 4405258 w 10822349"/>
              <a:gd name="connsiteY10211" fmla="*/ 1078331 h 6856862"/>
              <a:gd name="connsiteX10212" fmla="*/ 4456212 w 10822349"/>
              <a:gd name="connsiteY10212" fmla="*/ 1027393 h 6856862"/>
              <a:gd name="connsiteX10213" fmla="*/ 4309069 w 10822349"/>
              <a:gd name="connsiteY10213" fmla="*/ 1027393 h 6856862"/>
              <a:gd name="connsiteX10214" fmla="*/ 4360023 w 10822349"/>
              <a:gd name="connsiteY10214" fmla="*/ 1078331 h 6856862"/>
              <a:gd name="connsiteX10215" fmla="*/ 4309069 w 10822349"/>
              <a:gd name="connsiteY10215" fmla="*/ 1129286 h 6856862"/>
              <a:gd name="connsiteX10216" fmla="*/ 4258115 w 10822349"/>
              <a:gd name="connsiteY10216" fmla="*/ 1078331 h 6856862"/>
              <a:gd name="connsiteX10217" fmla="*/ 4309069 w 10822349"/>
              <a:gd name="connsiteY10217" fmla="*/ 1027393 h 6856862"/>
              <a:gd name="connsiteX10218" fmla="*/ 3722057 w 10822349"/>
              <a:gd name="connsiteY10218" fmla="*/ 1027393 h 6856862"/>
              <a:gd name="connsiteX10219" fmla="*/ 3773011 w 10822349"/>
              <a:gd name="connsiteY10219" fmla="*/ 1078331 h 6856862"/>
              <a:gd name="connsiteX10220" fmla="*/ 3722057 w 10822349"/>
              <a:gd name="connsiteY10220" fmla="*/ 1129286 h 6856862"/>
              <a:gd name="connsiteX10221" fmla="*/ 3671103 w 10822349"/>
              <a:gd name="connsiteY10221" fmla="*/ 1078331 h 6856862"/>
              <a:gd name="connsiteX10222" fmla="*/ 3722057 w 10822349"/>
              <a:gd name="connsiteY10222" fmla="*/ 1027393 h 6856862"/>
              <a:gd name="connsiteX10223" fmla="*/ 3281514 w 10822349"/>
              <a:gd name="connsiteY10223" fmla="*/ 1027393 h 6856862"/>
              <a:gd name="connsiteX10224" fmla="*/ 3332474 w 10822349"/>
              <a:gd name="connsiteY10224" fmla="*/ 1078331 h 6856862"/>
              <a:gd name="connsiteX10225" fmla="*/ 3281514 w 10822349"/>
              <a:gd name="connsiteY10225" fmla="*/ 1129286 h 6856862"/>
              <a:gd name="connsiteX10226" fmla="*/ 3230555 w 10822349"/>
              <a:gd name="connsiteY10226" fmla="*/ 1078331 h 6856862"/>
              <a:gd name="connsiteX10227" fmla="*/ 3281514 w 10822349"/>
              <a:gd name="connsiteY10227" fmla="*/ 1027393 h 6856862"/>
              <a:gd name="connsiteX10228" fmla="*/ 3134878 w 10822349"/>
              <a:gd name="connsiteY10228" fmla="*/ 1027393 h 6856862"/>
              <a:gd name="connsiteX10229" fmla="*/ 3185835 w 10822349"/>
              <a:gd name="connsiteY10229" fmla="*/ 1078331 h 6856862"/>
              <a:gd name="connsiteX10230" fmla="*/ 3134878 w 10822349"/>
              <a:gd name="connsiteY10230" fmla="*/ 1129286 h 6856862"/>
              <a:gd name="connsiteX10231" fmla="*/ 3083918 w 10822349"/>
              <a:gd name="connsiteY10231" fmla="*/ 1078331 h 6856862"/>
              <a:gd name="connsiteX10232" fmla="*/ 3134878 w 10822349"/>
              <a:gd name="connsiteY10232" fmla="*/ 1027393 h 6856862"/>
              <a:gd name="connsiteX10233" fmla="*/ 2547293 w 10822349"/>
              <a:gd name="connsiteY10233" fmla="*/ 1027393 h 6856862"/>
              <a:gd name="connsiteX10234" fmla="*/ 2598251 w 10822349"/>
              <a:gd name="connsiteY10234" fmla="*/ 1078331 h 6856862"/>
              <a:gd name="connsiteX10235" fmla="*/ 2547293 w 10822349"/>
              <a:gd name="connsiteY10235" fmla="*/ 1129286 h 6856862"/>
              <a:gd name="connsiteX10236" fmla="*/ 2496335 w 10822349"/>
              <a:gd name="connsiteY10236" fmla="*/ 1078331 h 6856862"/>
              <a:gd name="connsiteX10237" fmla="*/ 2547293 w 10822349"/>
              <a:gd name="connsiteY10237" fmla="*/ 1027393 h 6856862"/>
              <a:gd name="connsiteX10238" fmla="*/ 2400657 w 10822349"/>
              <a:gd name="connsiteY10238" fmla="*/ 1027393 h 6856862"/>
              <a:gd name="connsiteX10239" fmla="*/ 2451615 w 10822349"/>
              <a:gd name="connsiteY10239" fmla="*/ 1078331 h 6856862"/>
              <a:gd name="connsiteX10240" fmla="*/ 2400657 w 10822349"/>
              <a:gd name="connsiteY10240" fmla="*/ 1129286 h 6856862"/>
              <a:gd name="connsiteX10241" fmla="*/ 2349698 w 10822349"/>
              <a:gd name="connsiteY10241" fmla="*/ 1078331 h 6856862"/>
              <a:gd name="connsiteX10242" fmla="*/ 2400657 w 10822349"/>
              <a:gd name="connsiteY10242" fmla="*/ 1027393 h 6856862"/>
              <a:gd name="connsiteX10243" fmla="*/ 1959709 w 10822349"/>
              <a:gd name="connsiteY10243" fmla="*/ 1027393 h 6856862"/>
              <a:gd name="connsiteX10244" fmla="*/ 2010667 w 10822349"/>
              <a:gd name="connsiteY10244" fmla="*/ 1078331 h 6856862"/>
              <a:gd name="connsiteX10245" fmla="*/ 1959709 w 10822349"/>
              <a:gd name="connsiteY10245" fmla="*/ 1129286 h 6856862"/>
              <a:gd name="connsiteX10246" fmla="*/ 1908751 w 10822349"/>
              <a:gd name="connsiteY10246" fmla="*/ 1078331 h 6856862"/>
              <a:gd name="connsiteX10247" fmla="*/ 1959709 w 10822349"/>
              <a:gd name="connsiteY10247" fmla="*/ 1027393 h 6856862"/>
              <a:gd name="connsiteX10248" fmla="*/ 1813073 w 10822349"/>
              <a:gd name="connsiteY10248" fmla="*/ 1027393 h 6856862"/>
              <a:gd name="connsiteX10249" fmla="*/ 1864030 w 10822349"/>
              <a:gd name="connsiteY10249" fmla="*/ 1078331 h 6856862"/>
              <a:gd name="connsiteX10250" fmla="*/ 1813073 w 10822349"/>
              <a:gd name="connsiteY10250" fmla="*/ 1129286 h 6856862"/>
              <a:gd name="connsiteX10251" fmla="*/ 1762114 w 10822349"/>
              <a:gd name="connsiteY10251" fmla="*/ 1078331 h 6856862"/>
              <a:gd name="connsiteX10252" fmla="*/ 1813073 w 10822349"/>
              <a:gd name="connsiteY10252" fmla="*/ 1027393 h 6856862"/>
              <a:gd name="connsiteX10253" fmla="*/ 1666443 w 10822349"/>
              <a:gd name="connsiteY10253" fmla="*/ 1027393 h 6856862"/>
              <a:gd name="connsiteX10254" fmla="*/ 1717396 w 10822349"/>
              <a:gd name="connsiteY10254" fmla="*/ 1078331 h 6856862"/>
              <a:gd name="connsiteX10255" fmla="*/ 1666443 w 10822349"/>
              <a:gd name="connsiteY10255" fmla="*/ 1129286 h 6856862"/>
              <a:gd name="connsiteX10256" fmla="*/ 1615492 w 10822349"/>
              <a:gd name="connsiteY10256" fmla="*/ 1078331 h 6856862"/>
              <a:gd name="connsiteX10257" fmla="*/ 1666443 w 10822349"/>
              <a:gd name="connsiteY10257" fmla="*/ 1027393 h 6856862"/>
              <a:gd name="connsiteX10258" fmla="*/ 1519285 w 10822349"/>
              <a:gd name="connsiteY10258" fmla="*/ 1027393 h 6856862"/>
              <a:gd name="connsiteX10259" fmla="*/ 1570247 w 10822349"/>
              <a:gd name="connsiteY10259" fmla="*/ 1078331 h 6856862"/>
              <a:gd name="connsiteX10260" fmla="*/ 1569222 w 10822349"/>
              <a:gd name="connsiteY10260" fmla="*/ 1080806 h 6856862"/>
              <a:gd name="connsiteX10261" fmla="*/ 1554999 w 10822349"/>
              <a:gd name="connsiteY10261" fmla="*/ 1046467 h 6856862"/>
              <a:gd name="connsiteX10262" fmla="*/ 1520633 w 10822349"/>
              <a:gd name="connsiteY10262" fmla="*/ 1032232 h 6856862"/>
              <a:gd name="connsiteX10263" fmla="*/ 1472032 w 10822349"/>
              <a:gd name="connsiteY10263" fmla="*/ 1080832 h 6856862"/>
              <a:gd name="connsiteX10264" fmla="*/ 1501716 w 10822349"/>
              <a:gd name="connsiteY10264" fmla="*/ 1125613 h 6856862"/>
              <a:gd name="connsiteX10265" fmla="*/ 1519598 w 10822349"/>
              <a:gd name="connsiteY10265" fmla="*/ 1129223 h 6856862"/>
              <a:gd name="connsiteX10266" fmla="*/ 1519285 w 10822349"/>
              <a:gd name="connsiteY10266" fmla="*/ 1129286 h 6856862"/>
              <a:gd name="connsiteX10267" fmla="*/ 1468360 w 10822349"/>
              <a:gd name="connsiteY10267" fmla="*/ 1078331 h 6856862"/>
              <a:gd name="connsiteX10268" fmla="*/ 1519285 w 10822349"/>
              <a:gd name="connsiteY10268" fmla="*/ 1027393 h 6856862"/>
              <a:gd name="connsiteX10269" fmla="*/ 1078960 w 10822349"/>
              <a:gd name="connsiteY10269" fmla="*/ 1027393 h 6856862"/>
              <a:gd name="connsiteX10270" fmla="*/ 1098794 w 10822349"/>
              <a:gd name="connsiteY10270" fmla="*/ 1031394 h 6856862"/>
              <a:gd name="connsiteX10271" fmla="*/ 1099912 w 10822349"/>
              <a:gd name="connsiteY10271" fmla="*/ 1032148 h 6856862"/>
              <a:gd name="connsiteX10272" fmla="*/ 1081660 w 10822349"/>
              <a:gd name="connsiteY10272" fmla="*/ 1028463 h 6856862"/>
              <a:gd name="connsiteX10273" fmla="*/ 1033060 w 10822349"/>
              <a:gd name="connsiteY10273" fmla="*/ 1077063 h 6856862"/>
              <a:gd name="connsiteX10274" fmla="*/ 1081660 w 10822349"/>
              <a:gd name="connsiteY10274" fmla="*/ 1125663 h 6856862"/>
              <a:gd name="connsiteX10275" fmla="*/ 1116026 w 10822349"/>
              <a:gd name="connsiteY10275" fmla="*/ 1111429 h 6856862"/>
              <a:gd name="connsiteX10276" fmla="*/ 1129826 w 10822349"/>
              <a:gd name="connsiteY10276" fmla="*/ 1078113 h 6856862"/>
              <a:gd name="connsiteX10277" fmla="*/ 1129916 w 10822349"/>
              <a:gd name="connsiteY10277" fmla="*/ 1078331 h 6856862"/>
              <a:gd name="connsiteX10278" fmla="*/ 1078960 w 10822349"/>
              <a:gd name="connsiteY10278" fmla="*/ 1129286 h 6856862"/>
              <a:gd name="connsiteX10279" fmla="*/ 1028009 w 10822349"/>
              <a:gd name="connsiteY10279" fmla="*/ 1078331 h 6856862"/>
              <a:gd name="connsiteX10280" fmla="*/ 1078960 w 10822349"/>
              <a:gd name="connsiteY10280" fmla="*/ 1027393 h 6856862"/>
              <a:gd name="connsiteX10281" fmla="*/ 785191 w 10822349"/>
              <a:gd name="connsiteY10281" fmla="*/ 1027393 h 6856862"/>
              <a:gd name="connsiteX10282" fmla="*/ 836151 w 10822349"/>
              <a:gd name="connsiteY10282" fmla="*/ 1078331 h 6856862"/>
              <a:gd name="connsiteX10283" fmla="*/ 835577 w 10822349"/>
              <a:gd name="connsiteY10283" fmla="*/ 1079718 h 6856862"/>
              <a:gd name="connsiteX10284" fmla="*/ 822062 w 10822349"/>
              <a:gd name="connsiteY10284" fmla="*/ 1047090 h 6856862"/>
              <a:gd name="connsiteX10285" fmla="*/ 787696 w 10822349"/>
              <a:gd name="connsiteY10285" fmla="*/ 1032855 h 6856862"/>
              <a:gd name="connsiteX10286" fmla="*/ 739096 w 10822349"/>
              <a:gd name="connsiteY10286" fmla="*/ 1081455 h 6856862"/>
              <a:gd name="connsiteX10287" fmla="*/ 753331 w 10822349"/>
              <a:gd name="connsiteY10287" fmla="*/ 1115821 h 6856862"/>
              <a:gd name="connsiteX10288" fmla="*/ 768220 w 10822349"/>
              <a:gd name="connsiteY10288" fmla="*/ 1125859 h 6856862"/>
              <a:gd name="connsiteX10289" fmla="*/ 765360 w 10822349"/>
              <a:gd name="connsiteY10289" fmla="*/ 1125282 h 6856862"/>
              <a:gd name="connsiteX10290" fmla="*/ 734243 w 10822349"/>
              <a:gd name="connsiteY10290" fmla="*/ 1078331 h 6856862"/>
              <a:gd name="connsiteX10291" fmla="*/ 785191 w 10822349"/>
              <a:gd name="connsiteY10291" fmla="*/ 1027393 h 6856862"/>
              <a:gd name="connsiteX10292" fmla="*/ 638049 w 10822349"/>
              <a:gd name="connsiteY10292" fmla="*/ 1027393 h 6856862"/>
              <a:gd name="connsiteX10293" fmla="*/ 689006 w 10822349"/>
              <a:gd name="connsiteY10293" fmla="*/ 1078331 h 6856862"/>
              <a:gd name="connsiteX10294" fmla="*/ 638049 w 10822349"/>
              <a:gd name="connsiteY10294" fmla="*/ 1129286 h 6856862"/>
              <a:gd name="connsiteX10295" fmla="*/ 587098 w 10822349"/>
              <a:gd name="connsiteY10295" fmla="*/ 1078331 h 6856862"/>
              <a:gd name="connsiteX10296" fmla="*/ 638049 w 10822349"/>
              <a:gd name="connsiteY10296" fmla="*/ 1027393 h 6856862"/>
              <a:gd name="connsiteX10297" fmla="*/ 491431 w 10822349"/>
              <a:gd name="connsiteY10297" fmla="*/ 1027393 h 6856862"/>
              <a:gd name="connsiteX10298" fmla="*/ 542383 w 10822349"/>
              <a:gd name="connsiteY10298" fmla="*/ 1078331 h 6856862"/>
              <a:gd name="connsiteX10299" fmla="*/ 491431 w 10822349"/>
              <a:gd name="connsiteY10299" fmla="*/ 1129286 h 6856862"/>
              <a:gd name="connsiteX10300" fmla="*/ 440478 w 10822349"/>
              <a:gd name="connsiteY10300" fmla="*/ 1078331 h 6856862"/>
              <a:gd name="connsiteX10301" fmla="*/ 491431 w 10822349"/>
              <a:gd name="connsiteY10301" fmla="*/ 1027393 h 6856862"/>
              <a:gd name="connsiteX10302" fmla="*/ 932476 w 10822349"/>
              <a:gd name="connsiteY10302" fmla="*/ 882586 h 6856862"/>
              <a:gd name="connsiteX10303" fmla="*/ 883876 w 10822349"/>
              <a:gd name="connsiteY10303" fmla="*/ 931186 h 6856862"/>
              <a:gd name="connsiteX10304" fmla="*/ 932476 w 10822349"/>
              <a:gd name="connsiteY10304" fmla="*/ 979786 h 6856862"/>
              <a:gd name="connsiteX10305" fmla="*/ 981076 w 10822349"/>
              <a:gd name="connsiteY10305" fmla="*/ 931186 h 6856862"/>
              <a:gd name="connsiteX10306" fmla="*/ 932476 w 10822349"/>
              <a:gd name="connsiteY10306" fmla="*/ 882586 h 6856862"/>
              <a:gd name="connsiteX10307" fmla="*/ 10771395 w 10822349"/>
              <a:gd name="connsiteY10307" fmla="*/ 880774 h 6856862"/>
              <a:gd name="connsiteX10308" fmla="*/ 10822349 w 10822349"/>
              <a:gd name="connsiteY10308" fmla="*/ 931726 h 6856862"/>
              <a:gd name="connsiteX10309" fmla="*/ 10771395 w 10822349"/>
              <a:gd name="connsiteY10309" fmla="*/ 982681 h 6856862"/>
              <a:gd name="connsiteX10310" fmla="*/ 10720440 w 10822349"/>
              <a:gd name="connsiteY10310" fmla="*/ 931726 h 6856862"/>
              <a:gd name="connsiteX10311" fmla="*/ 10771395 w 10822349"/>
              <a:gd name="connsiteY10311" fmla="*/ 880774 h 6856862"/>
              <a:gd name="connsiteX10312" fmla="*/ 10623732 w 10822349"/>
              <a:gd name="connsiteY10312" fmla="*/ 880774 h 6856862"/>
              <a:gd name="connsiteX10313" fmla="*/ 10674687 w 10822349"/>
              <a:gd name="connsiteY10313" fmla="*/ 931726 h 6856862"/>
              <a:gd name="connsiteX10314" fmla="*/ 10623732 w 10822349"/>
              <a:gd name="connsiteY10314" fmla="*/ 982681 h 6856862"/>
              <a:gd name="connsiteX10315" fmla="*/ 10572778 w 10822349"/>
              <a:gd name="connsiteY10315" fmla="*/ 931726 h 6856862"/>
              <a:gd name="connsiteX10316" fmla="*/ 10623732 w 10822349"/>
              <a:gd name="connsiteY10316" fmla="*/ 880774 h 6856862"/>
              <a:gd name="connsiteX10317" fmla="*/ 10477629 w 10822349"/>
              <a:gd name="connsiteY10317" fmla="*/ 880774 h 6856862"/>
              <a:gd name="connsiteX10318" fmla="*/ 10528583 w 10822349"/>
              <a:gd name="connsiteY10318" fmla="*/ 931726 h 6856862"/>
              <a:gd name="connsiteX10319" fmla="*/ 10477629 w 10822349"/>
              <a:gd name="connsiteY10319" fmla="*/ 982681 h 6856862"/>
              <a:gd name="connsiteX10320" fmla="*/ 10426674 w 10822349"/>
              <a:gd name="connsiteY10320" fmla="*/ 931726 h 6856862"/>
              <a:gd name="connsiteX10321" fmla="*/ 10477629 w 10822349"/>
              <a:gd name="connsiteY10321" fmla="*/ 880774 h 6856862"/>
              <a:gd name="connsiteX10322" fmla="*/ 10331006 w 10822349"/>
              <a:gd name="connsiteY10322" fmla="*/ 880774 h 6856862"/>
              <a:gd name="connsiteX10323" fmla="*/ 10381960 w 10822349"/>
              <a:gd name="connsiteY10323" fmla="*/ 931726 h 6856862"/>
              <a:gd name="connsiteX10324" fmla="*/ 10331006 w 10822349"/>
              <a:gd name="connsiteY10324" fmla="*/ 982681 h 6856862"/>
              <a:gd name="connsiteX10325" fmla="*/ 10280052 w 10822349"/>
              <a:gd name="connsiteY10325" fmla="*/ 931726 h 6856862"/>
              <a:gd name="connsiteX10326" fmla="*/ 10331006 w 10822349"/>
              <a:gd name="connsiteY10326" fmla="*/ 880774 h 6856862"/>
              <a:gd name="connsiteX10327" fmla="*/ 10183863 w 10822349"/>
              <a:gd name="connsiteY10327" fmla="*/ 880774 h 6856862"/>
              <a:gd name="connsiteX10328" fmla="*/ 10234817 w 10822349"/>
              <a:gd name="connsiteY10328" fmla="*/ 931726 h 6856862"/>
              <a:gd name="connsiteX10329" fmla="*/ 10183863 w 10822349"/>
              <a:gd name="connsiteY10329" fmla="*/ 982681 h 6856862"/>
              <a:gd name="connsiteX10330" fmla="*/ 10132908 w 10822349"/>
              <a:gd name="connsiteY10330" fmla="*/ 931726 h 6856862"/>
              <a:gd name="connsiteX10331" fmla="*/ 10183863 w 10822349"/>
              <a:gd name="connsiteY10331" fmla="*/ 880774 h 6856862"/>
              <a:gd name="connsiteX10332" fmla="*/ 6512052 w 10822349"/>
              <a:gd name="connsiteY10332" fmla="*/ 880774 h 6856862"/>
              <a:gd name="connsiteX10333" fmla="*/ 6563006 w 10822349"/>
              <a:gd name="connsiteY10333" fmla="*/ 931726 h 6856862"/>
              <a:gd name="connsiteX10334" fmla="*/ 6512052 w 10822349"/>
              <a:gd name="connsiteY10334" fmla="*/ 982681 h 6856862"/>
              <a:gd name="connsiteX10335" fmla="*/ 6461098 w 10822349"/>
              <a:gd name="connsiteY10335" fmla="*/ 931726 h 6856862"/>
              <a:gd name="connsiteX10336" fmla="*/ 6512052 w 10822349"/>
              <a:gd name="connsiteY10336" fmla="*/ 880774 h 6856862"/>
              <a:gd name="connsiteX10337" fmla="*/ 6364909 w 10822349"/>
              <a:gd name="connsiteY10337" fmla="*/ 880774 h 6856862"/>
              <a:gd name="connsiteX10338" fmla="*/ 6415863 w 10822349"/>
              <a:gd name="connsiteY10338" fmla="*/ 931726 h 6856862"/>
              <a:gd name="connsiteX10339" fmla="*/ 6364909 w 10822349"/>
              <a:gd name="connsiteY10339" fmla="*/ 982681 h 6856862"/>
              <a:gd name="connsiteX10340" fmla="*/ 6313954 w 10822349"/>
              <a:gd name="connsiteY10340" fmla="*/ 931726 h 6856862"/>
              <a:gd name="connsiteX10341" fmla="*/ 6364909 w 10822349"/>
              <a:gd name="connsiteY10341" fmla="*/ 880774 h 6856862"/>
              <a:gd name="connsiteX10342" fmla="*/ 6218806 w 10822349"/>
              <a:gd name="connsiteY10342" fmla="*/ 880774 h 6856862"/>
              <a:gd name="connsiteX10343" fmla="*/ 6269760 w 10822349"/>
              <a:gd name="connsiteY10343" fmla="*/ 931726 h 6856862"/>
              <a:gd name="connsiteX10344" fmla="*/ 6218806 w 10822349"/>
              <a:gd name="connsiteY10344" fmla="*/ 982681 h 6856862"/>
              <a:gd name="connsiteX10345" fmla="*/ 6167852 w 10822349"/>
              <a:gd name="connsiteY10345" fmla="*/ 931726 h 6856862"/>
              <a:gd name="connsiteX10346" fmla="*/ 6218806 w 10822349"/>
              <a:gd name="connsiteY10346" fmla="*/ 880774 h 6856862"/>
              <a:gd name="connsiteX10347" fmla="*/ 6071663 w 10822349"/>
              <a:gd name="connsiteY10347" fmla="*/ 880774 h 6856862"/>
              <a:gd name="connsiteX10348" fmla="*/ 6122617 w 10822349"/>
              <a:gd name="connsiteY10348" fmla="*/ 931726 h 6856862"/>
              <a:gd name="connsiteX10349" fmla="*/ 6071663 w 10822349"/>
              <a:gd name="connsiteY10349" fmla="*/ 982681 h 6856862"/>
              <a:gd name="connsiteX10350" fmla="*/ 6020708 w 10822349"/>
              <a:gd name="connsiteY10350" fmla="*/ 931726 h 6856862"/>
              <a:gd name="connsiteX10351" fmla="*/ 6071663 w 10822349"/>
              <a:gd name="connsiteY10351" fmla="*/ 880774 h 6856862"/>
              <a:gd name="connsiteX10352" fmla="*/ 5925040 w 10822349"/>
              <a:gd name="connsiteY10352" fmla="*/ 880774 h 6856862"/>
              <a:gd name="connsiteX10353" fmla="*/ 5975994 w 10822349"/>
              <a:gd name="connsiteY10353" fmla="*/ 931726 h 6856862"/>
              <a:gd name="connsiteX10354" fmla="*/ 5925040 w 10822349"/>
              <a:gd name="connsiteY10354" fmla="*/ 982681 h 6856862"/>
              <a:gd name="connsiteX10355" fmla="*/ 5874086 w 10822349"/>
              <a:gd name="connsiteY10355" fmla="*/ 931726 h 6856862"/>
              <a:gd name="connsiteX10356" fmla="*/ 5925040 w 10822349"/>
              <a:gd name="connsiteY10356" fmla="*/ 880774 h 6856862"/>
              <a:gd name="connsiteX10357" fmla="*/ 5778417 w 10822349"/>
              <a:gd name="connsiteY10357" fmla="*/ 880774 h 6856862"/>
              <a:gd name="connsiteX10358" fmla="*/ 5829371 w 10822349"/>
              <a:gd name="connsiteY10358" fmla="*/ 931726 h 6856862"/>
              <a:gd name="connsiteX10359" fmla="*/ 5778417 w 10822349"/>
              <a:gd name="connsiteY10359" fmla="*/ 982681 h 6856862"/>
              <a:gd name="connsiteX10360" fmla="*/ 5727462 w 10822349"/>
              <a:gd name="connsiteY10360" fmla="*/ 931726 h 6856862"/>
              <a:gd name="connsiteX10361" fmla="*/ 5778417 w 10822349"/>
              <a:gd name="connsiteY10361" fmla="*/ 880774 h 6856862"/>
              <a:gd name="connsiteX10362" fmla="*/ 5631274 w 10822349"/>
              <a:gd name="connsiteY10362" fmla="*/ 880774 h 6856862"/>
              <a:gd name="connsiteX10363" fmla="*/ 5682228 w 10822349"/>
              <a:gd name="connsiteY10363" fmla="*/ 931726 h 6856862"/>
              <a:gd name="connsiteX10364" fmla="*/ 5631274 w 10822349"/>
              <a:gd name="connsiteY10364" fmla="*/ 982681 h 6856862"/>
              <a:gd name="connsiteX10365" fmla="*/ 5580320 w 10822349"/>
              <a:gd name="connsiteY10365" fmla="*/ 931726 h 6856862"/>
              <a:gd name="connsiteX10366" fmla="*/ 5631274 w 10822349"/>
              <a:gd name="connsiteY10366" fmla="*/ 880774 h 6856862"/>
              <a:gd name="connsiteX10367" fmla="*/ 5484132 w 10822349"/>
              <a:gd name="connsiteY10367" fmla="*/ 880774 h 6856862"/>
              <a:gd name="connsiteX10368" fmla="*/ 5535086 w 10822349"/>
              <a:gd name="connsiteY10368" fmla="*/ 931726 h 6856862"/>
              <a:gd name="connsiteX10369" fmla="*/ 5484132 w 10822349"/>
              <a:gd name="connsiteY10369" fmla="*/ 982681 h 6856862"/>
              <a:gd name="connsiteX10370" fmla="*/ 5433177 w 10822349"/>
              <a:gd name="connsiteY10370" fmla="*/ 931726 h 6856862"/>
              <a:gd name="connsiteX10371" fmla="*/ 5484132 w 10822349"/>
              <a:gd name="connsiteY10371" fmla="*/ 880774 h 6856862"/>
              <a:gd name="connsiteX10372" fmla="*/ 5336989 w 10822349"/>
              <a:gd name="connsiteY10372" fmla="*/ 880774 h 6856862"/>
              <a:gd name="connsiteX10373" fmla="*/ 5387943 w 10822349"/>
              <a:gd name="connsiteY10373" fmla="*/ 931726 h 6856862"/>
              <a:gd name="connsiteX10374" fmla="*/ 5336989 w 10822349"/>
              <a:gd name="connsiteY10374" fmla="*/ 982681 h 6856862"/>
              <a:gd name="connsiteX10375" fmla="*/ 5286035 w 10822349"/>
              <a:gd name="connsiteY10375" fmla="*/ 931726 h 6856862"/>
              <a:gd name="connsiteX10376" fmla="*/ 5336989 w 10822349"/>
              <a:gd name="connsiteY10376" fmla="*/ 880774 h 6856862"/>
              <a:gd name="connsiteX10377" fmla="*/ 5190886 w 10822349"/>
              <a:gd name="connsiteY10377" fmla="*/ 880774 h 6856862"/>
              <a:gd name="connsiteX10378" fmla="*/ 5241840 w 10822349"/>
              <a:gd name="connsiteY10378" fmla="*/ 931726 h 6856862"/>
              <a:gd name="connsiteX10379" fmla="*/ 5190886 w 10822349"/>
              <a:gd name="connsiteY10379" fmla="*/ 982681 h 6856862"/>
              <a:gd name="connsiteX10380" fmla="*/ 5139932 w 10822349"/>
              <a:gd name="connsiteY10380" fmla="*/ 931726 h 6856862"/>
              <a:gd name="connsiteX10381" fmla="*/ 5190886 w 10822349"/>
              <a:gd name="connsiteY10381" fmla="*/ 880774 h 6856862"/>
              <a:gd name="connsiteX10382" fmla="*/ 5043743 w 10822349"/>
              <a:gd name="connsiteY10382" fmla="*/ 880774 h 6856862"/>
              <a:gd name="connsiteX10383" fmla="*/ 5094697 w 10822349"/>
              <a:gd name="connsiteY10383" fmla="*/ 931726 h 6856862"/>
              <a:gd name="connsiteX10384" fmla="*/ 5043743 w 10822349"/>
              <a:gd name="connsiteY10384" fmla="*/ 982681 h 6856862"/>
              <a:gd name="connsiteX10385" fmla="*/ 4992789 w 10822349"/>
              <a:gd name="connsiteY10385" fmla="*/ 931726 h 6856862"/>
              <a:gd name="connsiteX10386" fmla="*/ 5043743 w 10822349"/>
              <a:gd name="connsiteY10386" fmla="*/ 880774 h 6856862"/>
              <a:gd name="connsiteX10387" fmla="*/ 4897120 w 10822349"/>
              <a:gd name="connsiteY10387" fmla="*/ 880774 h 6856862"/>
              <a:gd name="connsiteX10388" fmla="*/ 4948074 w 10822349"/>
              <a:gd name="connsiteY10388" fmla="*/ 931726 h 6856862"/>
              <a:gd name="connsiteX10389" fmla="*/ 4897120 w 10822349"/>
              <a:gd name="connsiteY10389" fmla="*/ 982681 h 6856862"/>
              <a:gd name="connsiteX10390" fmla="*/ 4846166 w 10822349"/>
              <a:gd name="connsiteY10390" fmla="*/ 931726 h 6856862"/>
              <a:gd name="connsiteX10391" fmla="*/ 4897120 w 10822349"/>
              <a:gd name="connsiteY10391" fmla="*/ 880774 h 6856862"/>
              <a:gd name="connsiteX10392" fmla="*/ 4750497 w 10822349"/>
              <a:gd name="connsiteY10392" fmla="*/ 880774 h 6856862"/>
              <a:gd name="connsiteX10393" fmla="*/ 4801451 w 10822349"/>
              <a:gd name="connsiteY10393" fmla="*/ 931726 h 6856862"/>
              <a:gd name="connsiteX10394" fmla="*/ 4750497 w 10822349"/>
              <a:gd name="connsiteY10394" fmla="*/ 982681 h 6856862"/>
              <a:gd name="connsiteX10395" fmla="*/ 4699543 w 10822349"/>
              <a:gd name="connsiteY10395" fmla="*/ 931726 h 6856862"/>
              <a:gd name="connsiteX10396" fmla="*/ 4750497 w 10822349"/>
              <a:gd name="connsiteY10396" fmla="*/ 880774 h 6856862"/>
              <a:gd name="connsiteX10397" fmla="*/ 4602834 w 10822349"/>
              <a:gd name="connsiteY10397" fmla="*/ 880774 h 6856862"/>
              <a:gd name="connsiteX10398" fmla="*/ 4653788 w 10822349"/>
              <a:gd name="connsiteY10398" fmla="*/ 931726 h 6856862"/>
              <a:gd name="connsiteX10399" fmla="*/ 4602834 w 10822349"/>
              <a:gd name="connsiteY10399" fmla="*/ 982681 h 6856862"/>
              <a:gd name="connsiteX10400" fmla="*/ 4551880 w 10822349"/>
              <a:gd name="connsiteY10400" fmla="*/ 931726 h 6856862"/>
              <a:gd name="connsiteX10401" fmla="*/ 4602834 w 10822349"/>
              <a:gd name="connsiteY10401" fmla="*/ 880774 h 6856862"/>
              <a:gd name="connsiteX10402" fmla="*/ 4456731 w 10822349"/>
              <a:gd name="connsiteY10402" fmla="*/ 880774 h 6856862"/>
              <a:gd name="connsiteX10403" fmla="*/ 4507685 w 10822349"/>
              <a:gd name="connsiteY10403" fmla="*/ 931726 h 6856862"/>
              <a:gd name="connsiteX10404" fmla="*/ 4456731 w 10822349"/>
              <a:gd name="connsiteY10404" fmla="*/ 982681 h 6856862"/>
              <a:gd name="connsiteX10405" fmla="*/ 4405777 w 10822349"/>
              <a:gd name="connsiteY10405" fmla="*/ 931726 h 6856862"/>
              <a:gd name="connsiteX10406" fmla="*/ 4456731 w 10822349"/>
              <a:gd name="connsiteY10406" fmla="*/ 880774 h 6856862"/>
              <a:gd name="connsiteX10407" fmla="*/ 4309589 w 10822349"/>
              <a:gd name="connsiteY10407" fmla="*/ 880774 h 6856862"/>
              <a:gd name="connsiteX10408" fmla="*/ 4360543 w 10822349"/>
              <a:gd name="connsiteY10408" fmla="*/ 931726 h 6856862"/>
              <a:gd name="connsiteX10409" fmla="*/ 4309589 w 10822349"/>
              <a:gd name="connsiteY10409" fmla="*/ 982681 h 6856862"/>
              <a:gd name="connsiteX10410" fmla="*/ 4258635 w 10822349"/>
              <a:gd name="connsiteY10410" fmla="*/ 931726 h 6856862"/>
              <a:gd name="connsiteX10411" fmla="*/ 4309589 w 10822349"/>
              <a:gd name="connsiteY10411" fmla="*/ 880774 h 6856862"/>
              <a:gd name="connsiteX10412" fmla="*/ 4162446 w 10822349"/>
              <a:gd name="connsiteY10412" fmla="*/ 880774 h 6856862"/>
              <a:gd name="connsiteX10413" fmla="*/ 4213400 w 10822349"/>
              <a:gd name="connsiteY10413" fmla="*/ 931726 h 6856862"/>
              <a:gd name="connsiteX10414" fmla="*/ 4162446 w 10822349"/>
              <a:gd name="connsiteY10414" fmla="*/ 982681 h 6856862"/>
              <a:gd name="connsiteX10415" fmla="*/ 4111492 w 10822349"/>
              <a:gd name="connsiteY10415" fmla="*/ 931726 h 6856862"/>
              <a:gd name="connsiteX10416" fmla="*/ 4162446 w 10822349"/>
              <a:gd name="connsiteY10416" fmla="*/ 880774 h 6856862"/>
              <a:gd name="connsiteX10417" fmla="*/ 4015823 w 10822349"/>
              <a:gd name="connsiteY10417" fmla="*/ 880774 h 6856862"/>
              <a:gd name="connsiteX10418" fmla="*/ 4066777 w 10822349"/>
              <a:gd name="connsiteY10418" fmla="*/ 931726 h 6856862"/>
              <a:gd name="connsiteX10419" fmla="*/ 4015823 w 10822349"/>
              <a:gd name="connsiteY10419" fmla="*/ 982681 h 6856862"/>
              <a:gd name="connsiteX10420" fmla="*/ 3964869 w 10822349"/>
              <a:gd name="connsiteY10420" fmla="*/ 931726 h 6856862"/>
              <a:gd name="connsiteX10421" fmla="*/ 4015823 w 10822349"/>
              <a:gd name="connsiteY10421" fmla="*/ 880774 h 6856862"/>
              <a:gd name="connsiteX10422" fmla="*/ 3868680 w 10822349"/>
              <a:gd name="connsiteY10422" fmla="*/ 880774 h 6856862"/>
              <a:gd name="connsiteX10423" fmla="*/ 3919634 w 10822349"/>
              <a:gd name="connsiteY10423" fmla="*/ 931726 h 6856862"/>
              <a:gd name="connsiteX10424" fmla="*/ 3868680 w 10822349"/>
              <a:gd name="connsiteY10424" fmla="*/ 982681 h 6856862"/>
              <a:gd name="connsiteX10425" fmla="*/ 3817726 w 10822349"/>
              <a:gd name="connsiteY10425" fmla="*/ 931726 h 6856862"/>
              <a:gd name="connsiteX10426" fmla="*/ 3868680 w 10822349"/>
              <a:gd name="connsiteY10426" fmla="*/ 880774 h 6856862"/>
              <a:gd name="connsiteX10427" fmla="*/ 3722057 w 10822349"/>
              <a:gd name="connsiteY10427" fmla="*/ 880774 h 6856862"/>
              <a:gd name="connsiteX10428" fmla="*/ 3773011 w 10822349"/>
              <a:gd name="connsiteY10428" fmla="*/ 931726 h 6856862"/>
              <a:gd name="connsiteX10429" fmla="*/ 3722057 w 10822349"/>
              <a:gd name="connsiteY10429" fmla="*/ 982681 h 6856862"/>
              <a:gd name="connsiteX10430" fmla="*/ 3671103 w 10822349"/>
              <a:gd name="connsiteY10430" fmla="*/ 931726 h 6856862"/>
              <a:gd name="connsiteX10431" fmla="*/ 3722057 w 10822349"/>
              <a:gd name="connsiteY10431" fmla="*/ 880774 h 6856862"/>
              <a:gd name="connsiteX10432" fmla="*/ 3574914 w 10822349"/>
              <a:gd name="connsiteY10432" fmla="*/ 880774 h 6856862"/>
              <a:gd name="connsiteX10433" fmla="*/ 3625868 w 10822349"/>
              <a:gd name="connsiteY10433" fmla="*/ 931726 h 6856862"/>
              <a:gd name="connsiteX10434" fmla="*/ 3574914 w 10822349"/>
              <a:gd name="connsiteY10434" fmla="*/ 982681 h 6856862"/>
              <a:gd name="connsiteX10435" fmla="*/ 3523960 w 10822349"/>
              <a:gd name="connsiteY10435" fmla="*/ 931726 h 6856862"/>
              <a:gd name="connsiteX10436" fmla="*/ 3574914 w 10822349"/>
              <a:gd name="connsiteY10436" fmla="*/ 880774 h 6856862"/>
              <a:gd name="connsiteX10437" fmla="*/ 3428678 w 10822349"/>
              <a:gd name="connsiteY10437" fmla="*/ 880774 h 6856862"/>
              <a:gd name="connsiteX10438" fmla="*/ 3479637 w 10822349"/>
              <a:gd name="connsiteY10438" fmla="*/ 931726 h 6856862"/>
              <a:gd name="connsiteX10439" fmla="*/ 3428678 w 10822349"/>
              <a:gd name="connsiteY10439" fmla="*/ 982681 h 6856862"/>
              <a:gd name="connsiteX10440" fmla="*/ 3377722 w 10822349"/>
              <a:gd name="connsiteY10440" fmla="*/ 931726 h 6856862"/>
              <a:gd name="connsiteX10441" fmla="*/ 3428678 w 10822349"/>
              <a:gd name="connsiteY10441" fmla="*/ 880774 h 6856862"/>
              <a:gd name="connsiteX10442" fmla="*/ 3282045 w 10822349"/>
              <a:gd name="connsiteY10442" fmla="*/ 880774 h 6856862"/>
              <a:gd name="connsiteX10443" fmla="*/ 3333001 w 10822349"/>
              <a:gd name="connsiteY10443" fmla="*/ 931726 h 6856862"/>
              <a:gd name="connsiteX10444" fmla="*/ 3282045 w 10822349"/>
              <a:gd name="connsiteY10444" fmla="*/ 982681 h 6856862"/>
              <a:gd name="connsiteX10445" fmla="*/ 3231086 w 10822349"/>
              <a:gd name="connsiteY10445" fmla="*/ 931726 h 6856862"/>
              <a:gd name="connsiteX10446" fmla="*/ 3282045 w 10822349"/>
              <a:gd name="connsiteY10446" fmla="*/ 880774 h 6856862"/>
              <a:gd name="connsiteX10447" fmla="*/ 3135406 w 10822349"/>
              <a:gd name="connsiteY10447" fmla="*/ 880774 h 6856862"/>
              <a:gd name="connsiteX10448" fmla="*/ 3186366 w 10822349"/>
              <a:gd name="connsiteY10448" fmla="*/ 931726 h 6856862"/>
              <a:gd name="connsiteX10449" fmla="*/ 3135406 w 10822349"/>
              <a:gd name="connsiteY10449" fmla="*/ 982681 h 6856862"/>
              <a:gd name="connsiteX10450" fmla="*/ 3084451 w 10822349"/>
              <a:gd name="connsiteY10450" fmla="*/ 931726 h 6856862"/>
              <a:gd name="connsiteX10451" fmla="*/ 3135406 w 10822349"/>
              <a:gd name="connsiteY10451" fmla="*/ 880774 h 6856862"/>
              <a:gd name="connsiteX10452" fmla="*/ 2988252 w 10822349"/>
              <a:gd name="connsiteY10452" fmla="*/ 880774 h 6856862"/>
              <a:gd name="connsiteX10453" fmla="*/ 3039210 w 10822349"/>
              <a:gd name="connsiteY10453" fmla="*/ 931726 h 6856862"/>
              <a:gd name="connsiteX10454" fmla="*/ 2988252 w 10822349"/>
              <a:gd name="connsiteY10454" fmla="*/ 982681 h 6856862"/>
              <a:gd name="connsiteX10455" fmla="*/ 2937294 w 10822349"/>
              <a:gd name="connsiteY10455" fmla="*/ 931726 h 6856862"/>
              <a:gd name="connsiteX10456" fmla="*/ 2988252 w 10822349"/>
              <a:gd name="connsiteY10456" fmla="*/ 880774 h 6856862"/>
              <a:gd name="connsiteX10457" fmla="*/ 2841097 w 10822349"/>
              <a:gd name="connsiteY10457" fmla="*/ 880774 h 6856862"/>
              <a:gd name="connsiteX10458" fmla="*/ 2892055 w 10822349"/>
              <a:gd name="connsiteY10458" fmla="*/ 931726 h 6856862"/>
              <a:gd name="connsiteX10459" fmla="*/ 2841097 w 10822349"/>
              <a:gd name="connsiteY10459" fmla="*/ 982681 h 6856862"/>
              <a:gd name="connsiteX10460" fmla="*/ 2790136 w 10822349"/>
              <a:gd name="connsiteY10460" fmla="*/ 931726 h 6856862"/>
              <a:gd name="connsiteX10461" fmla="*/ 2841097 w 10822349"/>
              <a:gd name="connsiteY10461" fmla="*/ 880774 h 6856862"/>
              <a:gd name="connsiteX10462" fmla="*/ 2694460 w 10822349"/>
              <a:gd name="connsiteY10462" fmla="*/ 880774 h 6856862"/>
              <a:gd name="connsiteX10463" fmla="*/ 2745417 w 10822349"/>
              <a:gd name="connsiteY10463" fmla="*/ 931726 h 6856862"/>
              <a:gd name="connsiteX10464" fmla="*/ 2694460 w 10822349"/>
              <a:gd name="connsiteY10464" fmla="*/ 982681 h 6856862"/>
              <a:gd name="connsiteX10465" fmla="*/ 2643501 w 10822349"/>
              <a:gd name="connsiteY10465" fmla="*/ 931726 h 6856862"/>
              <a:gd name="connsiteX10466" fmla="*/ 2694460 w 10822349"/>
              <a:gd name="connsiteY10466" fmla="*/ 880774 h 6856862"/>
              <a:gd name="connsiteX10467" fmla="*/ 2547823 w 10822349"/>
              <a:gd name="connsiteY10467" fmla="*/ 880774 h 6856862"/>
              <a:gd name="connsiteX10468" fmla="*/ 2598782 w 10822349"/>
              <a:gd name="connsiteY10468" fmla="*/ 931726 h 6856862"/>
              <a:gd name="connsiteX10469" fmla="*/ 2547823 w 10822349"/>
              <a:gd name="connsiteY10469" fmla="*/ 982681 h 6856862"/>
              <a:gd name="connsiteX10470" fmla="*/ 2496864 w 10822349"/>
              <a:gd name="connsiteY10470" fmla="*/ 931726 h 6856862"/>
              <a:gd name="connsiteX10471" fmla="*/ 2547823 w 10822349"/>
              <a:gd name="connsiteY10471" fmla="*/ 880774 h 6856862"/>
              <a:gd name="connsiteX10472" fmla="*/ 2400667 w 10822349"/>
              <a:gd name="connsiteY10472" fmla="*/ 880774 h 6856862"/>
              <a:gd name="connsiteX10473" fmla="*/ 2451625 w 10822349"/>
              <a:gd name="connsiteY10473" fmla="*/ 931726 h 6856862"/>
              <a:gd name="connsiteX10474" fmla="*/ 2400667 w 10822349"/>
              <a:gd name="connsiteY10474" fmla="*/ 982681 h 6856862"/>
              <a:gd name="connsiteX10475" fmla="*/ 2349707 w 10822349"/>
              <a:gd name="connsiteY10475" fmla="*/ 931726 h 6856862"/>
              <a:gd name="connsiteX10476" fmla="*/ 2400667 w 10822349"/>
              <a:gd name="connsiteY10476" fmla="*/ 880774 h 6856862"/>
              <a:gd name="connsiteX10477" fmla="*/ 2253511 w 10822349"/>
              <a:gd name="connsiteY10477" fmla="*/ 880774 h 6856862"/>
              <a:gd name="connsiteX10478" fmla="*/ 2304469 w 10822349"/>
              <a:gd name="connsiteY10478" fmla="*/ 931726 h 6856862"/>
              <a:gd name="connsiteX10479" fmla="*/ 2253511 w 10822349"/>
              <a:gd name="connsiteY10479" fmla="*/ 982681 h 6856862"/>
              <a:gd name="connsiteX10480" fmla="*/ 2202551 w 10822349"/>
              <a:gd name="connsiteY10480" fmla="*/ 931726 h 6856862"/>
              <a:gd name="connsiteX10481" fmla="*/ 2253511 w 10822349"/>
              <a:gd name="connsiteY10481" fmla="*/ 880774 h 6856862"/>
              <a:gd name="connsiteX10482" fmla="*/ 2106874 w 10822349"/>
              <a:gd name="connsiteY10482" fmla="*/ 880774 h 6856862"/>
              <a:gd name="connsiteX10483" fmla="*/ 2157834 w 10822349"/>
              <a:gd name="connsiteY10483" fmla="*/ 931726 h 6856862"/>
              <a:gd name="connsiteX10484" fmla="*/ 2106874 w 10822349"/>
              <a:gd name="connsiteY10484" fmla="*/ 982681 h 6856862"/>
              <a:gd name="connsiteX10485" fmla="*/ 2055915 w 10822349"/>
              <a:gd name="connsiteY10485" fmla="*/ 931726 h 6856862"/>
              <a:gd name="connsiteX10486" fmla="*/ 2106874 w 10822349"/>
              <a:gd name="connsiteY10486" fmla="*/ 880774 h 6856862"/>
              <a:gd name="connsiteX10487" fmla="*/ 1960238 w 10822349"/>
              <a:gd name="connsiteY10487" fmla="*/ 880774 h 6856862"/>
              <a:gd name="connsiteX10488" fmla="*/ 2011195 w 10822349"/>
              <a:gd name="connsiteY10488" fmla="*/ 931726 h 6856862"/>
              <a:gd name="connsiteX10489" fmla="*/ 1960238 w 10822349"/>
              <a:gd name="connsiteY10489" fmla="*/ 982681 h 6856862"/>
              <a:gd name="connsiteX10490" fmla="*/ 1909279 w 10822349"/>
              <a:gd name="connsiteY10490" fmla="*/ 931726 h 6856862"/>
              <a:gd name="connsiteX10491" fmla="*/ 1960238 w 10822349"/>
              <a:gd name="connsiteY10491" fmla="*/ 880774 h 6856862"/>
              <a:gd name="connsiteX10492" fmla="*/ 1813600 w 10822349"/>
              <a:gd name="connsiteY10492" fmla="*/ 880774 h 6856862"/>
              <a:gd name="connsiteX10493" fmla="*/ 1864559 w 10822349"/>
              <a:gd name="connsiteY10493" fmla="*/ 931726 h 6856862"/>
              <a:gd name="connsiteX10494" fmla="*/ 1813600 w 10822349"/>
              <a:gd name="connsiteY10494" fmla="*/ 982681 h 6856862"/>
              <a:gd name="connsiteX10495" fmla="*/ 1762642 w 10822349"/>
              <a:gd name="connsiteY10495" fmla="*/ 931726 h 6856862"/>
              <a:gd name="connsiteX10496" fmla="*/ 1813600 w 10822349"/>
              <a:gd name="connsiteY10496" fmla="*/ 880774 h 6856862"/>
              <a:gd name="connsiteX10497" fmla="*/ 1666450 w 10822349"/>
              <a:gd name="connsiteY10497" fmla="*/ 880774 h 6856862"/>
              <a:gd name="connsiteX10498" fmla="*/ 1717403 w 10822349"/>
              <a:gd name="connsiteY10498" fmla="*/ 931726 h 6856862"/>
              <a:gd name="connsiteX10499" fmla="*/ 1666450 w 10822349"/>
              <a:gd name="connsiteY10499" fmla="*/ 982681 h 6856862"/>
              <a:gd name="connsiteX10500" fmla="*/ 1615499 w 10822349"/>
              <a:gd name="connsiteY10500" fmla="*/ 931726 h 6856862"/>
              <a:gd name="connsiteX10501" fmla="*/ 1666450 w 10822349"/>
              <a:gd name="connsiteY10501" fmla="*/ 880774 h 6856862"/>
              <a:gd name="connsiteX10502" fmla="*/ 1519813 w 10822349"/>
              <a:gd name="connsiteY10502" fmla="*/ 880774 h 6856862"/>
              <a:gd name="connsiteX10503" fmla="*/ 1570778 w 10822349"/>
              <a:gd name="connsiteY10503" fmla="*/ 931726 h 6856862"/>
              <a:gd name="connsiteX10504" fmla="*/ 1519813 w 10822349"/>
              <a:gd name="connsiteY10504" fmla="*/ 982681 h 6856862"/>
              <a:gd name="connsiteX10505" fmla="*/ 1468885 w 10822349"/>
              <a:gd name="connsiteY10505" fmla="*/ 931726 h 6856862"/>
              <a:gd name="connsiteX10506" fmla="*/ 1519813 w 10822349"/>
              <a:gd name="connsiteY10506" fmla="*/ 880774 h 6856862"/>
              <a:gd name="connsiteX10507" fmla="*/ 1372727 w 10822349"/>
              <a:gd name="connsiteY10507" fmla="*/ 880774 h 6856862"/>
              <a:gd name="connsiteX10508" fmla="*/ 1423623 w 10822349"/>
              <a:gd name="connsiteY10508" fmla="*/ 931726 h 6856862"/>
              <a:gd name="connsiteX10509" fmla="*/ 1372727 w 10822349"/>
              <a:gd name="connsiteY10509" fmla="*/ 982681 h 6856862"/>
              <a:gd name="connsiteX10510" fmla="*/ 1321775 w 10822349"/>
              <a:gd name="connsiteY10510" fmla="*/ 931726 h 6856862"/>
              <a:gd name="connsiteX10511" fmla="*/ 1372727 w 10822349"/>
              <a:gd name="connsiteY10511" fmla="*/ 880774 h 6856862"/>
              <a:gd name="connsiteX10512" fmla="*/ 1225592 w 10822349"/>
              <a:gd name="connsiteY10512" fmla="*/ 880774 h 6856862"/>
              <a:gd name="connsiteX10513" fmla="*/ 1276539 w 10822349"/>
              <a:gd name="connsiteY10513" fmla="*/ 931726 h 6856862"/>
              <a:gd name="connsiteX10514" fmla="*/ 1225592 w 10822349"/>
              <a:gd name="connsiteY10514" fmla="*/ 982681 h 6856862"/>
              <a:gd name="connsiteX10515" fmla="*/ 1174635 w 10822349"/>
              <a:gd name="connsiteY10515" fmla="*/ 931726 h 6856862"/>
              <a:gd name="connsiteX10516" fmla="*/ 1225592 w 10822349"/>
              <a:gd name="connsiteY10516" fmla="*/ 880774 h 6856862"/>
              <a:gd name="connsiteX10517" fmla="*/ 1078966 w 10822349"/>
              <a:gd name="connsiteY10517" fmla="*/ 880774 h 6856862"/>
              <a:gd name="connsiteX10518" fmla="*/ 1129921 w 10822349"/>
              <a:gd name="connsiteY10518" fmla="*/ 931726 h 6856862"/>
              <a:gd name="connsiteX10519" fmla="*/ 1078966 w 10822349"/>
              <a:gd name="connsiteY10519" fmla="*/ 982681 h 6856862"/>
              <a:gd name="connsiteX10520" fmla="*/ 1028015 w 10822349"/>
              <a:gd name="connsiteY10520" fmla="*/ 931726 h 6856862"/>
              <a:gd name="connsiteX10521" fmla="*/ 1078966 w 10822349"/>
              <a:gd name="connsiteY10521" fmla="*/ 880774 h 6856862"/>
              <a:gd name="connsiteX10522" fmla="*/ 931821 w 10822349"/>
              <a:gd name="connsiteY10522" fmla="*/ 880774 h 6856862"/>
              <a:gd name="connsiteX10523" fmla="*/ 982789 w 10822349"/>
              <a:gd name="connsiteY10523" fmla="*/ 931726 h 6856862"/>
              <a:gd name="connsiteX10524" fmla="*/ 931821 w 10822349"/>
              <a:gd name="connsiteY10524" fmla="*/ 982681 h 6856862"/>
              <a:gd name="connsiteX10525" fmla="*/ 880864 w 10822349"/>
              <a:gd name="connsiteY10525" fmla="*/ 931726 h 6856862"/>
              <a:gd name="connsiteX10526" fmla="*/ 931821 w 10822349"/>
              <a:gd name="connsiteY10526" fmla="*/ 880774 h 6856862"/>
              <a:gd name="connsiteX10527" fmla="*/ 785197 w 10822349"/>
              <a:gd name="connsiteY10527" fmla="*/ 880774 h 6856862"/>
              <a:gd name="connsiteX10528" fmla="*/ 836157 w 10822349"/>
              <a:gd name="connsiteY10528" fmla="*/ 931726 h 6856862"/>
              <a:gd name="connsiteX10529" fmla="*/ 785197 w 10822349"/>
              <a:gd name="connsiteY10529" fmla="*/ 982681 h 6856862"/>
              <a:gd name="connsiteX10530" fmla="*/ 734247 w 10822349"/>
              <a:gd name="connsiteY10530" fmla="*/ 931726 h 6856862"/>
              <a:gd name="connsiteX10531" fmla="*/ 785197 w 10822349"/>
              <a:gd name="connsiteY10531" fmla="*/ 880774 h 6856862"/>
              <a:gd name="connsiteX10532" fmla="*/ 638575 w 10822349"/>
              <a:gd name="connsiteY10532" fmla="*/ 880774 h 6856862"/>
              <a:gd name="connsiteX10533" fmla="*/ 689533 w 10822349"/>
              <a:gd name="connsiteY10533" fmla="*/ 931726 h 6856862"/>
              <a:gd name="connsiteX10534" fmla="*/ 638575 w 10822349"/>
              <a:gd name="connsiteY10534" fmla="*/ 982681 h 6856862"/>
              <a:gd name="connsiteX10535" fmla="*/ 587624 w 10822349"/>
              <a:gd name="connsiteY10535" fmla="*/ 931726 h 6856862"/>
              <a:gd name="connsiteX10536" fmla="*/ 638575 w 10822349"/>
              <a:gd name="connsiteY10536" fmla="*/ 880774 h 6856862"/>
              <a:gd name="connsiteX10537" fmla="*/ 491958 w 10822349"/>
              <a:gd name="connsiteY10537" fmla="*/ 880774 h 6856862"/>
              <a:gd name="connsiteX10538" fmla="*/ 542910 w 10822349"/>
              <a:gd name="connsiteY10538" fmla="*/ 931726 h 6856862"/>
              <a:gd name="connsiteX10539" fmla="*/ 511791 w 10822349"/>
              <a:gd name="connsiteY10539" fmla="*/ 978677 h 6856862"/>
              <a:gd name="connsiteX10540" fmla="*/ 509509 w 10822349"/>
              <a:gd name="connsiteY10540" fmla="*/ 979138 h 6856862"/>
              <a:gd name="connsiteX10541" fmla="*/ 524350 w 10822349"/>
              <a:gd name="connsiteY10541" fmla="*/ 969131 h 6856862"/>
              <a:gd name="connsiteX10542" fmla="*/ 538584 w 10822349"/>
              <a:gd name="connsiteY10542" fmla="*/ 934766 h 6856862"/>
              <a:gd name="connsiteX10543" fmla="*/ 489984 w 10822349"/>
              <a:gd name="connsiteY10543" fmla="*/ 886166 h 6856862"/>
              <a:gd name="connsiteX10544" fmla="*/ 455619 w 10822349"/>
              <a:gd name="connsiteY10544" fmla="*/ 900401 h 6856862"/>
              <a:gd name="connsiteX10545" fmla="*/ 441823 w 10822349"/>
              <a:gd name="connsiteY10545" fmla="*/ 933706 h 6856862"/>
              <a:gd name="connsiteX10546" fmla="*/ 441003 w 10822349"/>
              <a:gd name="connsiteY10546" fmla="*/ 931726 h 6856862"/>
              <a:gd name="connsiteX10547" fmla="*/ 491958 w 10822349"/>
              <a:gd name="connsiteY10547" fmla="*/ 880774 h 6856862"/>
              <a:gd name="connsiteX10548" fmla="*/ 1113620 w 10822349"/>
              <a:gd name="connsiteY10548" fmla="*/ 747622 h 6856862"/>
              <a:gd name="connsiteX10549" fmla="*/ 1115003 w 10822349"/>
              <a:gd name="connsiteY10549" fmla="*/ 748555 h 6856862"/>
              <a:gd name="connsiteX10550" fmla="*/ 1129927 w 10822349"/>
              <a:gd name="connsiteY10550" fmla="*/ 784585 h 6856862"/>
              <a:gd name="connsiteX10551" fmla="*/ 1078972 w 10822349"/>
              <a:gd name="connsiteY10551" fmla="*/ 835539 h 6856862"/>
              <a:gd name="connsiteX10552" fmla="*/ 1028021 w 10822349"/>
              <a:gd name="connsiteY10552" fmla="*/ 784585 h 6856862"/>
              <a:gd name="connsiteX10553" fmla="*/ 1042945 w 10822349"/>
              <a:gd name="connsiteY10553" fmla="*/ 748555 h 6856862"/>
              <a:gd name="connsiteX10554" fmla="*/ 1043791 w 10822349"/>
              <a:gd name="connsiteY10554" fmla="*/ 747984 h 6856862"/>
              <a:gd name="connsiteX10555" fmla="*/ 1030180 w 10822349"/>
              <a:gd name="connsiteY10555" fmla="*/ 780843 h 6856862"/>
              <a:gd name="connsiteX10556" fmla="*/ 1078780 w 10822349"/>
              <a:gd name="connsiteY10556" fmla="*/ 829443 h 6856862"/>
              <a:gd name="connsiteX10557" fmla="*/ 1127380 w 10822349"/>
              <a:gd name="connsiteY10557" fmla="*/ 780843 h 6856862"/>
              <a:gd name="connsiteX10558" fmla="*/ 1520633 w 10822349"/>
              <a:gd name="connsiteY10558" fmla="*/ 735049 h 6856862"/>
              <a:gd name="connsiteX10559" fmla="*/ 1472032 w 10822349"/>
              <a:gd name="connsiteY10559" fmla="*/ 783649 h 6856862"/>
              <a:gd name="connsiteX10560" fmla="*/ 1520633 w 10822349"/>
              <a:gd name="connsiteY10560" fmla="*/ 832249 h 6856862"/>
              <a:gd name="connsiteX10561" fmla="*/ 1569233 w 10822349"/>
              <a:gd name="connsiteY10561" fmla="*/ 783649 h 6856862"/>
              <a:gd name="connsiteX10562" fmla="*/ 1520633 w 10822349"/>
              <a:gd name="connsiteY10562" fmla="*/ 735049 h 6856862"/>
              <a:gd name="connsiteX10563" fmla="*/ 10624252 w 10822349"/>
              <a:gd name="connsiteY10563" fmla="*/ 734151 h 6856862"/>
              <a:gd name="connsiteX10564" fmla="*/ 10675206 w 10822349"/>
              <a:gd name="connsiteY10564" fmla="*/ 785104 h 6856862"/>
              <a:gd name="connsiteX10565" fmla="*/ 10624252 w 10822349"/>
              <a:gd name="connsiteY10565" fmla="*/ 836060 h 6856862"/>
              <a:gd name="connsiteX10566" fmla="*/ 10573297 w 10822349"/>
              <a:gd name="connsiteY10566" fmla="*/ 785104 h 6856862"/>
              <a:gd name="connsiteX10567" fmla="*/ 10624252 w 10822349"/>
              <a:gd name="connsiteY10567" fmla="*/ 734151 h 6856862"/>
              <a:gd name="connsiteX10568" fmla="*/ 5484652 w 10822349"/>
              <a:gd name="connsiteY10568" fmla="*/ 734151 h 6856862"/>
              <a:gd name="connsiteX10569" fmla="*/ 5535606 w 10822349"/>
              <a:gd name="connsiteY10569" fmla="*/ 785104 h 6856862"/>
              <a:gd name="connsiteX10570" fmla="*/ 5484652 w 10822349"/>
              <a:gd name="connsiteY10570" fmla="*/ 836060 h 6856862"/>
              <a:gd name="connsiteX10571" fmla="*/ 5433697 w 10822349"/>
              <a:gd name="connsiteY10571" fmla="*/ 785104 h 6856862"/>
              <a:gd name="connsiteX10572" fmla="*/ 5484652 w 10822349"/>
              <a:gd name="connsiteY10572" fmla="*/ 734151 h 6856862"/>
              <a:gd name="connsiteX10573" fmla="*/ 5337509 w 10822349"/>
              <a:gd name="connsiteY10573" fmla="*/ 734151 h 6856862"/>
              <a:gd name="connsiteX10574" fmla="*/ 5388463 w 10822349"/>
              <a:gd name="connsiteY10574" fmla="*/ 785104 h 6856862"/>
              <a:gd name="connsiteX10575" fmla="*/ 5337509 w 10822349"/>
              <a:gd name="connsiteY10575" fmla="*/ 836060 h 6856862"/>
              <a:gd name="connsiteX10576" fmla="*/ 5286555 w 10822349"/>
              <a:gd name="connsiteY10576" fmla="*/ 785104 h 6856862"/>
              <a:gd name="connsiteX10577" fmla="*/ 5337509 w 10822349"/>
              <a:gd name="connsiteY10577" fmla="*/ 734151 h 6856862"/>
              <a:gd name="connsiteX10578" fmla="*/ 4603354 w 10822349"/>
              <a:gd name="connsiteY10578" fmla="*/ 734151 h 6856862"/>
              <a:gd name="connsiteX10579" fmla="*/ 4654308 w 10822349"/>
              <a:gd name="connsiteY10579" fmla="*/ 785104 h 6856862"/>
              <a:gd name="connsiteX10580" fmla="*/ 4603354 w 10822349"/>
              <a:gd name="connsiteY10580" fmla="*/ 836060 h 6856862"/>
              <a:gd name="connsiteX10581" fmla="*/ 4552400 w 10822349"/>
              <a:gd name="connsiteY10581" fmla="*/ 785104 h 6856862"/>
              <a:gd name="connsiteX10582" fmla="*/ 4603354 w 10822349"/>
              <a:gd name="connsiteY10582" fmla="*/ 734151 h 6856862"/>
              <a:gd name="connsiteX10583" fmla="*/ 4162966 w 10822349"/>
              <a:gd name="connsiteY10583" fmla="*/ 734151 h 6856862"/>
              <a:gd name="connsiteX10584" fmla="*/ 4213920 w 10822349"/>
              <a:gd name="connsiteY10584" fmla="*/ 785104 h 6856862"/>
              <a:gd name="connsiteX10585" fmla="*/ 4162966 w 10822349"/>
              <a:gd name="connsiteY10585" fmla="*/ 836060 h 6856862"/>
              <a:gd name="connsiteX10586" fmla="*/ 4112012 w 10822349"/>
              <a:gd name="connsiteY10586" fmla="*/ 785104 h 6856862"/>
              <a:gd name="connsiteX10587" fmla="*/ 4162966 w 10822349"/>
              <a:gd name="connsiteY10587" fmla="*/ 734151 h 6856862"/>
              <a:gd name="connsiteX10588" fmla="*/ 4015823 w 10822349"/>
              <a:gd name="connsiteY10588" fmla="*/ 734151 h 6856862"/>
              <a:gd name="connsiteX10589" fmla="*/ 4066777 w 10822349"/>
              <a:gd name="connsiteY10589" fmla="*/ 785104 h 6856862"/>
              <a:gd name="connsiteX10590" fmla="*/ 4015823 w 10822349"/>
              <a:gd name="connsiteY10590" fmla="*/ 836060 h 6856862"/>
              <a:gd name="connsiteX10591" fmla="*/ 3964869 w 10822349"/>
              <a:gd name="connsiteY10591" fmla="*/ 785104 h 6856862"/>
              <a:gd name="connsiteX10592" fmla="*/ 4015823 w 10822349"/>
              <a:gd name="connsiteY10592" fmla="*/ 734151 h 6856862"/>
              <a:gd name="connsiteX10593" fmla="*/ 3869200 w 10822349"/>
              <a:gd name="connsiteY10593" fmla="*/ 734151 h 6856862"/>
              <a:gd name="connsiteX10594" fmla="*/ 3920154 w 10822349"/>
              <a:gd name="connsiteY10594" fmla="*/ 785104 h 6856862"/>
              <a:gd name="connsiteX10595" fmla="*/ 3869200 w 10822349"/>
              <a:gd name="connsiteY10595" fmla="*/ 836060 h 6856862"/>
              <a:gd name="connsiteX10596" fmla="*/ 3818246 w 10822349"/>
              <a:gd name="connsiteY10596" fmla="*/ 785104 h 6856862"/>
              <a:gd name="connsiteX10597" fmla="*/ 3869200 w 10822349"/>
              <a:gd name="connsiteY10597" fmla="*/ 734151 h 6856862"/>
              <a:gd name="connsiteX10598" fmla="*/ 3575434 w 10822349"/>
              <a:gd name="connsiteY10598" fmla="*/ 734151 h 6856862"/>
              <a:gd name="connsiteX10599" fmla="*/ 3626388 w 10822349"/>
              <a:gd name="connsiteY10599" fmla="*/ 785104 h 6856862"/>
              <a:gd name="connsiteX10600" fmla="*/ 3575434 w 10822349"/>
              <a:gd name="connsiteY10600" fmla="*/ 836060 h 6856862"/>
              <a:gd name="connsiteX10601" fmla="*/ 3524480 w 10822349"/>
              <a:gd name="connsiteY10601" fmla="*/ 785104 h 6856862"/>
              <a:gd name="connsiteX10602" fmla="*/ 3575434 w 10822349"/>
              <a:gd name="connsiteY10602" fmla="*/ 734151 h 6856862"/>
              <a:gd name="connsiteX10603" fmla="*/ 3428687 w 10822349"/>
              <a:gd name="connsiteY10603" fmla="*/ 734151 h 6856862"/>
              <a:gd name="connsiteX10604" fmla="*/ 3479646 w 10822349"/>
              <a:gd name="connsiteY10604" fmla="*/ 785104 h 6856862"/>
              <a:gd name="connsiteX10605" fmla="*/ 3428687 w 10822349"/>
              <a:gd name="connsiteY10605" fmla="*/ 836060 h 6856862"/>
              <a:gd name="connsiteX10606" fmla="*/ 3377729 w 10822349"/>
              <a:gd name="connsiteY10606" fmla="*/ 785104 h 6856862"/>
              <a:gd name="connsiteX10607" fmla="*/ 3428687 w 10822349"/>
              <a:gd name="connsiteY10607" fmla="*/ 734151 h 6856862"/>
              <a:gd name="connsiteX10608" fmla="*/ 2988260 w 10822349"/>
              <a:gd name="connsiteY10608" fmla="*/ 734151 h 6856862"/>
              <a:gd name="connsiteX10609" fmla="*/ 3039218 w 10822349"/>
              <a:gd name="connsiteY10609" fmla="*/ 785104 h 6856862"/>
              <a:gd name="connsiteX10610" fmla="*/ 2988260 w 10822349"/>
              <a:gd name="connsiteY10610" fmla="*/ 836060 h 6856862"/>
              <a:gd name="connsiteX10611" fmla="*/ 2937301 w 10822349"/>
              <a:gd name="connsiteY10611" fmla="*/ 785104 h 6856862"/>
              <a:gd name="connsiteX10612" fmla="*/ 2988260 w 10822349"/>
              <a:gd name="connsiteY10612" fmla="*/ 734151 h 6856862"/>
              <a:gd name="connsiteX10613" fmla="*/ 2841623 w 10822349"/>
              <a:gd name="connsiteY10613" fmla="*/ 734151 h 6856862"/>
              <a:gd name="connsiteX10614" fmla="*/ 2892583 w 10822349"/>
              <a:gd name="connsiteY10614" fmla="*/ 785104 h 6856862"/>
              <a:gd name="connsiteX10615" fmla="*/ 2841623 w 10822349"/>
              <a:gd name="connsiteY10615" fmla="*/ 836060 h 6856862"/>
              <a:gd name="connsiteX10616" fmla="*/ 2790666 w 10822349"/>
              <a:gd name="connsiteY10616" fmla="*/ 785104 h 6856862"/>
              <a:gd name="connsiteX10617" fmla="*/ 2841623 w 10822349"/>
              <a:gd name="connsiteY10617" fmla="*/ 734151 h 6856862"/>
              <a:gd name="connsiteX10618" fmla="*/ 2694469 w 10822349"/>
              <a:gd name="connsiteY10618" fmla="*/ 734151 h 6856862"/>
              <a:gd name="connsiteX10619" fmla="*/ 2745425 w 10822349"/>
              <a:gd name="connsiteY10619" fmla="*/ 785104 h 6856862"/>
              <a:gd name="connsiteX10620" fmla="*/ 2694469 w 10822349"/>
              <a:gd name="connsiteY10620" fmla="*/ 836060 h 6856862"/>
              <a:gd name="connsiteX10621" fmla="*/ 2643509 w 10822349"/>
              <a:gd name="connsiteY10621" fmla="*/ 785104 h 6856862"/>
              <a:gd name="connsiteX10622" fmla="*/ 2694469 w 10822349"/>
              <a:gd name="connsiteY10622" fmla="*/ 734151 h 6856862"/>
              <a:gd name="connsiteX10623" fmla="*/ 2254038 w 10822349"/>
              <a:gd name="connsiteY10623" fmla="*/ 734151 h 6856862"/>
              <a:gd name="connsiteX10624" fmla="*/ 2304996 w 10822349"/>
              <a:gd name="connsiteY10624" fmla="*/ 785104 h 6856862"/>
              <a:gd name="connsiteX10625" fmla="*/ 2254038 w 10822349"/>
              <a:gd name="connsiteY10625" fmla="*/ 836060 h 6856862"/>
              <a:gd name="connsiteX10626" fmla="*/ 2203079 w 10822349"/>
              <a:gd name="connsiteY10626" fmla="*/ 785104 h 6856862"/>
              <a:gd name="connsiteX10627" fmla="*/ 2254038 w 10822349"/>
              <a:gd name="connsiteY10627" fmla="*/ 734151 h 6856862"/>
              <a:gd name="connsiteX10628" fmla="*/ 2107402 w 10822349"/>
              <a:gd name="connsiteY10628" fmla="*/ 734151 h 6856862"/>
              <a:gd name="connsiteX10629" fmla="*/ 2158361 w 10822349"/>
              <a:gd name="connsiteY10629" fmla="*/ 785104 h 6856862"/>
              <a:gd name="connsiteX10630" fmla="*/ 2107402 w 10822349"/>
              <a:gd name="connsiteY10630" fmla="*/ 836060 h 6856862"/>
              <a:gd name="connsiteX10631" fmla="*/ 2056443 w 10822349"/>
              <a:gd name="connsiteY10631" fmla="*/ 785104 h 6856862"/>
              <a:gd name="connsiteX10632" fmla="*/ 2107402 w 10822349"/>
              <a:gd name="connsiteY10632" fmla="*/ 734151 h 6856862"/>
              <a:gd name="connsiteX10633" fmla="*/ 1372732 w 10822349"/>
              <a:gd name="connsiteY10633" fmla="*/ 734151 h 6856862"/>
              <a:gd name="connsiteX10634" fmla="*/ 1423629 w 10822349"/>
              <a:gd name="connsiteY10634" fmla="*/ 785104 h 6856862"/>
              <a:gd name="connsiteX10635" fmla="*/ 1372732 w 10822349"/>
              <a:gd name="connsiteY10635" fmla="*/ 836060 h 6856862"/>
              <a:gd name="connsiteX10636" fmla="*/ 1321780 w 10822349"/>
              <a:gd name="connsiteY10636" fmla="*/ 785104 h 6856862"/>
              <a:gd name="connsiteX10637" fmla="*/ 1372732 w 10822349"/>
              <a:gd name="connsiteY10637" fmla="*/ 734151 h 6856862"/>
              <a:gd name="connsiteX10638" fmla="*/ 1226118 w 10822349"/>
              <a:gd name="connsiteY10638" fmla="*/ 734151 h 6856862"/>
              <a:gd name="connsiteX10639" fmla="*/ 1277064 w 10822349"/>
              <a:gd name="connsiteY10639" fmla="*/ 785104 h 6856862"/>
              <a:gd name="connsiteX10640" fmla="*/ 1226118 w 10822349"/>
              <a:gd name="connsiteY10640" fmla="*/ 836060 h 6856862"/>
              <a:gd name="connsiteX10641" fmla="*/ 1175160 w 10822349"/>
              <a:gd name="connsiteY10641" fmla="*/ 785104 h 6856862"/>
              <a:gd name="connsiteX10642" fmla="*/ 1226118 w 10822349"/>
              <a:gd name="connsiteY10642" fmla="*/ 734151 h 6856862"/>
              <a:gd name="connsiteX10643" fmla="*/ 932347 w 10822349"/>
              <a:gd name="connsiteY10643" fmla="*/ 734151 h 6856862"/>
              <a:gd name="connsiteX10644" fmla="*/ 983314 w 10822349"/>
              <a:gd name="connsiteY10644" fmla="*/ 785104 h 6856862"/>
              <a:gd name="connsiteX10645" fmla="*/ 932347 w 10822349"/>
              <a:gd name="connsiteY10645" fmla="*/ 836060 h 6856862"/>
              <a:gd name="connsiteX10646" fmla="*/ 881387 w 10822349"/>
              <a:gd name="connsiteY10646" fmla="*/ 785104 h 6856862"/>
              <a:gd name="connsiteX10647" fmla="*/ 932347 w 10822349"/>
              <a:gd name="connsiteY10647" fmla="*/ 734151 h 6856862"/>
              <a:gd name="connsiteX10648" fmla="*/ 10476589 w 10822349"/>
              <a:gd name="connsiteY10648" fmla="*/ 733631 h 6856862"/>
              <a:gd name="connsiteX10649" fmla="*/ 10527543 w 10822349"/>
              <a:gd name="connsiteY10649" fmla="*/ 784585 h 6856862"/>
              <a:gd name="connsiteX10650" fmla="*/ 10476589 w 10822349"/>
              <a:gd name="connsiteY10650" fmla="*/ 835539 h 6856862"/>
              <a:gd name="connsiteX10651" fmla="*/ 10425635 w 10822349"/>
              <a:gd name="connsiteY10651" fmla="*/ 784585 h 6856862"/>
              <a:gd name="connsiteX10652" fmla="*/ 10476589 w 10822349"/>
              <a:gd name="connsiteY10652" fmla="*/ 733631 h 6856862"/>
              <a:gd name="connsiteX10653" fmla="*/ 10329966 w 10822349"/>
              <a:gd name="connsiteY10653" fmla="*/ 733631 h 6856862"/>
              <a:gd name="connsiteX10654" fmla="*/ 10380920 w 10822349"/>
              <a:gd name="connsiteY10654" fmla="*/ 784585 h 6856862"/>
              <a:gd name="connsiteX10655" fmla="*/ 10329966 w 10822349"/>
              <a:gd name="connsiteY10655" fmla="*/ 835539 h 6856862"/>
              <a:gd name="connsiteX10656" fmla="*/ 10279011 w 10822349"/>
              <a:gd name="connsiteY10656" fmla="*/ 784585 h 6856862"/>
              <a:gd name="connsiteX10657" fmla="*/ 10329966 w 10822349"/>
              <a:gd name="connsiteY10657" fmla="*/ 733631 h 6856862"/>
              <a:gd name="connsiteX10658" fmla="*/ 5777897 w 10822349"/>
              <a:gd name="connsiteY10658" fmla="*/ 733631 h 6856862"/>
              <a:gd name="connsiteX10659" fmla="*/ 5828851 w 10822349"/>
              <a:gd name="connsiteY10659" fmla="*/ 784585 h 6856862"/>
              <a:gd name="connsiteX10660" fmla="*/ 5777897 w 10822349"/>
              <a:gd name="connsiteY10660" fmla="*/ 835539 h 6856862"/>
              <a:gd name="connsiteX10661" fmla="*/ 5726942 w 10822349"/>
              <a:gd name="connsiteY10661" fmla="*/ 784585 h 6856862"/>
              <a:gd name="connsiteX10662" fmla="*/ 5777897 w 10822349"/>
              <a:gd name="connsiteY10662" fmla="*/ 733631 h 6856862"/>
              <a:gd name="connsiteX10663" fmla="*/ 5630754 w 10822349"/>
              <a:gd name="connsiteY10663" fmla="*/ 733631 h 6856862"/>
              <a:gd name="connsiteX10664" fmla="*/ 5681708 w 10822349"/>
              <a:gd name="connsiteY10664" fmla="*/ 784585 h 6856862"/>
              <a:gd name="connsiteX10665" fmla="*/ 5630754 w 10822349"/>
              <a:gd name="connsiteY10665" fmla="*/ 835539 h 6856862"/>
              <a:gd name="connsiteX10666" fmla="*/ 5579800 w 10822349"/>
              <a:gd name="connsiteY10666" fmla="*/ 784585 h 6856862"/>
              <a:gd name="connsiteX10667" fmla="*/ 5630754 w 10822349"/>
              <a:gd name="connsiteY10667" fmla="*/ 733631 h 6856862"/>
              <a:gd name="connsiteX10668" fmla="*/ 5190366 w 10822349"/>
              <a:gd name="connsiteY10668" fmla="*/ 733631 h 6856862"/>
              <a:gd name="connsiteX10669" fmla="*/ 5241320 w 10822349"/>
              <a:gd name="connsiteY10669" fmla="*/ 784585 h 6856862"/>
              <a:gd name="connsiteX10670" fmla="*/ 5190366 w 10822349"/>
              <a:gd name="connsiteY10670" fmla="*/ 835539 h 6856862"/>
              <a:gd name="connsiteX10671" fmla="*/ 5139412 w 10822349"/>
              <a:gd name="connsiteY10671" fmla="*/ 784585 h 6856862"/>
              <a:gd name="connsiteX10672" fmla="*/ 5190366 w 10822349"/>
              <a:gd name="connsiteY10672" fmla="*/ 733631 h 6856862"/>
              <a:gd name="connsiteX10673" fmla="*/ 5043223 w 10822349"/>
              <a:gd name="connsiteY10673" fmla="*/ 733631 h 6856862"/>
              <a:gd name="connsiteX10674" fmla="*/ 5094177 w 10822349"/>
              <a:gd name="connsiteY10674" fmla="*/ 784585 h 6856862"/>
              <a:gd name="connsiteX10675" fmla="*/ 5043223 w 10822349"/>
              <a:gd name="connsiteY10675" fmla="*/ 835539 h 6856862"/>
              <a:gd name="connsiteX10676" fmla="*/ 4992269 w 10822349"/>
              <a:gd name="connsiteY10676" fmla="*/ 784585 h 6856862"/>
              <a:gd name="connsiteX10677" fmla="*/ 5043223 w 10822349"/>
              <a:gd name="connsiteY10677" fmla="*/ 733631 h 6856862"/>
              <a:gd name="connsiteX10678" fmla="*/ 4896600 w 10822349"/>
              <a:gd name="connsiteY10678" fmla="*/ 733631 h 6856862"/>
              <a:gd name="connsiteX10679" fmla="*/ 4947554 w 10822349"/>
              <a:gd name="connsiteY10679" fmla="*/ 784585 h 6856862"/>
              <a:gd name="connsiteX10680" fmla="*/ 4896600 w 10822349"/>
              <a:gd name="connsiteY10680" fmla="*/ 835539 h 6856862"/>
              <a:gd name="connsiteX10681" fmla="*/ 4845646 w 10822349"/>
              <a:gd name="connsiteY10681" fmla="*/ 784585 h 6856862"/>
              <a:gd name="connsiteX10682" fmla="*/ 4896600 w 10822349"/>
              <a:gd name="connsiteY10682" fmla="*/ 733631 h 6856862"/>
              <a:gd name="connsiteX10683" fmla="*/ 4749977 w 10822349"/>
              <a:gd name="connsiteY10683" fmla="*/ 733631 h 6856862"/>
              <a:gd name="connsiteX10684" fmla="*/ 4800931 w 10822349"/>
              <a:gd name="connsiteY10684" fmla="*/ 784585 h 6856862"/>
              <a:gd name="connsiteX10685" fmla="*/ 4749977 w 10822349"/>
              <a:gd name="connsiteY10685" fmla="*/ 835539 h 6856862"/>
              <a:gd name="connsiteX10686" fmla="*/ 4699023 w 10822349"/>
              <a:gd name="connsiteY10686" fmla="*/ 784585 h 6856862"/>
              <a:gd name="connsiteX10687" fmla="*/ 4749977 w 10822349"/>
              <a:gd name="connsiteY10687" fmla="*/ 733631 h 6856862"/>
              <a:gd name="connsiteX10688" fmla="*/ 4456212 w 10822349"/>
              <a:gd name="connsiteY10688" fmla="*/ 733631 h 6856862"/>
              <a:gd name="connsiteX10689" fmla="*/ 4507166 w 10822349"/>
              <a:gd name="connsiteY10689" fmla="*/ 784585 h 6856862"/>
              <a:gd name="connsiteX10690" fmla="*/ 4456212 w 10822349"/>
              <a:gd name="connsiteY10690" fmla="*/ 835539 h 6856862"/>
              <a:gd name="connsiteX10691" fmla="*/ 4405258 w 10822349"/>
              <a:gd name="connsiteY10691" fmla="*/ 784585 h 6856862"/>
              <a:gd name="connsiteX10692" fmla="*/ 4456212 w 10822349"/>
              <a:gd name="connsiteY10692" fmla="*/ 733631 h 6856862"/>
              <a:gd name="connsiteX10693" fmla="*/ 4309069 w 10822349"/>
              <a:gd name="connsiteY10693" fmla="*/ 733631 h 6856862"/>
              <a:gd name="connsiteX10694" fmla="*/ 4360023 w 10822349"/>
              <a:gd name="connsiteY10694" fmla="*/ 784585 h 6856862"/>
              <a:gd name="connsiteX10695" fmla="*/ 4309069 w 10822349"/>
              <a:gd name="connsiteY10695" fmla="*/ 835539 h 6856862"/>
              <a:gd name="connsiteX10696" fmla="*/ 4258115 w 10822349"/>
              <a:gd name="connsiteY10696" fmla="*/ 784585 h 6856862"/>
              <a:gd name="connsiteX10697" fmla="*/ 4309069 w 10822349"/>
              <a:gd name="connsiteY10697" fmla="*/ 733631 h 6856862"/>
              <a:gd name="connsiteX10698" fmla="*/ 3722057 w 10822349"/>
              <a:gd name="connsiteY10698" fmla="*/ 733631 h 6856862"/>
              <a:gd name="connsiteX10699" fmla="*/ 3773011 w 10822349"/>
              <a:gd name="connsiteY10699" fmla="*/ 784585 h 6856862"/>
              <a:gd name="connsiteX10700" fmla="*/ 3722057 w 10822349"/>
              <a:gd name="connsiteY10700" fmla="*/ 835539 h 6856862"/>
              <a:gd name="connsiteX10701" fmla="*/ 3671103 w 10822349"/>
              <a:gd name="connsiteY10701" fmla="*/ 784585 h 6856862"/>
              <a:gd name="connsiteX10702" fmla="*/ 3722057 w 10822349"/>
              <a:gd name="connsiteY10702" fmla="*/ 733631 h 6856862"/>
              <a:gd name="connsiteX10703" fmla="*/ 3281532 w 10822349"/>
              <a:gd name="connsiteY10703" fmla="*/ 733631 h 6856862"/>
              <a:gd name="connsiteX10704" fmla="*/ 3332491 w 10822349"/>
              <a:gd name="connsiteY10704" fmla="*/ 784585 h 6856862"/>
              <a:gd name="connsiteX10705" fmla="*/ 3281532 w 10822349"/>
              <a:gd name="connsiteY10705" fmla="*/ 835539 h 6856862"/>
              <a:gd name="connsiteX10706" fmla="*/ 3230575 w 10822349"/>
              <a:gd name="connsiteY10706" fmla="*/ 784585 h 6856862"/>
              <a:gd name="connsiteX10707" fmla="*/ 3281532 w 10822349"/>
              <a:gd name="connsiteY10707" fmla="*/ 733631 h 6856862"/>
              <a:gd name="connsiteX10708" fmla="*/ 3134897 w 10822349"/>
              <a:gd name="connsiteY10708" fmla="*/ 733631 h 6856862"/>
              <a:gd name="connsiteX10709" fmla="*/ 3185855 w 10822349"/>
              <a:gd name="connsiteY10709" fmla="*/ 784585 h 6856862"/>
              <a:gd name="connsiteX10710" fmla="*/ 3134897 w 10822349"/>
              <a:gd name="connsiteY10710" fmla="*/ 835539 h 6856862"/>
              <a:gd name="connsiteX10711" fmla="*/ 3083938 w 10822349"/>
              <a:gd name="connsiteY10711" fmla="*/ 784585 h 6856862"/>
              <a:gd name="connsiteX10712" fmla="*/ 3134897 w 10822349"/>
              <a:gd name="connsiteY10712" fmla="*/ 733631 h 6856862"/>
              <a:gd name="connsiteX10713" fmla="*/ 2547312 w 10822349"/>
              <a:gd name="connsiteY10713" fmla="*/ 733631 h 6856862"/>
              <a:gd name="connsiteX10714" fmla="*/ 2598270 w 10822349"/>
              <a:gd name="connsiteY10714" fmla="*/ 784585 h 6856862"/>
              <a:gd name="connsiteX10715" fmla="*/ 2547312 w 10822349"/>
              <a:gd name="connsiteY10715" fmla="*/ 835539 h 6856862"/>
              <a:gd name="connsiteX10716" fmla="*/ 2496354 w 10822349"/>
              <a:gd name="connsiteY10716" fmla="*/ 784585 h 6856862"/>
              <a:gd name="connsiteX10717" fmla="*/ 2547312 w 10822349"/>
              <a:gd name="connsiteY10717" fmla="*/ 733631 h 6856862"/>
              <a:gd name="connsiteX10718" fmla="*/ 2400674 w 10822349"/>
              <a:gd name="connsiteY10718" fmla="*/ 733631 h 6856862"/>
              <a:gd name="connsiteX10719" fmla="*/ 2451635 w 10822349"/>
              <a:gd name="connsiteY10719" fmla="*/ 784585 h 6856862"/>
              <a:gd name="connsiteX10720" fmla="*/ 2400674 w 10822349"/>
              <a:gd name="connsiteY10720" fmla="*/ 835539 h 6856862"/>
              <a:gd name="connsiteX10721" fmla="*/ 2349717 w 10822349"/>
              <a:gd name="connsiteY10721" fmla="*/ 784585 h 6856862"/>
              <a:gd name="connsiteX10722" fmla="*/ 2400674 w 10822349"/>
              <a:gd name="connsiteY10722" fmla="*/ 733631 h 6856862"/>
              <a:gd name="connsiteX10723" fmla="*/ 1960244 w 10822349"/>
              <a:gd name="connsiteY10723" fmla="*/ 733631 h 6856862"/>
              <a:gd name="connsiteX10724" fmla="*/ 2011203 w 10822349"/>
              <a:gd name="connsiteY10724" fmla="*/ 784585 h 6856862"/>
              <a:gd name="connsiteX10725" fmla="*/ 1960244 w 10822349"/>
              <a:gd name="connsiteY10725" fmla="*/ 835539 h 6856862"/>
              <a:gd name="connsiteX10726" fmla="*/ 1909287 w 10822349"/>
              <a:gd name="connsiteY10726" fmla="*/ 784585 h 6856862"/>
              <a:gd name="connsiteX10727" fmla="*/ 1960244 w 10822349"/>
              <a:gd name="connsiteY10727" fmla="*/ 733631 h 6856862"/>
              <a:gd name="connsiteX10728" fmla="*/ 1813087 w 10822349"/>
              <a:gd name="connsiteY10728" fmla="*/ 733631 h 6856862"/>
              <a:gd name="connsiteX10729" fmla="*/ 1864048 w 10822349"/>
              <a:gd name="connsiteY10729" fmla="*/ 784585 h 6856862"/>
              <a:gd name="connsiteX10730" fmla="*/ 1813087 w 10822349"/>
              <a:gd name="connsiteY10730" fmla="*/ 835539 h 6856862"/>
              <a:gd name="connsiteX10731" fmla="*/ 1762129 w 10822349"/>
              <a:gd name="connsiteY10731" fmla="*/ 784585 h 6856862"/>
              <a:gd name="connsiteX10732" fmla="*/ 1813087 w 10822349"/>
              <a:gd name="connsiteY10732" fmla="*/ 733631 h 6856862"/>
              <a:gd name="connsiteX10733" fmla="*/ 1666460 w 10822349"/>
              <a:gd name="connsiteY10733" fmla="*/ 733631 h 6856862"/>
              <a:gd name="connsiteX10734" fmla="*/ 1717411 w 10822349"/>
              <a:gd name="connsiteY10734" fmla="*/ 784585 h 6856862"/>
              <a:gd name="connsiteX10735" fmla="*/ 1666460 w 10822349"/>
              <a:gd name="connsiteY10735" fmla="*/ 835539 h 6856862"/>
              <a:gd name="connsiteX10736" fmla="*/ 1615506 w 10822349"/>
              <a:gd name="connsiteY10736" fmla="*/ 784585 h 6856862"/>
              <a:gd name="connsiteX10737" fmla="*/ 1666460 w 10822349"/>
              <a:gd name="connsiteY10737" fmla="*/ 733631 h 6856862"/>
              <a:gd name="connsiteX10738" fmla="*/ 1519300 w 10822349"/>
              <a:gd name="connsiteY10738" fmla="*/ 733631 h 6856862"/>
              <a:gd name="connsiteX10739" fmla="*/ 1570259 w 10822349"/>
              <a:gd name="connsiteY10739" fmla="*/ 784585 h 6856862"/>
              <a:gd name="connsiteX10740" fmla="*/ 1519300 w 10822349"/>
              <a:gd name="connsiteY10740" fmla="*/ 835539 h 6856862"/>
              <a:gd name="connsiteX10741" fmla="*/ 1468372 w 10822349"/>
              <a:gd name="connsiteY10741" fmla="*/ 784585 h 6856862"/>
              <a:gd name="connsiteX10742" fmla="*/ 1519300 w 10822349"/>
              <a:gd name="connsiteY10742" fmla="*/ 733631 h 6856862"/>
              <a:gd name="connsiteX10743" fmla="*/ 785203 w 10822349"/>
              <a:gd name="connsiteY10743" fmla="*/ 733631 h 6856862"/>
              <a:gd name="connsiteX10744" fmla="*/ 821240 w 10822349"/>
              <a:gd name="connsiteY10744" fmla="*/ 748555 h 6856862"/>
              <a:gd name="connsiteX10745" fmla="*/ 821980 w 10822349"/>
              <a:gd name="connsiteY10745" fmla="*/ 750341 h 6856862"/>
              <a:gd name="connsiteX10746" fmla="*/ 806614 w 10822349"/>
              <a:gd name="connsiteY10746" fmla="*/ 739981 h 6856862"/>
              <a:gd name="connsiteX10747" fmla="*/ 787696 w 10822349"/>
              <a:gd name="connsiteY10747" fmla="*/ 736162 h 6856862"/>
              <a:gd name="connsiteX10748" fmla="*/ 739096 w 10822349"/>
              <a:gd name="connsiteY10748" fmla="*/ 784762 h 6856862"/>
              <a:gd name="connsiteX10749" fmla="*/ 787696 w 10822349"/>
              <a:gd name="connsiteY10749" fmla="*/ 833362 h 6856862"/>
              <a:gd name="connsiteX10750" fmla="*/ 806614 w 10822349"/>
              <a:gd name="connsiteY10750" fmla="*/ 829543 h 6856862"/>
              <a:gd name="connsiteX10751" fmla="*/ 821776 w 10822349"/>
              <a:gd name="connsiteY10751" fmla="*/ 819320 h 6856862"/>
              <a:gd name="connsiteX10752" fmla="*/ 821240 w 10822349"/>
              <a:gd name="connsiteY10752" fmla="*/ 820615 h 6856862"/>
              <a:gd name="connsiteX10753" fmla="*/ 785203 w 10822349"/>
              <a:gd name="connsiteY10753" fmla="*/ 835539 h 6856862"/>
              <a:gd name="connsiteX10754" fmla="*/ 734252 w 10822349"/>
              <a:gd name="connsiteY10754" fmla="*/ 784585 h 6856862"/>
              <a:gd name="connsiteX10755" fmla="*/ 785203 w 10822349"/>
              <a:gd name="connsiteY10755" fmla="*/ 733631 h 6856862"/>
              <a:gd name="connsiteX10756" fmla="*/ 638061 w 10822349"/>
              <a:gd name="connsiteY10756" fmla="*/ 733631 h 6856862"/>
              <a:gd name="connsiteX10757" fmla="*/ 689019 w 10822349"/>
              <a:gd name="connsiteY10757" fmla="*/ 784585 h 6856862"/>
              <a:gd name="connsiteX10758" fmla="*/ 638061 w 10822349"/>
              <a:gd name="connsiteY10758" fmla="*/ 835539 h 6856862"/>
              <a:gd name="connsiteX10759" fmla="*/ 587111 w 10822349"/>
              <a:gd name="connsiteY10759" fmla="*/ 784585 h 6856862"/>
              <a:gd name="connsiteX10760" fmla="*/ 638061 w 10822349"/>
              <a:gd name="connsiteY10760" fmla="*/ 733631 h 6856862"/>
              <a:gd name="connsiteX10761" fmla="*/ 491442 w 10822349"/>
              <a:gd name="connsiteY10761" fmla="*/ 733631 h 6856862"/>
              <a:gd name="connsiteX10762" fmla="*/ 542396 w 10822349"/>
              <a:gd name="connsiteY10762" fmla="*/ 784585 h 6856862"/>
              <a:gd name="connsiteX10763" fmla="*/ 491442 w 10822349"/>
              <a:gd name="connsiteY10763" fmla="*/ 835539 h 6856862"/>
              <a:gd name="connsiteX10764" fmla="*/ 440489 w 10822349"/>
              <a:gd name="connsiteY10764" fmla="*/ 784585 h 6856862"/>
              <a:gd name="connsiteX10765" fmla="*/ 491442 w 10822349"/>
              <a:gd name="connsiteY10765" fmla="*/ 733631 h 6856862"/>
              <a:gd name="connsiteX10766" fmla="*/ 897767 w 10822349"/>
              <a:gd name="connsiteY10766" fmla="*/ 600959 h 6856862"/>
              <a:gd name="connsiteX10767" fmla="*/ 883876 w 10822349"/>
              <a:gd name="connsiteY10767" fmla="*/ 634493 h 6856862"/>
              <a:gd name="connsiteX10768" fmla="*/ 932476 w 10822349"/>
              <a:gd name="connsiteY10768" fmla="*/ 683093 h 6856862"/>
              <a:gd name="connsiteX10769" fmla="*/ 981076 w 10822349"/>
              <a:gd name="connsiteY10769" fmla="*/ 634493 h 6856862"/>
              <a:gd name="connsiteX10770" fmla="*/ 967282 w 10822349"/>
              <a:gd name="connsiteY10770" fmla="*/ 601191 h 6856862"/>
              <a:gd name="connsiteX10771" fmla="*/ 968385 w 10822349"/>
              <a:gd name="connsiteY10771" fmla="*/ 601934 h 6856862"/>
              <a:gd name="connsiteX10772" fmla="*/ 983317 w 10822349"/>
              <a:gd name="connsiteY10772" fmla="*/ 637965 h 6856862"/>
              <a:gd name="connsiteX10773" fmla="*/ 932350 w 10822349"/>
              <a:gd name="connsiteY10773" fmla="*/ 688917 h 6856862"/>
              <a:gd name="connsiteX10774" fmla="*/ 881392 w 10822349"/>
              <a:gd name="connsiteY10774" fmla="*/ 637965 h 6856862"/>
              <a:gd name="connsiteX10775" fmla="*/ 896319 w 10822349"/>
              <a:gd name="connsiteY10775" fmla="*/ 601934 h 6856862"/>
              <a:gd name="connsiteX10776" fmla="*/ 1259581 w 10822349"/>
              <a:gd name="connsiteY10776" fmla="*/ 600204 h 6856862"/>
              <a:gd name="connsiteX10777" fmla="*/ 1262146 w 10822349"/>
              <a:gd name="connsiteY10777" fmla="*/ 601934 h 6856862"/>
              <a:gd name="connsiteX10778" fmla="*/ 1277068 w 10822349"/>
              <a:gd name="connsiteY10778" fmla="*/ 637965 h 6856862"/>
              <a:gd name="connsiteX10779" fmla="*/ 1226122 w 10822349"/>
              <a:gd name="connsiteY10779" fmla="*/ 688917 h 6856862"/>
              <a:gd name="connsiteX10780" fmla="*/ 1175162 w 10822349"/>
              <a:gd name="connsiteY10780" fmla="*/ 637965 h 6856862"/>
              <a:gd name="connsiteX10781" fmla="*/ 1176592 w 10822349"/>
              <a:gd name="connsiteY10781" fmla="*/ 634514 h 6856862"/>
              <a:gd name="connsiteX10782" fmla="*/ 1189195 w 10822349"/>
              <a:gd name="connsiteY10782" fmla="*/ 664940 h 6856862"/>
              <a:gd name="connsiteX10783" fmla="*/ 1223560 w 10822349"/>
              <a:gd name="connsiteY10783" fmla="*/ 679174 h 6856862"/>
              <a:gd name="connsiteX10784" fmla="*/ 1272160 w 10822349"/>
              <a:gd name="connsiteY10784" fmla="*/ 630574 h 6856862"/>
              <a:gd name="connsiteX10785" fmla="*/ 10476589 w 10822349"/>
              <a:gd name="connsiteY10785" fmla="*/ 587010 h 6856862"/>
              <a:gd name="connsiteX10786" fmla="*/ 10527543 w 10822349"/>
              <a:gd name="connsiteY10786" fmla="*/ 637965 h 6856862"/>
              <a:gd name="connsiteX10787" fmla="*/ 10476589 w 10822349"/>
              <a:gd name="connsiteY10787" fmla="*/ 688917 h 6856862"/>
              <a:gd name="connsiteX10788" fmla="*/ 10425635 w 10822349"/>
              <a:gd name="connsiteY10788" fmla="*/ 637965 h 6856862"/>
              <a:gd name="connsiteX10789" fmla="*/ 10476589 w 10822349"/>
              <a:gd name="connsiteY10789" fmla="*/ 587010 h 6856862"/>
              <a:gd name="connsiteX10790" fmla="*/ 10329966 w 10822349"/>
              <a:gd name="connsiteY10790" fmla="*/ 587010 h 6856862"/>
              <a:gd name="connsiteX10791" fmla="*/ 10380920 w 10822349"/>
              <a:gd name="connsiteY10791" fmla="*/ 637965 h 6856862"/>
              <a:gd name="connsiteX10792" fmla="*/ 10329966 w 10822349"/>
              <a:gd name="connsiteY10792" fmla="*/ 688917 h 6856862"/>
              <a:gd name="connsiteX10793" fmla="*/ 10279011 w 10822349"/>
              <a:gd name="connsiteY10793" fmla="*/ 637965 h 6856862"/>
              <a:gd name="connsiteX10794" fmla="*/ 10329966 w 10822349"/>
              <a:gd name="connsiteY10794" fmla="*/ 587010 h 6856862"/>
              <a:gd name="connsiteX10795" fmla="*/ 3722057 w 10822349"/>
              <a:gd name="connsiteY10795" fmla="*/ 587010 h 6856862"/>
              <a:gd name="connsiteX10796" fmla="*/ 3773011 w 10822349"/>
              <a:gd name="connsiteY10796" fmla="*/ 637965 h 6856862"/>
              <a:gd name="connsiteX10797" fmla="*/ 3722057 w 10822349"/>
              <a:gd name="connsiteY10797" fmla="*/ 688917 h 6856862"/>
              <a:gd name="connsiteX10798" fmla="*/ 3671103 w 10822349"/>
              <a:gd name="connsiteY10798" fmla="*/ 637965 h 6856862"/>
              <a:gd name="connsiteX10799" fmla="*/ 3722057 w 10822349"/>
              <a:gd name="connsiteY10799" fmla="*/ 587010 h 6856862"/>
              <a:gd name="connsiteX10800" fmla="*/ 3575434 w 10822349"/>
              <a:gd name="connsiteY10800" fmla="*/ 587010 h 6856862"/>
              <a:gd name="connsiteX10801" fmla="*/ 3626388 w 10822349"/>
              <a:gd name="connsiteY10801" fmla="*/ 637965 h 6856862"/>
              <a:gd name="connsiteX10802" fmla="*/ 3575434 w 10822349"/>
              <a:gd name="connsiteY10802" fmla="*/ 688917 h 6856862"/>
              <a:gd name="connsiteX10803" fmla="*/ 3524480 w 10822349"/>
              <a:gd name="connsiteY10803" fmla="*/ 637965 h 6856862"/>
              <a:gd name="connsiteX10804" fmla="*/ 3575434 w 10822349"/>
              <a:gd name="connsiteY10804" fmla="*/ 587010 h 6856862"/>
              <a:gd name="connsiteX10805" fmla="*/ 3428694 w 10822349"/>
              <a:gd name="connsiteY10805" fmla="*/ 587010 h 6856862"/>
              <a:gd name="connsiteX10806" fmla="*/ 3479650 w 10822349"/>
              <a:gd name="connsiteY10806" fmla="*/ 637965 h 6856862"/>
              <a:gd name="connsiteX10807" fmla="*/ 3428694 w 10822349"/>
              <a:gd name="connsiteY10807" fmla="*/ 688917 h 6856862"/>
              <a:gd name="connsiteX10808" fmla="*/ 3377736 w 10822349"/>
              <a:gd name="connsiteY10808" fmla="*/ 637965 h 6856862"/>
              <a:gd name="connsiteX10809" fmla="*/ 3428694 w 10822349"/>
              <a:gd name="connsiteY10809" fmla="*/ 587010 h 6856862"/>
              <a:gd name="connsiteX10810" fmla="*/ 3281538 w 10822349"/>
              <a:gd name="connsiteY10810" fmla="*/ 587010 h 6856862"/>
              <a:gd name="connsiteX10811" fmla="*/ 3332498 w 10822349"/>
              <a:gd name="connsiteY10811" fmla="*/ 637965 h 6856862"/>
              <a:gd name="connsiteX10812" fmla="*/ 3281538 w 10822349"/>
              <a:gd name="connsiteY10812" fmla="*/ 688917 h 6856862"/>
              <a:gd name="connsiteX10813" fmla="*/ 3230581 w 10822349"/>
              <a:gd name="connsiteY10813" fmla="*/ 637965 h 6856862"/>
              <a:gd name="connsiteX10814" fmla="*/ 3281538 w 10822349"/>
              <a:gd name="connsiteY10814" fmla="*/ 587010 h 6856862"/>
              <a:gd name="connsiteX10815" fmla="*/ 3134902 w 10822349"/>
              <a:gd name="connsiteY10815" fmla="*/ 587010 h 6856862"/>
              <a:gd name="connsiteX10816" fmla="*/ 3185862 w 10822349"/>
              <a:gd name="connsiteY10816" fmla="*/ 637965 h 6856862"/>
              <a:gd name="connsiteX10817" fmla="*/ 3134902 w 10822349"/>
              <a:gd name="connsiteY10817" fmla="*/ 688917 h 6856862"/>
              <a:gd name="connsiteX10818" fmla="*/ 3083944 w 10822349"/>
              <a:gd name="connsiteY10818" fmla="*/ 637965 h 6856862"/>
              <a:gd name="connsiteX10819" fmla="*/ 3134902 w 10822349"/>
              <a:gd name="connsiteY10819" fmla="*/ 587010 h 6856862"/>
              <a:gd name="connsiteX10820" fmla="*/ 2988268 w 10822349"/>
              <a:gd name="connsiteY10820" fmla="*/ 587010 h 6856862"/>
              <a:gd name="connsiteX10821" fmla="*/ 3039225 w 10822349"/>
              <a:gd name="connsiteY10821" fmla="*/ 637965 h 6856862"/>
              <a:gd name="connsiteX10822" fmla="*/ 2988268 w 10822349"/>
              <a:gd name="connsiteY10822" fmla="*/ 688917 h 6856862"/>
              <a:gd name="connsiteX10823" fmla="*/ 2937306 w 10822349"/>
              <a:gd name="connsiteY10823" fmla="*/ 637965 h 6856862"/>
              <a:gd name="connsiteX10824" fmla="*/ 2988268 w 10822349"/>
              <a:gd name="connsiteY10824" fmla="*/ 587010 h 6856862"/>
              <a:gd name="connsiteX10825" fmla="*/ 2841629 w 10822349"/>
              <a:gd name="connsiteY10825" fmla="*/ 587010 h 6856862"/>
              <a:gd name="connsiteX10826" fmla="*/ 2892588 w 10822349"/>
              <a:gd name="connsiteY10826" fmla="*/ 637965 h 6856862"/>
              <a:gd name="connsiteX10827" fmla="*/ 2841629 w 10822349"/>
              <a:gd name="connsiteY10827" fmla="*/ 688917 h 6856862"/>
              <a:gd name="connsiteX10828" fmla="*/ 2790672 w 10822349"/>
              <a:gd name="connsiteY10828" fmla="*/ 637965 h 6856862"/>
              <a:gd name="connsiteX10829" fmla="*/ 2841629 w 10822349"/>
              <a:gd name="connsiteY10829" fmla="*/ 587010 h 6856862"/>
              <a:gd name="connsiteX10830" fmla="*/ 2694475 w 10822349"/>
              <a:gd name="connsiteY10830" fmla="*/ 587010 h 6856862"/>
              <a:gd name="connsiteX10831" fmla="*/ 2745430 w 10822349"/>
              <a:gd name="connsiteY10831" fmla="*/ 637965 h 6856862"/>
              <a:gd name="connsiteX10832" fmla="*/ 2694475 w 10822349"/>
              <a:gd name="connsiteY10832" fmla="*/ 688917 h 6856862"/>
              <a:gd name="connsiteX10833" fmla="*/ 2643516 w 10822349"/>
              <a:gd name="connsiteY10833" fmla="*/ 637965 h 6856862"/>
              <a:gd name="connsiteX10834" fmla="*/ 2694475 w 10822349"/>
              <a:gd name="connsiteY10834" fmla="*/ 587010 h 6856862"/>
              <a:gd name="connsiteX10835" fmla="*/ 2547316 w 10822349"/>
              <a:gd name="connsiteY10835" fmla="*/ 587010 h 6856862"/>
              <a:gd name="connsiteX10836" fmla="*/ 2598275 w 10822349"/>
              <a:gd name="connsiteY10836" fmla="*/ 637965 h 6856862"/>
              <a:gd name="connsiteX10837" fmla="*/ 2547316 w 10822349"/>
              <a:gd name="connsiteY10837" fmla="*/ 688917 h 6856862"/>
              <a:gd name="connsiteX10838" fmla="*/ 2496359 w 10822349"/>
              <a:gd name="connsiteY10838" fmla="*/ 637965 h 6856862"/>
              <a:gd name="connsiteX10839" fmla="*/ 2547316 w 10822349"/>
              <a:gd name="connsiteY10839" fmla="*/ 587010 h 6856862"/>
              <a:gd name="connsiteX10840" fmla="*/ 2400680 w 10822349"/>
              <a:gd name="connsiteY10840" fmla="*/ 587010 h 6856862"/>
              <a:gd name="connsiteX10841" fmla="*/ 2451639 w 10822349"/>
              <a:gd name="connsiteY10841" fmla="*/ 637965 h 6856862"/>
              <a:gd name="connsiteX10842" fmla="*/ 2400680 w 10822349"/>
              <a:gd name="connsiteY10842" fmla="*/ 688917 h 6856862"/>
              <a:gd name="connsiteX10843" fmla="*/ 2349721 w 10822349"/>
              <a:gd name="connsiteY10843" fmla="*/ 637965 h 6856862"/>
              <a:gd name="connsiteX10844" fmla="*/ 2400680 w 10822349"/>
              <a:gd name="connsiteY10844" fmla="*/ 587010 h 6856862"/>
              <a:gd name="connsiteX10845" fmla="*/ 2254043 w 10822349"/>
              <a:gd name="connsiteY10845" fmla="*/ 587010 h 6856862"/>
              <a:gd name="connsiteX10846" fmla="*/ 2305000 w 10822349"/>
              <a:gd name="connsiteY10846" fmla="*/ 637965 h 6856862"/>
              <a:gd name="connsiteX10847" fmla="*/ 2254043 w 10822349"/>
              <a:gd name="connsiteY10847" fmla="*/ 688917 h 6856862"/>
              <a:gd name="connsiteX10848" fmla="*/ 2203084 w 10822349"/>
              <a:gd name="connsiteY10848" fmla="*/ 637965 h 6856862"/>
              <a:gd name="connsiteX10849" fmla="*/ 2254043 w 10822349"/>
              <a:gd name="connsiteY10849" fmla="*/ 587010 h 6856862"/>
              <a:gd name="connsiteX10850" fmla="*/ 2107407 w 10822349"/>
              <a:gd name="connsiteY10850" fmla="*/ 587010 h 6856862"/>
              <a:gd name="connsiteX10851" fmla="*/ 2158366 w 10822349"/>
              <a:gd name="connsiteY10851" fmla="*/ 637965 h 6856862"/>
              <a:gd name="connsiteX10852" fmla="*/ 2107407 w 10822349"/>
              <a:gd name="connsiteY10852" fmla="*/ 688917 h 6856862"/>
              <a:gd name="connsiteX10853" fmla="*/ 2056446 w 10822349"/>
              <a:gd name="connsiteY10853" fmla="*/ 637965 h 6856862"/>
              <a:gd name="connsiteX10854" fmla="*/ 2107407 w 10822349"/>
              <a:gd name="connsiteY10854" fmla="*/ 587010 h 6856862"/>
              <a:gd name="connsiteX10855" fmla="*/ 1959730 w 10822349"/>
              <a:gd name="connsiteY10855" fmla="*/ 587010 h 6856862"/>
              <a:gd name="connsiteX10856" fmla="*/ 2010688 w 10822349"/>
              <a:gd name="connsiteY10856" fmla="*/ 637965 h 6856862"/>
              <a:gd name="connsiteX10857" fmla="*/ 1959730 w 10822349"/>
              <a:gd name="connsiteY10857" fmla="*/ 688917 h 6856862"/>
              <a:gd name="connsiteX10858" fmla="*/ 1908771 w 10822349"/>
              <a:gd name="connsiteY10858" fmla="*/ 637965 h 6856862"/>
              <a:gd name="connsiteX10859" fmla="*/ 1959730 w 10822349"/>
              <a:gd name="connsiteY10859" fmla="*/ 587010 h 6856862"/>
              <a:gd name="connsiteX10860" fmla="*/ 1813092 w 10822349"/>
              <a:gd name="connsiteY10860" fmla="*/ 587010 h 6856862"/>
              <a:gd name="connsiteX10861" fmla="*/ 1864053 w 10822349"/>
              <a:gd name="connsiteY10861" fmla="*/ 637965 h 6856862"/>
              <a:gd name="connsiteX10862" fmla="*/ 1813092 w 10822349"/>
              <a:gd name="connsiteY10862" fmla="*/ 688917 h 6856862"/>
              <a:gd name="connsiteX10863" fmla="*/ 1762133 w 10822349"/>
              <a:gd name="connsiteY10863" fmla="*/ 637965 h 6856862"/>
              <a:gd name="connsiteX10864" fmla="*/ 1813092 w 10822349"/>
              <a:gd name="connsiteY10864" fmla="*/ 587010 h 6856862"/>
              <a:gd name="connsiteX10865" fmla="*/ 1665946 w 10822349"/>
              <a:gd name="connsiteY10865" fmla="*/ 587010 h 6856862"/>
              <a:gd name="connsiteX10866" fmla="*/ 1716897 w 10822349"/>
              <a:gd name="connsiteY10866" fmla="*/ 637965 h 6856862"/>
              <a:gd name="connsiteX10867" fmla="*/ 1665946 w 10822349"/>
              <a:gd name="connsiteY10867" fmla="*/ 688917 h 6856862"/>
              <a:gd name="connsiteX10868" fmla="*/ 1614988 w 10822349"/>
              <a:gd name="connsiteY10868" fmla="*/ 637965 h 6856862"/>
              <a:gd name="connsiteX10869" fmla="*/ 1615482 w 10822349"/>
              <a:gd name="connsiteY10869" fmla="*/ 636772 h 6856862"/>
              <a:gd name="connsiteX10870" fmla="*/ 1629675 w 10822349"/>
              <a:gd name="connsiteY10870" fmla="*/ 671036 h 6856862"/>
              <a:gd name="connsiteX10871" fmla="*/ 1664040 w 10822349"/>
              <a:gd name="connsiteY10871" fmla="*/ 685270 h 6856862"/>
              <a:gd name="connsiteX10872" fmla="*/ 1712639 w 10822349"/>
              <a:gd name="connsiteY10872" fmla="*/ 636670 h 6856862"/>
              <a:gd name="connsiteX10873" fmla="*/ 1664040 w 10822349"/>
              <a:gd name="connsiteY10873" fmla="*/ 588070 h 6856862"/>
              <a:gd name="connsiteX10874" fmla="*/ 1645123 w 10822349"/>
              <a:gd name="connsiteY10874" fmla="*/ 591889 h 6856862"/>
              <a:gd name="connsiteX10875" fmla="*/ 1629794 w 10822349"/>
              <a:gd name="connsiteY10875" fmla="*/ 602225 h 6856862"/>
              <a:gd name="connsiteX10876" fmla="*/ 1629914 w 10822349"/>
              <a:gd name="connsiteY10876" fmla="*/ 601934 h 6856862"/>
              <a:gd name="connsiteX10877" fmla="*/ 1665946 w 10822349"/>
              <a:gd name="connsiteY10877" fmla="*/ 587010 h 6856862"/>
              <a:gd name="connsiteX10878" fmla="*/ 1519305 w 10822349"/>
              <a:gd name="connsiteY10878" fmla="*/ 587010 h 6856862"/>
              <a:gd name="connsiteX10879" fmla="*/ 1570266 w 10822349"/>
              <a:gd name="connsiteY10879" fmla="*/ 637965 h 6856862"/>
              <a:gd name="connsiteX10880" fmla="*/ 1519305 w 10822349"/>
              <a:gd name="connsiteY10880" fmla="*/ 688917 h 6856862"/>
              <a:gd name="connsiteX10881" fmla="*/ 1468377 w 10822349"/>
              <a:gd name="connsiteY10881" fmla="*/ 637965 h 6856862"/>
              <a:gd name="connsiteX10882" fmla="*/ 1519305 w 10822349"/>
              <a:gd name="connsiteY10882" fmla="*/ 587010 h 6856862"/>
              <a:gd name="connsiteX10883" fmla="*/ 1372736 w 10822349"/>
              <a:gd name="connsiteY10883" fmla="*/ 587010 h 6856862"/>
              <a:gd name="connsiteX10884" fmla="*/ 1373950 w 10822349"/>
              <a:gd name="connsiteY10884" fmla="*/ 587255 h 6856862"/>
              <a:gd name="connsiteX10885" fmla="*/ 1356936 w 10822349"/>
              <a:gd name="connsiteY10885" fmla="*/ 590690 h 6856862"/>
              <a:gd name="connsiteX10886" fmla="*/ 1327253 w 10822349"/>
              <a:gd name="connsiteY10886" fmla="*/ 635471 h 6856862"/>
              <a:gd name="connsiteX10887" fmla="*/ 1375853 w 10822349"/>
              <a:gd name="connsiteY10887" fmla="*/ 684071 h 6856862"/>
              <a:gd name="connsiteX10888" fmla="*/ 1410219 w 10822349"/>
              <a:gd name="connsiteY10888" fmla="*/ 669836 h 6856862"/>
              <a:gd name="connsiteX10889" fmla="*/ 1423526 w 10822349"/>
              <a:gd name="connsiteY10889" fmla="*/ 637709 h 6856862"/>
              <a:gd name="connsiteX10890" fmla="*/ 1423632 w 10822349"/>
              <a:gd name="connsiteY10890" fmla="*/ 637965 h 6856862"/>
              <a:gd name="connsiteX10891" fmla="*/ 1372736 w 10822349"/>
              <a:gd name="connsiteY10891" fmla="*/ 688917 h 6856862"/>
              <a:gd name="connsiteX10892" fmla="*/ 1321784 w 10822349"/>
              <a:gd name="connsiteY10892" fmla="*/ 637965 h 6856862"/>
              <a:gd name="connsiteX10893" fmla="*/ 1372736 w 10822349"/>
              <a:gd name="connsiteY10893" fmla="*/ 587010 h 6856862"/>
              <a:gd name="connsiteX10894" fmla="*/ 1078974 w 10822349"/>
              <a:gd name="connsiteY10894" fmla="*/ 587010 h 6856862"/>
              <a:gd name="connsiteX10895" fmla="*/ 1129929 w 10822349"/>
              <a:gd name="connsiteY10895" fmla="*/ 637965 h 6856862"/>
              <a:gd name="connsiteX10896" fmla="*/ 1078974 w 10822349"/>
              <a:gd name="connsiteY10896" fmla="*/ 688917 h 6856862"/>
              <a:gd name="connsiteX10897" fmla="*/ 1028025 w 10822349"/>
              <a:gd name="connsiteY10897" fmla="*/ 637965 h 6856862"/>
              <a:gd name="connsiteX10898" fmla="*/ 1078974 w 10822349"/>
              <a:gd name="connsiteY10898" fmla="*/ 587010 h 6856862"/>
              <a:gd name="connsiteX10899" fmla="*/ 785206 w 10822349"/>
              <a:gd name="connsiteY10899" fmla="*/ 587010 h 6856862"/>
              <a:gd name="connsiteX10900" fmla="*/ 836166 w 10822349"/>
              <a:gd name="connsiteY10900" fmla="*/ 637965 h 6856862"/>
              <a:gd name="connsiteX10901" fmla="*/ 785206 w 10822349"/>
              <a:gd name="connsiteY10901" fmla="*/ 688917 h 6856862"/>
              <a:gd name="connsiteX10902" fmla="*/ 734256 w 10822349"/>
              <a:gd name="connsiteY10902" fmla="*/ 637965 h 6856862"/>
              <a:gd name="connsiteX10903" fmla="*/ 785206 w 10822349"/>
              <a:gd name="connsiteY10903" fmla="*/ 587010 h 6856862"/>
              <a:gd name="connsiteX10904" fmla="*/ 638065 w 10822349"/>
              <a:gd name="connsiteY10904" fmla="*/ 587010 h 6856862"/>
              <a:gd name="connsiteX10905" fmla="*/ 640147 w 10822349"/>
              <a:gd name="connsiteY10905" fmla="*/ 587430 h 6856862"/>
              <a:gd name="connsiteX10906" fmla="*/ 623999 w 10822349"/>
              <a:gd name="connsiteY10906" fmla="*/ 590690 h 6856862"/>
              <a:gd name="connsiteX10907" fmla="*/ 594316 w 10822349"/>
              <a:gd name="connsiteY10907" fmla="*/ 635471 h 6856862"/>
              <a:gd name="connsiteX10908" fmla="*/ 642916 w 10822349"/>
              <a:gd name="connsiteY10908" fmla="*/ 684071 h 6856862"/>
              <a:gd name="connsiteX10909" fmla="*/ 661834 w 10822349"/>
              <a:gd name="connsiteY10909" fmla="*/ 680252 h 6856862"/>
              <a:gd name="connsiteX10910" fmla="*/ 675254 w 10822349"/>
              <a:gd name="connsiteY10910" fmla="*/ 671204 h 6856862"/>
              <a:gd name="connsiteX10911" fmla="*/ 674098 w 10822349"/>
              <a:gd name="connsiteY10911" fmla="*/ 673993 h 6856862"/>
              <a:gd name="connsiteX10912" fmla="*/ 638065 w 10822349"/>
              <a:gd name="connsiteY10912" fmla="*/ 688917 h 6856862"/>
              <a:gd name="connsiteX10913" fmla="*/ 587113 w 10822349"/>
              <a:gd name="connsiteY10913" fmla="*/ 637965 h 6856862"/>
              <a:gd name="connsiteX10914" fmla="*/ 638065 w 10822349"/>
              <a:gd name="connsiteY10914" fmla="*/ 587010 h 6856862"/>
              <a:gd name="connsiteX10915" fmla="*/ 1113573 w 10822349"/>
              <a:gd name="connsiteY10915" fmla="*/ 454337 h 6856862"/>
              <a:gd name="connsiteX10916" fmla="*/ 1115007 w 10822349"/>
              <a:gd name="connsiteY10916" fmla="*/ 455304 h 6856862"/>
              <a:gd name="connsiteX10917" fmla="*/ 1129932 w 10822349"/>
              <a:gd name="connsiteY10917" fmla="*/ 491332 h 6856862"/>
              <a:gd name="connsiteX10918" fmla="*/ 1078978 w 10822349"/>
              <a:gd name="connsiteY10918" fmla="*/ 542295 h 6856862"/>
              <a:gd name="connsiteX10919" fmla="*/ 1028025 w 10822349"/>
              <a:gd name="connsiteY10919" fmla="*/ 491332 h 6856862"/>
              <a:gd name="connsiteX10920" fmla="*/ 1042949 w 10822349"/>
              <a:gd name="connsiteY10920" fmla="*/ 455304 h 6856862"/>
              <a:gd name="connsiteX10921" fmla="*/ 1043835 w 10822349"/>
              <a:gd name="connsiteY10921" fmla="*/ 454707 h 6856862"/>
              <a:gd name="connsiteX10922" fmla="*/ 1030180 w 10822349"/>
              <a:gd name="connsiteY10922" fmla="*/ 487671 h 6856862"/>
              <a:gd name="connsiteX10923" fmla="*/ 1078780 w 10822349"/>
              <a:gd name="connsiteY10923" fmla="*/ 536271 h 6856862"/>
              <a:gd name="connsiteX10924" fmla="*/ 1127380 w 10822349"/>
              <a:gd name="connsiteY10924" fmla="*/ 487671 h 6856862"/>
              <a:gd name="connsiteX10925" fmla="*/ 1484852 w 10822349"/>
              <a:gd name="connsiteY10925" fmla="*/ 454253 h 6856862"/>
              <a:gd name="connsiteX10926" fmla="*/ 1472032 w 10822349"/>
              <a:gd name="connsiteY10926" fmla="*/ 485202 h 6856862"/>
              <a:gd name="connsiteX10927" fmla="*/ 1520633 w 10822349"/>
              <a:gd name="connsiteY10927" fmla="*/ 533802 h 6856862"/>
              <a:gd name="connsiteX10928" fmla="*/ 1554999 w 10822349"/>
              <a:gd name="connsiteY10928" fmla="*/ 519568 h 6856862"/>
              <a:gd name="connsiteX10929" fmla="*/ 1568480 w 10822349"/>
              <a:gd name="connsiteY10929" fmla="*/ 487021 h 6856862"/>
              <a:gd name="connsiteX10930" fmla="*/ 1570266 w 10822349"/>
              <a:gd name="connsiteY10930" fmla="*/ 491332 h 6856862"/>
              <a:gd name="connsiteX10931" fmla="*/ 1519305 w 10822349"/>
              <a:gd name="connsiteY10931" fmla="*/ 542295 h 6856862"/>
              <a:gd name="connsiteX10932" fmla="*/ 1468377 w 10822349"/>
              <a:gd name="connsiteY10932" fmla="*/ 491332 h 6856862"/>
              <a:gd name="connsiteX10933" fmla="*/ 1483294 w 10822349"/>
              <a:gd name="connsiteY10933" fmla="*/ 455304 h 6856862"/>
              <a:gd name="connsiteX10934" fmla="*/ 752372 w 10822349"/>
              <a:gd name="connsiteY10934" fmla="*/ 453153 h 6856862"/>
              <a:gd name="connsiteX10935" fmla="*/ 739096 w 10822349"/>
              <a:gd name="connsiteY10935" fmla="*/ 485202 h 6856862"/>
              <a:gd name="connsiteX10936" fmla="*/ 787696 w 10822349"/>
              <a:gd name="connsiteY10936" fmla="*/ 533802 h 6856862"/>
              <a:gd name="connsiteX10937" fmla="*/ 822062 w 10822349"/>
              <a:gd name="connsiteY10937" fmla="*/ 519568 h 6856862"/>
              <a:gd name="connsiteX10938" fmla="*/ 834962 w 10822349"/>
              <a:gd name="connsiteY10938" fmla="*/ 488424 h 6856862"/>
              <a:gd name="connsiteX10939" fmla="*/ 836166 w 10822349"/>
              <a:gd name="connsiteY10939" fmla="*/ 491332 h 6856862"/>
              <a:gd name="connsiteX10940" fmla="*/ 785206 w 10822349"/>
              <a:gd name="connsiteY10940" fmla="*/ 542295 h 6856862"/>
              <a:gd name="connsiteX10941" fmla="*/ 734256 w 10822349"/>
              <a:gd name="connsiteY10941" fmla="*/ 491332 h 6856862"/>
              <a:gd name="connsiteX10942" fmla="*/ 749181 w 10822349"/>
              <a:gd name="connsiteY10942" fmla="*/ 455304 h 6856862"/>
              <a:gd name="connsiteX10943" fmla="*/ 2694478 w 10822349"/>
              <a:gd name="connsiteY10943" fmla="*/ 440380 h 6856862"/>
              <a:gd name="connsiteX10944" fmla="*/ 2745438 w 10822349"/>
              <a:gd name="connsiteY10944" fmla="*/ 491332 h 6856862"/>
              <a:gd name="connsiteX10945" fmla="*/ 2694478 w 10822349"/>
              <a:gd name="connsiteY10945" fmla="*/ 542295 h 6856862"/>
              <a:gd name="connsiteX10946" fmla="*/ 2643517 w 10822349"/>
              <a:gd name="connsiteY10946" fmla="*/ 491332 h 6856862"/>
              <a:gd name="connsiteX10947" fmla="*/ 2694478 w 10822349"/>
              <a:gd name="connsiteY10947" fmla="*/ 440380 h 6856862"/>
              <a:gd name="connsiteX10948" fmla="*/ 2547321 w 10822349"/>
              <a:gd name="connsiteY10948" fmla="*/ 440380 h 6856862"/>
              <a:gd name="connsiteX10949" fmla="*/ 2598280 w 10822349"/>
              <a:gd name="connsiteY10949" fmla="*/ 491332 h 6856862"/>
              <a:gd name="connsiteX10950" fmla="*/ 2547321 w 10822349"/>
              <a:gd name="connsiteY10950" fmla="*/ 542295 h 6856862"/>
              <a:gd name="connsiteX10951" fmla="*/ 2496361 w 10822349"/>
              <a:gd name="connsiteY10951" fmla="*/ 491332 h 6856862"/>
              <a:gd name="connsiteX10952" fmla="*/ 2547321 w 10822349"/>
              <a:gd name="connsiteY10952" fmla="*/ 440380 h 6856862"/>
              <a:gd name="connsiteX10953" fmla="*/ 2400682 w 10822349"/>
              <a:gd name="connsiteY10953" fmla="*/ 440380 h 6856862"/>
              <a:gd name="connsiteX10954" fmla="*/ 2451643 w 10822349"/>
              <a:gd name="connsiteY10954" fmla="*/ 491332 h 6856862"/>
              <a:gd name="connsiteX10955" fmla="*/ 2400682 w 10822349"/>
              <a:gd name="connsiteY10955" fmla="*/ 542295 h 6856862"/>
              <a:gd name="connsiteX10956" fmla="*/ 2349723 w 10822349"/>
              <a:gd name="connsiteY10956" fmla="*/ 491332 h 6856862"/>
              <a:gd name="connsiteX10957" fmla="*/ 2400682 w 10822349"/>
              <a:gd name="connsiteY10957" fmla="*/ 440380 h 6856862"/>
              <a:gd name="connsiteX10958" fmla="*/ 2254045 w 10822349"/>
              <a:gd name="connsiteY10958" fmla="*/ 440380 h 6856862"/>
              <a:gd name="connsiteX10959" fmla="*/ 2305005 w 10822349"/>
              <a:gd name="connsiteY10959" fmla="*/ 491332 h 6856862"/>
              <a:gd name="connsiteX10960" fmla="*/ 2254045 w 10822349"/>
              <a:gd name="connsiteY10960" fmla="*/ 542295 h 6856862"/>
              <a:gd name="connsiteX10961" fmla="*/ 2203086 w 10822349"/>
              <a:gd name="connsiteY10961" fmla="*/ 491332 h 6856862"/>
              <a:gd name="connsiteX10962" fmla="*/ 2254045 w 10822349"/>
              <a:gd name="connsiteY10962" fmla="*/ 440380 h 6856862"/>
              <a:gd name="connsiteX10963" fmla="*/ 2106890 w 10822349"/>
              <a:gd name="connsiteY10963" fmla="*/ 440380 h 6856862"/>
              <a:gd name="connsiteX10964" fmla="*/ 2157849 w 10822349"/>
              <a:gd name="connsiteY10964" fmla="*/ 491332 h 6856862"/>
              <a:gd name="connsiteX10965" fmla="*/ 2106890 w 10822349"/>
              <a:gd name="connsiteY10965" fmla="*/ 542295 h 6856862"/>
              <a:gd name="connsiteX10966" fmla="*/ 2055930 w 10822349"/>
              <a:gd name="connsiteY10966" fmla="*/ 491332 h 6856862"/>
              <a:gd name="connsiteX10967" fmla="*/ 2106890 w 10822349"/>
              <a:gd name="connsiteY10967" fmla="*/ 440380 h 6856862"/>
              <a:gd name="connsiteX10968" fmla="*/ 1959731 w 10822349"/>
              <a:gd name="connsiteY10968" fmla="*/ 440380 h 6856862"/>
              <a:gd name="connsiteX10969" fmla="*/ 2010690 w 10822349"/>
              <a:gd name="connsiteY10969" fmla="*/ 491332 h 6856862"/>
              <a:gd name="connsiteX10970" fmla="*/ 1959731 w 10822349"/>
              <a:gd name="connsiteY10970" fmla="*/ 542295 h 6856862"/>
              <a:gd name="connsiteX10971" fmla="*/ 1908772 w 10822349"/>
              <a:gd name="connsiteY10971" fmla="*/ 491332 h 6856862"/>
              <a:gd name="connsiteX10972" fmla="*/ 1959731 w 10822349"/>
              <a:gd name="connsiteY10972" fmla="*/ 440380 h 6856862"/>
              <a:gd name="connsiteX10973" fmla="*/ 1813095 w 10822349"/>
              <a:gd name="connsiteY10973" fmla="*/ 440380 h 6856862"/>
              <a:gd name="connsiteX10974" fmla="*/ 1864053 w 10822349"/>
              <a:gd name="connsiteY10974" fmla="*/ 491332 h 6856862"/>
              <a:gd name="connsiteX10975" fmla="*/ 1813095 w 10822349"/>
              <a:gd name="connsiteY10975" fmla="*/ 542295 h 6856862"/>
              <a:gd name="connsiteX10976" fmla="*/ 1762134 w 10822349"/>
              <a:gd name="connsiteY10976" fmla="*/ 491332 h 6856862"/>
              <a:gd name="connsiteX10977" fmla="*/ 1813095 w 10822349"/>
              <a:gd name="connsiteY10977" fmla="*/ 440380 h 6856862"/>
              <a:gd name="connsiteX10978" fmla="*/ 1665946 w 10822349"/>
              <a:gd name="connsiteY10978" fmla="*/ 440380 h 6856862"/>
              <a:gd name="connsiteX10979" fmla="*/ 1716899 w 10822349"/>
              <a:gd name="connsiteY10979" fmla="*/ 491332 h 6856862"/>
              <a:gd name="connsiteX10980" fmla="*/ 1665946 w 10822349"/>
              <a:gd name="connsiteY10980" fmla="*/ 542295 h 6856862"/>
              <a:gd name="connsiteX10981" fmla="*/ 1614990 w 10822349"/>
              <a:gd name="connsiteY10981" fmla="*/ 491332 h 6856862"/>
              <a:gd name="connsiteX10982" fmla="*/ 1665946 w 10822349"/>
              <a:gd name="connsiteY10982" fmla="*/ 440380 h 6856862"/>
              <a:gd name="connsiteX10983" fmla="*/ 1372737 w 10822349"/>
              <a:gd name="connsiteY10983" fmla="*/ 440380 h 6856862"/>
              <a:gd name="connsiteX10984" fmla="*/ 1423632 w 10822349"/>
              <a:gd name="connsiteY10984" fmla="*/ 491332 h 6856862"/>
              <a:gd name="connsiteX10985" fmla="*/ 1372737 w 10822349"/>
              <a:gd name="connsiteY10985" fmla="*/ 542295 h 6856862"/>
              <a:gd name="connsiteX10986" fmla="*/ 1321785 w 10822349"/>
              <a:gd name="connsiteY10986" fmla="*/ 491332 h 6856862"/>
              <a:gd name="connsiteX10987" fmla="*/ 1372737 w 10822349"/>
              <a:gd name="connsiteY10987" fmla="*/ 440380 h 6856862"/>
              <a:gd name="connsiteX10988" fmla="*/ 1226122 w 10822349"/>
              <a:gd name="connsiteY10988" fmla="*/ 440380 h 6856862"/>
              <a:gd name="connsiteX10989" fmla="*/ 1277069 w 10822349"/>
              <a:gd name="connsiteY10989" fmla="*/ 491332 h 6856862"/>
              <a:gd name="connsiteX10990" fmla="*/ 1226122 w 10822349"/>
              <a:gd name="connsiteY10990" fmla="*/ 542295 h 6856862"/>
              <a:gd name="connsiteX10991" fmla="*/ 1175167 w 10822349"/>
              <a:gd name="connsiteY10991" fmla="*/ 491332 h 6856862"/>
              <a:gd name="connsiteX10992" fmla="*/ 1226122 w 10822349"/>
              <a:gd name="connsiteY10992" fmla="*/ 440380 h 6856862"/>
              <a:gd name="connsiteX10993" fmla="*/ 932350 w 10822349"/>
              <a:gd name="connsiteY10993" fmla="*/ 440380 h 6856862"/>
              <a:gd name="connsiteX10994" fmla="*/ 983317 w 10822349"/>
              <a:gd name="connsiteY10994" fmla="*/ 491332 h 6856862"/>
              <a:gd name="connsiteX10995" fmla="*/ 932350 w 10822349"/>
              <a:gd name="connsiteY10995" fmla="*/ 542295 h 6856862"/>
              <a:gd name="connsiteX10996" fmla="*/ 881392 w 10822349"/>
              <a:gd name="connsiteY10996" fmla="*/ 491332 h 6856862"/>
              <a:gd name="connsiteX10997" fmla="*/ 932350 w 10822349"/>
              <a:gd name="connsiteY10997" fmla="*/ 440380 h 6856862"/>
              <a:gd name="connsiteX10998" fmla="*/ 638065 w 10822349"/>
              <a:gd name="connsiteY10998" fmla="*/ 440380 h 6856862"/>
              <a:gd name="connsiteX10999" fmla="*/ 689023 w 10822349"/>
              <a:gd name="connsiteY10999" fmla="*/ 491332 h 6856862"/>
              <a:gd name="connsiteX11000" fmla="*/ 638065 w 10822349"/>
              <a:gd name="connsiteY11000" fmla="*/ 542295 h 6856862"/>
              <a:gd name="connsiteX11001" fmla="*/ 587113 w 10822349"/>
              <a:gd name="connsiteY11001" fmla="*/ 491332 h 6856862"/>
              <a:gd name="connsiteX11002" fmla="*/ 638065 w 10822349"/>
              <a:gd name="connsiteY11002" fmla="*/ 440380 h 6856862"/>
              <a:gd name="connsiteX11003" fmla="*/ 10476589 w 10822349"/>
              <a:gd name="connsiteY11003" fmla="*/ 439860 h 6856862"/>
              <a:gd name="connsiteX11004" fmla="*/ 10527543 w 10822349"/>
              <a:gd name="connsiteY11004" fmla="*/ 490813 h 6856862"/>
              <a:gd name="connsiteX11005" fmla="*/ 10476589 w 10822349"/>
              <a:gd name="connsiteY11005" fmla="*/ 541775 h 6856862"/>
              <a:gd name="connsiteX11006" fmla="*/ 10425635 w 10822349"/>
              <a:gd name="connsiteY11006" fmla="*/ 490813 h 6856862"/>
              <a:gd name="connsiteX11007" fmla="*/ 10476589 w 10822349"/>
              <a:gd name="connsiteY11007" fmla="*/ 439860 h 6856862"/>
              <a:gd name="connsiteX11008" fmla="*/ 10329966 w 10822349"/>
              <a:gd name="connsiteY11008" fmla="*/ 439860 h 6856862"/>
              <a:gd name="connsiteX11009" fmla="*/ 10380920 w 10822349"/>
              <a:gd name="connsiteY11009" fmla="*/ 490813 h 6856862"/>
              <a:gd name="connsiteX11010" fmla="*/ 10329966 w 10822349"/>
              <a:gd name="connsiteY11010" fmla="*/ 541775 h 6856862"/>
              <a:gd name="connsiteX11011" fmla="*/ 10279011 w 10822349"/>
              <a:gd name="connsiteY11011" fmla="*/ 490813 h 6856862"/>
              <a:gd name="connsiteX11012" fmla="*/ 10329966 w 10822349"/>
              <a:gd name="connsiteY11012" fmla="*/ 439860 h 6856862"/>
              <a:gd name="connsiteX11013" fmla="*/ 1259438 w 10822349"/>
              <a:gd name="connsiteY11013" fmla="*/ 306688 h 6856862"/>
              <a:gd name="connsiteX11014" fmla="*/ 1261626 w 10822349"/>
              <a:gd name="connsiteY11014" fmla="*/ 308164 h 6856862"/>
              <a:gd name="connsiteX11015" fmla="*/ 1276549 w 10822349"/>
              <a:gd name="connsiteY11015" fmla="*/ 344193 h 6856862"/>
              <a:gd name="connsiteX11016" fmla="*/ 1225602 w 10822349"/>
              <a:gd name="connsiteY11016" fmla="*/ 395147 h 6856862"/>
              <a:gd name="connsiteX11017" fmla="*/ 1174645 w 10822349"/>
              <a:gd name="connsiteY11017" fmla="*/ 344193 h 6856862"/>
              <a:gd name="connsiteX11018" fmla="*/ 1176209 w 10822349"/>
              <a:gd name="connsiteY11018" fmla="*/ 340418 h 6856862"/>
              <a:gd name="connsiteX11019" fmla="*/ 1189195 w 10822349"/>
              <a:gd name="connsiteY11019" fmla="*/ 371767 h 6856862"/>
              <a:gd name="connsiteX11020" fmla="*/ 1223560 w 10822349"/>
              <a:gd name="connsiteY11020" fmla="*/ 386002 h 6856862"/>
              <a:gd name="connsiteX11021" fmla="*/ 1272160 w 10822349"/>
              <a:gd name="connsiteY11021" fmla="*/ 337402 h 6856862"/>
              <a:gd name="connsiteX11022" fmla="*/ 1796648 w 10822349"/>
              <a:gd name="connsiteY11022" fmla="*/ 297185 h 6856862"/>
              <a:gd name="connsiteX11023" fmla="*/ 1783448 w 10822349"/>
              <a:gd name="connsiteY11023" fmla="*/ 306085 h 6856862"/>
              <a:gd name="connsiteX11024" fmla="*/ 1769213 w 10822349"/>
              <a:gd name="connsiteY11024" fmla="*/ 340450 h 6856862"/>
              <a:gd name="connsiteX11025" fmla="*/ 1817813 w 10822349"/>
              <a:gd name="connsiteY11025" fmla="*/ 389050 h 6856862"/>
              <a:gd name="connsiteX11026" fmla="*/ 1836730 w 10822349"/>
              <a:gd name="connsiteY11026" fmla="*/ 385231 h 6856862"/>
              <a:gd name="connsiteX11027" fmla="*/ 1852074 w 10822349"/>
              <a:gd name="connsiteY11027" fmla="*/ 374886 h 6856862"/>
              <a:gd name="connsiteX11028" fmla="*/ 1849648 w 10822349"/>
              <a:gd name="connsiteY11028" fmla="*/ 380743 h 6856862"/>
              <a:gd name="connsiteX11029" fmla="*/ 1813614 w 10822349"/>
              <a:gd name="connsiteY11029" fmla="*/ 395667 h 6856862"/>
              <a:gd name="connsiteX11030" fmla="*/ 1762656 w 10822349"/>
              <a:gd name="connsiteY11030" fmla="*/ 344713 h 6856862"/>
              <a:gd name="connsiteX11031" fmla="*/ 1793779 w 10822349"/>
              <a:gd name="connsiteY11031" fmla="*/ 297764 h 6856862"/>
              <a:gd name="connsiteX11032" fmla="*/ 1521448 w 10822349"/>
              <a:gd name="connsiteY11032" fmla="*/ 296523 h 6856862"/>
              <a:gd name="connsiteX11033" fmla="*/ 1472847 w 10822349"/>
              <a:gd name="connsiteY11033" fmla="*/ 345123 h 6856862"/>
              <a:gd name="connsiteX11034" fmla="*/ 1521448 w 10822349"/>
              <a:gd name="connsiteY11034" fmla="*/ 393723 h 6856862"/>
              <a:gd name="connsiteX11035" fmla="*/ 1570048 w 10822349"/>
              <a:gd name="connsiteY11035" fmla="*/ 345123 h 6856862"/>
              <a:gd name="connsiteX11036" fmla="*/ 1521448 w 10822349"/>
              <a:gd name="connsiteY11036" fmla="*/ 296523 h 6856862"/>
              <a:gd name="connsiteX11037" fmla="*/ 1078978 w 10822349"/>
              <a:gd name="connsiteY11037" fmla="*/ 293760 h 6856862"/>
              <a:gd name="connsiteX11038" fmla="*/ 1129932 w 10822349"/>
              <a:gd name="connsiteY11038" fmla="*/ 344713 h 6856862"/>
              <a:gd name="connsiteX11039" fmla="*/ 1078978 w 10822349"/>
              <a:gd name="connsiteY11039" fmla="*/ 395667 h 6856862"/>
              <a:gd name="connsiteX11040" fmla="*/ 1028025 w 10822349"/>
              <a:gd name="connsiteY11040" fmla="*/ 344713 h 6856862"/>
              <a:gd name="connsiteX11041" fmla="*/ 1078978 w 10822349"/>
              <a:gd name="connsiteY11041" fmla="*/ 293760 h 6856862"/>
              <a:gd name="connsiteX11042" fmla="*/ 638584 w 10822349"/>
              <a:gd name="connsiteY11042" fmla="*/ 293760 h 6856862"/>
              <a:gd name="connsiteX11043" fmla="*/ 689542 w 10822349"/>
              <a:gd name="connsiteY11043" fmla="*/ 344713 h 6856862"/>
              <a:gd name="connsiteX11044" fmla="*/ 638584 w 10822349"/>
              <a:gd name="connsiteY11044" fmla="*/ 395667 h 6856862"/>
              <a:gd name="connsiteX11045" fmla="*/ 618752 w 10822349"/>
              <a:gd name="connsiteY11045" fmla="*/ 391663 h 6856862"/>
              <a:gd name="connsiteX11046" fmla="*/ 618403 w 10822349"/>
              <a:gd name="connsiteY11046" fmla="*/ 391428 h 6856862"/>
              <a:gd name="connsiteX11047" fmla="*/ 636820 w 10822349"/>
              <a:gd name="connsiteY11047" fmla="*/ 395146 h 6856862"/>
              <a:gd name="connsiteX11048" fmla="*/ 685420 w 10822349"/>
              <a:gd name="connsiteY11048" fmla="*/ 346546 h 6856862"/>
              <a:gd name="connsiteX11049" fmla="*/ 636820 w 10822349"/>
              <a:gd name="connsiteY11049" fmla="*/ 297946 h 6856862"/>
              <a:gd name="connsiteX11050" fmla="*/ 602455 w 10822349"/>
              <a:gd name="connsiteY11050" fmla="*/ 312181 h 6856862"/>
              <a:gd name="connsiteX11051" fmla="*/ 588307 w 10822349"/>
              <a:gd name="connsiteY11051" fmla="*/ 346337 h 6856862"/>
              <a:gd name="connsiteX11052" fmla="*/ 587634 w 10822349"/>
              <a:gd name="connsiteY11052" fmla="*/ 344713 h 6856862"/>
              <a:gd name="connsiteX11053" fmla="*/ 638584 w 10822349"/>
              <a:gd name="connsiteY11053" fmla="*/ 293760 h 6856862"/>
              <a:gd name="connsiteX11054" fmla="*/ 1960252 w 10822349"/>
              <a:gd name="connsiteY11054" fmla="*/ 293239 h 6856862"/>
              <a:gd name="connsiteX11055" fmla="*/ 2011212 w 10822349"/>
              <a:gd name="connsiteY11055" fmla="*/ 344193 h 6856862"/>
              <a:gd name="connsiteX11056" fmla="*/ 1960252 w 10822349"/>
              <a:gd name="connsiteY11056" fmla="*/ 395147 h 6856862"/>
              <a:gd name="connsiteX11057" fmla="*/ 1909294 w 10822349"/>
              <a:gd name="connsiteY11057" fmla="*/ 344193 h 6856862"/>
              <a:gd name="connsiteX11058" fmla="*/ 1960252 w 10822349"/>
              <a:gd name="connsiteY11058" fmla="*/ 293239 h 6856862"/>
              <a:gd name="connsiteX11059" fmla="*/ 1666463 w 10822349"/>
              <a:gd name="connsiteY11059" fmla="*/ 293239 h 6856862"/>
              <a:gd name="connsiteX11060" fmla="*/ 1717417 w 10822349"/>
              <a:gd name="connsiteY11060" fmla="*/ 344193 h 6856862"/>
              <a:gd name="connsiteX11061" fmla="*/ 1666463 w 10822349"/>
              <a:gd name="connsiteY11061" fmla="*/ 395147 h 6856862"/>
              <a:gd name="connsiteX11062" fmla="*/ 1615511 w 10822349"/>
              <a:gd name="connsiteY11062" fmla="*/ 344193 h 6856862"/>
              <a:gd name="connsiteX11063" fmla="*/ 1666463 w 10822349"/>
              <a:gd name="connsiteY11063" fmla="*/ 293239 h 6856862"/>
              <a:gd name="connsiteX11064" fmla="*/ 1519825 w 10822349"/>
              <a:gd name="connsiteY11064" fmla="*/ 293239 h 6856862"/>
              <a:gd name="connsiteX11065" fmla="*/ 1570791 w 10822349"/>
              <a:gd name="connsiteY11065" fmla="*/ 344193 h 6856862"/>
              <a:gd name="connsiteX11066" fmla="*/ 1519825 w 10822349"/>
              <a:gd name="connsiteY11066" fmla="*/ 395147 h 6856862"/>
              <a:gd name="connsiteX11067" fmla="*/ 1468898 w 10822349"/>
              <a:gd name="connsiteY11067" fmla="*/ 344193 h 6856862"/>
              <a:gd name="connsiteX11068" fmla="*/ 1519825 w 10822349"/>
              <a:gd name="connsiteY11068" fmla="*/ 293239 h 6856862"/>
              <a:gd name="connsiteX11069" fmla="*/ 1372737 w 10822349"/>
              <a:gd name="connsiteY11069" fmla="*/ 293239 h 6856862"/>
              <a:gd name="connsiteX11070" fmla="*/ 1423632 w 10822349"/>
              <a:gd name="connsiteY11070" fmla="*/ 344193 h 6856862"/>
              <a:gd name="connsiteX11071" fmla="*/ 1372737 w 10822349"/>
              <a:gd name="connsiteY11071" fmla="*/ 395147 h 6856862"/>
              <a:gd name="connsiteX11072" fmla="*/ 1321785 w 10822349"/>
              <a:gd name="connsiteY11072" fmla="*/ 344193 h 6856862"/>
              <a:gd name="connsiteX11073" fmla="*/ 1372737 w 10822349"/>
              <a:gd name="connsiteY11073" fmla="*/ 293239 h 6856862"/>
              <a:gd name="connsiteX11074" fmla="*/ 931831 w 10822349"/>
              <a:gd name="connsiteY11074" fmla="*/ 293239 h 6856862"/>
              <a:gd name="connsiteX11075" fmla="*/ 932940 w 10822349"/>
              <a:gd name="connsiteY11075" fmla="*/ 293463 h 6856862"/>
              <a:gd name="connsiteX11076" fmla="*/ 916607 w 10822349"/>
              <a:gd name="connsiteY11076" fmla="*/ 296760 h 6856862"/>
              <a:gd name="connsiteX11077" fmla="*/ 886924 w 10822349"/>
              <a:gd name="connsiteY11077" fmla="*/ 341541 h 6856862"/>
              <a:gd name="connsiteX11078" fmla="*/ 935524 w 10822349"/>
              <a:gd name="connsiteY11078" fmla="*/ 390141 h 6856862"/>
              <a:gd name="connsiteX11079" fmla="*/ 954441 w 10822349"/>
              <a:gd name="connsiteY11079" fmla="*/ 386322 h 6856862"/>
              <a:gd name="connsiteX11080" fmla="*/ 969564 w 10822349"/>
              <a:gd name="connsiteY11080" fmla="*/ 376126 h 6856862"/>
              <a:gd name="connsiteX11081" fmla="*/ 967866 w 10822349"/>
              <a:gd name="connsiteY11081" fmla="*/ 380223 h 6856862"/>
              <a:gd name="connsiteX11082" fmla="*/ 931831 w 10822349"/>
              <a:gd name="connsiteY11082" fmla="*/ 395147 h 6856862"/>
              <a:gd name="connsiteX11083" fmla="*/ 880874 w 10822349"/>
              <a:gd name="connsiteY11083" fmla="*/ 344193 h 6856862"/>
              <a:gd name="connsiteX11084" fmla="*/ 931831 w 10822349"/>
              <a:gd name="connsiteY11084" fmla="*/ 293239 h 6856862"/>
              <a:gd name="connsiteX11085" fmla="*/ 785206 w 10822349"/>
              <a:gd name="connsiteY11085" fmla="*/ 293239 h 6856862"/>
              <a:gd name="connsiteX11086" fmla="*/ 836166 w 10822349"/>
              <a:gd name="connsiteY11086" fmla="*/ 344193 h 6856862"/>
              <a:gd name="connsiteX11087" fmla="*/ 785206 w 10822349"/>
              <a:gd name="connsiteY11087" fmla="*/ 395147 h 6856862"/>
              <a:gd name="connsiteX11088" fmla="*/ 734256 w 10822349"/>
              <a:gd name="connsiteY11088" fmla="*/ 344193 h 6856862"/>
              <a:gd name="connsiteX11089" fmla="*/ 785206 w 10822349"/>
              <a:gd name="connsiteY11089" fmla="*/ 293239 h 6856862"/>
              <a:gd name="connsiteX11090" fmla="*/ 1044434 w 10822349"/>
              <a:gd name="connsiteY11090" fmla="*/ 160540 h 6856862"/>
              <a:gd name="connsiteX11091" fmla="*/ 1031704 w 10822349"/>
              <a:gd name="connsiteY11091" fmla="*/ 191272 h 6856862"/>
              <a:gd name="connsiteX11092" fmla="*/ 1080304 w 10822349"/>
              <a:gd name="connsiteY11092" fmla="*/ 239872 h 6856862"/>
              <a:gd name="connsiteX11093" fmla="*/ 1114670 w 10822349"/>
              <a:gd name="connsiteY11093" fmla="*/ 225638 h 6856862"/>
              <a:gd name="connsiteX11094" fmla="*/ 1128114 w 10822349"/>
              <a:gd name="connsiteY11094" fmla="*/ 193180 h 6856862"/>
              <a:gd name="connsiteX11095" fmla="*/ 1129932 w 10822349"/>
              <a:gd name="connsiteY11095" fmla="*/ 197570 h 6856862"/>
              <a:gd name="connsiteX11096" fmla="*/ 1078978 w 10822349"/>
              <a:gd name="connsiteY11096" fmla="*/ 248523 h 6856862"/>
              <a:gd name="connsiteX11097" fmla="*/ 1028025 w 10822349"/>
              <a:gd name="connsiteY11097" fmla="*/ 197570 h 6856862"/>
              <a:gd name="connsiteX11098" fmla="*/ 1042949 w 10822349"/>
              <a:gd name="connsiteY11098" fmla="*/ 161542 h 6856862"/>
              <a:gd name="connsiteX11099" fmla="*/ 1372737 w 10822349"/>
              <a:gd name="connsiteY11099" fmla="*/ 146618 h 6856862"/>
              <a:gd name="connsiteX11100" fmla="*/ 1423632 w 10822349"/>
              <a:gd name="connsiteY11100" fmla="*/ 197570 h 6856862"/>
              <a:gd name="connsiteX11101" fmla="*/ 1372737 w 10822349"/>
              <a:gd name="connsiteY11101" fmla="*/ 248523 h 6856862"/>
              <a:gd name="connsiteX11102" fmla="*/ 1321785 w 10822349"/>
              <a:gd name="connsiteY11102" fmla="*/ 197570 h 6856862"/>
              <a:gd name="connsiteX11103" fmla="*/ 1372737 w 10822349"/>
              <a:gd name="connsiteY11103" fmla="*/ 146618 h 6856862"/>
              <a:gd name="connsiteX11104" fmla="*/ 1226122 w 10822349"/>
              <a:gd name="connsiteY11104" fmla="*/ 146618 h 6856862"/>
              <a:gd name="connsiteX11105" fmla="*/ 1277069 w 10822349"/>
              <a:gd name="connsiteY11105" fmla="*/ 197570 h 6856862"/>
              <a:gd name="connsiteX11106" fmla="*/ 1226122 w 10822349"/>
              <a:gd name="connsiteY11106" fmla="*/ 248523 h 6856862"/>
              <a:gd name="connsiteX11107" fmla="*/ 1175167 w 10822349"/>
              <a:gd name="connsiteY11107" fmla="*/ 197570 h 6856862"/>
              <a:gd name="connsiteX11108" fmla="*/ 1226122 w 10822349"/>
              <a:gd name="connsiteY11108" fmla="*/ 146618 h 6856862"/>
              <a:gd name="connsiteX11109" fmla="*/ 932350 w 10822349"/>
              <a:gd name="connsiteY11109" fmla="*/ 146618 h 6856862"/>
              <a:gd name="connsiteX11110" fmla="*/ 983317 w 10822349"/>
              <a:gd name="connsiteY11110" fmla="*/ 197570 h 6856862"/>
              <a:gd name="connsiteX11111" fmla="*/ 932350 w 10822349"/>
              <a:gd name="connsiteY11111" fmla="*/ 248523 h 6856862"/>
              <a:gd name="connsiteX11112" fmla="*/ 881392 w 10822349"/>
              <a:gd name="connsiteY11112" fmla="*/ 197570 h 6856862"/>
              <a:gd name="connsiteX11113" fmla="*/ 932350 w 10822349"/>
              <a:gd name="connsiteY11113" fmla="*/ 146618 h 6856862"/>
              <a:gd name="connsiteX11114" fmla="*/ 932350 w 10822349"/>
              <a:gd name="connsiteY11114" fmla="*/ 0 h 6856862"/>
              <a:gd name="connsiteX11115" fmla="*/ 983317 w 10822349"/>
              <a:gd name="connsiteY11115" fmla="*/ 50952 h 6856862"/>
              <a:gd name="connsiteX11116" fmla="*/ 932350 w 10822349"/>
              <a:gd name="connsiteY11116" fmla="*/ 101905 h 6856862"/>
              <a:gd name="connsiteX11117" fmla="*/ 881392 w 10822349"/>
              <a:gd name="connsiteY11117" fmla="*/ 50952 h 6856862"/>
              <a:gd name="connsiteX11118" fmla="*/ 932350 w 10822349"/>
              <a:gd name="connsiteY11118" fmla="*/ 0 h 685686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 ang="0">
                <a:pos x="connsiteX1910" y="connsiteY1910"/>
              </a:cxn>
              <a:cxn ang="0">
                <a:pos x="connsiteX1911" y="connsiteY1911"/>
              </a:cxn>
              <a:cxn ang="0">
                <a:pos x="connsiteX1912" y="connsiteY1912"/>
              </a:cxn>
              <a:cxn ang="0">
                <a:pos x="connsiteX1913" y="connsiteY1913"/>
              </a:cxn>
              <a:cxn ang="0">
                <a:pos x="connsiteX1914" y="connsiteY1914"/>
              </a:cxn>
              <a:cxn ang="0">
                <a:pos x="connsiteX1915" y="connsiteY1915"/>
              </a:cxn>
              <a:cxn ang="0">
                <a:pos x="connsiteX1916" y="connsiteY1916"/>
              </a:cxn>
              <a:cxn ang="0">
                <a:pos x="connsiteX1917" y="connsiteY1917"/>
              </a:cxn>
              <a:cxn ang="0">
                <a:pos x="connsiteX1918" y="connsiteY1918"/>
              </a:cxn>
              <a:cxn ang="0">
                <a:pos x="connsiteX1919" y="connsiteY1919"/>
              </a:cxn>
              <a:cxn ang="0">
                <a:pos x="connsiteX1920" y="connsiteY1920"/>
              </a:cxn>
              <a:cxn ang="0">
                <a:pos x="connsiteX1921" y="connsiteY1921"/>
              </a:cxn>
              <a:cxn ang="0">
                <a:pos x="connsiteX1922" y="connsiteY1922"/>
              </a:cxn>
              <a:cxn ang="0">
                <a:pos x="connsiteX1923" y="connsiteY1923"/>
              </a:cxn>
              <a:cxn ang="0">
                <a:pos x="connsiteX1924" y="connsiteY1924"/>
              </a:cxn>
              <a:cxn ang="0">
                <a:pos x="connsiteX1925" y="connsiteY1925"/>
              </a:cxn>
              <a:cxn ang="0">
                <a:pos x="connsiteX1926" y="connsiteY1926"/>
              </a:cxn>
              <a:cxn ang="0">
                <a:pos x="connsiteX1927" y="connsiteY1927"/>
              </a:cxn>
              <a:cxn ang="0">
                <a:pos x="connsiteX1928" y="connsiteY1928"/>
              </a:cxn>
              <a:cxn ang="0">
                <a:pos x="connsiteX1929" y="connsiteY1929"/>
              </a:cxn>
              <a:cxn ang="0">
                <a:pos x="connsiteX1930" y="connsiteY1930"/>
              </a:cxn>
              <a:cxn ang="0">
                <a:pos x="connsiteX1931" y="connsiteY1931"/>
              </a:cxn>
              <a:cxn ang="0">
                <a:pos x="connsiteX1932" y="connsiteY1932"/>
              </a:cxn>
              <a:cxn ang="0">
                <a:pos x="connsiteX1933" y="connsiteY1933"/>
              </a:cxn>
              <a:cxn ang="0">
                <a:pos x="connsiteX1934" y="connsiteY1934"/>
              </a:cxn>
              <a:cxn ang="0">
                <a:pos x="connsiteX1935" y="connsiteY1935"/>
              </a:cxn>
              <a:cxn ang="0">
                <a:pos x="connsiteX1936" y="connsiteY1936"/>
              </a:cxn>
              <a:cxn ang="0">
                <a:pos x="connsiteX1937" y="connsiteY1937"/>
              </a:cxn>
              <a:cxn ang="0">
                <a:pos x="connsiteX1938" y="connsiteY1938"/>
              </a:cxn>
              <a:cxn ang="0">
                <a:pos x="connsiteX1939" y="connsiteY1939"/>
              </a:cxn>
              <a:cxn ang="0">
                <a:pos x="connsiteX1940" y="connsiteY1940"/>
              </a:cxn>
              <a:cxn ang="0">
                <a:pos x="connsiteX1941" y="connsiteY1941"/>
              </a:cxn>
              <a:cxn ang="0">
                <a:pos x="connsiteX1942" y="connsiteY1942"/>
              </a:cxn>
              <a:cxn ang="0">
                <a:pos x="connsiteX1943" y="connsiteY1943"/>
              </a:cxn>
              <a:cxn ang="0">
                <a:pos x="connsiteX1944" y="connsiteY1944"/>
              </a:cxn>
              <a:cxn ang="0">
                <a:pos x="connsiteX1945" y="connsiteY1945"/>
              </a:cxn>
              <a:cxn ang="0">
                <a:pos x="connsiteX1946" y="connsiteY1946"/>
              </a:cxn>
              <a:cxn ang="0">
                <a:pos x="connsiteX1947" y="connsiteY1947"/>
              </a:cxn>
              <a:cxn ang="0">
                <a:pos x="connsiteX1948" y="connsiteY1948"/>
              </a:cxn>
              <a:cxn ang="0">
                <a:pos x="connsiteX1949" y="connsiteY1949"/>
              </a:cxn>
              <a:cxn ang="0">
                <a:pos x="connsiteX1950" y="connsiteY1950"/>
              </a:cxn>
              <a:cxn ang="0">
                <a:pos x="connsiteX1951" y="connsiteY1951"/>
              </a:cxn>
              <a:cxn ang="0">
                <a:pos x="connsiteX1952" y="connsiteY1952"/>
              </a:cxn>
              <a:cxn ang="0">
                <a:pos x="connsiteX1953" y="connsiteY1953"/>
              </a:cxn>
              <a:cxn ang="0">
                <a:pos x="connsiteX1954" y="connsiteY1954"/>
              </a:cxn>
              <a:cxn ang="0">
                <a:pos x="connsiteX1955" y="connsiteY1955"/>
              </a:cxn>
              <a:cxn ang="0">
                <a:pos x="connsiteX1956" y="connsiteY1956"/>
              </a:cxn>
              <a:cxn ang="0">
                <a:pos x="connsiteX1957" y="connsiteY1957"/>
              </a:cxn>
              <a:cxn ang="0">
                <a:pos x="connsiteX1958" y="connsiteY1958"/>
              </a:cxn>
              <a:cxn ang="0">
                <a:pos x="connsiteX1959" y="connsiteY1959"/>
              </a:cxn>
              <a:cxn ang="0">
                <a:pos x="connsiteX1960" y="connsiteY1960"/>
              </a:cxn>
              <a:cxn ang="0">
                <a:pos x="connsiteX1961" y="connsiteY1961"/>
              </a:cxn>
              <a:cxn ang="0">
                <a:pos x="connsiteX1962" y="connsiteY1962"/>
              </a:cxn>
              <a:cxn ang="0">
                <a:pos x="connsiteX1963" y="connsiteY1963"/>
              </a:cxn>
              <a:cxn ang="0">
                <a:pos x="connsiteX1964" y="connsiteY1964"/>
              </a:cxn>
              <a:cxn ang="0">
                <a:pos x="connsiteX1965" y="connsiteY1965"/>
              </a:cxn>
              <a:cxn ang="0">
                <a:pos x="connsiteX1966" y="connsiteY1966"/>
              </a:cxn>
              <a:cxn ang="0">
                <a:pos x="connsiteX1967" y="connsiteY1967"/>
              </a:cxn>
              <a:cxn ang="0">
                <a:pos x="connsiteX1968" y="connsiteY1968"/>
              </a:cxn>
              <a:cxn ang="0">
                <a:pos x="connsiteX1969" y="connsiteY1969"/>
              </a:cxn>
              <a:cxn ang="0">
                <a:pos x="connsiteX1970" y="connsiteY1970"/>
              </a:cxn>
              <a:cxn ang="0">
                <a:pos x="connsiteX1971" y="connsiteY1971"/>
              </a:cxn>
              <a:cxn ang="0">
                <a:pos x="connsiteX1972" y="connsiteY1972"/>
              </a:cxn>
              <a:cxn ang="0">
                <a:pos x="connsiteX1973" y="connsiteY1973"/>
              </a:cxn>
              <a:cxn ang="0">
                <a:pos x="connsiteX1974" y="connsiteY1974"/>
              </a:cxn>
              <a:cxn ang="0">
                <a:pos x="connsiteX1975" y="connsiteY1975"/>
              </a:cxn>
              <a:cxn ang="0">
                <a:pos x="connsiteX1976" y="connsiteY1976"/>
              </a:cxn>
              <a:cxn ang="0">
                <a:pos x="connsiteX1977" y="connsiteY1977"/>
              </a:cxn>
              <a:cxn ang="0">
                <a:pos x="connsiteX1978" y="connsiteY1978"/>
              </a:cxn>
              <a:cxn ang="0">
                <a:pos x="connsiteX1979" y="connsiteY1979"/>
              </a:cxn>
              <a:cxn ang="0">
                <a:pos x="connsiteX1980" y="connsiteY1980"/>
              </a:cxn>
              <a:cxn ang="0">
                <a:pos x="connsiteX1981" y="connsiteY1981"/>
              </a:cxn>
              <a:cxn ang="0">
                <a:pos x="connsiteX1982" y="connsiteY1982"/>
              </a:cxn>
              <a:cxn ang="0">
                <a:pos x="connsiteX1983" y="connsiteY1983"/>
              </a:cxn>
              <a:cxn ang="0">
                <a:pos x="connsiteX1984" y="connsiteY1984"/>
              </a:cxn>
              <a:cxn ang="0">
                <a:pos x="connsiteX1985" y="connsiteY1985"/>
              </a:cxn>
              <a:cxn ang="0">
                <a:pos x="connsiteX1986" y="connsiteY1986"/>
              </a:cxn>
              <a:cxn ang="0">
                <a:pos x="connsiteX1987" y="connsiteY1987"/>
              </a:cxn>
              <a:cxn ang="0">
                <a:pos x="connsiteX1988" y="connsiteY1988"/>
              </a:cxn>
              <a:cxn ang="0">
                <a:pos x="connsiteX1989" y="connsiteY1989"/>
              </a:cxn>
              <a:cxn ang="0">
                <a:pos x="connsiteX1990" y="connsiteY1990"/>
              </a:cxn>
              <a:cxn ang="0">
                <a:pos x="connsiteX1991" y="connsiteY1991"/>
              </a:cxn>
              <a:cxn ang="0">
                <a:pos x="connsiteX1992" y="connsiteY1992"/>
              </a:cxn>
              <a:cxn ang="0">
                <a:pos x="connsiteX1993" y="connsiteY1993"/>
              </a:cxn>
              <a:cxn ang="0">
                <a:pos x="connsiteX1994" y="connsiteY1994"/>
              </a:cxn>
              <a:cxn ang="0">
                <a:pos x="connsiteX1995" y="connsiteY1995"/>
              </a:cxn>
              <a:cxn ang="0">
                <a:pos x="connsiteX1996" y="connsiteY1996"/>
              </a:cxn>
              <a:cxn ang="0">
                <a:pos x="connsiteX1997" y="connsiteY1997"/>
              </a:cxn>
              <a:cxn ang="0">
                <a:pos x="connsiteX1998" y="connsiteY1998"/>
              </a:cxn>
              <a:cxn ang="0">
                <a:pos x="connsiteX1999" y="connsiteY1999"/>
              </a:cxn>
              <a:cxn ang="0">
                <a:pos x="connsiteX2000" y="connsiteY2000"/>
              </a:cxn>
              <a:cxn ang="0">
                <a:pos x="connsiteX2001" y="connsiteY2001"/>
              </a:cxn>
              <a:cxn ang="0">
                <a:pos x="connsiteX2002" y="connsiteY2002"/>
              </a:cxn>
              <a:cxn ang="0">
                <a:pos x="connsiteX2003" y="connsiteY2003"/>
              </a:cxn>
              <a:cxn ang="0">
                <a:pos x="connsiteX2004" y="connsiteY2004"/>
              </a:cxn>
              <a:cxn ang="0">
                <a:pos x="connsiteX2005" y="connsiteY2005"/>
              </a:cxn>
              <a:cxn ang="0">
                <a:pos x="connsiteX2006" y="connsiteY2006"/>
              </a:cxn>
              <a:cxn ang="0">
                <a:pos x="connsiteX2007" y="connsiteY2007"/>
              </a:cxn>
              <a:cxn ang="0">
                <a:pos x="connsiteX2008" y="connsiteY2008"/>
              </a:cxn>
              <a:cxn ang="0">
                <a:pos x="connsiteX2009" y="connsiteY2009"/>
              </a:cxn>
              <a:cxn ang="0">
                <a:pos x="connsiteX2010" y="connsiteY2010"/>
              </a:cxn>
              <a:cxn ang="0">
                <a:pos x="connsiteX2011" y="connsiteY2011"/>
              </a:cxn>
              <a:cxn ang="0">
                <a:pos x="connsiteX2012" y="connsiteY2012"/>
              </a:cxn>
              <a:cxn ang="0">
                <a:pos x="connsiteX2013" y="connsiteY2013"/>
              </a:cxn>
              <a:cxn ang="0">
                <a:pos x="connsiteX2014" y="connsiteY2014"/>
              </a:cxn>
              <a:cxn ang="0">
                <a:pos x="connsiteX2015" y="connsiteY2015"/>
              </a:cxn>
              <a:cxn ang="0">
                <a:pos x="connsiteX2016" y="connsiteY2016"/>
              </a:cxn>
              <a:cxn ang="0">
                <a:pos x="connsiteX2017" y="connsiteY2017"/>
              </a:cxn>
              <a:cxn ang="0">
                <a:pos x="connsiteX2018" y="connsiteY2018"/>
              </a:cxn>
              <a:cxn ang="0">
                <a:pos x="connsiteX2019" y="connsiteY2019"/>
              </a:cxn>
              <a:cxn ang="0">
                <a:pos x="connsiteX2020" y="connsiteY2020"/>
              </a:cxn>
              <a:cxn ang="0">
                <a:pos x="connsiteX2021" y="connsiteY2021"/>
              </a:cxn>
              <a:cxn ang="0">
                <a:pos x="connsiteX2022" y="connsiteY2022"/>
              </a:cxn>
              <a:cxn ang="0">
                <a:pos x="connsiteX2023" y="connsiteY2023"/>
              </a:cxn>
              <a:cxn ang="0">
                <a:pos x="connsiteX2024" y="connsiteY2024"/>
              </a:cxn>
              <a:cxn ang="0">
                <a:pos x="connsiteX2025" y="connsiteY2025"/>
              </a:cxn>
              <a:cxn ang="0">
                <a:pos x="connsiteX2026" y="connsiteY2026"/>
              </a:cxn>
              <a:cxn ang="0">
                <a:pos x="connsiteX2027" y="connsiteY2027"/>
              </a:cxn>
              <a:cxn ang="0">
                <a:pos x="connsiteX2028" y="connsiteY2028"/>
              </a:cxn>
              <a:cxn ang="0">
                <a:pos x="connsiteX2029" y="connsiteY2029"/>
              </a:cxn>
              <a:cxn ang="0">
                <a:pos x="connsiteX2030" y="connsiteY2030"/>
              </a:cxn>
              <a:cxn ang="0">
                <a:pos x="connsiteX2031" y="connsiteY2031"/>
              </a:cxn>
              <a:cxn ang="0">
                <a:pos x="connsiteX2032" y="connsiteY2032"/>
              </a:cxn>
              <a:cxn ang="0">
                <a:pos x="connsiteX2033" y="connsiteY2033"/>
              </a:cxn>
              <a:cxn ang="0">
                <a:pos x="connsiteX2034" y="connsiteY2034"/>
              </a:cxn>
              <a:cxn ang="0">
                <a:pos x="connsiteX2035" y="connsiteY2035"/>
              </a:cxn>
              <a:cxn ang="0">
                <a:pos x="connsiteX2036" y="connsiteY2036"/>
              </a:cxn>
              <a:cxn ang="0">
                <a:pos x="connsiteX2037" y="connsiteY2037"/>
              </a:cxn>
              <a:cxn ang="0">
                <a:pos x="connsiteX2038" y="connsiteY2038"/>
              </a:cxn>
              <a:cxn ang="0">
                <a:pos x="connsiteX2039" y="connsiteY2039"/>
              </a:cxn>
              <a:cxn ang="0">
                <a:pos x="connsiteX2040" y="connsiteY2040"/>
              </a:cxn>
              <a:cxn ang="0">
                <a:pos x="connsiteX2041" y="connsiteY2041"/>
              </a:cxn>
              <a:cxn ang="0">
                <a:pos x="connsiteX2042" y="connsiteY2042"/>
              </a:cxn>
              <a:cxn ang="0">
                <a:pos x="connsiteX2043" y="connsiteY2043"/>
              </a:cxn>
              <a:cxn ang="0">
                <a:pos x="connsiteX2044" y="connsiteY2044"/>
              </a:cxn>
              <a:cxn ang="0">
                <a:pos x="connsiteX2045" y="connsiteY2045"/>
              </a:cxn>
              <a:cxn ang="0">
                <a:pos x="connsiteX2046" y="connsiteY2046"/>
              </a:cxn>
              <a:cxn ang="0">
                <a:pos x="connsiteX2047" y="connsiteY2047"/>
              </a:cxn>
              <a:cxn ang="0">
                <a:pos x="connsiteX2048" y="connsiteY2048"/>
              </a:cxn>
              <a:cxn ang="0">
                <a:pos x="connsiteX2049" y="connsiteY2049"/>
              </a:cxn>
              <a:cxn ang="0">
                <a:pos x="connsiteX2050" y="connsiteY2050"/>
              </a:cxn>
              <a:cxn ang="0">
                <a:pos x="connsiteX2051" y="connsiteY2051"/>
              </a:cxn>
              <a:cxn ang="0">
                <a:pos x="connsiteX2052" y="connsiteY2052"/>
              </a:cxn>
              <a:cxn ang="0">
                <a:pos x="connsiteX2053" y="connsiteY2053"/>
              </a:cxn>
              <a:cxn ang="0">
                <a:pos x="connsiteX2054" y="connsiteY2054"/>
              </a:cxn>
              <a:cxn ang="0">
                <a:pos x="connsiteX2055" y="connsiteY2055"/>
              </a:cxn>
              <a:cxn ang="0">
                <a:pos x="connsiteX2056" y="connsiteY2056"/>
              </a:cxn>
              <a:cxn ang="0">
                <a:pos x="connsiteX2057" y="connsiteY2057"/>
              </a:cxn>
              <a:cxn ang="0">
                <a:pos x="connsiteX2058" y="connsiteY2058"/>
              </a:cxn>
              <a:cxn ang="0">
                <a:pos x="connsiteX2059" y="connsiteY2059"/>
              </a:cxn>
              <a:cxn ang="0">
                <a:pos x="connsiteX2060" y="connsiteY2060"/>
              </a:cxn>
              <a:cxn ang="0">
                <a:pos x="connsiteX2061" y="connsiteY2061"/>
              </a:cxn>
              <a:cxn ang="0">
                <a:pos x="connsiteX2062" y="connsiteY2062"/>
              </a:cxn>
              <a:cxn ang="0">
                <a:pos x="connsiteX2063" y="connsiteY2063"/>
              </a:cxn>
              <a:cxn ang="0">
                <a:pos x="connsiteX2064" y="connsiteY2064"/>
              </a:cxn>
              <a:cxn ang="0">
                <a:pos x="connsiteX2065" y="connsiteY2065"/>
              </a:cxn>
              <a:cxn ang="0">
                <a:pos x="connsiteX2066" y="connsiteY2066"/>
              </a:cxn>
              <a:cxn ang="0">
                <a:pos x="connsiteX2067" y="connsiteY2067"/>
              </a:cxn>
              <a:cxn ang="0">
                <a:pos x="connsiteX2068" y="connsiteY2068"/>
              </a:cxn>
              <a:cxn ang="0">
                <a:pos x="connsiteX2069" y="connsiteY2069"/>
              </a:cxn>
              <a:cxn ang="0">
                <a:pos x="connsiteX2070" y="connsiteY2070"/>
              </a:cxn>
              <a:cxn ang="0">
                <a:pos x="connsiteX2071" y="connsiteY2071"/>
              </a:cxn>
              <a:cxn ang="0">
                <a:pos x="connsiteX2072" y="connsiteY2072"/>
              </a:cxn>
              <a:cxn ang="0">
                <a:pos x="connsiteX2073" y="connsiteY2073"/>
              </a:cxn>
              <a:cxn ang="0">
                <a:pos x="connsiteX2074" y="connsiteY2074"/>
              </a:cxn>
              <a:cxn ang="0">
                <a:pos x="connsiteX2075" y="connsiteY2075"/>
              </a:cxn>
              <a:cxn ang="0">
                <a:pos x="connsiteX2076" y="connsiteY2076"/>
              </a:cxn>
              <a:cxn ang="0">
                <a:pos x="connsiteX2077" y="connsiteY2077"/>
              </a:cxn>
              <a:cxn ang="0">
                <a:pos x="connsiteX2078" y="connsiteY2078"/>
              </a:cxn>
              <a:cxn ang="0">
                <a:pos x="connsiteX2079" y="connsiteY2079"/>
              </a:cxn>
              <a:cxn ang="0">
                <a:pos x="connsiteX2080" y="connsiteY2080"/>
              </a:cxn>
              <a:cxn ang="0">
                <a:pos x="connsiteX2081" y="connsiteY2081"/>
              </a:cxn>
              <a:cxn ang="0">
                <a:pos x="connsiteX2082" y="connsiteY2082"/>
              </a:cxn>
              <a:cxn ang="0">
                <a:pos x="connsiteX2083" y="connsiteY2083"/>
              </a:cxn>
              <a:cxn ang="0">
                <a:pos x="connsiteX2084" y="connsiteY2084"/>
              </a:cxn>
              <a:cxn ang="0">
                <a:pos x="connsiteX2085" y="connsiteY2085"/>
              </a:cxn>
              <a:cxn ang="0">
                <a:pos x="connsiteX2086" y="connsiteY2086"/>
              </a:cxn>
              <a:cxn ang="0">
                <a:pos x="connsiteX2087" y="connsiteY2087"/>
              </a:cxn>
              <a:cxn ang="0">
                <a:pos x="connsiteX2088" y="connsiteY2088"/>
              </a:cxn>
              <a:cxn ang="0">
                <a:pos x="connsiteX2089" y="connsiteY2089"/>
              </a:cxn>
              <a:cxn ang="0">
                <a:pos x="connsiteX2090" y="connsiteY2090"/>
              </a:cxn>
              <a:cxn ang="0">
                <a:pos x="connsiteX2091" y="connsiteY2091"/>
              </a:cxn>
              <a:cxn ang="0">
                <a:pos x="connsiteX2092" y="connsiteY2092"/>
              </a:cxn>
              <a:cxn ang="0">
                <a:pos x="connsiteX2093" y="connsiteY2093"/>
              </a:cxn>
              <a:cxn ang="0">
                <a:pos x="connsiteX2094" y="connsiteY2094"/>
              </a:cxn>
              <a:cxn ang="0">
                <a:pos x="connsiteX2095" y="connsiteY2095"/>
              </a:cxn>
              <a:cxn ang="0">
                <a:pos x="connsiteX2096" y="connsiteY2096"/>
              </a:cxn>
              <a:cxn ang="0">
                <a:pos x="connsiteX2097" y="connsiteY2097"/>
              </a:cxn>
              <a:cxn ang="0">
                <a:pos x="connsiteX2098" y="connsiteY2098"/>
              </a:cxn>
              <a:cxn ang="0">
                <a:pos x="connsiteX2099" y="connsiteY2099"/>
              </a:cxn>
              <a:cxn ang="0">
                <a:pos x="connsiteX2100" y="connsiteY2100"/>
              </a:cxn>
              <a:cxn ang="0">
                <a:pos x="connsiteX2101" y="connsiteY2101"/>
              </a:cxn>
              <a:cxn ang="0">
                <a:pos x="connsiteX2102" y="connsiteY2102"/>
              </a:cxn>
              <a:cxn ang="0">
                <a:pos x="connsiteX2103" y="connsiteY2103"/>
              </a:cxn>
              <a:cxn ang="0">
                <a:pos x="connsiteX2104" y="connsiteY2104"/>
              </a:cxn>
              <a:cxn ang="0">
                <a:pos x="connsiteX2105" y="connsiteY2105"/>
              </a:cxn>
              <a:cxn ang="0">
                <a:pos x="connsiteX2106" y="connsiteY2106"/>
              </a:cxn>
              <a:cxn ang="0">
                <a:pos x="connsiteX2107" y="connsiteY2107"/>
              </a:cxn>
              <a:cxn ang="0">
                <a:pos x="connsiteX2108" y="connsiteY2108"/>
              </a:cxn>
              <a:cxn ang="0">
                <a:pos x="connsiteX2109" y="connsiteY2109"/>
              </a:cxn>
              <a:cxn ang="0">
                <a:pos x="connsiteX2110" y="connsiteY2110"/>
              </a:cxn>
              <a:cxn ang="0">
                <a:pos x="connsiteX2111" y="connsiteY2111"/>
              </a:cxn>
              <a:cxn ang="0">
                <a:pos x="connsiteX2112" y="connsiteY2112"/>
              </a:cxn>
              <a:cxn ang="0">
                <a:pos x="connsiteX2113" y="connsiteY2113"/>
              </a:cxn>
              <a:cxn ang="0">
                <a:pos x="connsiteX2114" y="connsiteY2114"/>
              </a:cxn>
              <a:cxn ang="0">
                <a:pos x="connsiteX2115" y="connsiteY2115"/>
              </a:cxn>
              <a:cxn ang="0">
                <a:pos x="connsiteX2116" y="connsiteY2116"/>
              </a:cxn>
              <a:cxn ang="0">
                <a:pos x="connsiteX2117" y="connsiteY2117"/>
              </a:cxn>
              <a:cxn ang="0">
                <a:pos x="connsiteX2118" y="connsiteY2118"/>
              </a:cxn>
              <a:cxn ang="0">
                <a:pos x="connsiteX2119" y="connsiteY2119"/>
              </a:cxn>
              <a:cxn ang="0">
                <a:pos x="connsiteX2120" y="connsiteY2120"/>
              </a:cxn>
              <a:cxn ang="0">
                <a:pos x="connsiteX2121" y="connsiteY2121"/>
              </a:cxn>
              <a:cxn ang="0">
                <a:pos x="connsiteX2122" y="connsiteY2122"/>
              </a:cxn>
              <a:cxn ang="0">
                <a:pos x="connsiteX2123" y="connsiteY2123"/>
              </a:cxn>
              <a:cxn ang="0">
                <a:pos x="connsiteX2124" y="connsiteY2124"/>
              </a:cxn>
              <a:cxn ang="0">
                <a:pos x="connsiteX2125" y="connsiteY2125"/>
              </a:cxn>
              <a:cxn ang="0">
                <a:pos x="connsiteX2126" y="connsiteY2126"/>
              </a:cxn>
              <a:cxn ang="0">
                <a:pos x="connsiteX2127" y="connsiteY2127"/>
              </a:cxn>
              <a:cxn ang="0">
                <a:pos x="connsiteX2128" y="connsiteY2128"/>
              </a:cxn>
              <a:cxn ang="0">
                <a:pos x="connsiteX2129" y="connsiteY2129"/>
              </a:cxn>
              <a:cxn ang="0">
                <a:pos x="connsiteX2130" y="connsiteY2130"/>
              </a:cxn>
              <a:cxn ang="0">
                <a:pos x="connsiteX2131" y="connsiteY2131"/>
              </a:cxn>
              <a:cxn ang="0">
                <a:pos x="connsiteX2132" y="connsiteY2132"/>
              </a:cxn>
              <a:cxn ang="0">
                <a:pos x="connsiteX2133" y="connsiteY2133"/>
              </a:cxn>
              <a:cxn ang="0">
                <a:pos x="connsiteX2134" y="connsiteY2134"/>
              </a:cxn>
              <a:cxn ang="0">
                <a:pos x="connsiteX2135" y="connsiteY2135"/>
              </a:cxn>
              <a:cxn ang="0">
                <a:pos x="connsiteX2136" y="connsiteY2136"/>
              </a:cxn>
              <a:cxn ang="0">
                <a:pos x="connsiteX2137" y="connsiteY2137"/>
              </a:cxn>
              <a:cxn ang="0">
                <a:pos x="connsiteX2138" y="connsiteY2138"/>
              </a:cxn>
              <a:cxn ang="0">
                <a:pos x="connsiteX2139" y="connsiteY2139"/>
              </a:cxn>
              <a:cxn ang="0">
                <a:pos x="connsiteX2140" y="connsiteY2140"/>
              </a:cxn>
              <a:cxn ang="0">
                <a:pos x="connsiteX2141" y="connsiteY2141"/>
              </a:cxn>
              <a:cxn ang="0">
                <a:pos x="connsiteX2142" y="connsiteY2142"/>
              </a:cxn>
              <a:cxn ang="0">
                <a:pos x="connsiteX2143" y="connsiteY2143"/>
              </a:cxn>
              <a:cxn ang="0">
                <a:pos x="connsiteX2144" y="connsiteY2144"/>
              </a:cxn>
              <a:cxn ang="0">
                <a:pos x="connsiteX2145" y="connsiteY2145"/>
              </a:cxn>
              <a:cxn ang="0">
                <a:pos x="connsiteX2146" y="connsiteY2146"/>
              </a:cxn>
              <a:cxn ang="0">
                <a:pos x="connsiteX2147" y="connsiteY2147"/>
              </a:cxn>
              <a:cxn ang="0">
                <a:pos x="connsiteX2148" y="connsiteY2148"/>
              </a:cxn>
              <a:cxn ang="0">
                <a:pos x="connsiteX2149" y="connsiteY2149"/>
              </a:cxn>
              <a:cxn ang="0">
                <a:pos x="connsiteX2150" y="connsiteY2150"/>
              </a:cxn>
              <a:cxn ang="0">
                <a:pos x="connsiteX2151" y="connsiteY2151"/>
              </a:cxn>
              <a:cxn ang="0">
                <a:pos x="connsiteX2152" y="connsiteY2152"/>
              </a:cxn>
              <a:cxn ang="0">
                <a:pos x="connsiteX2153" y="connsiteY2153"/>
              </a:cxn>
              <a:cxn ang="0">
                <a:pos x="connsiteX2154" y="connsiteY2154"/>
              </a:cxn>
              <a:cxn ang="0">
                <a:pos x="connsiteX2155" y="connsiteY2155"/>
              </a:cxn>
              <a:cxn ang="0">
                <a:pos x="connsiteX2156" y="connsiteY2156"/>
              </a:cxn>
              <a:cxn ang="0">
                <a:pos x="connsiteX2157" y="connsiteY2157"/>
              </a:cxn>
              <a:cxn ang="0">
                <a:pos x="connsiteX2158" y="connsiteY2158"/>
              </a:cxn>
              <a:cxn ang="0">
                <a:pos x="connsiteX2159" y="connsiteY2159"/>
              </a:cxn>
              <a:cxn ang="0">
                <a:pos x="connsiteX2160" y="connsiteY2160"/>
              </a:cxn>
              <a:cxn ang="0">
                <a:pos x="connsiteX2161" y="connsiteY2161"/>
              </a:cxn>
              <a:cxn ang="0">
                <a:pos x="connsiteX2162" y="connsiteY2162"/>
              </a:cxn>
              <a:cxn ang="0">
                <a:pos x="connsiteX2163" y="connsiteY2163"/>
              </a:cxn>
              <a:cxn ang="0">
                <a:pos x="connsiteX2164" y="connsiteY2164"/>
              </a:cxn>
              <a:cxn ang="0">
                <a:pos x="connsiteX2165" y="connsiteY2165"/>
              </a:cxn>
              <a:cxn ang="0">
                <a:pos x="connsiteX2166" y="connsiteY2166"/>
              </a:cxn>
              <a:cxn ang="0">
                <a:pos x="connsiteX2167" y="connsiteY2167"/>
              </a:cxn>
              <a:cxn ang="0">
                <a:pos x="connsiteX2168" y="connsiteY2168"/>
              </a:cxn>
              <a:cxn ang="0">
                <a:pos x="connsiteX2169" y="connsiteY2169"/>
              </a:cxn>
              <a:cxn ang="0">
                <a:pos x="connsiteX2170" y="connsiteY2170"/>
              </a:cxn>
              <a:cxn ang="0">
                <a:pos x="connsiteX2171" y="connsiteY2171"/>
              </a:cxn>
              <a:cxn ang="0">
                <a:pos x="connsiteX2172" y="connsiteY2172"/>
              </a:cxn>
              <a:cxn ang="0">
                <a:pos x="connsiteX2173" y="connsiteY2173"/>
              </a:cxn>
              <a:cxn ang="0">
                <a:pos x="connsiteX2174" y="connsiteY2174"/>
              </a:cxn>
              <a:cxn ang="0">
                <a:pos x="connsiteX2175" y="connsiteY2175"/>
              </a:cxn>
              <a:cxn ang="0">
                <a:pos x="connsiteX2176" y="connsiteY2176"/>
              </a:cxn>
              <a:cxn ang="0">
                <a:pos x="connsiteX2177" y="connsiteY2177"/>
              </a:cxn>
              <a:cxn ang="0">
                <a:pos x="connsiteX2178" y="connsiteY2178"/>
              </a:cxn>
              <a:cxn ang="0">
                <a:pos x="connsiteX2179" y="connsiteY2179"/>
              </a:cxn>
              <a:cxn ang="0">
                <a:pos x="connsiteX2180" y="connsiteY2180"/>
              </a:cxn>
              <a:cxn ang="0">
                <a:pos x="connsiteX2181" y="connsiteY2181"/>
              </a:cxn>
              <a:cxn ang="0">
                <a:pos x="connsiteX2182" y="connsiteY2182"/>
              </a:cxn>
              <a:cxn ang="0">
                <a:pos x="connsiteX2183" y="connsiteY2183"/>
              </a:cxn>
              <a:cxn ang="0">
                <a:pos x="connsiteX2184" y="connsiteY2184"/>
              </a:cxn>
              <a:cxn ang="0">
                <a:pos x="connsiteX2185" y="connsiteY2185"/>
              </a:cxn>
              <a:cxn ang="0">
                <a:pos x="connsiteX2186" y="connsiteY2186"/>
              </a:cxn>
              <a:cxn ang="0">
                <a:pos x="connsiteX2187" y="connsiteY2187"/>
              </a:cxn>
              <a:cxn ang="0">
                <a:pos x="connsiteX2188" y="connsiteY2188"/>
              </a:cxn>
              <a:cxn ang="0">
                <a:pos x="connsiteX2189" y="connsiteY2189"/>
              </a:cxn>
              <a:cxn ang="0">
                <a:pos x="connsiteX2190" y="connsiteY2190"/>
              </a:cxn>
              <a:cxn ang="0">
                <a:pos x="connsiteX2191" y="connsiteY2191"/>
              </a:cxn>
              <a:cxn ang="0">
                <a:pos x="connsiteX2192" y="connsiteY2192"/>
              </a:cxn>
              <a:cxn ang="0">
                <a:pos x="connsiteX2193" y="connsiteY2193"/>
              </a:cxn>
              <a:cxn ang="0">
                <a:pos x="connsiteX2194" y="connsiteY2194"/>
              </a:cxn>
              <a:cxn ang="0">
                <a:pos x="connsiteX2195" y="connsiteY2195"/>
              </a:cxn>
              <a:cxn ang="0">
                <a:pos x="connsiteX2196" y="connsiteY2196"/>
              </a:cxn>
              <a:cxn ang="0">
                <a:pos x="connsiteX2197" y="connsiteY2197"/>
              </a:cxn>
              <a:cxn ang="0">
                <a:pos x="connsiteX2198" y="connsiteY2198"/>
              </a:cxn>
              <a:cxn ang="0">
                <a:pos x="connsiteX2199" y="connsiteY2199"/>
              </a:cxn>
              <a:cxn ang="0">
                <a:pos x="connsiteX2200" y="connsiteY2200"/>
              </a:cxn>
              <a:cxn ang="0">
                <a:pos x="connsiteX2201" y="connsiteY2201"/>
              </a:cxn>
              <a:cxn ang="0">
                <a:pos x="connsiteX2202" y="connsiteY2202"/>
              </a:cxn>
              <a:cxn ang="0">
                <a:pos x="connsiteX2203" y="connsiteY2203"/>
              </a:cxn>
              <a:cxn ang="0">
                <a:pos x="connsiteX2204" y="connsiteY2204"/>
              </a:cxn>
              <a:cxn ang="0">
                <a:pos x="connsiteX2205" y="connsiteY2205"/>
              </a:cxn>
              <a:cxn ang="0">
                <a:pos x="connsiteX2206" y="connsiteY2206"/>
              </a:cxn>
              <a:cxn ang="0">
                <a:pos x="connsiteX2207" y="connsiteY2207"/>
              </a:cxn>
              <a:cxn ang="0">
                <a:pos x="connsiteX2208" y="connsiteY2208"/>
              </a:cxn>
              <a:cxn ang="0">
                <a:pos x="connsiteX2209" y="connsiteY2209"/>
              </a:cxn>
              <a:cxn ang="0">
                <a:pos x="connsiteX2210" y="connsiteY2210"/>
              </a:cxn>
              <a:cxn ang="0">
                <a:pos x="connsiteX2211" y="connsiteY2211"/>
              </a:cxn>
              <a:cxn ang="0">
                <a:pos x="connsiteX2212" y="connsiteY2212"/>
              </a:cxn>
              <a:cxn ang="0">
                <a:pos x="connsiteX2213" y="connsiteY2213"/>
              </a:cxn>
              <a:cxn ang="0">
                <a:pos x="connsiteX2214" y="connsiteY2214"/>
              </a:cxn>
              <a:cxn ang="0">
                <a:pos x="connsiteX2215" y="connsiteY2215"/>
              </a:cxn>
              <a:cxn ang="0">
                <a:pos x="connsiteX2216" y="connsiteY2216"/>
              </a:cxn>
              <a:cxn ang="0">
                <a:pos x="connsiteX2217" y="connsiteY2217"/>
              </a:cxn>
              <a:cxn ang="0">
                <a:pos x="connsiteX2218" y="connsiteY2218"/>
              </a:cxn>
              <a:cxn ang="0">
                <a:pos x="connsiteX2219" y="connsiteY2219"/>
              </a:cxn>
              <a:cxn ang="0">
                <a:pos x="connsiteX2220" y="connsiteY2220"/>
              </a:cxn>
              <a:cxn ang="0">
                <a:pos x="connsiteX2221" y="connsiteY2221"/>
              </a:cxn>
              <a:cxn ang="0">
                <a:pos x="connsiteX2222" y="connsiteY2222"/>
              </a:cxn>
              <a:cxn ang="0">
                <a:pos x="connsiteX2223" y="connsiteY2223"/>
              </a:cxn>
              <a:cxn ang="0">
                <a:pos x="connsiteX2224" y="connsiteY2224"/>
              </a:cxn>
              <a:cxn ang="0">
                <a:pos x="connsiteX2225" y="connsiteY2225"/>
              </a:cxn>
              <a:cxn ang="0">
                <a:pos x="connsiteX2226" y="connsiteY2226"/>
              </a:cxn>
              <a:cxn ang="0">
                <a:pos x="connsiteX2227" y="connsiteY2227"/>
              </a:cxn>
              <a:cxn ang="0">
                <a:pos x="connsiteX2228" y="connsiteY2228"/>
              </a:cxn>
              <a:cxn ang="0">
                <a:pos x="connsiteX2229" y="connsiteY2229"/>
              </a:cxn>
              <a:cxn ang="0">
                <a:pos x="connsiteX2230" y="connsiteY2230"/>
              </a:cxn>
              <a:cxn ang="0">
                <a:pos x="connsiteX2231" y="connsiteY2231"/>
              </a:cxn>
              <a:cxn ang="0">
                <a:pos x="connsiteX2232" y="connsiteY2232"/>
              </a:cxn>
              <a:cxn ang="0">
                <a:pos x="connsiteX2233" y="connsiteY2233"/>
              </a:cxn>
              <a:cxn ang="0">
                <a:pos x="connsiteX2234" y="connsiteY2234"/>
              </a:cxn>
              <a:cxn ang="0">
                <a:pos x="connsiteX2235" y="connsiteY2235"/>
              </a:cxn>
              <a:cxn ang="0">
                <a:pos x="connsiteX2236" y="connsiteY2236"/>
              </a:cxn>
              <a:cxn ang="0">
                <a:pos x="connsiteX2237" y="connsiteY2237"/>
              </a:cxn>
              <a:cxn ang="0">
                <a:pos x="connsiteX2238" y="connsiteY2238"/>
              </a:cxn>
              <a:cxn ang="0">
                <a:pos x="connsiteX2239" y="connsiteY2239"/>
              </a:cxn>
              <a:cxn ang="0">
                <a:pos x="connsiteX2240" y="connsiteY2240"/>
              </a:cxn>
              <a:cxn ang="0">
                <a:pos x="connsiteX2241" y="connsiteY2241"/>
              </a:cxn>
              <a:cxn ang="0">
                <a:pos x="connsiteX2242" y="connsiteY2242"/>
              </a:cxn>
              <a:cxn ang="0">
                <a:pos x="connsiteX2243" y="connsiteY2243"/>
              </a:cxn>
              <a:cxn ang="0">
                <a:pos x="connsiteX2244" y="connsiteY2244"/>
              </a:cxn>
              <a:cxn ang="0">
                <a:pos x="connsiteX2245" y="connsiteY2245"/>
              </a:cxn>
              <a:cxn ang="0">
                <a:pos x="connsiteX2246" y="connsiteY2246"/>
              </a:cxn>
              <a:cxn ang="0">
                <a:pos x="connsiteX2247" y="connsiteY2247"/>
              </a:cxn>
              <a:cxn ang="0">
                <a:pos x="connsiteX2248" y="connsiteY2248"/>
              </a:cxn>
              <a:cxn ang="0">
                <a:pos x="connsiteX2249" y="connsiteY2249"/>
              </a:cxn>
              <a:cxn ang="0">
                <a:pos x="connsiteX2250" y="connsiteY2250"/>
              </a:cxn>
              <a:cxn ang="0">
                <a:pos x="connsiteX2251" y="connsiteY2251"/>
              </a:cxn>
              <a:cxn ang="0">
                <a:pos x="connsiteX2252" y="connsiteY2252"/>
              </a:cxn>
              <a:cxn ang="0">
                <a:pos x="connsiteX2253" y="connsiteY2253"/>
              </a:cxn>
              <a:cxn ang="0">
                <a:pos x="connsiteX2254" y="connsiteY2254"/>
              </a:cxn>
              <a:cxn ang="0">
                <a:pos x="connsiteX2255" y="connsiteY2255"/>
              </a:cxn>
              <a:cxn ang="0">
                <a:pos x="connsiteX2256" y="connsiteY2256"/>
              </a:cxn>
              <a:cxn ang="0">
                <a:pos x="connsiteX2257" y="connsiteY2257"/>
              </a:cxn>
              <a:cxn ang="0">
                <a:pos x="connsiteX2258" y="connsiteY2258"/>
              </a:cxn>
              <a:cxn ang="0">
                <a:pos x="connsiteX2259" y="connsiteY2259"/>
              </a:cxn>
              <a:cxn ang="0">
                <a:pos x="connsiteX2260" y="connsiteY2260"/>
              </a:cxn>
              <a:cxn ang="0">
                <a:pos x="connsiteX2261" y="connsiteY2261"/>
              </a:cxn>
              <a:cxn ang="0">
                <a:pos x="connsiteX2262" y="connsiteY2262"/>
              </a:cxn>
              <a:cxn ang="0">
                <a:pos x="connsiteX2263" y="connsiteY2263"/>
              </a:cxn>
              <a:cxn ang="0">
                <a:pos x="connsiteX2264" y="connsiteY2264"/>
              </a:cxn>
              <a:cxn ang="0">
                <a:pos x="connsiteX2265" y="connsiteY2265"/>
              </a:cxn>
              <a:cxn ang="0">
                <a:pos x="connsiteX2266" y="connsiteY2266"/>
              </a:cxn>
              <a:cxn ang="0">
                <a:pos x="connsiteX2267" y="connsiteY2267"/>
              </a:cxn>
              <a:cxn ang="0">
                <a:pos x="connsiteX2268" y="connsiteY2268"/>
              </a:cxn>
              <a:cxn ang="0">
                <a:pos x="connsiteX2269" y="connsiteY2269"/>
              </a:cxn>
              <a:cxn ang="0">
                <a:pos x="connsiteX2270" y="connsiteY2270"/>
              </a:cxn>
              <a:cxn ang="0">
                <a:pos x="connsiteX2271" y="connsiteY2271"/>
              </a:cxn>
              <a:cxn ang="0">
                <a:pos x="connsiteX2272" y="connsiteY2272"/>
              </a:cxn>
              <a:cxn ang="0">
                <a:pos x="connsiteX2273" y="connsiteY2273"/>
              </a:cxn>
              <a:cxn ang="0">
                <a:pos x="connsiteX2274" y="connsiteY2274"/>
              </a:cxn>
              <a:cxn ang="0">
                <a:pos x="connsiteX2275" y="connsiteY2275"/>
              </a:cxn>
              <a:cxn ang="0">
                <a:pos x="connsiteX2276" y="connsiteY2276"/>
              </a:cxn>
              <a:cxn ang="0">
                <a:pos x="connsiteX2277" y="connsiteY2277"/>
              </a:cxn>
              <a:cxn ang="0">
                <a:pos x="connsiteX2278" y="connsiteY2278"/>
              </a:cxn>
              <a:cxn ang="0">
                <a:pos x="connsiteX2279" y="connsiteY2279"/>
              </a:cxn>
              <a:cxn ang="0">
                <a:pos x="connsiteX2280" y="connsiteY2280"/>
              </a:cxn>
              <a:cxn ang="0">
                <a:pos x="connsiteX2281" y="connsiteY2281"/>
              </a:cxn>
              <a:cxn ang="0">
                <a:pos x="connsiteX2282" y="connsiteY2282"/>
              </a:cxn>
              <a:cxn ang="0">
                <a:pos x="connsiteX2283" y="connsiteY2283"/>
              </a:cxn>
              <a:cxn ang="0">
                <a:pos x="connsiteX2284" y="connsiteY2284"/>
              </a:cxn>
              <a:cxn ang="0">
                <a:pos x="connsiteX2285" y="connsiteY2285"/>
              </a:cxn>
              <a:cxn ang="0">
                <a:pos x="connsiteX2286" y="connsiteY2286"/>
              </a:cxn>
              <a:cxn ang="0">
                <a:pos x="connsiteX2287" y="connsiteY2287"/>
              </a:cxn>
              <a:cxn ang="0">
                <a:pos x="connsiteX2288" y="connsiteY2288"/>
              </a:cxn>
              <a:cxn ang="0">
                <a:pos x="connsiteX2289" y="connsiteY2289"/>
              </a:cxn>
              <a:cxn ang="0">
                <a:pos x="connsiteX2290" y="connsiteY2290"/>
              </a:cxn>
              <a:cxn ang="0">
                <a:pos x="connsiteX2291" y="connsiteY2291"/>
              </a:cxn>
              <a:cxn ang="0">
                <a:pos x="connsiteX2292" y="connsiteY2292"/>
              </a:cxn>
              <a:cxn ang="0">
                <a:pos x="connsiteX2293" y="connsiteY2293"/>
              </a:cxn>
              <a:cxn ang="0">
                <a:pos x="connsiteX2294" y="connsiteY2294"/>
              </a:cxn>
              <a:cxn ang="0">
                <a:pos x="connsiteX2295" y="connsiteY2295"/>
              </a:cxn>
              <a:cxn ang="0">
                <a:pos x="connsiteX2296" y="connsiteY2296"/>
              </a:cxn>
              <a:cxn ang="0">
                <a:pos x="connsiteX2297" y="connsiteY2297"/>
              </a:cxn>
              <a:cxn ang="0">
                <a:pos x="connsiteX2298" y="connsiteY2298"/>
              </a:cxn>
              <a:cxn ang="0">
                <a:pos x="connsiteX2299" y="connsiteY2299"/>
              </a:cxn>
              <a:cxn ang="0">
                <a:pos x="connsiteX2300" y="connsiteY2300"/>
              </a:cxn>
              <a:cxn ang="0">
                <a:pos x="connsiteX2301" y="connsiteY2301"/>
              </a:cxn>
              <a:cxn ang="0">
                <a:pos x="connsiteX2302" y="connsiteY2302"/>
              </a:cxn>
              <a:cxn ang="0">
                <a:pos x="connsiteX2303" y="connsiteY2303"/>
              </a:cxn>
              <a:cxn ang="0">
                <a:pos x="connsiteX2304" y="connsiteY2304"/>
              </a:cxn>
              <a:cxn ang="0">
                <a:pos x="connsiteX2305" y="connsiteY2305"/>
              </a:cxn>
              <a:cxn ang="0">
                <a:pos x="connsiteX2306" y="connsiteY2306"/>
              </a:cxn>
              <a:cxn ang="0">
                <a:pos x="connsiteX2307" y="connsiteY2307"/>
              </a:cxn>
              <a:cxn ang="0">
                <a:pos x="connsiteX2308" y="connsiteY2308"/>
              </a:cxn>
              <a:cxn ang="0">
                <a:pos x="connsiteX2309" y="connsiteY2309"/>
              </a:cxn>
              <a:cxn ang="0">
                <a:pos x="connsiteX2310" y="connsiteY2310"/>
              </a:cxn>
              <a:cxn ang="0">
                <a:pos x="connsiteX2311" y="connsiteY2311"/>
              </a:cxn>
              <a:cxn ang="0">
                <a:pos x="connsiteX2312" y="connsiteY2312"/>
              </a:cxn>
              <a:cxn ang="0">
                <a:pos x="connsiteX2313" y="connsiteY2313"/>
              </a:cxn>
              <a:cxn ang="0">
                <a:pos x="connsiteX2314" y="connsiteY2314"/>
              </a:cxn>
              <a:cxn ang="0">
                <a:pos x="connsiteX2315" y="connsiteY2315"/>
              </a:cxn>
              <a:cxn ang="0">
                <a:pos x="connsiteX2316" y="connsiteY2316"/>
              </a:cxn>
              <a:cxn ang="0">
                <a:pos x="connsiteX2317" y="connsiteY2317"/>
              </a:cxn>
              <a:cxn ang="0">
                <a:pos x="connsiteX2318" y="connsiteY2318"/>
              </a:cxn>
              <a:cxn ang="0">
                <a:pos x="connsiteX2319" y="connsiteY2319"/>
              </a:cxn>
              <a:cxn ang="0">
                <a:pos x="connsiteX2320" y="connsiteY2320"/>
              </a:cxn>
              <a:cxn ang="0">
                <a:pos x="connsiteX2321" y="connsiteY2321"/>
              </a:cxn>
              <a:cxn ang="0">
                <a:pos x="connsiteX2322" y="connsiteY2322"/>
              </a:cxn>
              <a:cxn ang="0">
                <a:pos x="connsiteX2323" y="connsiteY2323"/>
              </a:cxn>
              <a:cxn ang="0">
                <a:pos x="connsiteX2324" y="connsiteY2324"/>
              </a:cxn>
              <a:cxn ang="0">
                <a:pos x="connsiteX2325" y="connsiteY2325"/>
              </a:cxn>
              <a:cxn ang="0">
                <a:pos x="connsiteX2326" y="connsiteY2326"/>
              </a:cxn>
              <a:cxn ang="0">
                <a:pos x="connsiteX2327" y="connsiteY2327"/>
              </a:cxn>
              <a:cxn ang="0">
                <a:pos x="connsiteX2328" y="connsiteY2328"/>
              </a:cxn>
              <a:cxn ang="0">
                <a:pos x="connsiteX2329" y="connsiteY2329"/>
              </a:cxn>
              <a:cxn ang="0">
                <a:pos x="connsiteX2330" y="connsiteY2330"/>
              </a:cxn>
              <a:cxn ang="0">
                <a:pos x="connsiteX2331" y="connsiteY2331"/>
              </a:cxn>
              <a:cxn ang="0">
                <a:pos x="connsiteX2332" y="connsiteY2332"/>
              </a:cxn>
              <a:cxn ang="0">
                <a:pos x="connsiteX2333" y="connsiteY2333"/>
              </a:cxn>
              <a:cxn ang="0">
                <a:pos x="connsiteX2334" y="connsiteY2334"/>
              </a:cxn>
              <a:cxn ang="0">
                <a:pos x="connsiteX2335" y="connsiteY2335"/>
              </a:cxn>
              <a:cxn ang="0">
                <a:pos x="connsiteX2336" y="connsiteY2336"/>
              </a:cxn>
              <a:cxn ang="0">
                <a:pos x="connsiteX2337" y="connsiteY2337"/>
              </a:cxn>
              <a:cxn ang="0">
                <a:pos x="connsiteX2338" y="connsiteY2338"/>
              </a:cxn>
              <a:cxn ang="0">
                <a:pos x="connsiteX2339" y="connsiteY2339"/>
              </a:cxn>
              <a:cxn ang="0">
                <a:pos x="connsiteX2340" y="connsiteY2340"/>
              </a:cxn>
              <a:cxn ang="0">
                <a:pos x="connsiteX2341" y="connsiteY2341"/>
              </a:cxn>
              <a:cxn ang="0">
                <a:pos x="connsiteX2342" y="connsiteY2342"/>
              </a:cxn>
              <a:cxn ang="0">
                <a:pos x="connsiteX2343" y="connsiteY2343"/>
              </a:cxn>
              <a:cxn ang="0">
                <a:pos x="connsiteX2344" y="connsiteY2344"/>
              </a:cxn>
              <a:cxn ang="0">
                <a:pos x="connsiteX2345" y="connsiteY2345"/>
              </a:cxn>
              <a:cxn ang="0">
                <a:pos x="connsiteX2346" y="connsiteY2346"/>
              </a:cxn>
              <a:cxn ang="0">
                <a:pos x="connsiteX2347" y="connsiteY2347"/>
              </a:cxn>
              <a:cxn ang="0">
                <a:pos x="connsiteX2348" y="connsiteY2348"/>
              </a:cxn>
              <a:cxn ang="0">
                <a:pos x="connsiteX2349" y="connsiteY2349"/>
              </a:cxn>
              <a:cxn ang="0">
                <a:pos x="connsiteX2350" y="connsiteY2350"/>
              </a:cxn>
              <a:cxn ang="0">
                <a:pos x="connsiteX2351" y="connsiteY2351"/>
              </a:cxn>
              <a:cxn ang="0">
                <a:pos x="connsiteX2352" y="connsiteY2352"/>
              </a:cxn>
              <a:cxn ang="0">
                <a:pos x="connsiteX2353" y="connsiteY2353"/>
              </a:cxn>
              <a:cxn ang="0">
                <a:pos x="connsiteX2354" y="connsiteY2354"/>
              </a:cxn>
              <a:cxn ang="0">
                <a:pos x="connsiteX2355" y="connsiteY2355"/>
              </a:cxn>
              <a:cxn ang="0">
                <a:pos x="connsiteX2356" y="connsiteY2356"/>
              </a:cxn>
              <a:cxn ang="0">
                <a:pos x="connsiteX2357" y="connsiteY2357"/>
              </a:cxn>
              <a:cxn ang="0">
                <a:pos x="connsiteX2358" y="connsiteY2358"/>
              </a:cxn>
              <a:cxn ang="0">
                <a:pos x="connsiteX2359" y="connsiteY2359"/>
              </a:cxn>
              <a:cxn ang="0">
                <a:pos x="connsiteX2360" y="connsiteY2360"/>
              </a:cxn>
              <a:cxn ang="0">
                <a:pos x="connsiteX2361" y="connsiteY2361"/>
              </a:cxn>
              <a:cxn ang="0">
                <a:pos x="connsiteX2362" y="connsiteY2362"/>
              </a:cxn>
              <a:cxn ang="0">
                <a:pos x="connsiteX2363" y="connsiteY2363"/>
              </a:cxn>
              <a:cxn ang="0">
                <a:pos x="connsiteX2364" y="connsiteY2364"/>
              </a:cxn>
              <a:cxn ang="0">
                <a:pos x="connsiteX2365" y="connsiteY2365"/>
              </a:cxn>
              <a:cxn ang="0">
                <a:pos x="connsiteX2366" y="connsiteY2366"/>
              </a:cxn>
              <a:cxn ang="0">
                <a:pos x="connsiteX2367" y="connsiteY2367"/>
              </a:cxn>
              <a:cxn ang="0">
                <a:pos x="connsiteX2368" y="connsiteY2368"/>
              </a:cxn>
              <a:cxn ang="0">
                <a:pos x="connsiteX2369" y="connsiteY2369"/>
              </a:cxn>
              <a:cxn ang="0">
                <a:pos x="connsiteX2370" y="connsiteY2370"/>
              </a:cxn>
              <a:cxn ang="0">
                <a:pos x="connsiteX2371" y="connsiteY2371"/>
              </a:cxn>
              <a:cxn ang="0">
                <a:pos x="connsiteX2372" y="connsiteY2372"/>
              </a:cxn>
              <a:cxn ang="0">
                <a:pos x="connsiteX2373" y="connsiteY2373"/>
              </a:cxn>
              <a:cxn ang="0">
                <a:pos x="connsiteX2374" y="connsiteY2374"/>
              </a:cxn>
              <a:cxn ang="0">
                <a:pos x="connsiteX2375" y="connsiteY2375"/>
              </a:cxn>
              <a:cxn ang="0">
                <a:pos x="connsiteX2376" y="connsiteY2376"/>
              </a:cxn>
              <a:cxn ang="0">
                <a:pos x="connsiteX2377" y="connsiteY2377"/>
              </a:cxn>
              <a:cxn ang="0">
                <a:pos x="connsiteX2378" y="connsiteY2378"/>
              </a:cxn>
              <a:cxn ang="0">
                <a:pos x="connsiteX2379" y="connsiteY2379"/>
              </a:cxn>
              <a:cxn ang="0">
                <a:pos x="connsiteX2380" y="connsiteY2380"/>
              </a:cxn>
              <a:cxn ang="0">
                <a:pos x="connsiteX2381" y="connsiteY2381"/>
              </a:cxn>
              <a:cxn ang="0">
                <a:pos x="connsiteX2382" y="connsiteY2382"/>
              </a:cxn>
              <a:cxn ang="0">
                <a:pos x="connsiteX2383" y="connsiteY2383"/>
              </a:cxn>
              <a:cxn ang="0">
                <a:pos x="connsiteX2384" y="connsiteY2384"/>
              </a:cxn>
              <a:cxn ang="0">
                <a:pos x="connsiteX2385" y="connsiteY2385"/>
              </a:cxn>
              <a:cxn ang="0">
                <a:pos x="connsiteX2386" y="connsiteY2386"/>
              </a:cxn>
              <a:cxn ang="0">
                <a:pos x="connsiteX2387" y="connsiteY2387"/>
              </a:cxn>
              <a:cxn ang="0">
                <a:pos x="connsiteX2388" y="connsiteY2388"/>
              </a:cxn>
              <a:cxn ang="0">
                <a:pos x="connsiteX2389" y="connsiteY2389"/>
              </a:cxn>
              <a:cxn ang="0">
                <a:pos x="connsiteX2390" y="connsiteY2390"/>
              </a:cxn>
              <a:cxn ang="0">
                <a:pos x="connsiteX2391" y="connsiteY2391"/>
              </a:cxn>
              <a:cxn ang="0">
                <a:pos x="connsiteX2392" y="connsiteY2392"/>
              </a:cxn>
              <a:cxn ang="0">
                <a:pos x="connsiteX2393" y="connsiteY2393"/>
              </a:cxn>
              <a:cxn ang="0">
                <a:pos x="connsiteX2394" y="connsiteY2394"/>
              </a:cxn>
              <a:cxn ang="0">
                <a:pos x="connsiteX2395" y="connsiteY2395"/>
              </a:cxn>
              <a:cxn ang="0">
                <a:pos x="connsiteX2396" y="connsiteY2396"/>
              </a:cxn>
              <a:cxn ang="0">
                <a:pos x="connsiteX2397" y="connsiteY2397"/>
              </a:cxn>
              <a:cxn ang="0">
                <a:pos x="connsiteX2398" y="connsiteY2398"/>
              </a:cxn>
              <a:cxn ang="0">
                <a:pos x="connsiteX2399" y="connsiteY2399"/>
              </a:cxn>
              <a:cxn ang="0">
                <a:pos x="connsiteX2400" y="connsiteY2400"/>
              </a:cxn>
              <a:cxn ang="0">
                <a:pos x="connsiteX2401" y="connsiteY2401"/>
              </a:cxn>
              <a:cxn ang="0">
                <a:pos x="connsiteX2402" y="connsiteY2402"/>
              </a:cxn>
              <a:cxn ang="0">
                <a:pos x="connsiteX2403" y="connsiteY2403"/>
              </a:cxn>
              <a:cxn ang="0">
                <a:pos x="connsiteX2404" y="connsiteY2404"/>
              </a:cxn>
              <a:cxn ang="0">
                <a:pos x="connsiteX2405" y="connsiteY2405"/>
              </a:cxn>
              <a:cxn ang="0">
                <a:pos x="connsiteX2406" y="connsiteY2406"/>
              </a:cxn>
              <a:cxn ang="0">
                <a:pos x="connsiteX2407" y="connsiteY2407"/>
              </a:cxn>
              <a:cxn ang="0">
                <a:pos x="connsiteX2408" y="connsiteY2408"/>
              </a:cxn>
              <a:cxn ang="0">
                <a:pos x="connsiteX2409" y="connsiteY2409"/>
              </a:cxn>
              <a:cxn ang="0">
                <a:pos x="connsiteX2410" y="connsiteY2410"/>
              </a:cxn>
              <a:cxn ang="0">
                <a:pos x="connsiteX2411" y="connsiteY2411"/>
              </a:cxn>
              <a:cxn ang="0">
                <a:pos x="connsiteX2412" y="connsiteY2412"/>
              </a:cxn>
              <a:cxn ang="0">
                <a:pos x="connsiteX2413" y="connsiteY2413"/>
              </a:cxn>
              <a:cxn ang="0">
                <a:pos x="connsiteX2414" y="connsiteY2414"/>
              </a:cxn>
              <a:cxn ang="0">
                <a:pos x="connsiteX2415" y="connsiteY2415"/>
              </a:cxn>
              <a:cxn ang="0">
                <a:pos x="connsiteX2416" y="connsiteY2416"/>
              </a:cxn>
              <a:cxn ang="0">
                <a:pos x="connsiteX2417" y="connsiteY2417"/>
              </a:cxn>
              <a:cxn ang="0">
                <a:pos x="connsiteX2418" y="connsiteY2418"/>
              </a:cxn>
              <a:cxn ang="0">
                <a:pos x="connsiteX2419" y="connsiteY2419"/>
              </a:cxn>
              <a:cxn ang="0">
                <a:pos x="connsiteX2420" y="connsiteY2420"/>
              </a:cxn>
              <a:cxn ang="0">
                <a:pos x="connsiteX2421" y="connsiteY2421"/>
              </a:cxn>
              <a:cxn ang="0">
                <a:pos x="connsiteX2422" y="connsiteY2422"/>
              </a:cxn>
              <a:cxn ang="0">
                <a:pos x="connsiteX2423" y="connsiteY2423"/>
              </a:cxn>
              <a:cxn ang="0">
                <a:pos x="connsiteX2424" y="connsiteY2424"/>
              </a:cxn>
              <a:cxn ang="0">
                <a:pos x="connsiteX2425" y="connsiteY2425"/>
              </a:cxn>
              <a:cxn ang="0">
                <a:pos x="connsiteX2426" y="connsiteY2426"/>
              </a:cxn>
              <a:cxn ang="0">
                <a:pos x="connsiteX2427" y="connsiteY2427"/>
              </a:cxn>
              <a:cxn ang="0">
                <a:pos x="connsiteX2428" y="connsiteY2428"/>
              </a:cxn>
              <a:cxn ang="0">
                <a:pos x="connsiteX2429" y="connsiteY2429"/>
              </a:cxn>
              <a:cxn ang="0">
                <a:pos x="connsiteX2430" y="connsiteY2430"/>
              </a:cxn>
              <a:cxn ang="0">
                <a:pos x="connsiteX2431" y="connsiteY2431"/>
              </a:cxn>
              <a:cxn ang="0">
                <a:pos x="connsiteX2432" y="connsiteY2432"/>
              </a:cxn>
              <a:cxn ang="0">
                <a:pos x="connsiteX2433" y="connsiteY2433"/>
              </a:cxn>
              <a:cxn ang="0">
                <a:pos x="connsiteX2434" y="connsiteY2434"/>
              </a:cxn>
              <a:cxn ang="0">
                <a:pos x="connsiteX2435" y="connsiteY2435"/>
              </a:cxn>
              <a:cxn ang="0">
                <a:pos x="connsiteX2436" y="connsiteY2436"/>
              </a:cxn>
              <a:cxn ang="0">
                <a:pos x="connsiteX2437" y="connsiteY2437"/>
              </a:cxn>
              <a:cxn ang="0">
                <a:pos x="connsiteX2438" y="connsiteY2438"/>
              </a:cxn>
              <a:cxn ang="0">
                <a:pos x="connsiteX2439" y="connsiteY2439"/>
              </a:cxn>
              <a:cxn ang="0">
                <a:pos x="connsiteX2440" y="connsiteY2440"/>
              </a:cxn>
              <a:cxn ang="0">
                <a:pos x="connsiteX2441" y="connsiteY2441"/>
              </a:cxn>
              <a:cxn ang="0">
                <a:pos x="connsiteX2442" y="connsiteY2442"/>
              </a:cxn>
              <a:cxn ang="0">
                <a:pos x="connsiteX2443" y="connsiteY2443"/>
              </a:cxn>
              <a:cxn ang="0">
                <a:pos x="connsiteX2444" y="connsiteY2444"/>
              </a:cxn>
              <a:cxn ang="0">
                <a:pos x="connsiteX2445" y="connsiteY2445"/>
              </a:cxn>
              <a:cxn ang="0">
                <a:pos x="connsiteX2446" y="connsiteY2446"/>
              </a:cxn>
              <a:cxn ang="0">
                <a:pos x="connsiteX2447" y="connsiteY2447"/>
              </a:cxn>
              <a:cxn ang="0">
                <a:pos x="connsiteX2448" y="connsiteY2448"/>
              </a:cxn>
              <a:cxn ang="0">
                <a:pos x="connsiteX2449" y="connsiteY2449"/>
              </a:cxn>
              <a:cxn ang="0">
                <a:pos x="connsiteX2450" y="connsiteY2450"/>
              </a:cxn>
              <a:cxn ang="0">
                <a:pos x="connsiteX2451" y="connsiteY2451"/>
              </a:cxn>
              <a:cxn ang="0">
                <a:pos x="connsiteX2452" y="connsiteY2452"/>
              </a:cxn>
              <a:cxn ang="0">
                <a:pos x="connsiteX2453" y="connsiteY2453"/>
              </a:cxn>
              <a:cxn ang="0">
                <a:pos x="connsiteX2454" y="connsiteY2454"/>
              </a:cxn>
              <a:cxn ang="0">
                <a:pos x="connsiteX2455" y="connsiteY2455"/>
              </a:cxn>
              <a:cxn ang="0">
                <a:pos x="connsiteX2456" y="connsiteY2456"/>
              </a:cxn>
              <a:cxn ang="0">
                <a:pos x="connsiteX2457" y="connsiteY2457"/>
              </a:cxn>
              <a:cxn ang="0">
                <a:pos x="connsiteX2458" y="connsiteY2458"/>
              </a:cxn>
              <a:cxn ang="0">
                <a:pos x="connsiteX2459" y="connsiteY2459"/>
              </a:cxn>
              <a:cxn ang="0">
                <a:pos x="connsiteX2460" y="connsiteY2460"/>
              </a:cxn>
              <a:cxn ang="0">
                <a:pos x="connsiteX2461" y="connsiteY2461"/>
              </a:cxn>
              <a:cxn ang="0">
                <a:pos x="connsiteX2462" y="connsiteY2462"/>
              </a:cxn>
              <a:cxn ang="0">
                <a:pos x="connsiteX2463" y="connsiteY2463"/>
              </a:cxn>
              <a:cxn ang="0">
                <a:pos x="connsiteX2464" y="connsiteY2464"/>
              </a:cxn>
              <a:cxn ang="0">
                <a:pos x="connsiteX2465" y="connsiteY2465"/>
              </a:cxn>
              <a:cxn ang="0">
                <a:pos x="connsiteX2466" y="connsiteY2466"/>
              </a:cxn>
              <a:cxn ang="0">
                <a:pos x="connsiteX2467" y="connsiteY2467"/>
              </a:cxn>
              <a:cxn ang="0">
                <a:pos x="connsiteX2468" y="connsiteY2468"/>
              </a:cxn>
              <a:cxn ang="0">
                <a:pos x="connsiteX2469" y="connsiteY2469"/>
              </a:cxn>
              <a:cxn ang="0">
                <a:pos x="connsiteX2470" y="connsiteY2470"/>
              </a:cxn>
              <a:cxn ang="0">
                <a:pos x="connsiteX2471" y="connsiteY2471"/>
              </a:cxn>
              <a:cxn ang="0">
                <a:pos x="connsiteX2472" y="connsiteY2472"/>
              </a:cxn>
              <a:cxn ang="0">
                <a:pos x="connsiteX2473" y="connsiteY2473"/>
              </a:cxn>
              <a:cxn ang="0">
                <a:pos x="connsiteX2474" y="connsiteY2474"/>
              </a:cxn>
              <a:cxn ang="0">
                <a:pos x="connsiteX2475" y="connsiteY2475"/>
              </a:cxn>
              <a:cxn ang="0">
                <a:pos x="connsiteX2476" y="connsiteY2476"/>
              </a:cxn>
              <a:cxn ang="0">
                <a:pos x="connsiteX2477" y="connsiteY2477"/>
              </a:cxn>
              <a:cxn ang="0">
                <a:pos x="connsiteX2478" y="connsiteY2478"/>
              </a:cxn>
              <a:cxn ang="0">
                <a:pos x="connsiteX2479" y="connsiteY2479"/>
              </a:cxn>
              <a:cxn ang="0">
                <a:pos x="connsiteX2480" y="connsiteY2480"/>
              </a:cxn>
              <a:cxn ang="0">
                <a:pos x="connsiteX2481" y="connsiteY2481"/>
              </a:cxn>
              <a:cxn ang="0">
                <a:pos x="connsiteX2482" y="connsiteY2482"/>
              </a:cxn>
              <a:cxn ang="0">
                <a:pos x="connsiteX2483" y="connsiteY2483"/>
              </a:cxn>
              <a:cxn ang="0">
                <a:pos x="connsiteX2484" y="connsiteY2484"/>
              </a:cxn>
              <a:cxn ang="0">
                <a:pos x="connsiteX2485" y="connsiteY2485"/>
              </a:cxn>
              <a:cxn ang="0">
                <a:pos x="connsiteX2486" y="connsiteY2486"/>
              </a:cxn>
              <a:cxn ang="0">
                <a:pos x="connsiteX2487" y="connsiteY2487"/>
              </a:cxn>
              <a:cxn ang="0">
                <a:pos x="connsiteX2488" y="connsiteY2488"/>
              </a:cxn>
              <a:cxn ang="0">
                <a:pos x="connsiteX2489" y="connsiteY2489"/>
              </a:cxn>
              <a:cxn ang="0">
                <a:pos x="connsiteX2490" y="connsiteY2490"/>
              </a:cxn>
              <a:cxn ang="0">
                <a:pos x="connsiteX2491" y="connsiteY2491"/>
              </a:cxn>
              <a:cxn ang="0">
                <a:pos x="connsiteX2492" y="connsiteY2492"/>
              </a:cxn>
              <a:cxn ang="0">
                <a:pos x="connsiteX2493" y="connsiteY2493"/>
              </a:cxn>
              <a:cxn ang="0">
                <a:pos x="connsiteX2494" y="connsiteY2494"/>
              </a:cxn>
              <a:cxn ang="0">
                <a:pos x="connsiteX2495" y="connsiteY2495"/>
              </a:cxn>
              <a:cxn ang="0">
                <a:pos x="connsiteX2496" y="connsiteY2496"/>
              </a:cxn>
              <a:cxn ang="0">
                <a:pos x="connsiteX2497" y="connsiteY2497"/>
              </a:cxn>
              <a:cxn ang="0">
                <a:pos x="connsiteX2498" y="connsiteY2498"/>
              </a:cxn>
              <a:cxn ang="0">
                <a:pos x="connsiteX2499" y="connsiteY2499"/>
              </a:cxn>
              <a:cxn ang="0">
                <a:pos x="connsiteX2500" y="connsiteY2500"/>
              </a:cxn>
              <a:cxn ang="0">
                <a:pos x="connsiteX2501" y="connsiteY2501"/>
              </a:cxn>
              <a:cxn ang="0">
                <a:pos x="connsiteX2502" y="connsiteY2502"/>
              </a:cxn>
              <a:cxn ang="0">
                <a:pos x="connsiteX2503" y="connsiteY2503"/>
              </a:cxn>
              <a:cxn ang="0">
                <a:pos x="connsiteX2504" y="connsiteY2504"/>
              </a:cxn>
              <a:cxn ang="0">
                <a:pos x="connsiteX2505" y="connsiteY2505"/>
              </a:cxn>
              <a:cxn ang="0">
                <a:pos x="connsiteX2506" y="connsiteY2506"/>
              </a:cxn>
              <a:cxn ang="0">
                <a:pos x="connsiteX2507" y="connsiteY2507"/>
              </a:cxn>
              <a:cxn ang="0">
                <a:pos x="connsiteX2508" y="connsiteY2508"/>
              </a:cxn>
              <a:cxn ang="0">
                <a:pos x="connsiteX2509" y="connsiteY2509"/>
              </a:cxn>
              <a:cxn ang="0">
                <a:pos x="connsiteX2510" y="connsiteY2510"/>
              </a:cxn>
              <a:cxn ang="0">
                <a:pos x="connsiteX2511" y="connsiteY2511"/>
              </a:cxn>
              <a:cxn ang="0">
                <a:pos x="connsiteX2512" y="connsiteY2512"/>
              </a:cxn>
              <a:cxn ang="0">
                <a:pos x="connsiteX2513" y="connsiteY2513"/>
              </a:cxn>
              <a:cxn ang="0">
                <a:pos x="connsiteX2514" y="connsiteY2514"/>
              </a:cxn>
              <a:cxn ang="0">
                <a:pos x="connsiteX2515" y="connsiteY2515"/>
              </a:cxn>
              <a:cxn ang="0">
                <a:pos x="connsiteX2516" y="connsiteY2516"/>
              </a:cxn>
              <a:cxn ang="0">
                <a:pos x="connsiteX2517" y="connsiteY2517"/>
              </a:cxn>
              <a:cxn ang="0">
                <a:pos x="connsiteX2518" y="connsiteY2518"/>
              </a:cxn>
              <a:cxn ang="0">
                <a:pos x="connsiteX2519" y="connsiteY2519"/>
              </a:cxn>
              <a:cxn ang="0">
                <a:pos x="connsiteX2520" y="connsiteY2520"/>
              </a:cxn>
              <a:cxn ang="0">
                <a:pos x="connsiteX2521" y="connsiteY2521"/>
              </a:cxn>
              <a:cxn ang="0">
                <a:pos x="connsiteX2522" y="connsiteY2522"/>
              </a:cxn>
              <a:cxn ang="0">
                <a:pos x="connsiteX2523" y="connsiteY2523"/>
              </a:cxn>
              <a:cxn ang="0">
                <a:pos x="connsiteX2524" y="connsiteY2524"/>
              </a:cxn>
              <a:cxn ang="0">
                <a:pos x="connsiteX2525" y="connsiteY2525"/>
              </a:cxn>
              <a:cxn ang="0">
                <a:pos x="connsiteX2526" y="connsiteY2526"/>
              </a:cxn>
              <a:cxn ang="0">
                <a:pos x="connsiteX2527" y="connsiteY2527"/>
              </a:cxn>
              <a:cxn ang="0">
                <a:pos x="connsiteX2528" y="connsiteY2528"/>
              </a:cxn>
              <a:cxn ang="0">
                <a:pos x="connsiteX2529" y="connsiteY2529"/>
              </a:cxn>
              <a:cxn ang="0">
                <a:pos x="connsiteX2530" y="connsiteY2530"/>
              </a:cxn>
              <a:cxn ang="0">
                <a:pos x="connsiteX2531" y="connsiteY2531"/>
              </a:cxn>
              <a:cxn ang="0">
                <a:pos x="connsiteX2532" y="connsiteY2532"/>
              </a:cxn>
              <a:cxn ang="0">
                <a:pos x="connsiteX2533" y="connsiteY2533"/>
              </a:cxn>
              <a:cxn ang="0">
                <a:pos x="connsiteX2534" y="connsiteY2534"/>
              </a:cxn>
              <a:cxn ang="0">
                <a:pos x="connsiteX2535" y="connsiteY2535"/>
              </a:cxn>
              <a:cxn ang="0">
                <a:pos x="connsiteX2536" y="connsiteY2536"/>
              </a:cxn>
              <a:cxn ang="0">
                <a:pos x="connsiteX2537" y="connsiteY2537"/>
              </a:cxn>
              <a:cxn ang="0">
                <a:pos x="connsiteX2538" y="connsiteY2538"/>
              </a:cxn>
              <a:cxn ang="0">
                <a:pos x="connsiteX2539" y="connsiteY2539"/>
              </a:cxn>
              <a:cxn ang="0">
                <a:pos x="connsiteX2540" y="connsiteY2540"/>
              </a:cxn>
              <a:cxn ang="0">
                <a:pos x="connsiteX2541" y="connsiteY2541"/>
              </a:cxn>
              <a:cxn ang="0">
                <a:pos x="connsiteX2542" y="connsiteY2542"/>
              </a:cxn>
              <a:cxn ang="0">
                <a:pos x="connsiteX2543" y="connsiteY2543"/>
              </a:cxn>
              <a:cxn ang="0">
                <a:pos x="connsiteX2544" y="connsiteY2544"/>
              </a:cxn>
              <a:cxn ang="0">
                <a:pos x="connsiteX2545" y="connsiteY2545"/>
              </a:cxn>
              <a:cxn ang="0">
                <a:pos x="connsiteX2546" y="connsiteY2546"/>
              </a:cxn>
              <a:cxn ang="0">
                <a:pos x="connsiteX2547" y="connsiteY2547"/>
              </a:cxn>
              <a:cxn ang="0">
                <a:pos x="connsiteX2548" y="connsiteY2548"/>
              </a:cxn>
              <a:cxn ang="0">
                <a:pos x="connsiteX2549" y="connsiteY2549"/>
              </a:cxn>
              <a:cxn ang="0">
                <a:pos x="connsiteX2550" y="connsiteY2550"/>
              </a:cxn>
              <a:cxn ang="0">
                <a:pos x="connsiteX2551" y="connsiteY2551"/>
              </a:cxn>
              <a:cxn ang="0">
                <a:pos x="connsiteX2552" y="connsiteY2552"/>
              </a:cxn>
              <a:cxn ang="0">
                <a:pos x="connsiteX2553" y="connsiteY2553"/>
              </a:cxn>
              <a:cxn ang="0">
                <a:pos x="connsiteX2554" y="connsiteY2554"/>
              </a:cxn>
              <a:cxn ang="0">
                <a:pos x="connsiteX2555" y="connsiteY2555"/>
              </a:cxn>
              <a:cxn ang="0">
                <a:pos x="connsiteX2556" y="connsiteY2556"/>
              </a:cxn>
              <a:cxn ang="0">
                <a:pos x="connsiteX2557" y="connsiteY2557"/>
              </a:cxn>
              <a:cxn ang="0">
                <a:pos x="connsiteX2558" y="connsiteY2558"/>
              </a:cxn>
              <a:cxn ang="0">
                <a:pos x="connsiteX2559" y="connsiteY2559"/>
              </a:cxn>
              <a:cxn ang="0">
                <a:pos x="connsiteX2560" y="connsiteY2560"/>
              </a:cxn>
              <a:cxn ang="0">
                <a:pos x="connsiteX2561" y="connsiteY2561"/>
              </a:cxn>
              <a:cxn ang="0">
                <a:pos x="connsiteX2562" y="connsiteY2562"/>
              </a:cxn>
              <a:cxn ang="0">
                <a:pos x="connsiteX2563" y="connsiteY2563"/>
              </a:cxn>
              <a:cxn ang="0">
                <a:pos x="connsiteX2564" y="connsiteY2564"/>
              </a:cxn>
              <a:cxn ang="0">
                <a:pos x="connsiteX2565" y="connsiteY2565"/>
              </a:cxn>
              <a:cxn ang="0">
                <a:pos x="connsiteX2566" y="connsiteY2566"/>
              </a:cxn>
              <a:cxn ang="0">
                <a:pos x="connsiteX2567" y="connsiteY2567"/>
              </a:cxn>
              <a:cxn ang="0">
                <a:pos x="connsiteX2568" y="connsiteY2568"/>
              </a:cxn>
              <a:cxn ang="0">
                <a:pos x="connsiteX2569" y="connsiteY2569"/>
              </a:cxn>
              <a:cxn ang="0">
                <a:pos x="connsiteX2570" y="connsiteY2570"/>
              </a:cxn>
              <a:cxn ang="0">
                <a:pos x="connsiteX2571" y="connsiteY2571"/>
              </a:cxn>
              <a:cxn ang="0">
                <a:pos x="connsiteX2572" y="connsiteY2572"/>
              </a:cxn>
              <a:cxn ang="0">
                <a:pos x="connsiteX2573" y="connsiteY2573"/>
              </a:cxn>
              <a:cxn ang="0">
                <a:pos x="connsiteX2574" y="connsiteY2574"/>
              </a:cxn>
              <a:cxn ang="0">
                <a:pos x="connsiteX2575" y="connsiteY2575"/>
              </a:cxn>
              <a:cxn ang="0">
                <a:pos x="connsiteX2576" y="connsiteY2576"/>
              </a:cxn>
              <a:cxn ang="0">
                <a:pos x="connsiteX2577" y="connsiteY2577"/>
              </a:cxn>
              <a:cxn ang="0">
                <a:pos x="connsiteX2578" y="connsiteY2578"/>
              </a:cxn>
              <a:cxn ang="0">
                <a:pos x="connsiteX2579" y="connsiteY2579"/>
              </a:cxn>
              <a:cxn ang="0">
                <a:pos x="connsiteX2580" y="connsiteY2580"/>
              </a:cxn>
              <a:cxn ang="0">
                <a:pos x="connsiteX2581" y="connsiteY2581"/>
              </a:cxn>
              <a:cxn ang="0">
                <a:pos x="connsiteX2582" y="connsiteY2582"/>
              </a:cxn>
              <a:cxn ang="0">
                <a:pos x="connsiteX2583" y="connsiteY2583"/>
              </a:cxn>
              <a:cxn ang="0">
                <a:pos x="connsiteX2584" y="connsiteY2584"/>
              </a:cxn>
              <a:cxn ang="0">
                <a:pos x="connsiteX2585" y="connsiteY2585"/>
              </a:cxn>
              <a:cxn ang="0">
                <a:pos x="connsiteX2586" y="connsiteY2586"/>
              </a:cxn>
              <a:cxn ang="0">
                <a:pos x="connsiteX2587" y="connsiteY2587"/>
              </a:cxn>
              <a:cxn ang="0">
                <a:pos x="connsiteX2588" y="connsiteY2588"/>
              </a:cxn>
              <a:cxn ang="0">
                <a:pos x="connsiteX2589" y="connsiteY2589"/>
              </a:cxn>
              <a:cxn ang="0">
                <a:pos x="connsiteX2590" y="connsiteY2590"/>
              </a:cxn>
              <a:cxn ang="0">
                <a:pos x="connsiteX2591" y="connsiteY2591"/>
              </a:cxn>
              <a:cxn ang="0">
                <a:pos x="connsiteX2592" y="connsiteY2592"/>
              </a:cxn>
              <a:cxn ang="0">
                <a:pos x="connsiteX2593" y="connsiteY2593"/>
              </a:cxn>
              <a:cxn ang="0">
                <a:pos x="connsiteX2594" y="connsiteY2594"/>
              </a:cxn>
              <a:cxn ang="0">
                <a:pos x="connsiteX2595" y="connsiteY2595"/>
              </a:cxn>
              <a:cxn ang="0">
                <a:pos x="connsiteX2596" y="connsiteY2596"/>
              </a:cxn>
              <a:cxn ang="0">
                <a:pos x="connsiteX2597" y="connsiteY2597"/>
              </a:cxn>
              <a:cxn ang="0">
                <a:pos x="connsiteX2598" y="connsiteY2598"/>
              </a:cxn>
              <a:cxn ang="0">
                <a:pos x="connsiteX2599" y="connsiteY2599"/>
              </a:cxn>
              <a:cxn ang="0">
                <a:pos x="connsiteX2600" y="connsiteY2600"/>
              </a:cxn>
              <a:cxn ang="0">
                <a:pos x="connsiteX2601" y="connsiteY2601"/>
              </a:cxn>
              <a:cxn ang="0">
                <a:pos x="connsiteX2602" y="connsiteY2602"/>
              </a:cxn>
              <a:cxn ang="0">
                <a:pos x="connsiteX2603" y="connsiteY2603"/>
              </a:cxn>
              <a:cxn ang="0">
                <a:pos x="connsiteX2604" y="connsiteY2604"/>
              </a:cxn>
              <a:cxn ang="0">
                <a:pos x="connsiteX2605" y="connsiteY2605"/>
              </a:cxn>
              <a:cxn ang="0">
                <a:pos x="connsiteX2606" y="connsiteY2606"/>
              </a:cxn>
              <a:cxn ang="0">
                <a:pos x="connsiteX2607" y="connsiteY2607"/>
              </a:cxn>
              <a:cxn ang="0">
                <a:pos x="connsiteX2608" y="connsiteY2608"/>
              </a:cxn>
              <a:cxn ang="0">
                <a:pos x="connsiteX2609" y="connsiteY2609"/>
              </a:cxn>
              <a:cxn ang="0">
                <a:pos x="connsiteX2610" y="connsiteY2610"/>
              </a:cxn>
              <a:cxn ang="0">
                <a:pos x="connsiteX2611" y="connsiteY2611"/>
              </a:cxn>
              <a:cxn ang="0">
                <a:pos x="connsiteX2612" y="connsiteY2612"/>
              </a:cxn>
              <a:cxn ang="0">
                <a:pos x="connsiteX2613" y="connsiteY2613"/>
              </a:cxn>
              <a:cxn ang="0">
                <a:pos x="connsiteX2614" y="connsiteY2614"/>
              </a:cxn>
              <a:cxn ang="0">
                <a:pos x="connsiteX2615" y="connsiteY2615"/>
              </a:cxn>
              <a:cxn ang="0">
                <a:pos x="connsiteX2616" y="connsiteY2616"/>
              </a:cxn>
              <a:cxn ang="0">
                <a:pos x="connsiteX2617" y="connsiteY2617"/>
              </a:cxn>
              <a:cxn ang="0">
                <a:pos x="connsiteX2618" y="connsiteY2618"/>
              </a:cxn>
              <a:cxn ang="0">
                <a:pos x="connsiteX2619" y="connsiteY2619"/>
              </a:cxn>
              <a:cxn ang="0">
                <a:pos x="connsiteX2620" y="connsiteY2620"/>
              </a:cxn>
              <a:cxn ang="0">
                <a:pos x="connsiteX2621" y="connsiteY2621"/>
              </a:cxn>
              <a:cxn ang="0">
                <a:pos x="connsiteX2622" y="connsiteY2622"/>
              </a:cxn>
              <a:cxn ang="0">
                <a:pos x="connsiteX2623" y="connsiteY2623"/>
              </a:cxn>
              <a:cxn ang="0">
                <a:pos x="connsiteX2624" y="connsiteY2624"/>
              </a:cxn>
              <a:cxn ang="0">
                <a:pos x="connsiteX2625" y="connsiteY2625"/>
              </a:cxn>
              <a:cxn ang="0">
                <a:pos x="connsiteX2626" y="connsiteY2626"/>
              </a:cxn>
              <a:cxn ang="0">
                <a:pos x="connsiteX2627" y="connsiteY2627"/>
              </a:cxn>
              <a:cxn ang="0">
                <a:pos x="connsiteX2628" y="connsiteY2628"/>
              </a:cxn>
              <a:cxn ang="0">
                <a:pos x="connsiteX2629" y="connsiteY2629"/>
              </a:cxn>
              <a:cxn ang="0">
                <a:pos x="connsiteX2630" y="connsiteY2630"/>
              </a:cxn>
              <a:cxn ang="0">
                <a:pos x="connsiteX2631" y="connsiteY2631"/>
              </a:cxn>
              <a:cxn ang="0">
                <a:pos x="connsiteX2632" y="connsiteY2632"/>
              </a:cxn>
              <a:cxn ang="0">
                <a:pos x="connsiteX2633" y="connsiteY2633"/>
              </a:cxn>
              <a:cxn ang="0">
                <a:pos x="connsiteX2634" y="connsiteY2634"/>
              </a:cxn>
              <a:cxn ang="0">
                <a:pos x="connsiteX2635" y="connsiteY2635"/>
              </a:cxn>
              <a:cxn ang="0">
                <a:pos x="connsiteX2636" y="connsiteY2636"/>
              </a:cxn>
              <a:cxn ang="0">
                <a:pos x="connsiteX2637" y="connsiteY2637"/>
              </a:cxn>
              <a:cxn ang="0">
                <a:pos x="connsiteX2638" y="connsiteY2638"/>
              </a:cxn>
              <a:cxn ang="0">
                <a:pos x="connsiteX2639" y="connsiteY2639"/>
              </a:cxn>
              <a:cxn ang="0">
                <a:pos x="connsiteX2640" y="connsiteY2640"/>
              </a:cxn>
              <a:cxn ang="0">
                <a:pos x="connsiteX2641" y="connsiteY2641"/>
              </a:cxn>
              <a:cxn ang="0">
                <a:pos x="connsiteX2642" y="connsiteY2642"/>
              </a:cxn>
              <a:cxn ang="0">
                <a:pos x="connsiteX2643" y="connsiteY2643"/>
              </a:cxn>
              <a:cxn ang="0">
                <a:pos x="connsiteX2644" y="connsiteY2644"/>
              </a:cxn>
              <a:cxn ang="0">
                <a:pos x="connsiteX2645" y="connsiteY2645"/>
              </a:cxn>
              <a:cxn ang="0">
                <a:pos x="connsiteX2646" y="connsiteY2646"/>
              </a:cxn>
              <a:cxn ang="0">
                <a:pos x="connsiteX2647" y="connsiteY2647"/>
              </a:cxn>
              <a:cxn ang="0">
                <a:pos x="connsiteX2648" y="connsiteY2648"/>
              </a:cxn>
              <a:cxn ang="0">
                <a:pos x="connsiteX2649" y="connsiteY2649"/>
              </a:cxn>
              <a:cxn ang="0">
                <a:pos x="connsiteX2650" y="connsiteY2650"/>
              </a:cxn>
              <a:cxn ang="0">
                <a:pos x="connsiteX2651" y="connsiteY2651"/>
              </a:cxn>
              <a:cxn ang="0">
                <a:pos x="connsiteX2652" y="connsiteY2652"/>
              </a:cxn>
              <a:cxn ang="0">
                <a:pos x="connsiteX2653" y="connsiteY2653"/>
              </a:cxn>
              <a:cxn ang="0">
                <a:pos x="connsiteX2654" y="connsiteY2654"/>
              </a:cxn>
              <a:cxn ang="0">
                <a:pos x="connsiteX2655" y="connsiteY2655"/>
              </a:cxn>
              <a:cxn ang="0">
                <a:pos x="connsiteX2656" y="connsiteY2656"/>
              </a:cxn>
              <a:cxn ang="0">
                <a:pos x="connsiteX2657" y="connsiteY2657"/>
              </a:cxn>
              <a:cxn ang="0">
                <a:pos x="connsiteX2658" y="connsiteY2658"/>
              </a:cxn>
              <a:cxn ang="0">
                <a:pos x="connsiteX2659" y="connsiteY2659"/>
              </a:cxn>
              <a:cxn ang="0">
                <a:pos x="connsiteX2660" y="connsiteY2660"/>
              </a:cxn>
              <a:cxn ang="0">
                <a:pos x="connsiteX2661" y="connsiteY2661"/>
              </a:cxn>
              <a:cxn ang="0">
                <a:pos x="connsiteX2662" y="connsiteY2662"/>
              </a:cxn>
              <a:cxn ang="0">
                <a:pos x="connsiteX2663" y="connsiteY2663"/>
              </a:cxn>
              <a:cxn ang="0">
                <a:pos x="connsiteX2664" y="connsiteY2664"/>
              </a:cxn>
              <a:cxn ang="0">
                <a:pos x="connsiteX2665" y="connsiteY2665"/>
              </a:cxn>
              <a:cxn ang="0">
                <a:pos x="connsiteX2666" y="connsiteY2666"/>
              </a:cxn>
              <a:cxn ang="0">
                <a:pos x="connsiteX2667" y="connsiteY2667"/>
              </a:cxn>
              <a:cxn ang="0">
                <a:pos x="connsiteX2668" y="connsiteY2668"/>
              </a:cxn>
              <a:cxn ang="0">
                <a:pos x="connsiteX2669" y="connsiteY2669"/>
              </a:cxn>
              <a:cxn ang="0">
                <a:pos x="connsiteX2670" y="connsiteY2670"/>
              </a:cxn>
              <a:cxn ang="0">
                <a:pos x="connsiteX2671" y="connsiteY2671"/>
              </a:cxn>
              <a:cxn ang="0">
                <a:pos x="connsiteX2672" y="connsiteY2672"/>
              </a:cxn>
              <a:cxn ang="0">
                <a:pos x="connsiteX2673" y="connsiteY2673"/>
              </a:cxn>
              <a:cxn ang="0">
                <a:pos x="connsiteX2674" y="connsiteY2674"/>
              </a:cxn>
              <a:cxn ang="0">
                <a:pos x="connsiteX2675" y="connsiteY2675"/>
              </a:cxn>
              <a:cxn ang="0">
                <a:pos x="connsiteX2676" y="connsiteY2676"/>
              </a:cxn>
              <a:cxn ang="0">
                <a:pos x="connsiteX2677" y="connsiteY2677"/>
              </a:cxn>
              <a:cxn ang="0">
                <a:pos x="connsiteX2678" y="connsiteY2678"/>
              </a:cxn>
              <a:cxn ang="0">
                <a:pos x="connsiteX2679" y="connsiteY2679"/>
              </a:cxn>
              <a:cxn ang="0">
                <a:pos x="connsiteX2680" y="connsiteY2680"/>
              </a:cxn>
              <a:cxn ang="0">
                <a:pos x="connsiteX2681" y="connsiteY2681"/>
              </a:cxn>
              <a:cxn ang="0">
                <a:pos x="connsiteX2682" y="connsiteY2682"/>
              </a:cxn>
              <a:cxn ang="0">
                <a:pos x="connsiteX2683" y="connsiteY2683"/>
              </a:cxn>
              <a:cxn ang="0">
                <a:pos x="connsiteX2684" y="connsiteY2684"/>
              </a:cxn>
              <a:cxn ang="0">
                <a:pos x="connsiteX2685" y="connsiteY2685"/>
              </a:cxn>
              <a:cxn ang="0">
                <a:pos x="connsiteX2686" y="connsiteY2686"/>
              </a:cxn>
              <a:cxn ang="0">
                <a:pos x="connsiteX2687" y="connsiteY2687"/>
              </a:cxn>
              <a:cxn ang="0">
                <a:pos x="connsiteX2688" y="connsiteY2688"/>
              </a:cxn>
              <a:cxn ang="0">
                <a:pos x="connsiteX2689" y="connsiteY2689"/>
              </a:cxn>
              <a:cxn ang="0">
                <a:pos x="connsiteX2690" y="connsiteY2690"/>
              </a:cxn>
              <a:cxn ang="0">
                <a:pos x="connsiteX2691" y="connsiteY2691"/>
              </a:cxn>
              <a:cxn ang="0">
                <a:pos x="connsiteX2692" y="connsiteY2692"/>
              </a:cxn>
              <a:cxn ang="0">
                <a:pos x="connsiteX2693" y="connsiteY2693"/>
              </a:cxn>
              <a:cxn ang="0">
                <a:pos x="connsiteX2694" y="connsiteY2694"/>
              </a:cxn>
              <a:cxn ang="0">
                <a:pos x="connsiteX2695" y="connsiteY2695"/>
              </a:cxn>
              <a:cxn ang="0">
                <a:pos x="connsiteX2696" y="connsiteY2696"/>
              </a:cxn>
              <a:cxn ang="0">
                <a:pos x="connsiteX2697" y="connsiteY2697"/>
              </a:cxn>
              <a:cxn ang="0">
                <a:pos x="connsiteX2698" y="connsiteY2698"/>
              </a:cxn>
              <a:cxn ang="0">
                <a:pos x="connsiteX2699" y="connsiteY2699"/>
              </a:cxn>
              <a:cxn ang="0">
                <a:pos x="connsiteX2700" y="connsiteY2700"/>
              </a:cxn>
              <a:cxn ang="0">
                <a:pos x="connsiteX2701" y="connsiteY2701"/>
              </a:cxn>
              <a:cxn ang="0">
                <a:pos x="connsiteX2702" y="connsiteY2702"/>
              </a:cxn>
              <a:cxn ang="0">
                <a:pos x="connsiteX2703" y="connsiteY2703"/>
              </a:cxn>
              <a:cxn ang="0">
                <a:pos x="connsiteX2704" y="connsiteY2704"/>
              </a:cxn>
              <a:cxn ang="0">
                <a:pos x="connsiteX2705" y="connsiteY2705"/>
              </a:cxn>
              <a:cxn ang="0">
                <a:pos x="connsiteX2706" y="connsiteY2706"/>
              </a:cxn>
              <a:cxn ang="0">
                <a:pos x="connsiteX2707" y="connsiteY2707"/>
              </a:cxn>
              <a:cxn ang="0">
                <a:pos x="connsiteX2708" y="connsiteY2708"/>
              </a:cxn>
              <a:cxn ang="0">
                <a:pos x="connsiteX2709" y="connsiteY2709"/>
              </a:cxn>
              <a:cxn ang="0">
                <a:pos x="connsiteX2710" y="connsiteY2710"/>
              </a:cxn>
              <a:cxn ang="0">
                <a:pos x="connsiteX2711" y="connsiteY2711"/>
              </a:cxn>
              <a:cxn ang="0">
                <a:pos x="connsiteX2712" y="connsiteY2712"/>
              </a:cxn>
              <a:cxn ang="0">
                <a:pos x="connsiteX2713" y="connsiteY2713"/>
              </a:cxn>
              <a:cxn ang="0">
                <a:pos x="connsiteX2714" y="connsiteY2714"/>
              </a:cxn>
              <a:cxn ang="0">
                <a:pos x="connsiteX2715" y="connsiteY2715"/>
              </a:cxn>
              <a:cxn ang="0">
                <a:pos x="connsiteX2716" y="connsiteY2716"/>
              </a:cxn>
              <a:cxn ang="0">
                <a:pos x="connsiteX2717" y="connsiteY2717"/>
              </a:cxn>
              <a:cxn ang="0">
                <a:pos x="connsiteX2718" y="connsiteY2718"/>
              </a:cxn>
              <a:cxn ang="0">
                <a:pos x="connsiteX2719" y="connsiteY2719"/>
              </a:cxn>
              <a:cxn ang="0">
                <a:pos x="connsiteX2720" y="connsiteY2720"/>
              </a:cxn>
              <a:cxn ang="0">
                <a:pos x="connsiteX2721" y="connsiteY2721"/>
              </a:cxn>
              <a:cxn ang="0">
                <a:pos x="connsiteX2722" y="connsiteY2722"/>
              </a:cxn>
              <a:cxn ang="0">
                <a:pos x="connsiteX2723" y="connsiteY2723"/>
              </a:cxn>
              <a:cxn ang="0">
                <a:pos x="connsiteX2724" y="connsiteY2724"/>
              </a:cxn>
              <a:cxn ang="0">
                <a:pos x="connsiteX2725" y="connsiteY2725"/>
              </a:cxn>
              <a:cxn ang="0">
                <a:pos x="connsiteX2726" y="connsiteY2726"/>
              </a:cxn>
              <a:cxn ang="0">
                <a:pos x="connsiteX2727" y="connsiteY2727"/>
              </a:cxn>
              <a:cxn ang="0">
                <a:pos x="connsiteX2728" y="connsiteY2728"/>
              </a:cxn>
              <a:cxn ang="0">
                <a:pos x="connsiteX2729" y="connsiteY2729"/>
              </a:cxn>
              <a:cxn ang="0">
                <a:pos x="connsiteX2730" y="connsiteY2730"/>
              </a:cxn>
              <a:cxn ang="0">
                <a:pos x="connsiteX2731" y="connsiteY2731"/>
              </a:cxn>
              <a:cxn ang="0">
                <a:pos x="connsiteX2732" y="connsiteY2732"/>
              </a:cxn>
              <a:cxn ang="0">
                <a:pos x="connsiteX2733" y="connsiteY2733"/>
              </a:cxn>
              <a:cxn ang="0">
                <a:pos x="connsiteX2734" y="connsiteY2734"/>
              </a:cxn>
              <a:cxn ang="0">
                <a:pos x="connsiteX2735" y="connsiteY2735"/>
              </a:cxn>
              <a:cxn ang="0">
                <a:pos x="connsiteX2736" y="connsiteY2736"/>
              </a:cxn>
              <a:cxn ang="0">
                <a:pos x="connsiteX2737" y="connsiteY2737"/>
              </a:cxn>
              <a:cxn ang="0">
                <a:pos x="connsiteX2738" y="connsiteY2738"/>
              </a:cxn>
              <a:cxn ang="0">
                <a:pos x="connsiteX2739" y="connsiteY2739"/>
              </a:cxn>
              <a:cxn ang="0">
                <a:pos x="connsiteX2740" y="connsiteY2740"/>
              </a:cxn>
              <a:cxn ang="0">
                <a:pos x="connsiteX2741" y="connsiteY2741"/>
              </a:cxn>
              <a:cxn ang="0">
                <a:pos x="connsiteX2742" y="connsiteY2742"/>
              </a:cxn>
              <a:cxn ang="0">
                <a:pos x="connsiteX2743" y="connsiteY2743"/>
              </a:cxn>
              <a:cxn ang="0">
                <a:pos x="connsiteX2744" y="connsiteY2744"/>
              </a:cxn>
              <a:cxn ang="0">
                <a:pos x="connsiteX2745" y="connsiteY2745"/>
              </a:cxn>
              <a:cxn ang="0">
                <a:pos x="connsiteX2746" y="connsiteY2746"/>
              </a:cxn>
              <a:cxn ang="0">
                <a:pos x="connsiteX2747" y="connsiteY2747"/>
              </a:cxn>
              <a:cxn ang="0">
                <a:pos x="connsiteX2748" y="connsiteY2748"/>
              </a:cxn>
              <a:cxn ang="0">
                <a:pos x="connsiteX2749" y="connsiteY2749"/>
              </a:cxn>
              <a:cxn ang="0">
                <a:pos x="connsiteX2750" y="connsiteY2750"/>
              </a:cxn>
              <a:cxn ang="0">
                <a:pos x="connsiteX2751" y="connsiteY2751"/>
              </a:cxn>
              <a:cxn ang="0">
                <a:pos x="connsiteX2752" y="connsiteY2752"/>
              </a:cxn>
              <a:cxn ang="0">
                <a:pos x="connsiteX2753" y="connsiteY2753"/>
              </a:cxn>
              <a:cxn ang="0">
                <a:pos x="connsiteX2754" y="connsiteY2754"/>
              </a:cxn>
              <a:cxn ang="0">
                <a:pos x="connsiteX2755" y="connsiteY2755"/>
              </a:cxn>
              <a:cxn ang="0">
                <a:pos x="connsiteX2756" y="connsiteY2756"/>
              </a:cxn>
              <a:cxn ang="0">
                <a:pos x="connsiteX2757" y="connsiteY2757"/>
              </a:cxn>
              <a:cxn ang="0">
                <a:pos x="connsiteX2758" y="connsiteY2758"/>
              </a:cxn>
              <a:cxn ang="0">
                <a:pos x="connsiteX2759" y="connsiteY2759"/>
              </a:cxn>
              <a:cxn ang="0">
                <a:pos x="connsiteX2760" y="connsiteY2760"/>
              </a:cxn>
              <a:cxn ang="0">
                <a:pos x="connsiteX2761" y="connsiteY2761"/>
              </a:cxn>
              <a:cxn ang="0">
                <a:pos x="connsiteX2762" y="connsiteY2762"/>
              </a:cxn>
              <a:cxn ang="0">
                <a:pos x="connsiteX2763" y="connsiteY2763"/>
              </a:cxn>
              <a:cxn ang="0">
                <a:pos x="connsiteX2764" y="connsiteY2764"/>
              </a:cxn>
              <a:cxn ang="0">
                <a:pos x="connsiteX2765" y="connsiteY2765"/>
              </a:cxn>
              <a:cxn ang="0">
                <a:pos x="connsiteX2766" y="connsiteY2766"/>
              </a:cxn>
              <a:cxn ang="0">
                <a:pos x="connsiteX2767" y="connsiteY2767"/>
              </a:cxn>
              <a:cxn ang="0">
                <a:pos x="connsiteX2768" y="connsiteY2768"/>
              </a:cxn>
              <a:cxn ang="0">
                <a:pos x="connsiteX2769" y="connsiteY2769"/>
              </a:cxn>
              <a:cxn ang="0">
                <a:pos x="connsiteX2770" y="connsiteY2770"/>
              </a:cxn>
              <a:cxn ang="0">
                <a:pos x="connsiteX2771" y="connsiteY2771"/>
              </a:cxn>
              <a:cxn ang="0">
                <a:pos x="connsiteX2772" y="connsiteY2772"/>
              </a:cxn>
              <a:cxn ang="0">
                <a:pos x="connsiteX2773" y="connsiteY2773"/>
              </a:cxn>
              <a:cxn ang="0">
                <a:pos x="connsiteX2774" y="connsiteY2774"/>
              </a:cxn>
              <a:cxn ang="0">
                <a:pos x="connsiteX2775" y="connsiteY2775"/>
              </a:cxn>
              <a:cxn ang="0">
                <a:pos x="connsiteX2776" y="connsiteY2776"/>
              </a:cxn>
              <a:cxn ang="0">
                <a:pos x="connsiteX2777" y="connsiteY2777"/>
              </a:cxn>
              <a:cxn ang="0">
                <a:pos x="connsiteX2778" y="connsiteY2778"/>
              </a:cxn>
              <a:cxn ang="0">
                <a:pos x="connsiteX2779" y="connsiteY2779"/>
              </a:cxn>
              <a:cxn ang="0">
                <a:pos x="connsiteX2780" y="connsiteY2780"/>
              </a:cxn>
              <a:cxn ang="0">
                <a:pos x="connsiteX2781" y="connsiteY2781"/>
              </a:cxn>
              <a:cxn ang="0">
                <a:pos x="connsiteX2782" y="connsiteY2782"/>
              </a:cxn>
              <a:cxn ang="0">
                <a:pos x="connsiteX2783" y="connsiteY2783"/>
              </a:cxn>
              <a:cxn ang="0">
                <a:pos x="connsiteX2784" y="connsiteY2784"/>
              </a:cxn>
              <a:cxn ang="0">
                <a:pos x="connsiteX2785" y="connsiteY2785"/>
              </a:cxn>
              <a:cxn ang="0">
                <a:pos x="connsiteX2786" y="connsiteY2786"/>
              </a:cxn>
              <a:cxn ang="0">
                <a:pos x="connsiteX2787" y="connsiteY2787"/>
              </a:cxn>
              <a:cxn ang="0">
                <a:pos x="connsiteX2788" y="connsiteY2788"/>
              </a:cxn>
              <a:cxn ang="0">
                <a:pos x="connsiteX2789" y="connsiteY2789"/>
              </a:cxn>
              <a:cxn ang="0">
                <a:pos x="connsiteX2790" y="connsiteY2790"/>
              </a:cxn>
              <a:cxn ang="0">
                <a:pos x="connsiteX2791" y="connsiteY2791"/>
              </a:cxn>
              <a:cxn ang="0">
                <a:pos x="connsiteX2792" y="connsiteY2792"/>
              </a:cxn>
              <a:cxn ang="0">
                <a:pos x="connsiteX2793" y="connsiteY2793"/>
              </a:cxn>
              <a:cxn ang="0">
                <a:pos x="connsiteX2794" y="connsiteY2794"/>
              </a:cxn>
              <a:cxn ang="0">
                <a:pos x="connsiteX2795" y="connsiteY2795"/>
              </a:cxn>
              <a:cxn ang="0">
                <a:pos x="connsiteX2796" y="connsiteY2796"/>
              </a:cxn>
              <a:cxn ang="0">
                <a:pos x="connsiteX2797" y="connsiteY2797"/>
              </a:cxn>
              <a:cxn ang="0">
                <a:pos x="connsiteX2798" y="connsiteY2798"/>
              </a:cxn>
              <a:cxn ang="0">
                <a:pos x="connsiteX2799" y="connsiteY2799"/>
              </a:cxn>
              <a:cxn ang="0">
                <a:pos x="connsiteX2800" y="connsiteY2800"/>
              </a:cxn>
              <a:cxn ang="0">
                <a:pos x="connsiteX2801" y="connsiteY2801"/>
              </a:cxn>
              <a:cxn ang="0">
                <a:pos x="connsiteX2802" y="connsiteY2802"/>
              </a:cxn>
              <a:cxn ang="0">
                <a:pos x="connsiteX2803" y="connsiteY2803"/>
              </a:cxn>
              <a:cxn ang="0">
                <a:pos x="connsiteX2804" y="connsiteY2804"/>
              </a:cxn>
              <a:cxn ang="0">
                <a:pos x="connsiteX2805" y="connsiteY2805"/>
              </a:cxn>
              <a:cxn ang="0">
                <a:pos x="connsiteX2806" y="connsiteY2806"/>
              </a:cxn>
              <a:cxn ang="0">
                <a:pos x="connsiteX2807" y="connsiteY2807"/>
              </a:cxn>
              <a:cxn ang="0">
                <a:pos x="connsiteX2808" y="connsiteY2808"/>
              </a:cxn>
              <a:cxn ang="0">
                <a:pos x="connsiteX2809" y="connsiteY2809"/>
              </a:cxn>
              <a:cxn ang="0">
                <a:pos x="connsiteX2810" y="connsiteY2810"/>
              </a:cxn>
              <a:cxn ang="0">
                <a:pos x="connsiteX2811" y="connsiteY2811"/>
              </a:cxn>
              <a:cxn ang="0">
                <a:pos x="connsiteX2812" y="connsiteY2812"/>
              </a:cxn>
              <a:cxn ang="0">
                <a:pos x="connsiteX2813" y="connsiteY2813"/>
              </a:cxn>
              <a:cxn ang="0">
                <a:pos x="connsiteX2814" y="connsiteY2814"/>
              </a:cxn>
              <a:cxn ang="0">
                <a:pos x="connsiteX2815" y="connsiteY2815"/>
              </a:cxn>
              <a:cxn ang="0">
                <a:pos x="connsiteX2816" y="connsiteY2816"/>
              </a:cxn>
              <a:cxn ang="0">
                <a:pos x="connsiteX2817" y="connsiteY2817"/>
              </a:cxn>
              <a:cxn ang="0">
                <a:pos x="connsiteX2818" y="connsiteY2818"/>
              </a:cxn>
              <a:cxn ang="0">
                <a:pos x="connsiteX2819" y="connsiteY2819"/>
              </a:cxn>
              <a:cxn ang="0">
                <a:pos x="connsiteX2820" y="connsiteY2820"/>
              </a:cxn>
              <a:cxn ang="0">
                <a:pos x="connsiteX2821" y="connsiteY2821"/>
              </a:cxn>
              <a:cxn ang="0">
                <a:pos x="connsiteX2822" y="connsiteY2822"/>
              </a:cxn>
              <a:cxn ang="0">
                <a:pos x="connsiteX2823" y="connsiteY2823"/>
              </a:cxn>
              <a:cxn ang="0">
                <a:pos x="connsiteX2824" y="connsiteY2824"/>
              </a:cxn>
              <a:cxn ang="0">
                <a:pos x="connsiteX2825" y="connsiteY2825"/>
              </a:cxn>
              <a:cxn ang="0">
                <a:pos x="connsiteX2826" y="connsiteY2826"/>
              </a:cxn>
              <a:cxn ang="0">
                <a:pos x="connsiteX2827" y="connsiteY2827"/>
              </a:cxn>
              <a:cxn ang="0">
                <a:pos x="connsiteX2828" y="connsiteY2828"/>
              </a:cxn>
              <a:cxn ang="0">
                <a:pos x="connsiteX2829" y="connsiteY2829"/>
              </a:cxn>
              <a:cxn ang="0">
                <a:pos x="connsiteX2830" y="connsiteY2830"/>
              </a:cxn>
              <a:cxn ang="0">
                <a:pos x="connsiteX2831" y="connsiteY2831"/>
              </a:cxn>
              <a:cxn ang="0">
                <a:pos x="connsiteX2832" y="connsiteY2832"/>
              </a:cxn>
              <a:cxn ang="0">
                <a:pos x="connsiteX2833" y="connsiteY2833"/>
              </a:cxn>
              <a:cxn ang="0">
                <a:pos x="connsiteX2834" y="connsiteY2834"/>
              </a:cxn>
              <a:cxn ang="0">
                <a:pos x="connsiteX2835" y="connsiteY2835"/>
              </a:cxn>
              <a:cxn ang="0">
                <a:pos x="connsiteX2836" y="connsiteY2836"/>
              </a:cxn>
              <a:cxn ang="0">
                <a:pos x="connsiteX2837" y="connsiteY2837"/>
              </a:cxn>
              <a:cxn ang="0">
                <a:pos x="connsiteX2838" y="connsiteY2838"/>
              </a:cxn>
              <a:cxn ang="0">
                <a:pos x="connsiteX2839" y="connsiteY2839"/>
              </a:cxn>
              <a:cxn ang="0">
                <a:pos x="connsiteX2840" y="connsiteY2840"/>
              </a:cxn>
              <a:cxn ang="0">
                <a:pos x="connsiteX2841" y="connsiteY2841"/>
              </a:cxn>
              <a:cxn ang="0">
                <a:pos x="connsiteX2842" y="connsiteY2842"/>
              </a:cxn>
              <a:cxn ang="0">
                <a:pos x="connsiteX2843" y="connsiteY2843"/>
              </a:cxn>
              <a:cxn ang="0">
                <a:pos x="connsiteX2844" y="connsiteY2844"/>
              </a:cxn>
              <a:cxn ang="0">
                <a:pos x="connsiteX2845" y="connsiteY2845"/>
              </a:cxn>
              <a:cxn ang="0">
                <a:pos x="connsiteX2846" y="connsiteY2846"/>
              </a:cxn>
              <a:cxn ang="0">
                <a:pos x="connsiteX2847" y="connsiteY2847"/>
              </a:cxn>
              <a:cxn ang="0">
                <a:pos x="connsiteX2848" y="connsiteY2848"/>
              </a:cxn>
              <a:cxn ang="0">
                <a:pos x="connsiteX2849" y="connsiteY2849"/>
              </a:cxn>
              <a:cxn ang="0">
                <a:pos x="connsiteX2850" y="connsiteY2850"/>
              </a:cxn>
              <a:cxn ang="0">
                <a:pos x="connsiteX2851" y="connsiteY2851"/>
              </a:cxn>
              <a:cxn ang="0">
                <a:pos x="connsiteX2852" y="connsiteY2852"/>
              </a:cxn>
              <a:cxn ang="0">
                <a:pos x="connsiteX2853" y="connsiteY2853"/>
              </a:cxn>
              <a:cxn ang="0">
                <a:pos x="connsiteX2854" y="connsiteY2854"/>
              </a:cxn>
              <a:cxn ang="0">
                <a:pos x="connsiteX2855" y="connsiteY2855"/>
              </a:cxn>
              <a:cxn ang="0">
                <a:pos x="connsiteX2856" y="connsiteY2856"/>
              </a:cxn>
              <a:cxn ang="0">
                <a:pos x="connsiteX2857" y="connsiteY2857"/>
              </a:cxn>
              <a:cxn ang="0">
                <a:pos x="connsiteX2858" y="connsiteY2858"/>
              </a:cxn>
              <a:cxn ang="0">
                <a:pos x="connsiteX2859" y="connsiteY2859"/>
              </a:cxn>
              <a:cxn ang="0">
                <a:pos x="connsiteX2860" y="connsiteY2860"/>
              </a:cxn>
              <a:cxn ang="0">
                <a:pos x="connsiteX2861" y="connsiteY2861"/>
              </a:cxn>
              <a:cxn ang="0">
                <a:pos x="connsiteX2862" y="connsiteY2862"/>
              </a:cxn>
              <a:cxn ang="0">
                <a:pos x="connsiteX2863" y="connsiteY2863"/>
              </a:cxn>
              <a:cxn ang="0">
                <a:pos x="connsiteX2864" y="connsiteY2864"/>
              </a:cxn>
              <a:cxn ang="0">
                <a:pos x="connsiteX2865" y="connsiteY2865"/>
              </a:cxn>
              <a:cxn ang="0">
                <a:pos x="connsiteX2866" y="connsiteY2866"/>
              </a:cxn>
              <a:cxn ang="0">
                <a:pos x="connsiteX2867" y="connsiteY2867"/>
              </a:cxn>
              <a:cxn ang="0">
                <a:pos x="connsiteX2868" y="connsiteY2868"/>
              </a:cxn>
              <a:cxn ang="0">
                <a:pos x="connsiteX2869" y="connsiteY2869"/>
              </a:cxn>
              <a:cxn ang="0">
                <a:pos x="connsiteX2870" y="connsiteY2870"/>
              </a:cxn>
              <a:cxn ang="0">
                <a:pos x="connsiteX2871" y="connsiteY2871"/>
              </a:cxn>
              <a:cxn ang="0">
                <a:pos x="connsiteX2872" y="connsiteY2872"/>
              </a:cxn>
              <a:cxn ang="0">
                <a:pos x="connsiteX2873" y="connsiteY2873"/>
              </a:cxn>
              <a:cxn ang="0">
                <a:pos x="connsiteX2874" y="connsiteY2874"/>
              </a:cxn>
              <a:cxn ang="0">
                <a:pos x="connsiteX2875" y="connsiteY2875"/>
              </a:cxn>
              <a:cxn ang="0">
                <a:pos x="connsiteX2876" y="connsiteY2876"/>
              </a:cxn>
              <a:cxn ang="0">
                <a:pos x="connsiteX2877" y="connsiteY2877"/>
              </a:cxn>
              <a:cxn ang="0">
                <a:pos x="connsiteX2878" y="connsiteY2878"/>
              </a:cxn>
              <a:cxn ang="0">
                <a:pos x="connsiteX2879" y="connsiteY2879"/>
              </a:cxn>
              <a:cxn ang="0">
                <a:pos x="connsiteX2880" y="connsiteY2880"/>
              </a:cxn>
              <a:cxn ang="0">
                <a:pos x="connsiteX2881" y="connsiteY2881"/>
              </a:cxn>
              <a:cxn ang="0">
                <a:pos x="connsiteX2882" y="connsiteY2882"/>
              </a:cxn>
              <a:cxn ang="0">
                <a:pos x="connsiteX2883" y="connsiteY2883"/>
              </a:cxn>
              <a:cxn ang="0">
                <a:pos x="connsiteX2884" y="connsiteY2884"/>
              </a:cxn>
              <a:cxn ang="0">
                <a:pos x="connsiteX2885" y="connsiteY2885"/>
              </a:cxn>
              <a:cxn ang="0">
                <a:pos x="connsiteX2886" y="connsiteY2886"/>
              </a:cxn>
              <a:cxn ang="0">
                <a:pos x="connsiteX2887" y="connsiteY2887"/>
              </a:cxn>
              <a:cxn ang="0">
                <a:pos x="connsiteX2888" y="connsiteY2888"/>
              </a:cxn>
              <a:cxn ang="0">
                <a:pos x="connsiteX2889" y="connsiteY2889"/>
              </a:cxn>
              <a:cxn ang="0">
                <a:pos x="connsiteX2890" y="connsiteY2890"/>
              </a:cxn>
              <a:cxn ang="0">
                <a:pos x="connsiteX2891" y="connsiteY2891"/>
              </a:cxn>
              <a:cxn ang="0">
                <a:pos x="connsiteX2892" y="connsiteY2892"/>
              </a:cxn>
              <a:cxn ang="0">
                <a:pos x="connsiteX2893" y="connsiteY2893"/>
              </a:cxn>
              <a:cxn ang="0">
                <a:pos x="connsiteX2894" y="connsiteY2894"/>
              </a:cxn>
              <a:cxn ang="0">
                <a:pos x="connsiteX2895" y="connsiteY2895"/>
              </a:cxn>
              <a:cxn ang="0">
                <a:pos x="connsiteX2896" y="connsiteY2896"/>
              </a:cxn>
              <a:cxn ang="0">
                <a:pos x="connsiteX2897" y="connsiteY2897"/>
              </a:cxn>
              <a:cxn ang="0">
                <a:pos x="connsiteX2898" y="connsiteY2898"/>
              </a:cxn>
              <a:cxn ang="0">
                <a:pos x="connsiteX2899" y="connsiteY2899"/>
              </a:cxn>
              <a:cxn ang="0">
                <a:pos x="connsiteX2900" y="connsiteY2900"/>
              </a:cxn>
              <a:cxn ang="0">
                <a:pos x="connsiteX2901" y="connsiteY2901"/>
              </a:cxn>
              <a:cxn ang="0">
                <a:pos x="connsiteX2902" y="connsiteY2902"/>
              </a:cxn>
              <a:cxn ang="0">
                <a:pos x="connsiteX2903" y="connsiteY2903"/>
              </a:cxn>
              <a:cxn ang="0">
                <a:pos x="connsiteX2904" y="connsiteY2904"/>
              </a:cxn>
              <a:cxn ang="0">
                <a:pos x="connsiteX2905" y="connsiteY2905"/>
              </a:cxn>
              <a:cxn ang="0">
                <a:pos x="connsiteX2906" y="connsiteY2906"/>
              </a:cxn>
              <a:cxn ang="0">
                <a:pos x="connsiteX2907" y="connsiteY2907"/>
              </a:cxn>
              <a:cxn ang="0">
                <a:pos x="connsiteX2908" y="connsiteY2908"/>
              </a:cxn>
              <a:cxn ang="0">
                <a:pos x="connsiteX2909" y="connsiteY2909"/>
              </a:cxn>
              <a:cxn ang="0">
                <a:pos x="connsiteX2910" y="connsiteY2910"/>
              </a:cxn>
              <a:cxn ang="0">
                <a:pos x="connsiteX2911" y="connsiteY2911"/>
              </a:cxn>
              <a:cxn ang="0">
                <a:pos x="connsiteX2912" y="connsiteY2912"/>
              </a:cxn>
              <a:cxn ang="0">
                <a:pos x="connsiteX2913" y="connsiteY2913"/>
              </a:cxn>
              <a:cxn ang="0">
                <a:pos x="connsiteX2914" y="connsiteY2914"/>
              </a:cxn>
              <a:cxn ang="0">
                <a:pos x="connsiteX2915" y="connsiteY2915"/>
              </a:cxn>
              <a:cxn ang="0">
                <a:pos x="connsiteX2916" y="connsiteY2916"/>
              </a:cxn>
              <a:cxn ang="0">
                <a:pos x="connsiteX2917" y="connsiteY2917"/>
              </a:cxn>
              <a:cxn ang="0">
                <a:pos x="connsiteX2918" y="connsiteY2918"/>
              </a:cxn>
              <a:cxn ang="0">
                <a:pos x="connsiteX2919" y="connsiteY2919"/>
              </a:cxn>
              <a:cxn ang="0">
                <a:pos x="connsiteX2920" y="connsiteY2920"/>
              </a:cxn>
              <a:cxn ang="0">
                <a:pos x="connsiteX2921" y="connsiteY2921"/>
              </a:cxn>
              <a:cxn ang="0">
                <a:pos x="connsiteX2922" y="connsiteY2922"/>
              </a:cxn>
              <a:cxn ang="0">
                <a:pos x="connsiteX2923" y="connsiteY2923"/>
              </a:cxn>
              <a:cxn ang="0">
                <a:pos x="connsiteX2924" y="connsiteY2924"/>
              </a:cxn>
              <a:cxn ang="0">
                <a:pos x="connsiteX2925" y="connsiteY2925"/>
              </a:cxn>
              <a:cxn ang="0">
                <a:pos x="connsiteX2926" y="connsiteY2926"/>
              </a:cxn>
              <a:cxn ang="0">
                <a:pos x="connsiteX2927" y="connsiteY2927"/>
              </a:cxn>
              <a:cxn ang="0">
                <a:pos x="connsiteX2928" y="connsiteY2928"/>
              </a:cxn>
              <a:cxn ang="0">
                <a:pos x="connsiteX2929" y="connsiteY2929"/>
              </a:cxn>
              <a:cxn ang="0">
                <a:pos x="connsiteX2930" y="connsiteY2930"/>
              </a:cxn>
              <a:cxn ang="0">
                <a:pos x="connsiteX2931" y="connsiteY2931"/>
              </a:cxn>
              <a:cxn ang="0">
                <a:pos x="connsiteX2932" y="connsiteY2932"/>
              </a:cxn>
              <a:cxn ang="0">
                <a:pos x="connsiteX2933" y="connsiteY2933"/>
              </a:cxn>
              <a:cxn ang="0">
                <a:pos x="connsiteX2934" y="connsiteY2934"/>
              </a:cxn>
              <a:cxn ang="0">
                <a:pos x="connsiteX2935" y="connsiteY2935"/>
              </a:cxn>
              <a:cxn ang="0">
                <a:pos x="connsiteX2936" y="connsiteY2936"/>
              </a:cxn>
              <a:cxn ang="0">
                <a:pos x="connsiteX2937" y="connsiteY2937"/>
              </a:cxn>
              <a:cxn ang="0">
                <a:pos x="connsiteX2938" y="connsiteY2938"/>
              </a:cxn>
              <a:cxn ang="0">
                <a:pos x="connsiteX2939" y="connsiteY2939"/>
              </a:cxn>
              <a:cxn ang="0">
                <a:pos x="connsiteX2940" y="connsiteY2940"/>
              </a:cxn>
              <a:cxn ang="0">
                <a:pos x="connsiteX2941" y="connsiteY2941"/>
              </a:cxn>
              <a:cxn ang="0">
                <a:pos x="connsiteX2942" y="connsiteY2942"/>
              </a:cxn>
              <a:cxn ang="0">
                <a:pos x="connsiteX2943" y="connsiteY2943"/>
              </a:cxn>
              <a:cxn ang="0">
                <a:pos x="connsiteX2944" y="connsiteY2944"/>
              </a:cxn>
              <a:cxn ang="0">
                <a:pos x="connsiteX2945" y="connsiteY2945"/>
              </a:cxn>
              <a:cxn ang="0">
                <a:pos x="connsiteX2946" y="connsiteY2946"/>
              </a:cxn>
              <a:cxn ang="0">
                <a:pos x="connsiteX2947" y="connsiteY2947"/>
              </a:cxn>
              <a:cxn ang="0">
                <a:pos x="connsiteX2948" y="connsiteY2948"/>
              </a:cxn>
              <a:cxn ang="0">
                <a:pos x="connsiteX2949" y="connsiteY2949"/>
              </a:cxn>
              <a:cxn ang="0">
                <a:pos x="connsiteX2950" y="connsiteY2950"/>
              </a:cxn>
              <a:cxn ang="0">
                <a:pos x="connsiteX2951" y="connsiteY2951"/>
              </a:cxn>
              <a:cxn ang="0">
                <a:pos x="connsiteX2952" y="connsiteY2952"/>
              </a:cxn>
              <a:cxn ang="0">
                <a:pos x="connsiteX2953" y="connsiteY2953"/>
              </a:cxn>
              <a:cxn ang="0">
                <a:pos x="connsiteX2954" y="connsiteY2954"/>
              </a:cxn>
              <a:cxn ang="0">
                <a:pos x="connsiteX2955" y="connsiteY2955"/>
              </a:cxn>
              <a:cxn ang="0">
                <a:pos x="connsiteX2956" y="connsiteY2956"/>
              </a:cxn>
              <a:cxn ang="0">
                <a:pos x="connsiteX2957" y="connsiteY2957"/>
              </a:cxn>
              <a:cxn ang="0">
                <a:pos x="connsiteX2958" y="connsiteY2958"/>
              </a:cxn>
              <a:cxn ang="0">
                <a:pos x="connsiteX2959" y="connsiteY2959"/>
              </a:cxn>
              <a:cxn ang="0">
                <a:pos x="connsiteX2960" y="connsiteY2960"/>
              </a:cxn>
              <a:cxn ang="0">
                <a:pos x="connsiteX2961" y="connsiteY2961"/>
              </a:cxn>
              <a:cxn ang="0">
                <a:pos x="connsiteX2962" y="connsiteY2962"/>
              </a:cxn>
              <a:cxn ang="0">
                <a:pos x="connsiteX2963" y="connsiteY2963"/>
              </a:cxn>
              <a:cxn ang="0">
                <a:pos x="connsiteX2964" y="connsiteY2964"/>
              </a:cxn>
              <a:cxn ang="0">
                <a:pos x="connsiteX2965" y="connsiteY2965"/>
              </a:cxn>
              <a:cxn ang="0">
                <a:pos x="connsiteX2966" y="connsiteY2966"/>
              </a:cxn>
              <a:cxn ang="0">
                <a:pos x="connsiteX2967" y="connsiteY2967"/>
              </a:cxn>
              <a:cxn ang="0">
                <a:pos x="connsiteX2968" y="connsiteY2968"/>
              </a:cxn>
              <a:cxn ang="0">
                <a:pos x="connsiteX2969" y="connsiteY2969"/>
              </a:cxn>
              <a:cxn ang="0">
                <a:pos x="connsiteX2970" y="connsiteY2970"/>
              </a:cxn>
              <a:cxn ang="0">
                <a:pos x="connsiteX2971" y="connsiteY2971"/>
              </a:cxn>
              <a:cxn ang="0">
                <a:pos x="connsiteX2972" y="connsiteY2972"/>
              </a:cxn>
              <a:cxn ang="0">
                <a:pos x="connsiteX2973" y="connsiteY2973"/>
              </a:cxn>
              <a:cxn ang="0">
                <a:pos x="connsiteX2974" y="connsiteY2974"/>
              </a:cxn>
              <a:cxn ang="0">
                <a:pos x="connsiteX2975" y="connsiteY2975"/>
              </a:cxn>
              <a:cxn ang="0">
                <a:pos x="connsiteX2976" y="connsiteY2976"/>
              </a:cxn>
              <a:cxn ang="0">
                <a:pos x="connsiteX2977" y="connsiteY2977"/>
              </a:cxn>
              <a:cxn ang="0">
                <a:pos x="connsiteX2978" y="connsiteY2978"/>
              </a:cxn>
              <a:cxn ang="0">
                <a:pos x="connsiteX2979" y="connsiteY2979"/>
              </a:cxn>
              <a:cxn ang="0">
                <a:pos x="connsiteX2980" y="connsiteY2980"/>
              </a:cxn>
              <a:cxn ang="0">
                <a:pos x="connsiteX2981" y="connsiteY2981"/>
              </a:cxn>
              <a:cxn ang="0">
                <a:pos x="connsiteX2982" y="connsiteY2982"/>
              </a:cxn>
              <a:cxn ang="0">
                <a:pos x="connsiteX2983" y="connsiteY2983"/>
              </a:cxn>
              <a:cxn ang="0">
                <a:pos x="connsiteX2984" y="connsiteY2984"/>
              </a:cxn>
              <a:cxn ang="0">
                <a:pos x="connsiteX2985" y="connsiteY2985"/>
              </a:cxn>
              <a:cxn ang="0">
                <a:pos x="connsiteX2986" y="connsiteY2986"/>
              </a:cxn>
              <a:cxn ang="0">
                <a:pos x="connsiteX2987" y="connsiteY2987"/>
              </a:cxn>
              <a:cxn ang="0">
                <a:pos x="connsiteX2988" y="connsiteY2988"/>
              </a:cxn>
              <a:cxn ang="0">
                <a:pos x="connsiteX2989" y="connsiteY2989"/>
              </a:cxn>
              <a:cxn ang="0">
                <a:pos x="connsiteX2990" y="connsiteY2990"/>
              </a:cxn>
              <a:cxn ang="0">
                <a:pos x="connsiteX2991" y="connsiteY2991"/>
              </a:cxn>
              <a:cxn ang="0">
                <a:pos x="connsiteX2992" y="connsiteY2992"/>
              </a:cxn>
              <a:cxn ang="0">
                <a:pos x="connsiteX2993" y="connsiteY2993"/>
              </a:cxn>
              <a:cxn ang="0">
                <a:pos x="connsiteX2994" y="connsiteY2994"/>
              </a:cxn>
              <a:cxn ang="0">
                <a:pos x="connsiteX2995" y="connsiteY2995"/>
              </a:cxn>
              <a:cxn ang="0">
                <a:pos x="connsiteX2996" y="connsiteY2996"/>
              </a:cxn>
              <a:cxn ang="0">
                <a:pos x="connsiteX2997" y="connsiteY2997"/>
              </a:cxn>
              <a:cxn ang="0">
                <a:pos x="connsiteX2998" y="connsiteY2998"/>
              </a:cxn>
              <a:cxn ang="0">
                <a:pos x="connsiteX2999" y="connsiteY2999"/>
              </a:cxn>
              <a:cxn ang="0">
                <a:pos x="connsiteX3000" y="connsiteY3000"/>
              </a:cxn>
              <a:cxn ang="0">
                <a:pos x="connsiteX3001" y="connsiteY3001"/>
              </a:cxn>
              <a:cxn ang="0">
                <a:pos x="connsiteX3002" y="connsiteY3002"/>
              </a:cxn>
              <a:cxn ang="0">
                <a:pos x="connsiteX3003" y="connsiteY3003"/>
              </a:cxn>
              <a:cxn ang="0">
                <a:pos x="connsiteX3004" y="connsiteY3004"/>
              </a:cxn>
              <a:cxn ang="0">
                <a:pos x="connsiteX3005" y="connsiteY3005"/>
              </a:cxn>
              <a:cxn ang="0">
                <a:pos x="connsiteX3006" y="connsiteY3006"/>
              </a:cxn>
              <a:cxn ang="0">
                <a:pos x="connsiteX3007" y="connsiteY3007"/>
              </a:cxn>
              <a:cxn ang="0">
                <a:pos x="connsiteX3008" y="connsiteY3008"/>
              </a:cxn>
              <a:cxn ang="0">
                <a:pos x="connsiteX3009" y="connsiteY3009"/>
              </a:cxn>
              <a:cxn ang="0">
                <a:pos x="connsiteX3010" y="connsiteY3010"/>
              </a:cxn>
              <a:cxn ang="0">
                <a:pos x="connsiteX3011" y="connsiteY3011"/>
              </a:cxn>
              <a:cxn ang="0">
                <a:pos x="connsiteX3012" y="connsiteY3012"/>
              </a:cxn>
              <a:cxn ang="0">
                <a:pos x="connsiteX3013" y="connsiteY3013"/>
              </a:cxn>
              <a:cxn ang="0">
                <a:pos x="connsiteX3014" y="connsiteY3014"/>
              </a:cxn>
              <a:cxn ang="0">
                <a:pos x="connsiteX3015" y="connsiteY3015"/>
              </a:cxn>
              <a:cxn ang="0">
                <a:pos x="connsiteX3016" y="connsiteY3016"/>
              </a:cxn>
              <a:cxn ang="0">
                <a:pos x="connsiteX3017" y="connsiteY3017"/>
              </a:cxn>
              <a:cxn ang="0">
                <a:pos x="connsiteX3018" y="connsiteY3018"/>
              </a:cxn>
              <a:cxn ang="0">
                <a:pos x="connsiteX3019" y="connsiteY3019"/>
              </a:cxn>
              <a:cxn ang="0">
                <a:pos x="connsiteX3020" y="connsiteY3020"/>
              </a:cxn>
              <a:cxn ang="0">
                <a:pos x="connsiteX3021" y="connsiteY3021"/>
              </a:cxn>
              <a:cxn ang="0">
                <a:pos x="connsiteX3022" y="connsiteY3022"/>
              </a:cxn>
              <a:cxn ang="0">
                <a:pos x="connsiteX3023" y="connsiteY3023"/>
              </a:cxn>
              <a:cxn ang="0">
                <a:pos x="connsiteX3024" y="connsiteY3024"/>
              </a:cxn>
              <a:cxn ang="0">
                <a:pos x="connsiteX3025" y="connsiteY3025"/>
              </a:cxn>
              <a:cxn ang="0">
                <a:pos x="connsiteX3026" y="connsiteY3026"/>
              </a:cxn>
              <a:cxn ang="0">
                <a:pos x="connsiteX3027" y="connsiteY3027"/>
              </a:cxn>
              <a:cxn ang="0">
                <a:pos x="connsiteX3028" y="connsiteY3028"/>
              </a:cxn>
              <a:cxn ang="0">
                <a:pos x="connsiteX3029" y="connsiteY3029"/>
              </a:cxn>
              <a:cxn ang="0">
                <a:pos x="connsiteX3030" y="connsiteY3030"/>
              </a:cxn>
              <a:cxn ang="0">
                <a:pos x="connsiteX3031" y="connsiteY3031"/>
              </a:cxn>
              <a:cxn ang="0">
                <a:pos x="connsiteX3032" y="connsiteY3032"/>
              </a:cxn>
              <a:cxn ang="0">
                <a:pos x="connsiteX3033" y="connsiteY3033"/>
              </a:cxn>
              <a:cxn ang="0">
                <a:pos x="connsiteX3034" y="connsiteY3034"/>
              </a:cxn>
              <a:cxn ang="0">
                <a:pos x="connsiteX3035" y="connsiteY3035"/>
              </a:cxn>
              <a:cxn ang="0">
                <a:pos x="connsiteX3036" y="connsiteY3036"/>
              </a:cxn>
              <a:cxn ang="0">
                <a:pos x="connsiteX3037" y="connsiteY3037"/>
              </a:cxn>
              <a:cxn ang="0">
                <a:pos x="connsiteX3038" y="connsiteY3038"/>
              </a:cxn>
              <a:cxn ang="0">
                <a:pos x="connsiteX3039" y="connsiteY3039"/>
              </a:cxn>
              <a:cxn ang="0">
                <a:pos x="connsiteX3040" y="connsiteY3040"/>
              </a:cxn>
              <a:cxn ang="0">
                <a:pos x="connsiteX3041" y="connsiteY3041"/>
              </a:cxn>
              <a:cxn ang="0">
                <a:pos x="connsiteX3042" y="connsiteY3042"/>
              </a:cxn>
              <a:cxn ang="0">
                <a:pos x="connsiteX3043" y="connsiteY3043"/>
              </a:cxn>
              <a:cxn ang="0">
                <a:pos x="connsiteX3044" y="connsiteY3044"/>
              </a:cxn>
              <a:cxn ang="0">
                <a:pos x="connsiteX3045" y="connsiteY3045"/>
              </a:cxn>
              <a:cxn ang="0">
                <a:pos x="connsiteX3046" y="connsiteY3046"/>
              </a:cxn>
              <a:cxn ang="0">
                <a:pos x="connsiteX3047" y="connsiteY3047"/>
              </a:cxn>
              <a:cxn ang="0">
                <a:pos x="connsiteX3048" y="connsiteY3048"/>
              </a:cxn>
              <a:cxn ang="0">
                <a:pos x="connsiteX3049" y="connsiteY3049"/>
              </a:cxn>
              <a:cxn ang="0">
                <a:pos x="connsiteX3050" y="connsiteY3050"/>
              </a:cxn>
              <a:cxn ang="0">
                <a:pos x="connsiteX3051" y="connsiteY3051"/>
              </a:cxn>
              <a:cxn ang="0">
                <a:pos x="connsiteX3052" y="connsiteY3052"/>
              </a:cxn>
              <a:cxn ang="0">
                <a:pos x="connsiteX3053" y="connsiteY3053"/>
              </a:cxn>
              <a:cxn ang="0">
                <a:pos x="connsiteX3054" y="connsiteY3054"/>
              </a:cxn>
              <a:cxn ang="0">
                <a:pos x="connsiteX3055" y="connsiteY3055"/>
              </a:cxn>
              <a:cxn ang="0">
                <a:pos x="connsiteX3056" y="connsiteY3056"/>
              </a:cxn>
              <a:cxn ang="0">
                <a:pos x="connsiteX3057" y="connsiteY3057"/>
              </a:cxn>
              <a:cxn ang="0">
                <a:pos x="connsiteX3058" y="connsiteY3058"/>
              </a:cxn>
              <a:cxn ang="0">
                <a:pos x="connsiteX3059" y="connsiteY3059"/>
              </a:cxn>
              <a:cxn ang="0">
                <a:pos x="connsiteX3060" y="connsiteY3060"/>
              </a:cxn>
              <a:cxn ang="0">
                <a:pos x="connsiteX3061" y="connsiteY3061"/>
              </a:cxn>
              <a:cxn ang="0">
                <a:pos x="connsiteX3062" y="connsiteY3062"/>
              </a:cxn>
              <a:cxn ang="0">
                <a:pos x="connsiteX3063" y="connsiteY3063"/>
              </a:cxn>
              <a:cxn ang="0">
                <a:pos x="connsiteX3064" y="connsiteY3064"/>
              </a:cxn>
              <a:cxn ang="0">
                <a:pos x="connsiteX3065" y="connsiteY3065"/>
              </a:cxn>
              <a:cxn ang="0">
                <a:pos x="connsiteX3066" y="connsiteY3066"/>
              </a:cxn>
              <a:cxn ang="0">
                <a:pos x="connsiteX3067" y="connsiteY3067"/>
              </a:cxn>
              <a:cxn ang="0">
                <a:pos x="connsiteX3068" y="connsiteY3068"/>
              </a:cxn>
              <a:cxn ang="0">
                <a:pos x="connsiteX3069" y="connsiteY3069"/>
              </a:cxn>
              <a:cxn ang="0">
                <a:pos x="connsiteX3070" y="connsiteY3070"/>
              </a:cxn>
              <a:cxn ang="0">
                <a:pos x="connsiteX3071" y="connsiteY3071"/>
              </a:cxn>
              <a:cxn ang="0">
                <a:pos x="connsiteX3072" y="connsiteY3072"/>
              </a:cxn>
              <a:cxn ang="0">
                <a:pos x="connsiteX3073" y="connsiteY3073"/>
              </a:cxn>
              <a:cxn ang="0">
                <a:pos x="connsiteX3074" y="connsiteY3074"/>
              </a:cxn>
              <a:cxn ang="0">
                <a:pos x="connsiteX3075" y="connsiteY3075"/>
              </a:cxn>
              <a:cxn ang="0">
                <a:pos x="connsiteX3076" y="connsiteY3076"/>
              </a:cxn>
              <a:cxn ang="0">
                <a:pos x="connsiteX3077" y="connsiteY3077"/>
              </a:cxn>
              <a:cxn ang="0">
                <a:pos x="connsiteX3078" y="connsiteY3078"/>
              </a:cxn>
              <a:cxn ang="0">
                <a:pos x="connsiteX3079" y="connsiteY3079"/>
              </a:cxn>
              <a:cxn ang="0">
                <a:pos x="connsiteX3080" y="connsiteY3080"/>
              </a:cxn>
              <a:cxn ang="0">
                <a:pos x="connsiteX3081" y="connsiteY3081"/>
              </a:cxn>
              <a:cxn ang="0">
                <a:pos x="connsiteX3082" y="connsiteY3082"/>
              </a:cxn>
              <a:cxn ang="0">
                <a:pos x="connsiteX3083" y="connsiteY3083"/>
              </a:cxn>
              <a:cxn ang="0">
                <a:pos x="connsiteX3084" y="connsiteY3084"/>
              </a:cxn>
              <a:cxn ang="0">
                <a:pos x="connsiteX3085" y="connsiteY3085"/>
              </a:cxn>
              <a:cxn ang="0">
                <a:pos x="connsiteX3086" y="connsiteY3086"/>
              </a:cxn>
              <a:cxn ang="0">
                <a:pos x="connsiteX3087" y="connsiteY3087"/>
              </a:cxn>
              <a:cxn ang="0">
                <a:pos x="connsiteX3088" y="connsiteY3088"/>
              </a:cxn>
              <a:cxn ang="0">
                <a:pos x="connsiteX3089" y="connsiteY3089"/>
              </a:cxn>
              <a:cxn ang="0">
                <a:pos x="connsiteX3090" y="connsiteY3090"/>
              </a:cxn>
              <a:cxn ang="0">
                <a:pos x="connsiteX3091" y="connsiteY3091"/>
              </a:cxn>
              <a:cxn ang="0">
                <a:pos x="connsiteX3092" y="connsiteY3092"/>
              </a:cxn>
              <a:cxn ang="0">
                <a:pos x="connsiteX3093" y="connsiteY3093"/>
              </a:cxn>
              <a:cxn ang="0">
                <a:pos x="connsiteX3094" y="connsiteY3094"/>
              </a:cxn>
              <a:cxn ang="0">
                <a:pos x="connsiteX3095" y="connsiteY3095"/>
              </a:cxn>
              <a:cxn ang="0">
                <a:pos x="connsiteX3096" y="connsiteY3096"/>
              </a:cxn>
              <a:cxn ang="0">
                <a:pos x="connsiteX3097" y="connsiteY3097"/>
              </a:cxn>
              <a:cxn ang="0">
                <a:pos x="connsiteX3098" y="connsiteY3098"/>
              </a:cxn>
              <a:cxn ang="0">
                <a:pos x="connsiteX3099" y="connsiteY3099"/>
              </a:cxn>
              <a:cxn ang="0">
                <a:pos x="connsiteX3100" y="connsiteY3100"/>
              </a:cxn>
              <a:cxn ang="0">
                <a:pos x="connsiteX3101" y="connsiteY3101"/>
              </a:cxn>
              <a:cxn ang="0">
                <a:pos x="connsiteX3102" y="connsiteY3102"/>
              </a:cxn>
              <a:cxn ang="0">
                <a:pos x="connsiteX3103" y="connsiteY3103"/>
              </a:cxn>
              <a:cxn ang="0">
                <a:pos x="connsiteX3104" y="connsiteY3104"/>
              </a:cxn>
              <a:cxn ang="0">
                <a:pos x="connsiteX3105" y="connsiteY3105"/>
              </a:cxn>
              <a:cxn ang="0">
                <a:pos x="connsiteX3106" y="connsiteY3106"/>
              </a:cxn>
              <a:cxn ang="0">
                <a:pos x="connsiteX3107" y="connsiteY3107"/>
              </a:cxn>
              <a:cxn ang="0">
                <a:pos x="connsiteX3108" y="connsiteY3108"/>
              </a:cxn>
              <a:cxn ang="0">
                <a:pos x="connsiteX3109" y="connsiteY3109"/>
              </a:cxn>
              <a:cxn ang="0">
                <a:pos x="connsiteX3110" y="connsiteY3110"/>
              </a:cxn>
              <a:cxn ang="0">
                <a:pos x="connsiteX3111" y="connsiteY3111"/>
              </a:cxn>
              <a:cxn ang="0">
                <a:pos x="connsiteX3112" y="connsiteY3112"/>
              </a:cxn>
              <a:cxn ang="0">
                <a:pos x="connsiteX3113" y="connsiteY3113"/>
              </a:cxn>
              <a:cxn ang="0">
                <a:pos x="connsiteX3114" y="connsiteY3114"/>
              </a:cxn>
              <a:cxn ang="0">
                <a:pos x="connsiteX3115" y="connsiteY3115"/>
              </a:cxn>
              <a:cxn ang="0">
                <a:pos x="connsiteX3116" y="connsiteY3116"/>
              </a:cxn>
              <a:cxn ang="0">
                <a:pos x="connsiteX3117" y="connsiteY3117"/>
              </a:cxn>
              <a:cxn ang="0">
                <a:pos x="connsiteX3118" y="connsiteY3118"/>
              </a:cxn>
              <a:cxn ang="0">
                <a:pos x="connsiteX3119" y="connsiteY3119"/>
              </a:cxn>
              <a:cxn ang="0">
                <a:pos x="connsiteX3120" y="connsiteY3120"/>
              </a:cxn>
              <a:cxn ang="0">
                <a:pos x="connsiteX3121" y="connsiteY3121"/>
              </a:cxn>
              <a:cxn ang="0">
                <a:pos x="connsiteX3122" y="connsiteY3122"/>
              </a:cxn>
              <a:cxn ang="0">
                <a:pos x="connsiteX3123" y="connsiteY3123"/>
              </a:cxn>
              <a:cxn ang="0">
                <a:pos x="connsiteX3124" y="connsiteY3124"/>
              </a:cxn>
              <a:cxn ang="0">
                <a:pos x="connsiteX3125" y="connsiteY3125"/>
              </a:cxn>
              <a:cxn ang="0">
                <a:pos x="connsiteX3126" y="connsiteY3126"/>
              </a:cxn>
              <a:cxn ang="0">
                <a:pos x="connsiteX3127" y="connsiteY3127"/>
              </a:cxn>
              <a:cxn ang="0">
                <a:pos x="connsiteX3128" y="connsiteY3128"/>
              </a:cxn>
              <a:cxn ang="0">
                <a:pos x="connsiteX3129" y="connsiteY3129"/>
              </a:cxn>
              <a:cxn ang="0">
                <a:pos x="connsiteX3130" y="connsiteY3130"/>
              </a:cxn>
              <a:cxn ang="0">
                <a:pos x="connsiteX3131" y="connsiteY3131"/>
              </a:cxn>
              <a:cxn ang="0">
                <a:pos x="connsiteX3132" y="connsiteY3132"/>
              </a:cxn>
              <a:cxn ang="0">
                <a:pos x="connsiteX3133" y="connsiteY3133"/>
              </a:cxn>
              <a:cxn ang="0">
                <a:pos x="connsiteX3134" y="connsiteY3134"/>
              </a:cxn>
              <a:cxn ang="0">
                <a:pos x="connsiteX3135" y="connsiteY3135"/>
              </a:cxn>
              <a:cxn ang="0">
                <a:pos x="connsiteX3136" y="connsiteY3136"/>
              </a:cxn>
              <a:cxn ang="0">
                <a:pos x="connsiteX3137" y="connsiteY3137"/>
              </a:cxn>
              <a:cxn ang="0">
                <a:pos x="connsiteX3138" y="connsiteY3138"/>
              </a:cxn>
              <a:cxn ang="0">
                <a:pos x="connsiteX3139" y="connsiteY3139"/>
              </a:cxn>
              <a:cxn ang="0">
                <a:pos x="connsiteX3140" y="connsiteY3140"/>
              </a:cxn>
              <a:cxn ang="0">
                <a:pos x="connsiteX3141" y="connsiteY3141"/>
              </a:cxn>
              <a:cxn ang="0">
                <a:pos x="connsiteX3142" y="connsiteY3142"/>
              </a:cxn>
              <a:cxn ang="0">
                <a:pos x="connsiteX3143" y="connsiteY3143"/>
              </a:cxn>
              <a:cxn ang="0">
                <a:pos x="connsiteX3144" y="connsiteY3144"/>
              </a:cxn>
              <a:cxn ang="0">
                <a:pos x="connsiteX3145" y="connsiteY3145"/>
              </a:cxn>
              <a:cxn ang="0">
                <a:pos x="connsiteX3146" y="connsiteY3146"/>
              </a:cxn>
              <a:cxn ang="0">
                <a:pos x="connsiteX3147" y="connsiteY3147"/>
              </a:cxn>
              <a:cxn ang="0">
                <a:pos x="connsiteX3148" y="connsiteY3148"/>
              </a:cxn>
              <a:cxn ang="0">
                <a:pos x="connsiteX3149" y="connsiteY3149"/>
              </a:cxn>
              <a:cxn ang="0">
                <a:pos x="connsiteX3150" y="connsiteY3150"/>
              </a:cxn>
              <a:cxn ang="0">
                <a:pos x="connsiteX3151" y="connsiteY3151"/>
              </a:cxn>
              <a:cxn ang="0">
                <a:pos x="connsiteX3152" y="connsiteY3152"/>
              </a:cxn>
              <a:cxn ang="0">
                <a:pos x="connsiteX3153" y="connsiteY3153"/>
              </a:cxn>
              <a:cxn ang="0">
                <a:pos x="connsiteX3154" y="connsiteY3154"/>
              </a:cxn>
              <a:cxn ang="0">
                <a:pos x="connsiteX3155" y="connsiteY3155"/>
              </a:cxn>
              <a:cxn ang="0">
                <a:pos x="connsiteX3156" y="connsiteY3156"/>
              </a:cxn>
              <a:cxn ang="0">
                <a:pos x="connsiteX3157" y="connsiteY3157"/>
              </a:cxn>
              <a:cxn ang="0">
                <a:pos x="connsiteX3158" y="connsiteY3158"/>
              </a:cxn>
              <a:cxn ang="0">
                <a:pos x="connsiteX3159" y="connsiteY3159"/>
              </a:cxn>
              <a:cxn ang="0">
                <a:pos x="connsiteX3160" y="connsiteY3160"/>
              </a:cxn>
              <a:cxn ang="0">
                <a:pos x="connsiteX3161" y="connsiteY3161"/>
              </a:cxn>
              <a:cxn ang="0">
                <a:pos x="connsiteX3162" y="connsiteY3162"/>
              </a:cxn>
              <a:cxn ang="0">
                <a:pos x="connsiteX3163" y="connsiteY3163"/>
              </a:cxn>
              <a:cxn ang="0">
                <a:pos x="connsiteX3164" y="connsiteY3164"/>
              </a:cxn>
              <a:cxn ang="0">
                <a:pos x="connsiteX3165" y="connsiteY3165"/>
              </a:cxn>
              <a:cxn ang="0">
                <a:pos x="connsiteX3166" y="connsiteY3166"/>
              </a:cxn>
              <a:cxn ang="0">
                <a:pos x="connsiteX3167" y="connsiteY3167"/>
              </a:cxn>
              <a:cxn ang="0">
                <a:pos x="connsiteX3168" y="connsiteY3168"/>
              </a:cxn>
              <a:cxn ang="0">
                <a:pos x="connsiteX3169" y="connsiteY3169"/>
              </a:cxn>
              <a:cxn ang="0">
                <a:pos x="connsiteX3170" y="connsiteY3170"/>
              </a:cxn>
              <a:cxn ang="0">
                <a:pos x="connsiteX3171" y="connsiteY3171"/>
              </a:cxn>
              <a:cxn ang="0">
                <a:pos x="connsiteX3172" y="connsiteY3172"/>
              </a:cxn>
              <a:cxn ang="0">
                <a:pos x="connsiteX3173" y="connsiteY3173"/>
              </a:cxn>
              <a:cxn ang="0">
                <a:pos x="connsiteX3174" y="connsiteY3174"/>
              </a:cxn>
              <a:cxn ang="0">
                <a:pos x="connsiteX3175" y="connsiteY3175"/>
              </a:cxn>
              <a:cxn ang="0">
                <a:pos x="connsiteX3176" y="connsiteY3176"/>
              </a:cxn>
              <a:cxn ang="0">
                <a:pos x="connsiteX3177" y="connsiteY3177"/>
              </a:cxn>
              <a:cxn ang="0">
                <a:pos x="connsiteX3178" y="connsiteY3178"/>
              </a:cxn>
              <a:cxn ang="0">
                <a:pos x="connsiteX3179" y="connsiteY3179"/>
              </a:cxn>
              <a:cxn ang="0">
                <a:pos x="connsiteX3180" y="connsiteY3180"/>
              </a:cxn>
              <a:cxn ang="0">
                <a:pos x="connsiteX3181" y="connsiteY3181"/>
              </a:cxn>
              <a:cxn ang="0">
                <a:pos x="connsiteX3182" y="connsiteY3182"/>
              </a:cxn>
              <a:cxn ang="0">
                <a:pos x="connsiteX3183" y="connsiteY3183"/>
              </a:cxn>
              <a:cxn ang="0">
                <a:pos x="connsiteX3184" y="connsiteY3184"/>
              </a:cxn>
              <a:cxn ang="0">
                <a:pos x="connsiteX3185" y="connsiteY3185"/>
              </a:cxn>
              <a:cxn ang="0">
                <a:pos x="connsiteX3186" y="connsiteY3186"/>
              </a:cxn>
              <a:cxn ang="0">
                <a:pos x="connsiteX3187" y="connsiteY3187"/>
              </a:cxn>
              <a:cxn ang="0">
                <a:pos x="connsiteX3188" y="connsiteY3188"/>
              </a:cxn>
              <a:cxn ang="0">
                <a:pos x="connsiteX3189" y="connsiteY3189"/>
              </a:cxn>
              <a:cxn ang="0">
                <a:pos x="connsiteX3190" y="connsiteY3190"/>
              </a:cxn>
              <a:cxn ang="0">
                <a:pos x="connsiteX3191" y="connsiteY3191"/>
              </a:cxn>
              <a:cxn ang="0">
                <a:pos x="connsiteX3192" y="connsiteY3192"/>
              </a:cxn>
              <a:cxn ang="0">
                <a:pos x="connsiteX3193" y="connsiteY3193"/>
              </a:cxn>
              <a:cxn ang="0">
                <a:pos x="connsiteX3194" y="connsiteY3194"/>
              </a:cxn>
              <a:cxn ang="0">
                <a:pos x="connsiteX3195" y="connsiteY3195"/>
              </a:cxn>
              <a:cxn ang="0">
                <a:pos x="connsiteX3196" y="connsiteY3196"/>
              </a:cxn>
              <a:cxn ang="0">
                <a:pos x="connsiteX3197" y="connsiteY3197"/>
              </a:cxn>
              <a:cxn ang="0">
                <a:pos x="connsiteX3198" y="connsiteY3198"/>
              </a:cxn>
              <a:cxn ang="0">
                <a:pos x="connsiteX3199" y="connsiteY3199"/>
              </a:cxn>
              <a:cxn ang="0">
                <a:pos x="connsiteX3200" y="connsiteY3200"/>
              </a:cxn>
              <a:cxn ang="0">
                <a:pos x="connsiteX3201" y="connsiteY3201"/>
              </a:cxn>
              <a:cxn ang="0">
                <a:pos x="connsiteX3202" y="connsiteY3202"/>
              </a:cxn>
              <a:cxn ang="0">
                <a:pos x="connsiteX3203" y="connsiteY3203"/>
              </a:cxn>
              <a:cxn ang="0">
                <a:pos x="connsiteX3204" y="connsiteY3204"/>
              </a:cxn>
              <a:cxn ang="0">
                <a:pos x="connsiteX3205" y="connsiteY3205"/>
              </a:cxn>
              <a:cxn ang="0">
                <a:pos x="connsiteX3206" y="connsiteY3206"/>
              </a:cxn>
              <a:cxn ang="0">
                <a:pos x="connsiteX3207" y="connsiteY3207"/>
              </a:cxn>
              <a:cxn ang="0">
                <a:pos x="connsiteX3208" y="connsiteY3208"/>
              </a:cxn>
              <a:cxn ang="0">
                <a:pos x="connsiteX3209" y="connsiteY3209"/>
              </a:cxn>
              <a:cxn ang="0">
                <a:pos x="connsiteX3210" y="connsiteY3210"/>
              </a:cxn>
              <a:cxn ang="0">
                <a:pos x="connsiteX3211" y="connsiteY3211"/>
              </a:cxn>
              <a:cxn ang="0">
                <a:pos x="connsiteX3212" y="connsiteY3212"/>
              </a:cxn>
              <a:cxn ang="0">
                <a:pos x="connsiteX3213" y="connsiteY3213"/>
              </a:cxn>
              <a:cxn ang="0">
                <a:pos x="connsiteX3214" y="connsiteY3214"/>
              </a:cxn>
              <a:cxn ang="0">
                <a:pos x="connsiteX3215" y="connsiteY3215"/>
              </a:cxn>
              <a:cxn ang="0">
                <a:pos x="connsiteX3216" y="connsiteY3216"/>
              </a:cxn>
              <a:cxn ang="0">
                <a:pos x="connsiteX3217" y="connsiteY3217"/>
              </a:cxn>
              <a:cxn ang="0">
                <a:pos x="connsiteX3218" y="connsiteY3218"/>
              </a:cxn>
              <a:cxn ang="0">
                <a:pos x="connsiteX3219" y="connsiteY3219"/>
              </a:cxn>
              <a:cxn ang="0">
                <a:pos x="connsiteX3220" y="connsiteY3220"/>
              </a:cxn>
              <a:cxn ang="0">
                <a:pos x="connsiteX3221" y="connsiteY3221"/>
              </a:cxn>
              <a:cxn ang="0">
                <a:pos x="connsiteX3222" y="connsiteY3222"/>
              </a:cxn>
              <a:cxn ang="0">
                <a:pos x="connsiteX3223" y="connsiteY3223"/>
              </a:cxn>
              <a:cxn ang="0">
                <a:pos x="connsiteX3224" y="connsiteY3224"/>
              </a:cxn>
              <a:cxn ang="0">
                <a:pos x="connsiteX3225" y="connsiteY3225"/>
              </a:cxn>
              <a:cxn ang="0">
                <a:pos x="connsiteX3226" y="connsiteY3226"/>
              </a:cxn>
              <a:cxn ang="0">
                <a:pos x="connsiteX3227" y="connsiteY3227"/>
              </a:cxn>
              <a:cxn ang="0">
                <a:pos x="connsiteX3228" y="connsiteY3228"/>
              </a:cxn>
              <a:cxn ang="0">
                <a:pos x="connsiteX3229" y="connsiteY3229"/>
              </a:cxn>
              <a:cxn ang="0">
                <a:pos x="connsiteX3230" y="connsiteY3230"/>
              </a:cxn>
              <a:cxn ang="0">
                <a:pos x="connsiteX3231" y="connsiteY3231"/>
              </a:cxn>
              <a:cxn ang="0">
                <a:pos x="connsiteX3232" y="connsiteY3232"/>
              </a:cxn>
              <a:cxn ang="0">
                <a:pos x="connsiteX3233" y="connsiteY3233"/>
              </a:cxn>
              <a:cxn ang="0">
                <a:pos x="connsiteX3234" y="connsiteY3234"/>
              </a:cxn>
              <a:cxn ang="0">
                <a:pos x="connsiteX3235" y="connsiteY3235"/>
              </a:cxn>
              <a:cxn ang="0">
                <a:pos x="connsiteX3236" y="connsiteY3236"/>
              </a:cxn>
              <a:cxn ang="0">
                <a:pos x="connsiteX3237" y="connsiteY3237"/>
              </a:cxn>
              <a:cxn ang="0">
                <a:pos x="connsiteX3238" y="connsiteY3238"/>
              </a:cxn>
              <a:cxn ang="0">
                <a:pos x="connsiteX3239" y="connsiteY3239"/>
              </a:cxn>
              <a:cxn ang="0">
                <a:pos x="connsiteX3240" y="connsiteY3240"/>
              </a:cxn>
              <a:cxn ang="0">
                <a:pos x="connsiteX3241" y="connsiteY3241"/>
              </a:cxn>
              <a:cxn ang="0">
                <a:pos x="connsiteX3242" y="connsiteY3242"/>
              </a:cxn>
              <a:cxn ang="0">
                <a:pos x="connsiteX3243" y="connsiteY3243"/>
              </a:cxn>
              <a:cxn ang="0">
                <a:pos x="connsiteX3244" y="connsiteY3244"/>
              </a:cxn>
              <a:cxn ang="0">
                <a:pos x="connsiteX3245" y="connsiteY3245"/>
              </a:cxn>
              <a:cxn ang="0">
                <a:pos x="connsiteX3246" y="connsiteY3246"/>
              </a:cxn>
              <a:cxn ang="0">
                <a:pos x="connsiteX3247" y="connsiteY3247"/>
              </a:cxn>
              <a:cxn ang="0">
                <a:pos x="connsiteX3248" y="connsiteY3248"/>
              </a:cxn>
              <a:cxn ang="0">
                <a:pos x="connsiteX3249" y="connsiteY3249"/>
              </a:cxn>
              <a:cxn ang="0">
                <a:pos x="connsiteX3250" y="connsiteY3250"/>
              </a:cxn>
              <a:cxn ang="0">
                <a:pos x="connsiteX3251" y="connsiteY3251"/>
              </a:cxn>
              <a:cxn ang="0">
                <a:pos x="connsiteX3252" y="connsiteY3252"/>
              </a:cxn>
              <a:cxn ang="0">
                <a:pos x="connsiteX3253" y="connsiteY3253"/>
              </a:cxn>
              <a:cxn ang="0">
                <a:pos x="connsiteX3254" y="connsiteY3254"/>
              </a:cxn>
              <a:cxn ang="0">
                <a:pos x="connsiteX3255" y="connsiteY3255"/>
              </a:cxn>
              <a:cxn ang="0">
                <a:pos x="connsiteX3256" y="connsiteY3256"/>
              </a:cxn>
              <a:cxn ang="0">
                <a:pos x="connsiteX3257" y="connsiteY3257"/>
              </a:cxn>
              <a:cxn ang="0">
                <a:pos x="connsiteX3258" y="connsiteY3258"/>
              </a:cxn>
              <a:cxn ang="0">
                <a:pos x="connsiteX3259" y="connsiteY3259"/>
              </a:cxn>
              <a:cxn ang="0">
                <a:pos x="connsiteX3260" y="connsiteY3260"/>
              </a:cxn>
              <a:cxn ang="0">
                <a:pos x="connsiteX3261" y="connsiteY3261"/>
              </a:cxn>
              <a:cxn ang="0">
                <a:pos x="connsiteX3262" y="connsiteY3262"/>
              </a:cxn>
              <a:cxn ang="0">
                <a:pos x="connsiteX3263" y="connsiteY3263"/>
              </a:cxn>
              <a:cxn ang="0">
                <a:pos x="connsiteX3264" y="connsiteY3264"/>
              </a:cxn>
              <a:cxn ang="0">
                <a:pos x="connsiteX3265" y="connsiteY3265"/>
              </a:cxn>
              <a:cxn ang="0">
                <a:pos x="connsiteX3266" y="connsiteY3266"/>
              </a:cxn>
              <a:cxn ang="0">
                <a:pos x="connsiteX3267" y="connsiteY3267"/>
              </a:cxn>
              <a:cxn ang="0">
                <a:pos x="connsiteX3268" y="connsiteY3268"/>
              </a:cxn>
              <a:cxn ang="0">
                <a:pos x="connsiteX3269" y="connsiteY3269"/>
              </a:cxn>
              <a:cxn ang="0">
                <a:pos x="connsiteX3270" y="connsiteY3270"/>
              </a:cxn>
              <a:cxn ang="0">
                <a:pos x="connsiteX3271" y="connsiteY3271"/>
              </a:cxn>
              <a:cxn ang="0">
                <a:pos x="connsiteX3272" y="connsiteY3272"/>
              </a:cxn>
              <a:cxn ang="0">
                <a:pos x="connsiteX3273" y="connsiteY3273"/>
              </a:cxn>
              <a:cxn ang="0">
                <a:pos x="connsiteX3274" y="connsiteY3274"/>
              </a:cxn>
              <a:cxn ang="0">
                <a:pos x="connsiteX3275" y="connsiteY3275"/>
              </a:cxn>
              <a:cxn ang="0">
                <a:pos x="connsiteX3276" y="connsiteY3276"/>
              </a:cxn>
              <a:cxn ang="0">
                <a:pos x="connsiteX3277" y="connsiteY3277"/>
              </a:cxn>
              <a:cxn ang="0">
                <a:pos x="connsiteX3278" y="connsiteY3278"/>
              </a:cxn>
              <a:cxn ang="0">
                <a:pos x="connsiteX3279" y="connsiteY3279"/>
              </a:cxn>
              <a:cxn ang="0">
                <a:pos x="connsiteX3280" y="connsiteY3280"/>
              </a:cxn>
              <a:cxn ang="0">
                <a:pos x="connsiteX3281" y="connsiteY3281"/>
              </a:cxn>
              <a:cxn ang="0">
                <a:pos x="connsiteX3282" y="connsiteY3282"/>
              </a:cxn>
              <a:cxn ang="0">
                <a:pos x="connsiteX3283" y="connsiteY3283"/>
              </a:cxn>
              <a:cxn ang="0">
                <a:pos x="connsiteX3284" y="connsiteY3284"/>
              </a:cxn>
              <a:cxn ang="0">
                <a:pos x="connsiteX3285" y="connsiteY3285"/>
              </a:cxn>
              <a:cxn ang="0">
                <a:pos x="connsiteX3286" y="connsiteY3286"/>
              </a:cxn>
              <a:cxn ang="0">
                <a:pos x="connsiteX3287" y="connsiteY3287"/>
              </a:cxn>
              <a:cxn ang="0">
                <a:pos x="connsiteX3288" y="connsiteY3288"/>
              </a:cxn>
              <a:cxn ang="0">
                <a:pos x="connsiteX3289" y="connsiteY3289"/>
              </a:cxn>
              <a:cxn ang="0">
                <a:pos x="connsiteX3290" y="connsiteY3290"/>
              </a:cxn>
              <a:cxn ang="0">
                <a:pos x="connsiteX3291" y="connsiteY3291"/>
              </a:cxn>
              <a:cxn ang="0">
                <a:pos x="connsiteX3292" y="connsiteY3292"/>
              </a:cxn>
              <a:cxn ang="0">
                <a:pos x="connsiteX3293" y="connsiteY3293"/>
              </a:cxn>
              <a:cxn ang="0">
                <a:pos x="connsiteX3294" y="connsiteY3294"/>
              </a:cxn>
              <a:cxn ang="0">
                <a:pos x="connsiteX3295" y="connsiteY3295"/>
              </a:cxn>
              <a:cxn ang="0">
                <a:pos x="connsiteX3296" y="connsiteY3296"/>
              </a:cxn>
              <a:cxn ang="0">
                <a:pos x="connsiteX3297" y="connsiteY3297"/>
              </a:cxn>
              <a:cxn ang="0">
                <a:pos x="connsiteX3298" y="connsiteY3298"/>
              </a:cxn>
              <a:cxn ang="0">
                <a:pos x="connsiteX3299" y="connsiteY3299"/>
              </a:cxn>
              <a:cxn ang="0">
                <a:pos x="connsiteX3300" y="connsiteY3300"/>
              </a:cxn>
              <a:cxn ang="0">
                <a:pos x="connsiteX3301" y="connsiteY3301"/>
              </a:cxn>
              <a:cxn ang="0">
                <a:pos x="connsiteX3302" y="connsiteY3302"/>
              </a:cxn>
              <a:cxn ang="0">
                <a:pos x="connsiteX3303" y="connsiteY3303"/>
              </a:cxn>
              <a:cxn ang="0">
                <a:pos x="connsiteX3304" y="connsiteY3304"/>
              </a:cxn>
              <a:cxn ang="0">
                <a:pos x="connsiteX3305" y="connsiteY3305"/>
              </a:cxn>
              <a:cxn ang="0">
                <a:pos x="connsiteX3306" y="connsiteY3306"/>
              </a:cxn>
              <a:cxn ang="0">
                <a:pos x="connsiteX3307" y="connsiteY3307"/>
              </a:cxn>
              <a:cxn ang="0">
                <a:pos x="connsiteX3308" y="connsiteY3308"/>
              </a:cxn>
              <a:cxn ang="0">
                <a:pos x="connsiteX3309" y="connsiteY3309"/>
              </a:cxn>
              <a:cxn ang="0">
                <a:pos x="connsiteX3310" y="connsiteY3310"/>
              </a:cxn>
              <a:cxn ang="0">
                <a:pos x="connsiteX3311" y="connsiteY3311"/>
              </a:cxn>
              <a:cxn ang="0">
                <a:pos x="connsiteX3312" y="connsiteY3312"/>
              </a:cxn>
              <a:cxn ang="0">
                <a:pos x="connsiteX3313" y="connsiteY3313"/>
              </a:cxn>
              <a:cxn ang="0">
                <a:pos x="connsiteX3314" y="connsiteY3314"/>
              </a:cxn>
              <a:cxn ang="0">
                <a:pos x="connsiteX3315" y="connsiteY3315"/>
              </a:cxn>
              <a:cxn ang="0">
                <a:pos x="connsiteX3316" y="connsiteY3316"/>
              </a:cxn>
              <a:cxn ang="0">
                <a:pos x="connsiteX3317" y="connsiteY3317"/>
              </a:cxn>
              <a:cxn ang="0">
                <a:pos x="connsiteX3318" y="connsiteY3318"/>
              </a:cxn>
              <a:cxn ang="0">
                <a:pos x="connsiteX3319" y="connsiteY3319"/>
              </a:cxn>
              <a:cxn ang="0">
                <a:pos x="connsiteX3320" y="connsiteY3320"/>
              </a:cxn>
              <a:cxn ang="0">
                <a:pos x="connsiteX3321" y="connsiteY3321"/>
              </a:cxn>
              <a:cxn ang="0">
                <a:pos x="connsiteX3322" y="connsiteY3322"/>
              </a:cxn>
              <a:cxn ang="0">
                <a:pos x="connsiteX3323" y="connsiteY3323"/>
              </a:cxn>
              <a:cxn ang="0">
                <a:pos x="connsiteX3324" y="connsiteY3324"/>
              </a:cxn>
              <a:cxn ang="0">
                <a:pos x="connsiteX3325" y="connsiteY3325"/>
              </a:cxn>
              <a:cxn ang="0">
                <a:pos x="connsiteX3326" y="connsiteY3326"/>
              </a:cxn>
              <a:cxn ang="0">
                <a:pos x="connsiteX3327" y="connsiteY3327"/>
              </a:cxn>
              <a:cxn ang="0">
                <a:pos x="connsiteX3328" y="connsiteY3328"/>
              </a:cxn>
              <a:cxn ang="0">
                <a:pos x="connsiteX3329" y="connsiteY3329"/>
              </a:cxn>
              <a:cxn ang="0">
                <a:pos x="connsiteX3330" y="connsiteY3330"/>
              </a:cxn>
              <a:cxn ang="0">
                <a:pos x="connsiteX3331" y="connsiteY3331"/>
              </a:cxn>
              <a:cxn ang="0">
                <a:pos x="connsiteX3332" y="connsiteY3332"/>
              </a:cxn>
              <a:cxn ang="0">
                <a:pos x="connsiteX3333" y="connsiteY3333"/>
              </a:cxn>
              <a:cxn ang="0">
                <a:pos x="connsiteX3334" y="connsiteY3334"/>
              </a:cxn>
              <a:cxn ang="0">
                <a:pos x="connsiteX3335" y="connsiteY3335"/>
              </a:cxn>
              <a:cxn ang="0">
                <a:pos x="connsiteX3336" y="connsiteY3336"/>
              </a:cxn>
              <a:cxn ang="0">
                <a:pos x="connsiteX3337" y="connsiteY3337"/>
              </a:cxn>
              <a:cxn ang="0">
                <a:pos x="connsiteX3338" y="connsiteY3338"/>
              </a:cxn>
              <a:cxn ang="0">
                <a:pos x="connsiteX3339" y="connsiteY3339"/>
              </a:cxn>
              <a:cxn ang="0">
                <a:pos x="connsiteX3340" y="connsiteY3340"/>
              </a:cxn>
              <a:cxn ang="0">
                <a:pos x="connsiteX3341" y="connsiteY3341"/>
              </a:cxn>
              <a:cxn ang="0">
                <a:pos x="connsiteX3342" y="connsiteY3342"/>
              </a:cxn>
              <a:cxn ang="0">
                <a:pos x="connsiteX3343" y="connsiteY3343"/>
              </a:cxn>
              <a:cxn ang="0">
                <a:pos x="connsiteX3344" y="connsiteY3344"/>
              </a:cxn>
              <a:cxn ang="0">
                <a:pos x="connsiteX3345" y="connsiteY3345"/>
              </a:cxn>
              <a:cxn ang="0">
                <a:pos x="connsiteX3346" y="connsiteY3346"/>
              </a:cxn>
              <a:cxn ang="0">
                <a:pos x="connsiteX3347" y="connsiteY3347"/>
              </a:cxn>
              <a:cxn ang="0">
                <a:pos x="connsiteX3348" y="connsiteY3348"/>
              </a:cxn>
              <a:cxn ang="0">
                <a:pos x="connsiteX3349" y="connsiteY3349"/>
              </a:cxn>
              <a:cxn ang="0">
                <a:pos x="connsiteX3350" y="connsiteY3350"/>
              </a:cxn>
              <a:cxn ang="0">
                <a:pos x="connsiteX3351" y="connsiteY3351"/>
              </a:cxn>
              <a:cxn ang="0">
                <a:pos x="connsiteX3352" y="connsiteY3352"/>
              </a:cxn>
              <a:cxn ang="0">
                <a:pos x="connsiteX3353" y="connsiteY3353"/>
              </a:cxn>
              <a:cxn ang="0">
                <a:pos x="connsiteX3354" y="connsiteY3354"/>
              </a:cxn>
              <a:cxn ang="0">
                <a:pos x="connsiteX3355" y="connsiteY3355"/>
              </a:cxn>
              <a:cxn ang="0">
                <a:pos x="connsiteX3356" y="connsiteY3356"/>
              </a:cxn>
              <a:cxn ang="0">
                <a:pos x="connsiteX3357" y="connsiteY3357"/>
              </a:cxn>
              <a:cxn ang="0">
                <a:pos x="connsiteX3358" y="connsiteY3358"/>
              </a:cxn>
              <a:cxn ang="0">
                <a:pos x="connsiteX3359" y="connsiteY3359"/>
              </a:cxn>
              <a:cxn ang="0">
                <a:pos x="connsiteX3360" y="connsiteY3360"/>
              </a:cxn>
              <a:cxn ang="0">
                <a:pos x="connsiteX3361" y="connsiteY3361"/>
              </a:cxn>
              <a:cxn ang="0">
                <a:pos x="connsiteX3362" y="connsiteY3362"/>
              </a:cxn>
              <a:cxn ang="0">
                <a:pos x="connsiteX3363" y="connsiteY3363"/>
              </a:cxn>
              <a:cxn ang="0">
                <a:pos x="connsiteX3364" y="connsiteY3364"/>
              </a:cxn>
              <a:cxn ang="0">
                <a:pos x="connsiteX3365" y="connsiteY3365"/>
              </a:cxn>
              <a:cxn ang="0">
                <a:pos x="connsiteX3366" y="connsiteY3366"/>
              </a:cxn>
              <a:cxn ang="0">
                <a:pos x="connsiteX3367" y="connsiteY3367"/>
              </a:cxn>
              <a:cxn ang="0">
                <a:pos x="connsiteX3368" y="connsiteY3368"/>
              </a:cxn>
              <a:cxn ang="0">
                <a:pos x="connsiteX3369" y="connsiteY3369"/>
              </a:cxn>
              <a:cxn ang="0">
                <a:pos x="connsiteX3370" y="connsiteY3370"/>
              </a:cxn>
              <a:cxn ang="0">
                <a:pos x="connsiteX3371" y="connsiteY3371"/>
              </a:cxn>
              <a:cxn ang="0">
                <a:pos x="connsiteX3372" y="connsiteY3372"/>
              </a:cxn>
              <a:cxn ang="0">
                <a:pos x="connsiteX3373" y="connsiteY3373"/>
              </a:cxn>
              <a:cxn ang="0">
                <a:pos x="connsiteX3374" y="connsiteY3374"/>
              </a:cxn>
              <a:cxn ang="0">
                <a:pos x="connsiteX3375" y="connsiteY3375"/>
              </a:cxn>
              <a:cxn ang="0">
                <a:pos x="connsiteX3376" y="connsiteY3376"/>
              </a:cxn>
              <a:cxn ang="0">
                <a:pos x="connsiteX3377" y="connsiteY3377"/>
              </a:cxn>
              <a:cxn ang="0">
                <a:pos x="connsiteX3378" y="connsiteY3378"/>
              </a:cxn>
              <a:cxn ang="0">
                <a:pos x="connsiteX3379" y="connsiteY3379"/>
              </a:cxn>
              <a:cxn ang="0">
                <a:pos x="connsiteX3380" y="connsiteY3380"/>
              </a:cxn>
              <a:cxn ang="0">
                <a:pos x="connsiteX3381" y="connsiteY3381"/>
              </a:cxn>
              <a:cxn ang="0">
                <a:pos x="connsiteX3382" y="connsiteY3382"/>
              </a:cxn>
              <a:cxn ang="0">
                <a:pos x="connsiteX3383" y="connsiteY3383"/>
              </a:cxn>
              <a:cxn ang="0">
                <a:pos x="connsiteX3384" y="connsiteY3384"/>
              </a:cxn>
              <a:cxn ang="0">
                <a:pos x="connsiteX3385" y="connsiteY3385"/>
              </a:cxn>
              <a:cxn ang="0">
                <a:pos x="connsiteX3386" y="connsiteY3386"/>
              </a:cxn>
              <a:cxn ang="0">
                <a:pos x="connsiteX3387" y="connsiteY3387"/>
              </a:cxn>
              <a:cxn ang="0">
                <a:pos x="connsiteX3388" y="connsiteY3388"/>
              </a:cxn>
              <a:cxn ang="0">
                <a:pos x="connsiteX3389" y="connsiteY3389"/>
              </a:cxn>
              <a:cxn ang="0">
                <a:pos x="connsiteX3390" y="connsiteY3390"/>
              </a:cxn>
              <a:cxn ang="0">
                <a:pos x="connsiteX3391" y="connsiteY3391"/>
              </a:cxn>
              <a:cxn ang="0">
                <a:pos x="connsiteX3392" y="connsiteY3392"/>
              </a:cxn>
              <a:cxn ang="0">
                <a:pos x="connsiteX3393" y="connsiteY3393"/>
              </a:cxn>
              <a:cxn ang="0">
                <a:pos x="connsiteX3394" y="connsiteY3394"/>
              </a:cxn>
              <a:cxn ang="0">
                <a:pos x="connsiteX3395" y="connsiteY3395"/>
              </a:cxn>
              <a:cxn ang="0">
                <a:pos x="connsiteX3396" y="connsiteY3396"/>
              </a:cxn>
              <a:cxn ang="0">
                <a:pos x="connsiteX3397" y="connsiteY3397"/>
              </a:cxn>
              <a:cxn ang="0">
                <a:pos x="connsiteX3398" y="connsiteY3398"/>
              </a:cxn>
              <a:cxn ang="0">
                <a:pos x="connsiteX3399" y="connsiteY3399"/>
              </a:cxn>
              <a:cxn ang="0">
                <a:pos x="connsiteX3400" y="connsiteY3400"/>
              </a:cxn>
              <a:cxn ang="0">
                <a:pos x="connsiteX3401" y="connsiteY3401"/>
              </a:cxn>
              <a:cxn ang="0">
                <a:pos x="connsiteX3402" y="connsiteY3402"/>
              </a:cxn>
              <a:cxn ang="0">
                <a:pos x="connsiteX3403" y="connsiteY3403"/>
              </a:cxn>
              <a:cxn ang="0">
                <a:pos x="connsiteX3404" y="connsiteY3404"/>
              </a:cxn>
              <a:cxn ang="0">
                <a:pos x="connsiteX3405" y="connsiteY3405"/>
              </a:cxn>
              <a:cxn ang="0">
                <a:pos x="connsiteX3406" y="connsiteY3406"/>
              </a:cxn>
              <a:cxn ang="0">
                <a:pos x="connsiteX3407" y="connsiteY3407"/>
              </a:cxn>
              <a:cxn ang="0">
                <a:pos x="connsiteX3408" y="connsiteY3408"/>
              </a:cxn>
              <a:cxn ang="0">
                <a:pos x="connsiteX3409" y="connsiteY3409"/>
              </a:cxn>
              <a:cxn ang="0">
                <a:pos x="connsiteX3410" y="connsiteY3410"/>
              </a:cxn>
              <a:cxn ang="0">
                <a:pos x="connsiteX3411" y="connsiteY3411"/>
              </a:cxn>
              <a:cxn ang="0">
                <a:pos x="connsiteX3412" y="connsiteY3412"/>
              </a:cxn>
              <a:cxn ang="0">
                <a:pos x="connsiteX3413" y="connsiteY3413"/>
              </a:cxn>
              <a:cxn ang="0">
                <a:pos x="connsiteX3414" y="connsiteY3414"/>
              </a:cxn>
              <a:cxn ang="0">
                <a:pos x="connsiteX3415" y="connsiteY3415"/>
              </a:cxn>
              <a:cxn ang="0">
                <a:pos x="connsiteX3416" y="connsiteY3416"/>
              </a:cxn>
              <a:cxn ang="0">
                <a:pos x="connsiteX3417" y="connsiteY3417"/>
              </a:cxn>
              <a:cxn ang="0">
                <a:pos x="connsiteX3418" y="connsiteY3418"/>
              </a:cxn>
              <a:cxn ang="0">
                <a:pos x="connsiteX3419" y="connsiteY3419"/>
              </a:cxn>
              <a:cxn ang="0">
                <a:pos x="connsiteX3420" y="connsiteY3420"/>
              </a:cxn>
              <a:cxn ang="0">
                <a:pos x="connsiteX3421" y="connsiteY3421"/>
              </a:cxn>
              <a:cxn ang="0">
                <a:pos x="connsiteX3422" y="connsiteY3422"/>
              </a:cxn>
              <a:cxn ang="0">
                <a:pos x="connsiteX3423" y="connsiteY3423"/>
              </a:cxn>
              <a:cxn ang="0">
                <a:pos x="connsiteX3424" y="connsiteY3424"/>
              </a:cxn>
              <a:cxn ang="0">
                <a:pos x="connsiteX3425" y="connsiteY3425"/>
              </a:cxn>
              <a:cxn ang="0">
                <a:pos x="connsiteX3426" y="connsiteY3426"/>
              </a:cxn>
              <a:cxn ang="0">
                <a:pos x="connsiteX3427" y="connsiteY3427"/>
              </a:cxn>
              <a:cxn ang="0">
                <a:pos x="connsiteX3428" y="connsiteY3428"/>
              </a:cxn>
              <a:cxn ang="0">
                <a:pos x="connsiteX3429" y="connsiteY3429"/>
              </a:cxn>
              <a:cxn ang="0">
                <a:pos x="connsiteX3430" y="connsiteY3430"/>
              </a:cxn>
              <a:cxn ang="0">
                <a:pos x="connsiteX3431" y="connsiteY3431"/>
              </a:cxn>
              <a:cxn ang="0">
                <a:pos x="connsiteX3432" y="connsiteY3432"/>
              </a:cxn>
              <a:cxn ang="0">
                <a:pos x="connsiteX3433" y="connsiteY3433"/>
              </a:cxn>
              <a:cxn ang="0">
                <a:pos x="connsiteX3434" y="connsiteY3434"/>
              </a:cxn>
              <a:cxn ang="0">
                <a:pos x="connsiteX3435" y="connsiteY3435"/>
              </a:cxn>
              <a:cxn ang="0">
                <a:pos x="connsiteX3436" y="connsiteY3436"/>
              </a:cxn>
              <a:cxn ang="0">
                <a:pos x="connsiteX3437" y="connsiteY3437"/>
              </a:cxn>
              <a:cxn ang="0">
                <a:pos x="connsiteX3438" y="connsiteY3438"/>
              </a:cxn>
              <a:cxn ang="0">
                <a:pos x="connsiteX3439" y="connsiteY3439"/>
              </a:cxn>
              <a:cxn ang="0">
                <a:pos x="connsiteX3440" y="connsiteY3440"/>
              </a:cxn>
              <a:cxn ang="0">
                <a:pos x="connsiteX3441" y="connsiteY3441"/>
              </a:cxn>
              <a:cxn ang="0">
                <a:pos x="connsiteX3442" y="connsiteY3442"/>
              </a:cxn>
              <a:cxn ang="0">
                <a:pos x="connsiteX3443" y="connsiteY3443"/>
              </a:cxn>
              <a:cxn ang="0">
                <a:pos x="connsiteX3444" y="connsiteY3444"/>
              </a:cxn>
              <a:cxn ang="0">
                <a:pos x="connsiteX3445" y="connsiteY3445"/>
              </a:cxn>
              <a:cxn ang="0">
                <a:pos x="connsiteX3446" y="connsiteY3446"/>
              </a:cxn>
              <a:cxn ang="0">
                <a:pos x="connsiteX3447" y="connsiteY3447"/>
              </a:cxn>
              <a:cxn ang="0">
                <a:pos x="connsiteX3448" y="connsiteY3448"/>
              </a:cxn>
              <a:cxn ang="0">
                <a:pos x="connsiteX3449" y="connsiteY3449"/>
              </a:cxn>
              <a:cxn ang="0">
                <a:pos x="connsiteX3450" y="connsiteY3450"/>
              </a:cxn>
              <a:cxn ang="0">
                <a:pos x="connsiteX3451" y="connsiteY3451"/>
              </a:cxn>
              <a:cxn ang="0">
                <a:pos x="connsiteX3452" y="connsiteY3452"/>
              </a:cxn>
              <a:cxn ang="0">
                <a:pos x="connsiteX3453" y="connsiteY3453"/>
              </a:cxn>
              <a:cxn ang="0">
                <a:pos x="connsiteX3454" y="connsiteY3454"/>
              </a:cxn>
              <a:cxn ang="0">
                <a:pos x="connsiteX3455" y="connsiteY3455"/>
              </a:cxn>
              <a:cxn ang="0">
                <a:pos x="connsiteX3456" y="connsiteY3456"/>
              </a:cxn>
              <a:cxn ang="0">
                <a:pos x="connsiteX3457" y="connsiteY3457"/>
              </a:cxn>
              <a:cxn ang="0">
                <a:pos x="connsiteX3458" y="connsiteY3458"/>
              </a:cxn>
              <a:cxn ang="0">
                <a:pos x="connsiteX3459" y="connsiteY3459"/>
              </a:cxn>
              <a:cxn ang="0">
                <a:pos x="connsiteX3460" y="connsiteY3460"/>
              </a:cxn>
              <a:cxn ang="0">
                <a:pos x="connsiteX3461" y="connsiteY3461"/>
              </a:cxn>
              <a:cxn ang="0">
                <a:pos x="connsiteX3462" y="connsiteY3462"/>
              </a:cxn>
              <a:cxn ang="0">
                <a:pos x="connsiteX3463" y="connsiteY3463"/>
              </a:cxn>
              <a:cxn ang="0">
                <a:pos x="connsiteX3464" y="connsiteY3464"/>
              </a:cxn>
              <a:cxn ang="0">
                <a:pos x="connsiteX3465" y="connsiteY3465"/>
              </a:cxn>
              <a:cxn ang="0">
                <a:pos x="connsiteX3466" y="connsiteY3466"/>
              </a:cxn>
              <a:cxn ang="0">
                <a:pos x="connsiteX3467" y="connsiteY3467"/>
              </a:cxn>
              <a:cxn ang="0">
                <a:pos x="connsiteX3468" y="connsiteY3468"/>
              </a:cxn>
              <a:cxn ang="0">
                <a:pos x="connsiteX3469" y="connsiteY3469"/>
              </a:cxn>
              <a:cxn ang="0">
                <a:pos x="connsiteX3470" y="connsiteY3470"/>
              </a:cxn>
              <a:cxn ang="0">
                <a:pos x="connsiteX3471" y="connsiteY3471"/>
              </a:cxn>
              <a:cxn ang="0">
                <a:pos x="connsiteX3472" y="connsiteY3472"/>
              </a:cxn>
              <a:cxn ang="0">
                <a:pos x="connsiteX3473" y="connsiteY3473"/>
              </a:cxn>
              <a:cxn ang="0">
                <a:pos x="connsiteX3474" y="connsiteY3474"/>
              </a:cxn>
              <a:cxn ang="0">
                <a:pos x="connsiteX3475" y="connsiteY3475"/>
              </a:cxn>
              <a:cxn ang="0">
                <a:pos x="connsiteX3476" y="connsiteY3476"/>
              </a:cxn>
              <a:cxn ang="0">
                <a:pos x="connsiteX3477" y="connsiteY3477"/>
              </a:cxn>
              <a:cxn ang="0">
                <a:pos x="connsiteX3478" y="connsiteY3478"/>
              </a:cxn>
              <a:cxn ang="0">
                <a:pos x="connsiteX3479" y="connsiteY3479"/>
              </a:cxn>
              <a:cxn ang="0">
                <a:pos x="connsiteX3480" y="connsiteY3480"/>
              </a:cxn>
              <a:cxn ang="0">
                <a:pos x="connsiteX3481" y="connsiteY3481"/>
              </a:cxn>
              <a:cxn ang="0">
                <a:pos x="connsiteX3482" y="connsiteY3482"/>
              </a:cxn>
              <a:cxn ang="0">
                <a:pos x="connsiteX3483" y="connsiteY3483"/>
              </a:cxn>
              <a:cxn ang="0">
                <a:pos x="connsiteX3484" y="connsiteY3484"/>
              </a:cxn>
              <a:cxn ang="0">
                <a:pos x="connsiteX3485" y="connsiteY3485"/>
              </a:cxn>
              <a:cxn ang="0">
                <a:pos x="connsiteX3486" y="connsiteY3486"/>
              </a:cxn>
              <a:cxn ang="0">
                <a:pos x="connsiteX3487" y="connsiteY3487"/>
              </a:cxn>
              <a:cxn ang="0">
                <a:pos x="connsiteX3488" y="connsiteY3488"/>
              </a:cxn>
              <a:cxn ang="0">
                <a:pos x="connsiteX3489" y="connsiteY3489"/>
              </a:cxn>
              <a:cxn ang="0">
                <a:pos x="connsiteX3490" y="connsiteY3490"/>
              </a:cxn>
              <a:cxn ang="0">
                <a:pos x="connsiteX3491" y="connsiteY3491"/>
              </a:cxn>
              <a:cxn ang="0">
                <a:pos x="connsiteX3492" y="connsiteY3492"/>
              </a:cxn>
              <a:cxn ang="0">
                <a:pos x="connsiteX3493" y="connsiteY3493"/>
              </a:cxn>
              <a:cxn ang="0">
                <a:pos x="connsiteX3494" y="connsiteY3494"/>
              </a:cxn>
              <a:cxn ang="0">
                <a:pos x="connsiteX3495" y="connsiteY3495"/>
              </a:cxn>
              <a:cxn ang="0">
                <a:pos x="connsiteX3496" y="connsiteY3496"/>
              </a:cxn>
              <a:cxn ang="0">
                <a:pos x="connsiteX3497" y="connsiteY3497"/>
              </a:cxn>
              <a:cxn ang="0">
                <a:pos x="connsiteX3498" y="connsiteY3498"/>
              </a:cxn>
              <a:cxn ang="0">
                <a:pos x="connsiteX3499" y="connsiteY3499"/>
              </a:cxn>
              <a:cxn ang="0">
                <a:pos x="connsiteX3500" y="connsiteY3500"/>
              </a:cxn>
              <a:cxn ang="0">
                <a:pos x="connsiteX3501" y="connsiteY3501"/>
              </a:cxn>
              <a:cxn ang="0">
                <a:pos x="connsiteX3502" y="connsiteY3502"/>
              </a:cxn>
              <a:cxn ang="0">
                <a:pos x="connsiteX3503" y="connsiteY3503"/>
              </a:cxn>
              <a:cxn ang="0">
                <a:pos x="connsiteX3504" y="connsiteY3504"/>
              </a:cxn>
              <a:cxn ang="0">
                <a:pos x="connsiteX3505" y="connsiteY3505"/>
              </a:cxn>
              <a:cxn ang="0">
                <a:pos x="connsiteX3506" y="connsiteY3506"/>
              </a:cxn>
              <a:cxn ang="0">
                <a:pos x="connsiteX3507" y="connsiteY3507"/>
              </a:cxn>
              <a:cxn ang="0">
                <a:pos x="connsiteX3508" y="connsiteY3508"/>
              </a:cxn>
              <a:cxn ang="0">
                <a:pos x="connsiteX3509" y="connsiteY3509"/>
              </a:cxn>
              <a:cxn ang="0">
                <a:pos x="connsiteX3510" y="connsiteY3510"/>
              </a:cxn>
              <a:cxn ang="0">
                <a:pos x="connsiteX3511" y="connsiteY3511"/>
              </a:cxn>
              <a:cxn ang="0">
                <a:pos x="connsiteX3512" y="connsiteY3512"/>
              </a:cxn>
              <a:cxn ang="0">
                <a:pos x="connsiteX3513" y="connsiteY3513"/>
              </a:cxn>
              <a:cxn ang="0">
                <a:pos x="connsiteX3514" y="connsiteY3514"/>
              </a:cxn>
              <a:cxn ang="0">
                <a:pos x="connsiteX3515" y="connsiteY3515"/>
              </a:cxn>
              <a:cxn ang="0">
                <a:pos x="connsiteX3516" y="connsiteY3516"/>
              </a:cxn>
              <a:cxn ang="0">
                <a:pos x="connsiteX3517" y="connsiteY3517"/>
              </a:cxn>
              <a:cxn ang="0">
                <a:pos x="connsiteX3518" y="connsiteY3518"/>
              </a:cxn>
              <a:cxn ang="0">
                <a:pos x="connsiteX3519" y="connsiteY3519"/>
              </a:cxn>
              <a:cxn ang="0">
                <a:pos x="connsiteX3520" y="connsiteY3520"/>
              </a:cxn>
              <a:cxn ang="0">
                <a:pos x="connsiteX3521" y="connsiteY3521"/>
              </a:cxn>
              <a:cxn ang="0">
                <a:pos x="connsiteX3522" y="connsiteY3522"/>
              </a:cxn>
              <a:cxn ang="0">
                <a:pos x="connsiteX3523" y="connsiteY3523"/>
              </a:cxn>
              <a:cxn ang="0">
                <a:pos x="connsiteX3524" y="connsiteY3524"/>
              </a:cxn>
              <a:cxn ang="0">
                <a:pos x="connsiteX3525" y="connsiteY3525"/>
              </a:cxn>
              <a:cxn ang="0">
                <a:pos x="connsiteX3526" y="connsiteY3526"/>
              </a:cxn>
              <a:cxn ang="0">
                <a:pos x="connsiteX3527" y="connsiteY3527"/>
              </a:cxn>
              <a:cxn ang="0">
                <a:pos x="connsiteX3528" y="connsiteY3528"/>
              </a:cxn>
              <a:cxn ang="0">
                <a:pos x="connsiteX3529" y="connsiteY3529"/>
              </a:cxn>
              <a:cxn ang="0">
                <a:pos x="connsiteX3530" y="connsiteY3530"/>
              </a:cxn>
              <a:cxn ang="0">
                <a:pos x="connsiteX3531" y="connsiteY3531"/>
              </a:cxn>
              <a:cxn ang="0">
                <a:pos x="connsiteX3532" y="connsiteY3532"/>
              </a:cxn>
              <a:cxn ang="0">
                <a:pos x="connsiteX3533" y="connsiteY3533"/>
              </a:cxn>
              <a:cxn ang="0">
                <a:pos x="connsiteX3534" y="connsiteY3534"/>
              </a:cxn>
              <a:cxn ang="0">
                <a:pos x="connsiteX3535" y="connsiteY3535"/>
              </a:cxn>
              <a:cxn ang="0">
                <a:pos x="connsiteX3536" y="connsiteY3536"/>
              </a:cxn>
              <a:cxn ang="0">
                <a:pos x="connsiteX3537" y="connsiteY3537"/>
              </a:cxn>
              <a:cxn ang="0">
                <a:pos x="connsiteX3538" y="connsiteY3538"/>
              </a:cxn>
              <a:cxn ang="0">
                <a:pos x="connsiteX3539" y="connsiteY3539"/>
              </a:cxn>
              <a:cxn ang="0">
                <a:pos x="connsiteX3540" y="connsiteY3540"/>
              </a:cxn>
              <a:cxn ang="0">
                <a:pos x="connsiteX3541" y="connsiteY3541"/>
              </a:cxn>
              <a:cxn ang="0">
                <a:pos x="connsiteX3542" y="connsiteY3542"/>
              </a:cxn>
              <a:cxn ang="0">
                <a:pos x="connsiteX3543" y="connsiteY3543"/>
              </a:cxn>
              <a:cxn ang="0">
                <a:pos x="connsiteX3544" y="connsiteY3544"/>
              </a:cxn>
              <a:cxn ang="0">
                <a:pos x="connsiteX3545" y="connsiteY3545"/>
              </a:cxn>
              <a:cxn ang="0">
                <a:pos x="connsiteX3546" y="connsiteY3546"/>
              </a:cxn>
              <a:cxn ang="0">
                <a:pos x="connsiteX3547" y="connsiteY3547"/>
              </a:cxn>
              <a:cxn ang="0">
                <a:pos x="connsiteX3548" y="connsiteY3548"/>
              </a:cxn>
              <a:cxn ang="0">
                <a:pos x="connsiteX3549" y="connsiteY3549"/>
              </a:cxn>
              <a:cxn ang="0">
                <a:pos x="connsiteX3550" y="connsiteY3550"/>
              </a:cxn>
              <a:cxn ang="0">
                <a:pos x="connsiteX3551" y="connsiteY3551"/>
              </a:cxn>
              <a:cxn ang="0">
                <a:pos x="connsiteX3552" y="connsiteY3552"/>
              </a:cxn>
              <a:cxn ang="0">
                <a:pos x="connsiteX3553" y="connsiteY3553"/>
              </a:cxn>
              <a:cxn ang="0">
                <a:pos x="connsiteX3554" y="connsiteY3554"/>
              </a:cxn>
              <a:cxn ang="0">
                <a:pos x="connsiteX3555" y="connsiteY3555"/>
              </a:cxn>
              <a:cxn ang="0">
                <a:pos x="connsiteX3556" y="connsiteY3556"/>
              </a:cxn>
              <a:cxn ang="0">
                <a:pos x="connsiteX3557" y="connsiteY3557"/>
              </a:cxn>
              <a:cxn ang="0">
                <a:pos x="connsiteX3558" y="connsiteY3558"/>
              </a:cxn>
              <a:cxn ang="0">
                <a:pos x="connsiteX3559" y="connsiteY3559"/>
              </a:cxn>
              <a:cxn ang="0">
                <a:pos x="connsiteX3560" y="connsiteY3560"/>
              </a:cxn>
              <a:cxn ang="0">
                <a:pos x="connsiteX3561" y="connsiteY3561"/>
              </a:cxn>
              <a:cxn ang="0">
                <a:pos x="connsiteX3562" y="connsiteY3562"/>
              </a:cxn>
              <a:cxn ang="0">
                <a:pos x="connsiteX3563" y="connsiteY3563"/>
              </a:cxn>
              <a:cxn ang="0">
                <a:pos x="connsiteX3564" y="connsiteY3564"/>
              </a:cxn>
              <a:cxn ang="0">
                <a:pos x="connsiteX3565" y="connsiteY3565"/>
              </a:cxn>
              <a:cxn ang="0">
                <a:pos x="connsiteX3566" y="connsiteY3566"/>
              </a:cxn>
              <a:cxn ang="0">
                <a:pos x="connsiteX3567" y="connsiteY3567"/>
              </a:cxn>
              <a:cxn ang="0">
                <a:pos x="connsiteX3568" y="connsiteY3568"/>
              </a:cxn>
              <a:cxn ang="0">
                <a:pos x="connsiteX3569" y="connsiteY3569"/>
              </a:cxn>
              <a:cxn ang="0">
                <a:pos x="connsiteX3570" y="connsiteY3570"/>
              </a:cxn>
              <a:cxn ang="0">
                <a:pos x="connsiteX3571" y="connsiteY3571"/>
              </a:cxn>
              <a:cxn ang="0">
                <a:pos x="connsiteX3572" y="connsiteY3572"/>
              </a:cxn>
              <a:cxn ang="0">
                <a:pos x="connsiteX3573" y="connsiteY3573"/>
              </a:cxn>
              <a:cxn ang="0">
                <a:pos x="connsiteX3574" y="connsiteY3574"/>
              </a:cxn>
              <a:cxn ang="0">
                <a:pos x="connsiteX3575" y="connsiteY3575"/>
              </a:cxn>
              <a:cxn ang="0">
                <a:pos x="connsiteX3576" y="connsiteY3576"/>
              </a:cxn>
              <a:cxn ang="0">
                <a:pos x="connsiteX3577" y="connsiteY3577"/>
              </a:cxn>
              <a:cxn ang="0">
                <a:pos x="connsiteX3578" y="connsiteY3578"/>
              </a:cxn>
              <a:cxn ang="0">
                <a:pos x="connsiteX3579" y="connsiteY3579"/>
              </a:cxn>
              <a:cxn ang="0">
                <a:pos x="connsiteX3580" y="connsiteY3580"/>
              </a:cxn>
              <a:cxn ang="0">
                <a:pos x="connsiteX3581" y="connsiteY3581"/>
              </a:cxn>
              <a:cxn ang="0">
                <a:pos x="connsiteX3582" y="connsiteY3582"/>
              </a:cxn>
              <a:cxn ang="0">
                <a:pos x="connsiteX3583" y="connsiteY3583"/>
              </a:cxn>
              <a:cxn ang="0">
                <a:pos x="connsiteX3584" y="connsiteY3584"/>
              </a:cxn>
              <a:cxn ang="0">
                <a:pos x="connsiteX3585" y="connsiteY3585"/>
              </a:cxn>
              <a:cxn ang="0">
                <a:pos x="connsiteX3586" y="connsiteY3586"/>
              </a:cxn>
              <a:cxn ang="0">
                <a:pos x="connsiteX3587" y="connsiteY3587"/>
              </a:cxn>
              <a:cxn ang="0">
                <a:pos x="connsiteX3588" y="connsiteY3588"/>
              </a:cxn>
              <a:cxn ang="0">
                <a:pos x="connsiteX3589" y="connsiteY3589"/>
              </a:cxn>
              <a:cxn ang="0">
                <a:pos x="connsiteX3590" y="connsiteY3590"/>
              </a:cxn>
              <a:cxn ang="0">
                <a:pos x="connsiteX3591" y="connsiteY3591"/>
              </a:cxn>
              <a:cxn ang="0">
                <a:pos x="connsiteX3592" y="connsiteY3592"/>
              </a:cxn>
              <a:cxn ang="0">
                <a:pos x="connsiteX3593" y="connsiteY3593"/>
              </a:cxn>
              <a:cxn ang="0">
                <a:pos x="connsiteX3594" y="connsiteY3594"/>
              </a:cxn>
              <a:cxn ang="0">
                <a:pos x="connsiteX3595" y="connsiteY3595"/>
              </a:cxn>
              <a:cxn ang="0">
                <a:pos x="connsiteX3596" y="connsiteY3596"/>
              </a:cxn>
              <a:cxn ang="0">
                <a:pos x="connsiteX3597" y="connsiteY3597"/>
              </a:cxn>
              <a:cxn ang="0">
                <a:pos x="connsiteX3598" y="connsiteY3598"/>
              </a:cxn>
              <a:cxn ang="0">
                <a:pos x="connsiteX3599" y="connsiteY3599"/>
              </a:cxn>
              <a:cxn ang="0">
                <a:pos x="connsiteX3600" y="connsiteY3600"/>
              </a:cxn>
              <a:cxn ang="0">
                <a:pos x="connsiteX3601" y="connsiteY3601"/>
              </a:cxn>
              <a:cxn ang="0">
                <a:pos x="connsiteX3602" y="connsiteY3602"/>
              </a:cxn>
              <a:cxn ang="0">
                <a:pos x="connsiteX3603" y="connsiteY3603"/>
              </a:cxn>
              <a:cxn ang="0">
                <a:pos x="connsiteX3604" y="connsiteY3604"/>
              </a:cxn>
              <a:cxn ang="0">
                <a:pos x="connsiteX3605" y="connsiteY3605"/>
              </a:cxn>
              <a:cxn ang="0">
                <a:pos x="connsiteX3606" y="connsiteY3606"/>
              </a:cxn>
              <a:cxn ang="0">
                <a:pos x="connsiteX3607" y="connsiteY3607"/>
              </a:cxn>
              <a:cxn ang="0">
                <a:pos x="connsiteX3608" y="connsiteY3608"/>
              </a:cxn>
              <a:cxn ang="0">
                <a:pos x="connsiteX3609" y="connsiteY3609"/>
              </a:cxn>
              <a:cxn ang="0">
                <a:pos x="connsiteX3610" y="connsiteY3610"/>
              </a:cxn>
              <a:cxn ang="0">
                <a:pos x="connsiteX3611" y="connsiteY3611"/>
              </a:cxn>
              <a:cxn ang="0">
                <a:pos x="connsiteX3612" y="connsiteY3612"/>
              </a:cxn>
              <a:cxn ang="0">
                <a:pos x="connsiteX3613" y="connsiteY3613"/>
              </a:cxn>
              <a:cxn ang="0">
                <a:pos x="connsiteX3614" y="connsiteY3614"/>
              </a:cxn>
              <a:cxn ang="0">
                <a:pos x="connsiteX3615" y="connsiteY3615"/>
              </a:cxn>
              <a:cxn ang="0">
                <a:pos x="connsiteX3616" y="connsiteY3616"/>
              </a:cxn>
              <a:cxn ang="0">
                <a:pos x="connsiteX3617" y="connsiteY3617"/>
              </a:cxn>
              <a:cxn ang="0">
                <a:pos x="connsiteX3618" y="connsiteY3618"/>
              </a:cxn>
              <a:cxn ang="0">
                <a:pos x="connsiteX3619" y="connsiteY3619"/>
              </a:cxn>
              <a:cxn ang="0">
                <a:pos x="connsiteX3620" y="connsiteY3620"/>
              </a:cxn>
              <a:cxn ang="0">
                <a:pos x="connsiteX3621" y="connsiteY3621"/>
              </a:cxn>
              <a:cxn ang="0">
                <a:pos x="connsiteX3622" y="connsiteY3622"/>
              </a:cxn>
              <a:cxn ang="0">
                <a:pos x="connsiteX3623" y="connsiteY3623"/>
              </a:cxn>
              <a:cxn ang="0">
                <a:pos x="connsiteX3624" y="connsiteY3624"/>
              </a:cxn>
              <a:cxn ang="0">
                <a:pos x="connsiteX3625" y="connsiteY3625"/>
              </a:cxn>
              <a:cxn ang="0">
                <a:pos x="connsiteX3626" y="connsiteY3626"/>
              </a:cxn>
              <a:cxn ang="0">
                <a:pos x="connsiteX3627" y="connsiteY3627"/>
              </a:cxn>
              <a:cxn ang="0">
                <a:pos x="connsiteX3628" y="connsiteY3628"/>
              </a:cxn>
              <a:cxn ang="0">
                <a:pos x="connsiteX3629" y="connsiteY3629"/>
              </a:cxn>
              <a:cxn ang="0">
                <a:pos x="connsiteX3630" y="connsiteY3630"/>
              </a:cxn>
              <a:cxn ang="0">
                <a:pos x="connsiteX3631" y="connsiteY3631"/>
              </a:cxn>
              <a:cxn ang="0">
                <a:pos x="connsiteX3632" y="connsiteY3632"/>
              </a:cxn>
              <a:cxn ang="0">
                <a:pos x="connsiteX3633" y="connsiteY3633"/>
              </a:cxn>
              <a:cxn ang="0">
                <a:pos x="connsiteX3634" y="connsiteY3634"/>
              </a:cxn>
              <a:cxn ang="0">
                <a:pos x="connsiteX3635" y="connsiteY3635"/>
              </a:cxn>
              <a:cxn ang="0">
                <a:pos x="connsiteX3636" y="connsiteY3636"/>
              </a:cxn>
              <a:cxn ang="0">
                <a:pos x="connsiteX3637" y="connsiteY3637"/>
              </a:cxn>
              <a:cxn ang="0">
                <a:pos x="connsiteX3638" y="connsiteY3638"/>
              </a:cxn>
              <a:cxn ang="0">
                <a:pos x="connsiteX3639" y="connsiteY3639"/>
              </a:cxn>
              <a:cxn ang="0">
                <a:pos x="connsiteX3640" y="connsiteY3640"/>
              </a:cxn>
              <a:cxn ang="0">
                <a:pos x="connsiteX3641" y="connsiteY3641"/>
              </a:cxn>
              <a:cxn ang="0">
                <a:pos x="connsiteX3642" y="connsiteY3642"/>
              </a:cxn>
              <a:cxn ang="0">
                <a:pos x="connsiteX3643" y="connsiteY3643"/>
              </a:cxn>
              <a:cxn ang="0">
                <a:pos x="connsiteX3644" y="connsiteY3644"/>
              </a:cxn>
              <a:cxn ang="0">
                <a:pos x="connsiteX3645" y="connsiteY3645"/>
              </a:cxn>
              <a:cxn ang="0">
                <a:pos x="connsiteX3646" y="connsiteY3646"/>
              </a:cxn>
              <a:cxn ang="0">
                <a:pos x="connsiteX3647" y="connsiteY3647"/>
              </a:cxn>
              <a:cxn ang="0">
                <a:pos x="connsiteX3648" y="connsiteY3648"/>
              </a:cxn>
              <a:cxn ang="0">
                <a:pos x="connsiteX3649" y="connsiteY3649"/>
              </a:cxn>
              <a:cxn ang="0">
                <a:pos x="connsiteX3650" y="connsiteY3650"/>
              </a:cxn>
              <a:cxn ang="0">
                <a:pos x="connsiteX3651" y="connsiteY3651"/>
              </a:cxn>
              <a:cxn ang="0">
                <a:pos x="connsiteX3652" y="connsiteY3652"/>
              </a:cxn>
              <a:cxn ang="0">
                <a:pos x="connsiteX3653" y="connsiteY3653"/>
              </a:cxn>
              <a:cxn ang="0">
                <a:pos x="connsiteX3654" y="connsiteY3654"/>
              </a:cxn>
              <a:cxn ang="0">
                <a:pos x="connsiteX3655" y="connsiteY3655"/>
              </a:cxn>
              <a:cxn ang="0">
                <a:pos x="connsiteX3656" y="connsiteY3656"/>
              </a:cxn>
              <a:cxn ang="0">
                <a:pos x="connsiteX3657" y="connsiteY3657"/>
              </a:cxn>
              <a:cxn ang="0">
                <a:pos x="connsiteX3658" y="connsiteY3658"/>
              </a:cxn>
              <a:cxn ang="0">
                <a:pos x="connsiteX3659" y="connsiteY3659"/>
              </a:cxn>
              <a:cxn ang="0">
                <a:pos x="connsiteX3660" y="connsiteY3660"/>
              </a:cxn>
              <a:cxn ang="0">
                <a:pos x="connsiteX3661" y="connsiteY3661"/>
              </a:cxn>
              <a:cxn ang="0">
                <a:pos x="connsiteX3662" y="connsiteY3662"/>
              </a:cxn>
              <a:cxn ang="0">
                <a:pos x="connsiteX3663" y="connsiteY3663"/>
              </a:cxn>
              <a:cxn ang="0">
                <a:pos x="connsiteX3664" y="connsiteY3664"/>
              </a:cxn>
              <a:cxn ang="0">
                <a:pos x="connsiteX3665" y="connsiteY3665"/>
              </a:cxn>
              <a:cxn ang="0">
                <a:pos x="connsiteX3666" y="connsiteY3666"/>
              </a:cxn>
              <a:cxn ang="0">
                <a:pos x="connsiteX3667" y="connsiteY3667"/>
              </a:cxn>
              <a:cxn ang="0">
                <a:pos x="connsiteX3668" y="connsiteY3668"/>
              </a:cxn>
              <a:cxn ang="0">
                <a:pos x="connsiteX3669" y="connsiteY3669"/>
              </a:cxn>
              <a:cxn ang="0">
                <a:pos x="connsiteX3670" y="connsiteY3670"/>
              </a:cxn>
              <a:cxn ang="0">
                <a:pos x="connsiteX3671" y="connsiteY3671"/>
              </a:cxn>
              <a:cxn ang="0">
                <a:pos x="connsiteX3672" y="connsiteY3672"/>
              </a:cxn>
              <a:cxn ang="0">
                <a:pos x="connsiteX3673" y="connsiteY3673"/>
              </a:cxn>
              <a:cxn ang="0">
                <a:pos x="connsiteX3674" y="connsiteY3674"/>
              </a:cxn>
              <a:cxn ang="0">
                <a:pos x="connsiteX3675" y="connsiteY3675"/>
              </a:cxn>
              <a:cxn ang="0">
                <a:pos x="connsiteX3676" y="connsiteY3676"/>
              </a:cxn>
              <a:cxn ang="0">
                <a:pos x="connsiteX3677" y="connsiteY3677"/>
              </a:cxn>
              <a:cxn ang="0">
                <a:pos x="connsiteX3678" y="connsiteY3678"/>
              </a:cxn>
              <a:cxn ang="0">
                <a:pos x="connsiteX3679" y="connsiteY3679"/>
              </a:cxn>
              <a:cxn ang="0">
                <a:pos x="connsiteX3680" y="connsiteY3680"/>
              </a:cxn>
              <a:cxn ang="0">
                <a:pos x="connsiteX3681" y="connsiteY3681"/>
              </a:cxn>
              <a:cxn ang="0">
                <a:pos x="connsiteX3682" y="connsiteY3682"/>
              </a:cxn>
              <a:cxn ang="0">
                <a:pos x="connsiteX3683" y="connsiteY3683"/>
              </a:cxn>
              <a:cxn ang="0">
                <a:pos x="connsiteX3684" y="connsiteY3684"/>
              </a:cxn>
              <a:cxn ang="0">
                <a:pos x="connsiteX3685" y="connsiteY3685"/>
              </a:cxn>
              <a:cxn ang="0">
                <a:pos x="connsiteX3686" y="connsiteY3686"/>
              </a:cxn>
              <a:cxn ang="0">
                <a:pos x="connsiteX3687" y="connsiteY3687"/>
              </a:cxn>
              <a:cxn ang="0">
                <a:pos x="connsiteX3688" y="connsiteY3688"/>
              </a:cxn>
              <a:cxn ang="0">
                <a:pos x="connsiteX3689" y="connsiteY3689"/>
              </a:cxn>
              <a:cxn ang="0">
                <a:pos x="connsiteX3690" y="connsiteY3690"/>
              </a:cxn>
              <a:cxn ang="0">
                <a:pos x="connsiteX3691" y="connsiteY3691"/>
              </a:cxn>
              <a:cxn ang="0">
                <a:pos x="connsiteX3692" y="connsiteY3692"/>
              </a:cxn>
              <a:cxn ang="0">
                <a:pos x="connsiteX3693" y="connsiteY3693"/>
              </a:cxn>
              <a:cxn ang="0">
                <a:pos x="connsiteX3694" y="connsiteY3694"/>
              </a:cxn>
              <a:cxn ang="0">
                <a:pos x="connsiteX3695" y="connsiteY3695"/>
              </a:cxn>
              <a:cxn ang="0">
                <a:pos x="connsiteX3696" y="connsiteY3696"/>
              </a:cxn>
              <a:cxn ang="0">
                <a:pos x="connsiteX3697" y="connsiteY3697"/>
              </a:cxn>
              <a:cxn ang="0">
                <a:pos x="connsiteX3698" y="connsiteY3698"/>
              </a:cxn>
              <a:cxn ang="0">
                <a:pos x="connsiteX3699" y="connsiteY3699"/>
              </a:cxn>
              <a:cxn ang="0">
                <a:pos x="connsiteX3700" y="connsiteY3700"/>
              </a:cxn>
              <a:cxn ang="0">
                <a:pos x="connsiteX3701" y="connsiteY3701"/>
              </a:cxn>
              <a:cxn ang="0">
                <a:pos x="connsiteX3702" y="connsiteY3702"/>
              </a:cxn>
              <a:cxn ang="0">
                <a:pos x="connsiteX3703" y="connsiteY3703"/>
              </a:cxn>
              <a:cxn ang="0">
                <a:pos x="connsiteX3704" y="connsiteY3704"/>
              </a:cxn>
              <a:cxn ang="0">
                <a:pos x="connsiteX3705" y="connsiteY3705"/>
              </a:cxn>
              <a:cxn ang="0">
                <a:pos x="connsiteX3706" y="connsiteY3706"/>
              </a:cxn>
              <a:cxn ang="0">
                <a:pos x="connsiteX3707" y="connsiteY3707"/>
              </a:cxn>
              <a:cxn ang="0">
                <a:pos x="connsiteX3708" y="connsiteY3708"/>
              </a:cxn>
              <a:cxn ang="0">
                <a:pos x="connsiteX3709" y="connsiteY3709"/>
              </a:cxn>
              <a:cxn ang="0">
                <a:pos x="connsiteX3710" y="connsiteY3710"/>
              </a:cxn>
              <a:cxn ang="0">
                <a:pos x="connsiteX3711" y="connsiteY3711"/>
              </a:cxn>
              <a:cxn ang="0">
                <a:pos x="connsiteX3712" y="connsiteY3712"/>
              </a:cxn>
              <a:cxn ang="0">
                <a:pos x="connsiteX3713" y="connsiteY3713"/>
              </a:cxn>
              <a:cxn ang="0">
                <a:pos x="connsiteX3714" y="connsiteY3714"/>
              </a:cxn>
              <a:cxn ang="0">
                <a:pos x="connsiteX3715" y="connsiteY3715"/>
              </a:cxn>
              <a:cxn ang="0">
                <a:pos x="connsiteX3716" y="connsiteY3716"/>
              </a:cxn>
              <a:cxn ang="0">
                <a:pos x="connsiteX3717" y="connsiteY3717"/>
              </a:cxn>
              <a:cxn ang="0">
                <a:pos x="connsiteX3718" y="connsiteY3718"/>
              </a:cxn>
              <a:cxn ang="0">
                <a:pos x="connsiteX3719" y="connsiteY3719"/>
              </a:cxn>
              <a:cxn ang="0">
                <a:pos x="connsiteX3720" y="connsiteY3720"/>
              </a:cxn>
              <a:cxn ang="0">
                <a:pos x="connsiteX3721" y="connsiteY3721"/>
              </a:cxn>
              <a:cxn ang="0">
                <a:pos x="connsiteX3722" y="connsiteY3722"/>
              </a:cxn>
              <a:cxn ang="0">
                <a:pos x="connsiteX3723" y="connsiteY3723"/>
              </a:cxn>
              <a:cxn ang="0">
                <a:pos x="connsiteX3724" y="connsiteY3724"/>
              </a:cxn>
              <a:cxn ang="0">
                <a:pos x="connsiteX3725" y="connsiteY3725"/>
              </a:cxn>
              <a:cxn ang="0">
                <a:pos x="connsiteX3726" y="connsiteY3726"/>
              </a:cxn>
              <a:cxn ang="0">
                <a:pos x="connsiteX3727" y="connsiteY3727"/>
              </a:cxn>
              <a:cxn ang="0">
                <a:pos x="connsiteX3728" y="connsiteY3728"/>
              </a:cxn>
              <a:cxn ang="0">
                <a:pos x="connsiteX3729" y="connsiteY3729"/>
              </a:cxn>
              <a:cxn ang="0">
                <a:pos x="connsiteX3730" y="connsiteY3730"/>
              </a:cxn>
              <a:cxn ang="0">
                <a:pos x="connsiteX3731" y="connsiteY3731"/>
              </a:cxn>
              <a:cxn ang="0">
                <a:pos x="connsiteX3732" y="connsiteY3732"/>
              </a:cxn>
              <a:cxn ang="0">
                <a:pos x="connsiteX3733" y="connsiteY3733"/>
              </a:cxn>
              <a:cxn ang="0">
                <a:pos x="connsiteX3734" y="connsiteY3734"/>
              </a:cxn>
              <a:cxn ang="0">
                <a:pos x="connsiteX3735" y="connsiteY3735"/>
              </a:cxn>
              <a:cxn ang="0">
                <a:pos x="connsiteX3736" y="connsiteY3736"/>
              </a:cxn>
              <a:cxn ang="0">
                <a:pos x="connsiteX3737" y="connsiteY3737"/>
              </a:cxn>
              <a:cxn ang="0">
                <a:pos x="connsiteX3738" y="connsiteY3738"/>
              </a:cxn>
              <a:cxn ang="0">
                <a:pos x="connsiteX3739" y="connsiteY3739"/>
              </a:cxn>
              <a:cxn ang="0">
                <a:pos x="connsiteX3740" y="connsiteY3740"/>
              </a:cxn>
              <a:cxn ang="0">
                <a:pos x="connsiteX3741" y="connsiteY3741"/>
              </a:cxn>
              <a:cxn ang="0">
                <a:pos x="connsiteX3742" y="connsiteY3742"/>
              </a:cxn>
              <a:cxn ang="0">
                <a:pos x="connsiteX3743" y="connsiteY3743"/>
              </a:cxn>
              <a:cxn ang="0">
                <a:pos x="connsiteX3744" y="connsiteY3744"/>
              </a:cxn>
              <a:cxn ang="0">
                <a:pos x="connsiteX3745" y="connsiteY3745"/>
              </a:cxn>
              <a:cxn ang="0">
                <a:pos x="connsiteX3746" y="connsiteY3746"/>
              </a:cxn>
              <a:cxn ang="0">
                <a:pos x="connsiteX3747" y="connsiteY3747"/>
              </a:cxn>
              <a:cxn ang="0">
                <a:pos x="connsiteX3748" y="connsiteY3748"/>
              </a:cxn>
              <a:cxn ang="0">
                <a:pos x="connsiteX3749" y="connsiteY3749"/>
              </a:cxn>
              <a:cxn ang="0">
                <a:pos x="connsiteX3750" y="connsiteY3750"/>
              </a:cxn>
              <a:cxn ang="0">
                <a:pos x="connsiteX3751" y="connsiteY3751"/>
              </a:cxn>
              <a:cxn ang="0">
                <a:pos x="connsiteX3752" y="connsiteY3752"/>
              </a:cxn>
              <a:cxn ang="0">
                <a:pos x="connsiteX3753" y="connsiteY3753"/>
              </a:cxn>
              <a:cxn ang="0">
                <a:pos x="connsiteX3754" y="connsiteY3754"/>
              </a:cxn>
              <a:cxn ang="0">
                <a:pos x="connsiteX3755" y="connsiteY3755"/>
              </a:cxn>
              <a:cxn ang="0">
                <a:pos x="connsiteX3756" y="connsiteY3756"/>
              </a:cxn>
              <a:cxn ang="0">
                <a:pos x="connsiteX3757" y="connsiteY3757"/>
              </a:cxn>
              <a:cxn ang="0">
                <a:pos x="connsiteX3758" y="connsiteY3758"/>
              </a:cxn>
              <a:cxn ang="0">
                <a:pos x="connsiteX3759" y="connsiteY3759"/>
              </a:cxn>
              <a:cxn ang="0">
                <a:pos x="connsiteX3760" y="connsiteY3760"/>
              </a:cxn>
              <a:cxn ang="0">
                <a:pos x="connsiteX3761" y="connsiteY3761"/>
              </a:cxn>
              <a:cxn ang="0">
                <a:pos x="connsiteX3762" y="connsiteY3762"/>
              </a:cxn>
              <a:cxn ang="0">
                <a:pos x="connsiteX3763" y="connsiteY3763"/>
              </a:cxn>
              <a:cxn ang="0">
                <a:pos x="connsiteX3764" y="connsiteY3764"/>
              </a:cxn>
              <a:cxn ang="0">
                <a:pos x="connsiteX3765" y="connsiteY3765"/>
              </a:cxn>
              <a:cxn ang="0">
                <a:pos x="connsiteX3766" y="connsiteY3766"/>
              </a:cxn>
              <a:cxn ang="0">
                <a:pos x="connsiteX3767" y="connsiteY3767"/>
              </a:cxn>
              <a:cxn ang="0">
                <a:pos x="connsiteX3768" y="connsiteY3768"/>
              </a:cxn>
              <a:cxn ang="0">
                <a:pos x="connsiteX3769" y="connsiteY3769"/>
              </a:cxn>
              <a:cxn ang="0">
                <a:pos x="connsiteX3770" y="connsiteY3770"/>
              </a:cxn>
              <a:cxn ang="0">
                <a:pos x="connsiteX3771" y="connsiteY3771"/>
              </a:cxn>
              <a:cxn ang="0">
                <a:pos x="connsiteX3772" y="connsiteY3772"/>
              </a:cxn>
              <a:cxn ang="0">
                <a:pos x="connsiteX3773" y="connsiteY3773"/>
              </a:cxn>
              <a:cxn ang="0">
                <a:pos x="connsiteX3774" y="connsiteY3774"/>
              </a:cxn>
              <a:cxn ang="0">
                <a:pos x="connsiteX3775" y="connsiteY3775"/>
              </a:cxn>
              <a:cxn ang="0">
                <a:pos x="connsiteX3776" y="connsiteY3776"/>
              </a:cxn>
              <a:cxn ang="0">
                <a:pos x="connsiteX3777" y="connsiteY3777"/>
              </a:cxn>
              <a:cxn ang="0">
                <a:pos x="connsiteX3778" y="connsiteY3778"/>
              </a:cxn>
              <a:cxn ang="0">
                <a:pos x="connsiteX3779" y="connsiteY3779"/>
              </a:cxn>
              <a:cxn ang="0">
                <a:pos x="connsiteX3780" y="connsiteY3780"/>
              </a:cxn>
              <a:cxn ang="0">
                <a:pos x="connsiteX3781" y="connsiteY3781"/>
              </a:cxn>
              <a:cxn ang="0">
                <a:pos x="connsiteX3782" y="connsiteY3782"/>
              </a:cxn>
              <a:cxn ang="0">
                <a:pos x="connsiteX3783" y="connsiteY3783"/>
              </a:cxn>
              <a:cxn ang="0">
                <a:pos x="connsiteX3784" y="connsiteY3784"/>
              </a:cxn>
              <a:cxn ang="0">
                <a:pos x="connsiteX3785" y="connsiteY3785"/>
              </a:cxn>
              <a:cxn ang="0">
                <a:pos x="connsiteX3786" y="connsiteY3786"/>
              </a:cxn>
              <a:cxn ang="0">
                <a:pos x="connsiteX3787" y="connsiteY3787"/>
              </a:cxn>
              <a:cxn ang="0">
                <a:pos x="connsiteX3788" y="connsiteY3788"/>
              </a:cxn>
              <a:cxn ang="0">
                <a:pos x="connsiteX3789" y="connsiteY3789"/>
              </a:cxn>
              <a:cxn ang="0">
                <a:pos x="connsiteX3790" y="connsiteY3790"/>
              </a:cxn>
              <a:cxn ang="0">
                <a:pos x="connsiteX3791" y="connsiteY3791"/>
              </a:cxn>
              <a:cxn ang="0">
                <a:pos x="connsiteX3792" y="connsiteY3792"/>
              </a:cxn>
              <a:cxn ang="0">
                <a:pos x="connsiteX3793" y="connsiteY3793"/>
              </a:cxn>
              <a:cxn ang="0">
                <a:pos x="connsiteX3794" y="connsiteY3794"/>
              </a:cxn>
              <a:cxn ang="0">
                <a:pos x="connsiteX3795" y="connsiteY3795"/>
              </a:cxn>
              <a:cxn ang="0">
                <a:pos x="connsiteX3796" y="connsiteY3796"/>
              </a:cxn>
              <a:cxn ang="0">
                <a:pos x="connsiteX3797" y="connsiteY3797"/>
              </a:cxn>
              <a:cxn ang="0">
                <a:pos x="connsiteX3798" y="connsiteY3798"/>
              </a:cxn>
              <a:cxn ang="0">
                <a:pos x="connsiteX3799" y="connsiteY3799"/>
              </a:cxn>
              <a:cxn ang="0">
                <a:pos x="connsiteX3800" y="connsiteY3800"/>
              </a:cxn>
              <a:cxn ang="0">
                <a:pos x="connsiteX3801" y="connsiteY3801"/>
              </a:cxn>
              <a:cxn ang="0">
                <a:pos x="connsiteX3802" y="connsiteY3802"/>
              </a:cxn>
              <a:cxn ang="0">
                <a:pos x="connsiteX3803" y="connsiteY3803"/>
              </a:cxn>
              <a:cxn ang="0">
                <a:pos x="connsiteX3804" y="connsiteY3804"/>
              </a:cxn>
              <a:cxn ang="0">
                <a:pos x="connsiteX3805" y="connsiteY3805"/>
              </a:cxn>
              <a:cxn ang="0">
                <a:pos x="connsiteX3806" y="connsiteY3806"/>
              </a:cxn>
              <a:cxn ang="0">
                <a:pos x="connsiteX3807" y="connsiteY3807"/>
              </a:cxn>
              <a:cxn ang="0">
                <a:pos x="connsiteX3808" y="connsiteY3808"/>
              </a:cxn>
              <a:cxn ang="0">
                <a:pos x="connsiteX3809" y="connsiteY3809"/>
              </a:cxn>
              <a:cxn ang="0">
                <a:pos x="connsiteX3810" y="connsiteY3810"/>
              </a:cxn>
              <a:cxn ang="0">
                <a:pos x="connsiteX3811" y="connsiteY3811"/>
              </a:cxn>
              <a:cxn ang="0">
                <a:pos x="connsiteX3812" y="connsiteY3812"/>
              </a:cxn>
              <a:cxn ang="0">
                <a:pos x="connsiteX3813" y="connsiteY3813"/>
              </a:cxn>
              <a:cxn ang="0">
                <a:pos x="connsiteX3814" y="connsiteY3814"/>
              </a:cxn>
              <a:cxn ang="0">
                <a:pos x="connsiteX3815" y="connsiteY3815"/>
              </a:cxn>
              <a:cxn ang="0">
                <a:pos x="connsiteX3816" y="connsiteY3816"/>
              </a:cxn>
              <a:cxn ang="0">
                <a:pos x="connsiteX3817" y="connsiteY3817"/>
              </a:cxn>
              <a:cxn ang="0">
                <a:pos x="connsiteX3818" y="connsiteY3818"/>
              </a:cxn>
              <a:cxn ang="0">
                <a:pos x="connsiteX3819" y="connsiteY3819"/>
              </a:cxn>
              <a:cxn ang="0">
                <a:pos x="connsiteX3820" y="connsiteY3820"/>
              </a:cxn>
              <a:cxn ang="0">
                <a:pos x="connsiteX3821" y="connsiteY3821"/>
              </a:cxn>
              <a:cxn ang="0">
                <a:pos x="connsiteX3822" y="connsiteY3822"/>
              </a:cxn>
              <a:cxn ang="0">
                <a:pos x="connsiteX3823" y="connsiteY3823"/>
              </a:cxn>
              <a:cxn ang="0">
                <a:pos x="connsiteX3824" y="connsiteY3824"/>
              </a:cxn>
              <a:cxn ang="0">
                <a:pos x="connsiteX3825" y="connsiteY3825"/>
              </a:cxn>
              <a:cxn ang="0">
                <a:pos x="connsiteX3826" y="connsiteY3826"/>
              </a:cxn>
              <a:cxn ang="0">
                <a:pos x="connsiteX3827" y="connsiteY3827"/>
              </a:cxn>
              <a:cxn ang="0">
                <a:pos x="connsiteX3828" y="connsiteY3828"/>
              </a:cxn>
              <a:cxn ang="0">
                <a:pos x="connsiteX3829" y="connsiteY3829"/>
              </a:cxn>
              <a:cxn ang="0">
                <a:pos x="connsiteX3830" y="connsiteY3830"/>
              </a:cxn>
              <a:cxn ang="0">
                <a:pos x="connsiteX3831" y="connsiteY3831"/>
              </a:cxn>
              <a:cxn ang="0">
                <a:pos x="connsiteX3832" y="connsiteY3832"/>
              </a:cxn>
              <a:cxn ang="0">
                <a:pos x="connsiteX3833" y="connsiteY3833"/>
              </a:cxn>
              <a:cxn ang="0">
                <a:pos x="connsiteX3834" y="connsiteY3834"/>
              </a:cxn>
              <a:cxn ang="0">
                <a:pos x="connsiteX3835" y="connsiteY3835"/>
              </a:cxn>
              <a:cxn ang="0">
                <a:pos x="connsiteX3836" y="connsiteY3836"/>
              </a:cxn>
              <a:cxn ang="0">
                <a:pos x="connsiteX3837" y="connsiteY3837"/>
              </a:cxn>
              <a:cxn ang="0">
                <a:pos x="connsiteX3838" y="connsiteY3838"/>
              </a:cxn>
              <a:cxn ang="0">
                <a:pos x="connsiteX3839" y="connsiteY3839"/>
              </a:cxn>
              <a:cxn ang="0">
                <a:pos x="connsiteX3840" y="connsiteY3840"/>
              </a:cxn>
              <a:cxn ang="0">
                <a:pos x="connsiteX3841" y="connsiteY3841"/>
              </a:cxn>
              <a:cxn ang="0">
                <a:pos x="connsiteX3842" y="connsiteY3842"/>
              </a:cxn>
              <a:cxn ang="0">
                <a:pos x="connsiteX3843" y="connsiteY3843"/>
              </a:cxn>
              <a:cxn ang="0">
                <a:pos x="connsiteX3844" y="connsiteY3844"/>
              </a:cxn>
              <a:cxn ang="0">
                <a:pos x="connsiteX3845" y="connsiteY3845"/>
              </a:cxn>
              <a:cxn ang="0">
                <a:pos x="connsiteX3846" y="connsiteY3846"/>
              </a:cxn>
              <a:cxn ang="0">
                <a:pos x="connsiteX3847" y="connsiteY3847"/>
              </a:cxn>
              <a:cxn ang="0">
                <a:pos x="connsiteX3848" y="connsiteY3848"/>
              </a:cxn>
              <a:cxn ang="0">
                <a:pos x="connsiteX3849" y="connsiteY3849"/>
              </a:cxn>
              <a:cxn ang="0">
                <a:pos x="connsiteX3850" y="connsiteY3850"/>
              </a:cxn>
              <a:cxn ang="0">
                <a:pos x="connsiteX3851" y="connsiteY3851"/>
              </a:cxn>
              <a:cxn ang="0">
                <a:pos x="connsiteX3852" y="connsiteY3852"/>
              </a:cxn>
              <a:cxn ang="0">
                <a:pos x="connsiteX3853" y="connsiteY3853"/>
              </a:cxn>
              <a:cxn ang="0">
                <a:pos x="connsiteX3854" y="connsiteY3854"/>
              </a:cxn>
              <a:cxn ang="0">
                <a:pos x="connsiteX3855" y="connsiteY3855"/>
              </a:cxn>
              <a:cxn ang="0">
                <a:pos x="connsiteX3856" y="connsiteY3856"/>
              </a:cxn>
              <a:cxn ang="0">
                <a:pos x="connsiteX3857" y="connsiteY3857"/>
              </a:cxn>
              <a:cxn ang="0">
                <a:pos x="connsiteX3858" y="connsiteY3858"/>
              </a:cxn>
              <a:cxn ang="0">
                <a:pos x="connsiteX3859" y="connsiteY3859"/>
              </a:cxn>
              <a:cxn ang="0">
                <a:pos x="connsiteX3860" y="connsiteY3860"/>
              </a:cxn>
              <a:cxn ang="0">
                <a:pos x="connsiteX3861" y="connsiteY3861"/>
              </a:cxn>
              <a:cxn ang="0">
                <a:pos x="connsiteX3862" y="connsiteY3862"/>
              </a:cxn>
              <a:cxn ang="0">
                <a:pos x="connsiteX3863" y="connsiteY3863"/>
              </a:cxn>
              <a:cxn ang="0">
                <a:pos x="connsiteX3864" y="connsiteY3864"/>
              </a:cxn>
              <a:cxn ang="0">
                <a:pos x="connsiteX3865" y="connsiteY3865"/>
              </a:cxn>
              <a:cxn ang="0">
                <a:pos x="connsiteX3866" y="connsiteY3866"/>
              </a:cxn>
              <a:cxn ang="0">
                <a:pos x="connsiteX3867" y="connsiteY3867"/>
              </a:cxn>
              <a:cxn ang="0">
                <a:pos x="connsiteX3868" y="connsiteY3868"/>
              </a:cxn>
              <a:cxn ang="0">
                <a:pos x="connsiteX3869" y="connsiteY3869"/>
              </a:cxn>
              <a:cxn ang="0">
                <a:pos x="connsiteX3870" y="connsiteY3870"/>
              </a:cxn>
              <a:cxn ang="0">
                <a:pos x="connsiteX3871" y="connsiteY3871"/>
              </a:cxn>
              <a:cxn ang="0">
                <a:pos x="connsiteX3872" y="connsiteY3872"/>
              </a:cxn>
              <a:cxn ang="0">
                <a:pos x="connsiteX3873" y="connsiteY3873"/>
              </a:cxn>
              <a:cxn ang="0">
                <a:pos x="connsiteX3874" y="connsiteY3874"/>
              </a:cxn>
              <a:cxn ang="0">
                <a:pos x="connsiteX3875" y="connsiteY3875"/>
              </a:cxn>
              <a:cxn ang="0">
                <a:pos x="connsiteX3876" y="connsiteY3876"/>
              </a:cxn>
              <a:cxn ang="0">
                <a:pos x="connsiteX3877" y="connsiteY3877"/>
              </a:cxn>
              <a:cxn ang="0">
                <a:pos x="connsiteX3878" y="connsiteY3878"/>
              </a:cxn>
              <a:cxn ang="0">
                <a:pos x="connsiteX3879" y="connsiteY3879"/>
              </a:cxn>
              <a:cxn ang="0">
                <a:pos x="connsiteX3880" y="connsiteY3880"/>
              </a:cxn>
              <a:cxn ang="0">
                <a:pos x="connsiteX3881" y="connsiteY3881"/>
              </a:cxn>
              <a:cxn ang="0">
                <a:pos x="connsiteX3882" y="connsiteY3882"/>
              </a:cxn>
              <a:cxn ang="0">
                <a:pos x="connsiteX3883" y="connsiteY3883"/>
              </a:cxn>
              <a:cxn ang="0">
                <a:pos x="connsiteX3884" y="connsiteY3884"/>
              </a:cxn>
              <a:cxn ang="0">
                <a:pos x="connsiteX3885" y="connsiteY3885"/>
              </a:cxn>
              <a:cxn ang="0">
                <a:pos x="connsiteX3886" y="connsiteY3886"/>
              </a:cxn>
              <a:cxn ang="0">
                <a:pos x="connsiteX3887" y="connsiteY3887"/>
              </a:cxn>
              <a:cxn ang="0">
                <a:pos x="connsiteX3888" y="connsiteY3888"/>
              </a:cxn>
              <a:cxn ang="0">
                <a:pos x="connsiteX3889" y="connsiteY3889"/>
              </a:cxn>
              <a:cxn ang="0">
                <a:pos x="connsiteX3890" y="connsiteY3890"/>
              </a:cxn>
              <a:cxn ang="0">
                <a:pos x="connsiteX3891" y="connsiteY3891"/>
              </a:cxn>
              <a:cxn ang="0">
                <a:pos x="connsiteX3892" y="connsiteY3892"/>
              </a:cxn>
              <a:cxn ang="0">
                <a:pos x="connsiteX3893" y="connsiteY3893"/>
              </a:cxn>
              <a:cxn ang="0">
                <a:pos x="connsiteX3894" y="connsiteY3894"/>
              </a:cxn>
              <a:cxn ang="0">
                <a:pos x="connsiteX3895" y="connsiteY3895"/>
              </a:cxn>
              <a:cxn ang="0">
                <a:pos x="connsiteX3896" y="connsiteY3896"/>
              </a:cxn>
              <a:cxn ang="0">
                <a:pos x="connsiteX3897" y="connsiteY3897"/>
              </a:cxn>
              <a:cxn ang="0">
                <a:pos x="connsiteX3898" y="connsiteY3898"/>
              </a:cxn>
              <a:cxn ang="0">
                <a:pos x="connsiteX3899" y="connsiteY3899"/>
              </a:cxn>
              <a:cxn ang="0">
                <a:pos x="connsiteX3900" y="connsiteY3900"/>
              </a:cxn>
              <a:cxn ang="0">
                <a:pos x="connsiteX3901" y="connsiteY3901"/>
              </a:cxn>
              <a:cxn ang="0">
                <a:pos x="connsiteX3902" y="connsiteY3902"/>
              </a:cxn>
              <a:cxn ang="0">
                <a:pos x="connsiteX3903" y="connsiteY3903"/>
              </a:cxn>
              <a:cxn ang="0">
                <a:pos x="connsiteX3904" y="connsiteY3904"/>
              </a:cxn>
              <a:cxn ang="0">
                <a:pos x="connsiteX3905" y="connsiteY3905"/>
              </a:cxn>
              <a:cxn ang="0">
                <a:pos x="connsiteX3906" y="connsiteY3906"/>
              </a:cxn>
              <a:cxn ang="0">
                <a:pos x="connsiteX3907" y="connsiteY3907"/>
              </a:cxn>
              <a:cxn ang="0">
                <a:pos x="connsiteX3908" y="connsiteY3908"/>
              </a:cxn>
              <a:cxn ang="0">
                <a:pos x="connsiteX3909" y="connsiteY3909"/>
              </a:cxn>
              <a:cxn ang="0">
                <a:pos x="connsiteX3910" y="connsiteY3910"/>
              </a:cxn>
              <a:cxn ang="0">
                <a:pos x="connsiteX3911" y="connsiteY3911"/>
              </a:cxn>
              <a:cxn ang="0">
                <a:pos x="connsiteX3912" y="connsiteY3912"/>
              </a:cxn>
              <a:cxn ang="0">
                <a:pos x="connsiteX3913" y="connsiteY3913"/>
              </a:cxn>
              <a:cxn ang="0">
                <a:pos x="connsiteX3914" y="connsiteY3914"/>
              </a:cxn>
              <a:cxn ang="0">
                <a:pos x="connsiteX3915" y="connsiteY3915"/>
              </a:cxn>
              <a:cxn ang="0">
                <a:pos x="connsiteX3916" y="connsiteY3916"/>
              </a:cxn>
              <a:cxn ang="0">
                <a:pos x="connsiteX3917" y="connsiteY3917"/>
              </a:cxn>
              <a:cxn ang="0">
                <a:pos x="connsiteX3918" y="connsiteY3918"/>
              </a:cxn>
              <a:cxn ang="0">
                <a:pos x="connsiteX3919" y="connsiteY3919"/>
              </a:cxn>
              <a:cxn ang="0">
                <a:pos x="connsiteX3920" y="connsiteY3920"/>
              </a:cxn>
              <a:cxn ang="0">
                <a:pos x="connsiteX3921" y="connsiteY3921"/>
              </a:cxn>
              <a:cxn ang="0">
                <a:pos x="connsiteX3922" y="connsiteY3922"/>
              </a:cxn>
              <a:cxn ang="0">
                <a:pos x="connsiteX3923" y="connsiteY3923"/>
              </a:cxn>
              <a:cxn ang="0">
                <a:pos x="connsiteX3924" y="connsiteY3924"/>
              </a:cxn>
              <a:cxn ang="0">
                <a:pos x="connsiteX3925" y="connsiteY3925"/>
              </a:cxn>
              <a:cxn ang="0">
                <a:pos x="connsiteX3926" y="connsiteY3926"/>
              </a:cxn>
              <a:cxn ang="0">
                <a:pos x="connsiteX3927" y="connsiteY3927"/>
              </a:cxn>
              <a:cxn ang="0">
                <a:pos x="connsiteX3928" y="connsiteY3928"/>
              </a:cxn>
              <a:cxn ang="0">
                <a:pos x="connsiteX3929" y="connsiteY3929"/>
              </a:cxn>
              <a:cxn ang="0">
                <a:pos x="connsiteX3930" y="connsiteY3930"/>
              </a:cxn>
              <a:cxn ang="0">
                <a:pos x="connsiteX3931" y="connsiteY3931"/>
              </a:cxn>
              <a:cxn ang="0">
                <a:pos x="connsiteX3932" y="connsiteY3932"/>
              </a:cxn>
              <a:cxn ang="0">
                <a:pos x="connsiteX3933" y="connsiteY3933"/>
              </a:cxn>
              <a:cxn ang="0">
                <a:pos x="connsiteX3934" y="connsiteY3934"/>
              </a:cxn>
              <a:cxn ang="0">
                <a:pos x="connsiteX3935" y="connsiteY3935"/>
              </a:cxn>
              <a:cxn ang="0">
                <a:pos x="connsiteX3936" y="connsiteY3936"/>
              </a:cxn>
              <a:cxn ang="0">
                <a:pos x="connsiteX3937" y="connsiteY3937"/>
              </a:cxn>
              <a:cxn ang="0">
                <a:pos x="connsiteX3938" y="connsiteY3938"/>
              </a:cxn>
              <a:cxn ang="0">
                <a:pos x="connsiteX3939" y="connsiteY3939"/>
              </a:cxn>
              <a:cxn ang="0">
                <a:pos x="connsiteX3940" y="connsiteY3940"/>
              </a:cxn>
              <a:cxn ang="0">
                <a:pos x="connsiteX3941" y="connsiteY3941"/>
              </a:cxn>
              <a:cxn ang="0">
                <a:pos x="connsiteX3942" y="connsiteY3942"/>
              </a:cxn>
              <a:cxn ang="0">
                <a:pos x="connsiteX3943" y="connsiteY3943"/>
              </a:cxn>
              <a:cxn ang="0">
                <a:pos x="connsiteX3944" y="connsiteY3944"/>
              </a:cxn>
              <a:cxn ang="0">
                <a:pos x="connsiteX3945" y="connsiteY3945"/>
              </a:cxn>
              <a:cxn ang="0">
                <a:pos x="connsiteX3946" y="connsiteY3946"/>
              </a:cxn>
              <a:cxn ang="0">
                <a:pos x="connsiteX3947" y="connsiteY3947"/>
              </a:cxn>
              <a:cxn ang="0">
                <a:pos x="connsiteX3948" y="connsiteY3948"/>
              </a:cxn>
              <a:cxn ang="0">
                <a:pos x="connsiteX3949" y="connsiteY3949"/>
              </a:cxn>
              <a:cxn ang="0">
                <a:pos x="connsiteX3950" y="connsiteY3950"/>
              </a:cxn>
              <a:cxn ang="0">
                <a:pos x="connsiteX3951" y="connsiteY3951"/>
              </a:cxn>
              <a:cxn ang="0">
                <a:pos x="connsiteX3952" y="connsiteY3952"/>
              </a:cxn>
              <a:cxn ang="0">
                <a:pos x="connsiteX3953" y="connsiteY3953"/>
              </a:cxn>
              <a:cxn ang="0">
                <a:pos x="connsiteX3954" y="connsiteY3954"/>
              </a:cxn>
              <a:cxn ang="0">
                <a:pos x="connsiteX3955" y="connsiteY3955"/>
              </a:cxn>
              <a:cxn ang="0">
                <a:pos x="connsiteX3956" y="connsiteY3956"/>
              </a:cxn>
              <a:cxn ang="0">
                <a:pos x="connsiteX3957" y="connsiteY3957"/>
              </a:cxn>
              <a:cxn ang="0">
                <a:pos x="connsiteX3958" y="connsiteY3958"/>
              </a:cxn>
              <a:cxn ang="0">
                <a:pos x="connsiteX3959" y="connsiteY3959"/>
              </a:cxn>
              <a:cxn ang="0">
                <a:pos x="connsiteX3960" y="connsiteY3960"/>
              </a:cxn>
              <a:cxn ang="0">
                <a:pos x="connsiteX3961" y="connsiteY3961"/>
              </a:cxn>
              <a:cxn ang="0">
                <a:pos x="connsiteX3962" y="connsiteY3962"/>
              </a:cxn>
              <a:cxn ang="0">
                <a:pos x="connsiteX3963" y="connsiteY3963"/>
              </a:cxn>
              <a:cxn ang="0">
                <a:pos x="connsiteX3964" y="connsiteY3964"/>
              </a:cxn>
              <a:cxn ang="0">
                <a:pos x="connsiteX3965" y="connsiteY3965"/>
              </a:cxn>
              <a:cxn ang="0">
                <a:pos x="connsiteX3966" y="connsiteY3966"/>
              </a:cxn>
              <a:cxn ang="0">
                <a:pos x="connsiteX3967" y="connsiteY3967"/>
              </a:cxn>
              <a:cxn ang="0">
                <a:pos x="connsiteX3968" y="connsiteY3968"/>
              </a:cxn>
              <a:cxn ang="0">
                <a:pos x="connsiteX3969" y="connsiteY3969"/>
              </a:cxn>
              <a:cxn ang="0">
                <a:pos x="connsiteX3970" y="connsiteY3970"/>
              </a:cxn>
              <a:cxn ang="0">
                <a:pos x="connsiteX3971" y="connsiteY3971"/>
              </a:cxn>
              <a:cxn ang="0">
                <a:pos x="connsiteX3972" y="connsiteY3972"/>
              </a:cxn>
              <a:cxn ang="0">
                <a:pos x="connsiteX3973" y="connsiteY3973"/>
              </a:cxn>
              <a:cxn ang="0">
                <a:pos x="connsiteX3974" y="connsiteY3974"/>
              </a:cxn>
              <a:cxn ang="0">
                <a:pos x="connsiteX3975" y="connsiteY3975"/>
              </a:cxn>
              <a:cxn ang="0">
                <a:pos x="connsiteX3976" y="connsiteY3976"/>
              </a:cxn>
              <a:cxn ang="0">
                <a:pos x="connsiteX3977" y="connsiteY3977"/>
              </a:cxn>
              <a:cxn ang="0">
                <a:pos x="connsiteX3978" y="connsiteY3978"/>
              </a:cxn>
              <a:cxn ang="0">
                <a:pos x="connsiteX3979" y="connsiteY3979"/>
              </a:cxn>
              <a:cxn ang="0">
                <a:pos x="connsiteX3980" y="connsiteY3980"/>
              </a:cxn>
              <a:cxn ang="0">
                <a:pos x="connsiteX3981" y="connsiteY3981"/>
              </a:cxn>
              <a:cxn ang="0">
                <a:pos x="connsiteX3982" y="connsiteY3982"/>
              </a:cxn>
              <a:cxn ang="0">
                <a:pos x="connsiteX3983" y="connsiteY3983"/>
              </a:cxn>
              <a:cxn ang="0">
                <a:pos x="connsiteX3984" y="connsiteY3984"/>
              </a:cxn>
              <a:cxn ang="0">
                <a:pos x="connsiteX3985" y="connsiteY3985"/>
              </a:cxn>
              <a:cxn ang="0">
                <a:pos x="connsiteX3986" y="connsiteY3986"/>
              </a:cxn>
              <a:cxn ang="0">
                <a:pos x="connsiteX3987" y="connsiteY3987"/>
              </a:cxn>
              <a:cxn ang="0">
                <a:pos x="connsiteX3988" y="connsiteY3988"/>
              </a:cxn>
              <a:cxn ang="0">
                <a:pos x="connsiteX3989" y="connsiteY3989"/>
              </a:cxn>
              <a:cxn ang="0">
                <a:pos x="connsiteX3990" y="connsiteY3990"/>
              </a:cxn>
              <a:cxn ang="0">
                <a:pos x="connsiteX3991" y="connsiteY3991"/>
              </a:cxn>
              <a:cxn ang="0">
                <a:pos x="connsiteX3992" y="connsiteY3992"/>
              </a:cxn>
              <a:cxn ang="0">
                <a:pos x="connsiteX3993" y="connsiteY3993"/>
              </a:cxn>
              <a:cxn ang="0">
                <a:pos x="connsiteX3994" y="connsiteY3994"/>
              </a:cxn>
              <a:cxn ang="0">
                <a:pos x="connsiteX3995" y="connsiteY3995"/>
              </a:cxn>
              <a:cxn ang="0">
                <a:pos x="connsiteX3996" y="connsiteY3996"/>
              </a:cxn>
              <a:cxn ang="0">
                <a:pos x="connsiteX3997" y="connsiteY3997"/>
              </a:cxn>
              <a:cxn ang="0">
                <a:pos x="connsiteX3998" y="connsiteY3998"/>
              </a:cxn>
              <a:cxn ang="0">
                <a:pos x="connsiteX3999" y="connsiteY3999"/>
              </a:cxn>
              <a:cxn ang="0">
                <a:pos x="connsiteX4000" y="connsiteY4000"/>
              </a:cxn>
              <a:cxn ang="0">
                <a:pos x="connsiteX4001" y="connsiteY4001"/>
              </a:cxn>
              <a:cxn ang="0">
                <a:pos x="connsiteX4002" y="connsiteY4002"/>
              </a:cxn>
              <a:cxn ang="0">
                <a:pos x="connsiteX4003" y="connsiteY4003"/>
              </a:cxn>
              <a:cxn ang="0">
                <a:pos x="connsiteX4004" y="connsiteY4004"/>
              </a:cxn>
              <a:cxn ang="0">
                <a:pos x="connsiteX4005" y="connsiteY4005"/>
              </a:cxn>
              <a:cxn ang="0">
                <a:pos x="connsiteX4006" y="connsiteY4006"/>
              </a:cxn>
              <a:cxn ang="0">
                <a:pos x="connsiteX4007" y="connsiteY4007"/>
              </a:cxn>
              <a:cxn ang="0">
                <a:pos x="connsiteX4008" y="connsiteY4008"/>
              </a:cxn>
              <a:cxn ang="0">
                <a:pos x="connsiteX4009" y="connsiteY4009"/>
              </a:cxn>
              <a:cxn ang="0">
                <a:pos x="connsiteX4010" y="connsiteY4010"/>
              </a:cxn>
              <a:cxn ang="0">
                <a:pos x="connsiteX4011" y="connsiteY4011"/>
              </a:cxn>
              <a:cxn ang="0">
                <a:pos x="connsiteX4012" y="connsiteY4012"/>
              </a:cxn>
              <a:cxn ang="0">
                <a:pos x="connsiteX4013" y="connsiteY4013"/>
              </a:cxn>
              <a:cxn ang="0">
                <a:pos x="connsiteX4014" y="connsiteY4014"/>
              </a:cxn>
              <a:cxn ang="0">
                <a:pos x="connsiteX4015" y="connsiteY4015"/>
              </a:cxn>
              <a:cxn ang="0">
                <a:pos x="connsiteX4016" y="connsiteY4016"/>
              </a:cxn>
              <a:cxn ang="0">
                <a:pos x="connsiteX4017" y="connsiteY4017"/>
              </a:cxn>
              <a:cxn ang="0">
                <a:pos x="connsiteX4018" y="connsiteY4018"/>
              </a:cxn>
              <a:cxn ang="0">
                <a:pos x="connsiteX4019" y="connsiteY4019"/>
              </a:cxn>
              <a:cxn ang="0">
                <a:pos x="connsiteX4020" y="connsiteY4020"/>
              </a:cxn>
              <a:cxn ang="0">
                <a:pos x="connsiteX4021" y="connsiteY4021"/>
              </a:cxn>
              <a:cxn ang="0">
                <a:pos x="connsiteX4022" y="connsiteY4022"/>
              </a:cxn>
              <a:cxn ang="0">
                <a:pos x="connsiteX4023" y="connsiteY4023"/>
              </a:cxn>
              <a:cxn ang="0">
                <a:pos x="connsiteX4024" y="connsiteY4024"/>
              </a:cxn>
              <a:cxn ang="0">
                <a:pos x="connsiteX4025" y="connsiteY4025"/>
              </a:cxn>
              <a:cxn ang="0">
                <a:pos x="connsiteX4026" y="connsiteY4026"/>
              </a:cxn>
              <a:cxn ang="0">
                <a:pos x="connsiteX4027" y="connsiteY4027"/>
              </a:cxn>
              <a:cxn ang="0">
                <a:pos x="connsiteX4028" y="connsiteY4028"/>
              </a:cxn>
              <a:cxn ang="0">
                <a:pos x="connsiteX4029" y="connsiteY4029"/>
              </a:cxn>
              <a:cxn ang="0">
                <a:pos x="connsiteX4030" y="connsiteY4030"/>
              </a:cxn>
              <a:cxn ang="0">
                <a:pos x="connsiteX4031" y="connsiteY4031"/>
              </a:cxn>
              <a:cxn ang="0">
                <a:pos x="connsiteX4032" y="connsiteY4032"/>
              </a:cxn>
              <a:cxn ang="0">
                <a:pos x="connsiteX4033" y="connsiteY4033"/>
              </a:cxn>
              <a:cxn ang="0">
                <a:pos x="connsiteX4034" y="connsiteY4034"/>
              </a:cxn>
              <a:cxn ang="0">
                <a:pos x="connsiteX4035" y="connsiteY4035"/>
              </a:cxn>
              <a:cxn ang="0">
                <a:pos x="connsiteX4036" y="connsiteY4036"/>
              </a:cxn>
              <a:cxn ang="0">
                <a:pos x="connsiteX4037" y="connsiteY4037"/>
              </a:cxn>
              <a:cxn ang="0">
                <a:pos x="connsiteX4038" y="connsiteY4038"/>
              </a:cxn>
              <a:cxn ang="0">
                <a:pos x="connsiteX4039" y="connsiteY4039"/>
              </a:cxn>
              <a:cxn ang="0">
                <a:pos x="connsiteX4040" y="connsiteY4040"/>
              </a:cxn>
              <a:cxn ang="0">
                <a:pos x="connsiteX4041" y="connsiteY4041"/>
              </a:cxn>
              <a:cxn ang="0">
                <a:pos x="connsiteX4042" y="connsiteY4042"/>
              </a:cxn>
              <a:cxn ang="0">
                <a:pos x="connsiteX4043" y="connsiteY4043"/>
              </a:cxn>
              <a:cxn ang="0">
                <a:pos x="connsiteX4044" y="connsiteY4044"/>
              </a:cxn>
              <a:cxn ang="0">
                <a:pos x="connsiteX4045" y="connsiteY4045"/>
              </a:cxn>
              <a:cxn ang="0">
                <a:pos x="connsiteX4046" y="connsiteY4046"/>
              </a:cxn>
              <a:cxn ang="0">
                <a:pos x="connsiteX4047" y="connsiteY4047"/>
              </a:cxn>
              <a:cxn ang="0">
                <a:pos x="connsiteX4048" y="connsiteY4048"/>
              </a:cxn>
              <a:cxn ang="0">
                <a:pos x="connsiteX4049" y="connsiteY4049"/>
              </a:cxn>
              <a:cxn ang="0">
                <a:pos x="connsiteX4050" y="connsiteY4050"/>
              </a:cxn>
              <a:cxn ang="0">
                <a:pos x="connsiteX4051" y="connsiteY4051"/>
              </a:cxn>
              <a:cxn ang="0">
                <a:pos x="connsiteX4052" y="connsiteY4052"/>
              </a:cxn>
              <a:cxn ang="0">
                <a:pos x="connsiteX4053" y="connsiteY4053"/>
              </a:cxn>
              <a:cxn ang="0">
                <a:pos x="connsiteX4054" y="connsiteY4054"/>
              </a:cxn>
              <a:cxn ang="0">
                <a:pos x="connsiteX4055" y="connsiteY4055"/>
              </a:cxn>
              <a:cxn ang="0">
                <a:pos x="connsiteX4056" y="connsiteY4056"/>
              </a:cxn>
              <a:cxn ang="0">
                <a:pos x="connsiteX4057" y="connsiteY4057"/>
              </a:cxn>
              <a:cxn ang="0">
                <a:pos x="connsiteX4058" y="connsiteY4058"/>
              </a:cxn>
              <a:cxn ang="0">
                <a:pos x="connsiteX4059" y="connsiteY4059"/>
              </a:cxn>
              <a:cxn ang="0">
                <a:pos x="connsiteX4060" y="connsiteY4060"/>
              </a:cxn>
              <a:cxn ang="0">
                <a:pos x="connsiteX4061" y="connsiteY4061"/>
              </a:cxn>
              <a:cxn ang="0">
                <a:pos x="connsiteX4062" y="connsiteY4062"/>
              </a:cxn>
              <a:cxn ang="0">
                <a:pos x="connsiteX4063" y="connsiteY4063"/>
              </a:cxn>
              <a:cxn ang="0">
                <a:pos x="connsiteX4064" y="connsiteY4064"/>
              </a:cxn>
              <a:cxn ang="0">
                <a:pos x="connsiteX4065" y="connsiteY4065"/>
              </a:cxn>
              <a:cxn ang="0">
                <a:pos x="connsiteX4066" y="connsiteY4066"/>
              </a:cxn>
              <a:cxn ang="0">
                <a:pos x="connsiteX4067" y="connsiteY4067"/>
              </a:cxn>
              <a:cxn ang="0">
                <a:pos x="connsiteX4068" y="connsiteY4068"/>
              </a:cxn>
              <a:cxn ang="0">
                <a:pos x="connsiteX4069" y="connsiteY4069"/>
              </a:cxn>
              <a:cxn ang="0">
                <a:pos x="connsiteX4070" y="connsiteY4070"/>
              </a:cxn>
              <a:cxn ang="0">
                <a:pos x="connsiteX4071" y="connsiteY4071"/>
              </a:cxn>
              <a:cxn ang="0">
                <a:pos x="connsiteX4072" y="connsiteY4072"/>
              </a:cxn>
              <a:cxn ang="0">
                <a:pos x="connsiteX4073" y="connsiteY4073"/>
              </a:cxn>
              <a:cxn ang="0">
                <a:pos x="connsiteX4074" y="connsiteY4074"/>
              </a:cxn>
              <a:cxn ang="0">
                <a:pos x="connsiteX4075" y="connsiteY4075"/>
              </a:cxn>
              <a:cxn ang="0">
                <a:pos x="connsiteX4076" y="connsiteY4076"/>
              </a:cxn>
              <a:cxn ang="0">
                <a:pos x="connsiteX4077" y="connsiteY4077"/>
              </a:cxn>
              <a:cxn ang="0">
                <a:pos x="connsiteX4078" y="connsiteY4078"/>
              </a:cxn>
              <a:cxn ang="0">
                <a:pos x="connsiteX4079" y="connsiteY4079"/>
              </a:cxn>
              <a:cxn ang="0">
                <a:pos x="connsiteX4080" y="connsiteY4080"/>
              </a:cxn>
              <a:cxn ang="0">
                <a:pos x="connsiteX4081" y="connsiteY4081"/>
              </a:cxn>
              <a:cxn ang="0">
                <a:pos x="connsiteX4082" y="connsiteY4082"/>
              </a:cxn>
              <a:cxn ang="0">
                <a:pos x="connsiteX4083" y="connsiteY4083"/>
              </a:cxn>
              <a:cxn ang="0">
                <a:pos x="connsiteX4084" y="connsiteY4084"/>
              </a:cxn>
              <a:cxn ang="0">
                <a:pos x="connsiteX4085" y="connsiteY4085"/>
              </a:cxn>
              <a:cxn ang="0">
                <a:pos x="connsiteX4086" y="connsiteY4086"/>
              </a:cxn>
              <a:cxn ang="0">
                <a:pos x="connsiteX4087" y="connsiteY4087"/>
              </a:cxn>
              <a:cxn ang="0">
                <a:pos x="connsiteX4088" y="connsiteY4088"/>
              </a:cxn>
              <a:cxn ang="0">
                <a:pos x="connsiteX4089" y="connsiteY4089"/>
              </a:cxn>
              <a:cxn ang="0">
                <a:pos x="connsiteX4090" y="connsiteY4090"/>
              </a:cxn>
              <a:cxn ang="0">
                <a:pos x="connsiteX4091" y="connsiteY4091"/>
              </a:cxn>
              <a:cxn ang="0">
                <a:pos x="connsiteX4092" y="connsiteY4092"/>
              </a:cxn>
              <a:cxn ang="0">
                <a:pos x="connsiteX4093" y="connsiteY4093"/>
              </a:cxn>
              <a:cxn ang="0">
                <a:pos x="connsiteX4094" y="connsiteY4094"/>
              </a:cxn>
              <a:cxn ang="0">
                <a:pos x="connsiteX4095" y="connsiteY4095"/>
              </a:cxn>
              <a:cxn ang="0">
                <a:pos x="connsiteX4096" y="connsiteY4096"/>
              </a:cxn>
              <a:cxn ang="0">
                <a:pos x="connsiteX4097" y="connsiteY4097"/>
              </a:cxn>
              <a:cxn ang="0">
                <a:pos x="connsiteX4098" y="connsiteY4098"/>
              </a:cxn>
              <a:cxn ang="0">
                <a:pos x="connsiteX4099" y="connsiteY4099"/>
              </a:cxn>
              <a:cxn ang="0">
                <a:pos x="connsiteX4100" y="connsiteY4100"/>
              </a:cxn>
              <a:cxn ang="0">
                <a:pos x="connsiteX4101" y="connsiteY4101"/>
              </a:cxn>
              <a:cxn ang="0">
                <a:pos x="connsiteX4102" y="connsiteY4102"/>
              </a:cxn>
              <a:cxn ang="0">
                <a:pos x="connsiteX4103" y="connsiteY4103"/>
              </a:cxn>
              <a:cxn ang="0">
                <a:pos x="connsiteX4104" y="connsiteY4104"/>
              </a:cxn>
              <a:cxn ang="0">
                <a:pos x="connsiteX4105" y="connsiteY4105"/>
              </a:cxn>
              <a:cxn ang="0">
                <a:pos x="connsiteX4106" y="connsiteY4106"/>
              </a:cxn>
              <a:cxn ang="0">
                <a:pos x="connsiteX4107" y="connsiteY4107"/>
              </a:cxn>
              <a:cxn ang="0">
                <a:pos x="connsiteX4108" y="connsiteY4108"/>
              </a:cxn>
              <a:cxn ang="0">
                <a:pos x="connsiteX4109" y="connsiteY4109"/>
              </a:cxn>
              <a:cxn ang="0">
                <a:pos x="connsiteX4110" y="connsiteY4110"/>
              </a:cxn>
              <a:cxn ang="0">
                <a:pos x="connsiteX4111" y="connsiteY4111"/>
              </a:cxn>
              <a:cxn ang="0">
                <a:pos x="connsiteX4112" y="connsiteY4112"/>
              </a:cxn>
              <a:cxn ang="0">
                <a:pos x="connsiteX4113" y="connsiteY4113"/>
              </a:cxn>
              <a:cxn ang="0">
                <a:pos x="connsiteX4114" y="connsiteY4114"/>
              </a:cxn>
              <a:cxn ang="0">
                <a:pos x="connsiteX4115" y="connsiteY4115"/>
              </a:cxn>
              <a:cxn ang="0">
                <a:pos x="connsiteX4116" y="connsiteY4116"/>
              </a:cxn>
              <a:cxn ang="0">
                <a:pos x="connsiteX4117" y="connsiteY4117"/>
              </a:cxn>
              <a:cxn ang="0">
                <a:pos x="connsiteX4118" y="connsiteY4118"/>
              </a:cxn>
              <a:cxn ang="0">
                <a:pos x="connsiteX4119" y="connsiteY4119"/>
              </a:cxn>
              <a:cxn ang="0">
                <a:pos x="connsiteX4120" y="connsiteY4120"/>
              </a:cxn>
              <a:cxn ang="0">
                <a:pos x="connsiteX4121" y="connsiteY4121"/>
              </a:cxn>
              <a:cxn ang="0">
                <a:pos x="connsiteX4122" y="connsiteY4122"/>
              </a:cxn>
              <a:cxn ang="0">
                <a:pos x="connsiteX4123" y="connsiteY4123"/>
              </a:cxn>
              <a:cxn ang="0">
                <a:pos x="connsiteX4124" y="connsiteY4124"/>
              </a:cxn>
              <a:cxn ang="0">
                <a:pos x="connsiteX4125" y="connsiteY4125"/>
              </a:cxn>
              <a:cxn ang="0">
                <a:pos x="connsiteX4126" y="connsiteY4126"/>
              </a:cxn>
              <a:cxn ang="0">
                <a:pos x="connsiteX4127" y="connsiteY4127"/>
              </a:cxn>
              <a:cxn ang="0">
                <a:pos x="connsiteX4128" y="connsiteY4128"/>
              </a:cxn>
              <a:cxn ang="0">
                <a:pos x="connsiteX4129" y="connsiteY4129"/>
              </a:cxn>
              <a:cxn ang="0">
                <a:pos x="connsiteX4130" y="connsiteY4130"/>
              </a:cxn>
              <a:cxn ang="0">
                <a:pos x="connsiteX4131" y="connsiteY4131"/>
              </a:cxn>
              <a:cxn ang="0">
                <a:pos x="connsiteX4132" y="connsiteY4132"/>
              </a:cxn>
              <a:cxn ang="0">
                <a:pos x="connsiteX4133" y="connsiteY4133"/>
              </a:cxn>
              <a:cxn ang="0">
                <a:pos x="connsiteX4134" y="connsiteY4134"/>
              </a:cxn>
              <a:cxn ang="0">
                <a:pos x="connsiteX4135" y="connsiteY4135"/>
              </a:cxn>
              <a:cxn ang="0">
                <a:pos x="connsiteX4136" y="connsiteY4136"/>
              </a:cxn>
              <a:cxn ang="0">
                <a:pos x="connsiteX4137" y="connsiteY4137"/>
              </a:cxn>
              <a:cxn ang="0">
                <a:pos x="connsiteX4138" y="connsiteY4138"/>
              </a:cxn>
              <a:cxn ang="0">
                <a:pos x="connsiteX4139" y="connsiteY4139"/>
              </a:cxn>
              <a:cxn ang="0">
                <a:pos x="connsiteX4140" y="connsiteY4140"/>
              </a:cxn>
              <a:cxn ang="0">
                <a:pos x="connsiteX4141" y="connsiteY4141"/>
              </a:cxn>
              <a:cxn ang="0">
                <a:pos x="connsiteX4142" y="connsiteY4142"/>
              </a:cxn>
              <a:cxn ang="0">
                <a:pos x="connsiteX4143" y="connsiteY4143"/>
              </a:cxn>
              <a:cxn ang="0">
                <a:pos x="connsiteX4144" y="connsiteY4144"/>
              </a:cxn>
              <a:cxn ang="0">
                <a:pos x="connsiteX4145" y="connsiteY4145"/>
              </a:cxn>
              <a:cxn ang="0">
                <a:pos x="connsiteX4146" y="connsiteY4146"/>
              </a:cxn>
              <a:cxn ang="0">
                <a:pos x="connsiteX4147" y="connsiteY4147"/>
              </a:cxn>
              <a:cxn ang="0">
                <a:pos x="connsiteX4148" y="connsiteY4148"/>
              </a:cxn>
              <a:cxn ang="0">
                <a:pos x="connsiteX4149" y="connsiteY4149"/>
              </a:cxn>
              <a:cxn ang="0">
                <a:pos x="connsiteX4150" y="connsiteY4150"/>
              </a:cxn>
              <a:cxn ang="0">
                <a:pos x="connsiteX4151" y="connsiteY4151"/>
              </a:cxn>
              <a:cxn ang="0">
                <a:pos x="connsiteX4152" y="connsiteY4152"/>
              </a:cxn>
              <a:cxn ang="0">
                <a:pos x="connsiteX4153" y="connsiteY4153"/>
              </a:cxn>
              <a:cxn ang="0">
                <a:pos x="connsiteX4154" y="connsiteY4154"/>
              </a:cxn>
              <a:cxn ang="0">
                <a:pos x="connsiteX4155" y="connsiteY4155"/>
              </a:cxn>
              <a:cxn ang="0">
                <a:pos x="connsiteX4156" y="connsiteY4156"/>
              </a:cxn>
              <a:cxn ang="0">
                <a:pos x="connsiteX4157" y="connsiteY4157"/>
              </a:cxn>
              <a:cxn ang="0">
                <a:pos x="connsiteX4158" y="connsiteY4158"/>
              </a:cxn>
              <a:cxn ang="0">
                <a:pos x="connsiteX4159" y="connsiteY4159"/>
              </a:cxn>
              <a:cxn ang="0">
                <a:pos x="connsiteX4160" y="connsiteY4160"/>
              </a:cxn>
              <a:cxn ang="0">
                <a:pos x="connsiteX4161" y="connsiteY4161"/>
              </a:cxn>
              <a:cxn ang="0">
                <a:pos x="connsiteX4162" y="connsiteY4162"/>
              </a:cxn>
              <a:cxn ang="0">
                <a:pos x="connsiteX4163" y="connsiteY4163"/>
              </a:cxn>
              <a:cxn ang="0">
                <a:pos x="connsiteX4164" y="connsiteY4164"/>
              </a:cxn>
              <a:cxn ang="0">
                <a:pos x="connsiteX4165" y="connsiteY4165"/>
              </a:cxn>
              <a:cxn ang="0">
                <a:pos x="connsiteX4166" y="connsiteY4166"/>
              </a:cxn>
              <a:cxn ang="0">
                <a:pos x="connsiteX4167" y="connsiteY4167"/>
              </a:cxn>
              <a:cxn ang="0">
                <a:pos x="connsiteX4168" y="connsiteY4168"/>
              </a:cxn>
              <a:cxn ang="0">
                <a:pos x="connsiteX4169" y="connsiteY4169"/>
              </a:cxn>
              <a:cxn ang="0">
                <a:pos x="connsiteX4170" y="connsiteY4170"/>
              </a:cxn>
              <a:cxn ang="0">
                <a:pos x="connsiteX4171" y="connsiteY4171"/>
              </a:cxn>
              <a:cxn ang="0">
                <a:pos x="connsiteX4172" y="connsiteY4172"/>
              </a:cxn>
              <a:cxn ang="0">
                <a:pos x="connsiteX4173" y="connsiteY4173"/>
              </a:cxn>
              <a:cxn ang="0">
                <a:pos x="connsiteX4174" y="connsiteY4174"/>
              </a:cxn>
              <a:cxn ang="0">
                <a:pos x="connsiteX4175" y="connsiteY4175"/>
              </a:cxn>
              <a:cxn ang="0">
                <a:pos x="connsiteX4176" y="connsiteY4176"/>
              </a:cxn>
              <a:cxn ang="0">
                <a:pos x="connsiteX4177" y="connsiteY4177"/>
              </a:cxn>
              <a:cxn ang="0">
                <a:pos x="connsiteX4178" y="connsiteY4178"/>
              </a:cxn>
              <a:cxn ang="0">
                <a:pos x="connsiteX4179" y="connsiteY4179"/>
              </a:cxn>
              <a:cxn ang="0">
                <a:pos x="connsiteX4180" y="connsiteY4180"/>
              </a:cxn>
              <a:cxn ang="0">
                <a:pos x="connsiteX4181" y="connsiteY4181"/>
              </a:cxn>
              <a:cxn ang="0">
                <a:pos x="connsiteX4182" y="connsiteY4182"/>
              </a:cxn>
              <a:cxn ang="0">
                <a:pos x="connsiteX4183" y="connsiteY4183"/>
              </a:cxn>
              <a:cxn ang="0">
                <a:pos x="connsiteX4184" y="connsiteY4184"/>
              </a:cxn>
              <a:cxn ang="0">
                <a:pos x="connsiteX4185" y="connsiteY4185"/>
              </a:cxn>
              <a:cxn ang="0">
                <a:pos x="connsiteX4186" y="connsiteY4186"/>
              </a:cxn>
              <a:cxn ang="0">
                <a:pos x="connsiteX4187" y="connsiteY4187"/>
              </a:cxn>
              <a:cxn ang="0">
                <a:pos x="connsiteX4188" y="connsiteY4188"/>
              </a:cxn>
              <a:cxn ang="0">
                <a:pos x="connsiteX4189" y="connsiteY4189"/>
              </a:cxn>
              <a:cxn ang="0">
                <a:pos x="connsiteX4190" y="connsiteY4190"/>
              </a:cxn>
              <a:cxn ang="0">
                <a:pos x="connsiteX4191" y="connsiteY4191"/>
              </a:cxn>
              <a:cxn ang="0">
                <a:pos x="connsiteX4192" y="connsiteY4192"/>
              </a:cxn>
              <a:cxn ang="0">
                <a:pos x="connsiteX4193" y="connsiteY4193"/>
              </a:cxn>
              <a:cxn ang="0">
                <a:pos x="connsiteX4194" y="connsiteY4194"/>
              </a:cxn>
              <a:cxn ang="0">
                <a:pos x="connsiteX4195" y="connsiteY4195"/>
              </a:cxn>
              <a:cxn ang="0">
                <a:pos x="connsiteX4196" y="connsiteY4196"/>
              </a:cxn>
              <a:cxn ang="0">
                <a:pos x="connsiteX4197" y="connsiteY4197"/>
              </a:cxn>
              <a:cxn ang="0">
                <a:pos x="connsiteX4198" y="connsiteY4198"/>
              </a:cxn>
              <a:cxn ang="0">
                <a:pos x="connsiteX4199" y="connsiteY4199"/>
              </a:cxn>
              <a:cxn ang="0">
                <a:pos x="connsiteX4200" y="connsiteY4200"/>
              </a:cxn>
              <a:cxn ang="0">
                <a:pos x="connsiteX4201" y="connsiteY4201"/>
              </a:cxn>
              <a:cxn ang="0">
                <a:pos x="connsiteX4202" y="connsiteY4202"/>
              </a:cxn>
              <a:cxn ang="0">
                <a:pos x="connsiteX4203" y="connsiteY4203"/>
              </a:cxn>
              <a:cxn ang="0">
                <a:pos x="connsiteX4204" y="connsiteY4204"/>
              </a:cxn>
              <a:cxn ang="0">
                <a:pos x="connsiteX4205" y="connsiteY4205"/>
              </a:cxn>
              <a:cxn ang="0">
                <a:pos x="connsiteX4206" y="connsiteY4206"/>
              </a:cxn>
              <a:cxn ang="0">
                <a:pos x="connsiteX4207" y="connsiteY4207"/>
              </a:cxn>
              <a:cxn ang="0">
                <a:pos x="connsiteX4208" y="connsiteY4208"/>
              </a:cxn>
              <a:cxn ang="0">
                <a:pos x="connsiteX4209" y="connsiteY4209"/>
              </a:cxn>
              <a:cxn ang="0">
                <a:pos x="connsiteX4210" y="connsiteY4210"/>
              </a:cxn>
              <a:cxn ang="0">
                <a:pos x="connsiteX4211" y="connsiteY4211"/>
              </a:cxn>
              <a:cxn ang="0">
                <a:pos x="connsiteX4212" y="connsiteY4212"/>
              </a:cxn>
              <a:cxn ang="0">
                <a:pos x="connsiteX4213" y="connsiteY4213"/>
              </a:cxn>
              <a:cxn ang="0">
                <a:pos x="connsiteX4214" y="connsiteY4214"/>
              </a:cxn>
              <a:cxn ang="0">
                <a:pos x="connsiteX4215" y="connsiteY4215"/>
              </a:cxn>
              <a:cxn ang="0">
                <a:pos x="connsiteX4216" y="connsiteY4216"/>
              </a:cxn>
              <a:cxn ang="0">
                <a:pos x="connsiteX4217" y="connsiteY4217"/>
              </a:cxn>
              <a:cxn ang="0">
                <a:pos x="connsiteX4218" y="connsiteY4218"/>
              </a:cxn>
              <a:cxn ang="0">
                <a:pos x="connsiteX4219" y="connsiteY4219"/>
              </a:cxn>
              <a:cxn ang="0">
                <a:pos x="connsiteX4220" y="connsiteY4220"/>
              </a:cxn>
              <a:cxn ang="0">
                <a:pos x="connsiteX4221" y="connsiteY4221"/>
              </a:cxn>
              <a:cxn ang="0">
                <a:pos x="connsiteX4222" y="connsiteY4222"/>
              </a:cxn>
              <a:cxn ang="0">
                <a:pos x="connsiteX4223" y="connsiteY4223"/>
              </a:cxn>
              <a:cxn ang="0">
                <a:pos x="connsiteX4224" y="connsiteY4224"/>
              </a:cxn>
              <a:cxn ang="0">
                <a:pos x="connsiteX4225" y="connsiteY4225"/>
              </a:cxn>
              <a:cxn ang="0">
                <a:pos x="connsiteX4226" y="connsiteY4226"/>
              </a:cxn>
              <a:cxn ang="0">
                <a:pos x="connsiteX4227" y="connsiteY4227"/>
              </a:cxn>
              <a:cxn ang="0">
                <a:pos x="connsiteX4228" y="connsiteY4228"/>
              </a:cxn>
              <a:cxn ang="0">
                <a:pos x="connsiteX4229" y="connsiteY4229"/>
              </a:cxn>
              <a:cxn ang="0">
                <a:pos x="connsiteX4230" y="connsiteY4230"/>
              </a:cxn>
              <a:cxn ang="0">
                <a:pos x="connsiteX4231" y="connsiteY4231"/>
              </a:cxn>
              <a:cxn ang="0">
                <a:pos x="connsiteX4232" y="connsiteY4232"/>
              </a:cxn>
              <a:cxn ang="0">
                <a:pos x="connsiteX4233" y="connsiteY4233"/>
              </a:cxn>
              <a:cxn ang="0">
                <a:pos x="connsiteX4234" y="connsiteY4234"/>
              </a:cxn>
              <a:cxn ang="0">
                <a:pos x="connsiteX4235" y="connsiteY4235"/>
              </a:cxn>
              <a:cxn ang="0">
                <a:pos x="connsiteX4236" y="connsiteY4236"/>
              </a:cxn>
              <a:cxn ang="0">
                <a:pos x="connsiteX4237" y="connsiteY4237"/>
              </a:cxn>
              <a:cxn ang="0">
                <a:pos x="connsiteX4238" y="connsiteY4238"/>
              </a:cxn>
              <a:cxn ang="0">
                <a:pos x="connsiteX4239" y="connsiteY4239"/>
              </a:cxn>
              <a:cxn ang="0">
                <a:pos x="connsiteX4240" y="connsiteY4240"/>
              </a:cxn>
              <a:cxn ang="0">
                <a:pos x="connsiteX4241" y="connsiteY4241"/>
              </a:cxn>
              <a:cxn ang="0">
                <a:pos x="connsiteX4242" y="connsiteY4242"/>
              </a:cxn>
              <a:cxn ang="0">
                <a:pos x="connsiteX4243" y="connsiteY4243"/>
              </a:cxn>
              <a:cxn ang="0">
                <a:pos x="connsiteX4244" y="connsiteY4244"/>
              </a:cxn>
              <a:cxn ang="0">
                <a:pos x="connsiteX4245" y="connsiteY4245"/>
              </a:cxn>
              <a:cxn ang="0">
                <a:pos x="connsiteX4246" y="connsiteY4246"/>
              </a:cxn>
              <a:cxn ang="0">
                <a:pos x="connsiteX4247" y="connsiteY4247"/>
              </a:cxn>
              <a:cxn ang="0">
                <a:pos x="connsiteX4248" y="connsiteY4248"/>
              </a:cxn>
              <a:cxn ang="0">
                <a:pos x="connsiteX4249" y="connsiteY4249"/>
              </a:cxn>
              <a:cxn ang="0">
                <a:pos x="connsiteX4250" y="connsiteY4250"/>
              </a:cxn>
              <a:cxn ang="0">
                <a:pos x="connsiteX4251" y="connsiteY4251"/>
              </a:cxn>
              <a:cxn ang="0">
                <a:pos x="connsiteX4252" y="connsiteY4252"/>
              </a:cxn>
              <a:cxn ang="0">
                <a:pos x="connsiteX4253" y="connsiteY4253"/>
              </a:cxn>
              <a:cxn ang="0">
                <a:pos x="connsiteX4254" y="connsiteY4254"/>
              </a:cxn>
              <a:cxn ang="0">
                <a:pos x="connsiteX4255" y="connsiteY4255"/>
              </a:cxn>
              <a:cxn ang="0">
                <a:pos x="connsiteX4256" y="connsiteY4256"/>
              </a:cxn>
              <a:cxn ang="0">
                <a:pos x="connsiteX4257" y="connsiteY4257"/>
              </a:cxn>
              <a:cxn ang="0">
                <a:pos x="connsiteX4258" y="connsiteY4258"/>
              </a:cxn>
              <a:cxn ang="0">
                <a:pos x="connsiteX4259" y="connsiteY4259"/>
              </a:cxn>
              <a:cxn ang="0">
                <a:pos x="connsiteX4260" y="connsiteY4260"/>
              </a:cxn>
              <a:cxn ang="0">
                <a:pos x="connsiteX4261" y="connsiteY4261"/>
              </a:cxn>
              <a:cxn ang="0">
                <a:pos x="connsiteX4262" y="connsiteY4262"/>
              </a:cxn>
              <a:cxn ang="0">
                <a:pos x="connsiteX4263" y="connsiteY4263"/>
              </a:cxn>
              <a:cxn ang="0">
                <a:pos x="connsiteX4264" y="connsiteY4264"/>
              </a:cxn>
              <a:cxn ang="0">
                <a:pos x="connsiteX4265" y="connsiteY4265"/>
              </a:cxn>
              <a:cxn ang="0">
                <a:pos x="connsiteX4266" y="connsiteY4266"/>
              </a:cxn>
              <a:cxn ang="0">
                <a:pos x="connsiteX4267" y="connsiteY4267"/>
              </a:cxn>
              <a:cxn ang="0">
                <a:pos x="connsiteX4268" y="connsiteY4268"/>
              </a:cxn>
              <a:cxn ang="0">
                <a:pos x="connsiteX4269" y="connsiteY4269"/>
              </a:cxn>
              <a:cxn ang="0">
                <a:pos x="connsiteX4270" y="connsiteY4270"/>
              </a:cxn>
              <a:cxn ang="0">
                <a:pos x="connsiteX4271" y="connsiteY4271"/>
              </a:cxn>
              <a:cxn ang="0">
                <a:pos x="connsiteX4272" y="connsiteY4272"/>
              </a:cxn>
              <a:cxn ang="0">
                <a:pos x="connsiteX4273" y="connsiteY4273"/>
              </a:cxn>
              <a:cxn ang="0">
                <a:pos x="connsiteX4274" y="connsiteY4274"/>
              </a:cxn>
              <a:cxn ang="0">
                <a:pos x="connsiteX4275" y="connsiteY4275"/>
              </a:cxn>
              <a:cxn ang="0">
                <a:pos x="connsiteX4276" y="connsiteY4276"/>
              </a:cxn>
              <a:cxn ang="0">
                <a:pos x="connsiteX4277" y="connsiteY4277"/>
              </a:cxn>
              <a:cxn ang="0">
                <a:pos x="connsiteX4278" y="connsiteY4278"/>
              </a:cxn>
              <a:cxn ang="0">
                <a:pos x="connsiteX4279" y="connsiteY4279"/>
              </a:cxn>
              <a:cxn ang="0">
                <a:pos x="connsiteX4280" y="connsiteY4280"/>
              </a:cxn>
              <a:cxn ang="0">
                <a:pos x="connsiteX4281" y="connsiteY4281"/>
              </a:cxn>
              <a:cxn ang="0">
                <a:pos x="connsiteX4282" y="connsiteY4282"/>
              </a:cxn>
              <a:cxn ang="0">
                <a:pos x="connsiteX4283" y="connsiteY4283"/>
              </a:cxn>
              <a:cxn ang="0">
                <a:pos x="connsiteX4284" y="connsiteY4284"/>
              </a:cxn>
              <a:cxn ang="0">
                <a:pos x="connsiteX4285" y="connsiteY4285"/>
              </a:cxn>
              <a:cxn ang="0">
                <a:pos x="connsiteX4286" y="connsiteY4286"/>
              </a:cxn>
              <a:cxn ang="0">
                <a:pos x="connsiteX4287" y="connsiteY4287"/>
              </a:cxn>
              <a:cxn ang="0">
                <a:pos x="connsiteX4288" y="connsiteY4288"/>
              </a:cxn>
              <a:cxn ang="0">
                <a:pos x="connsiteX4289" y="connsiteY4289"/>
              </a:cxn>
              <a:cxn ang="0">
                <a:pos x="connsiteX4290" y="connsiteY4290"/>
              </a:cxn>
              <a:cxn ang="0">
                <a:pos x="connsiteX4291" y="connsiteY4291"/>
              </a:cxn>
              <a:cxn ang="0">
                <a:pos x="connsiteX4292" y="connsiteY4292"/>
              </a:cxn>
              <a:cxn ang="0">
                <a:pos x="connsiteX4293" y="connsiteY4293"/>
              </a:cxn>
              <a:cxn ang="0">
                <a:pos x="connsiteX4294" y="connsiteY4294"/>
              </a:cxn>
              <a:cxn ang="0">
                <a:pos x="connsiteX4295" y="connsiteY4295"/>
              </a:cxn>
              <a:cxn ang="0">
                <a:pos x="connsiteX4296" y="connsiteY4296"/>
              </a:cxn>
              <a:cxn ang="0">
                <a:pos x="connsiteX4297" y="connsiteY4297"/>
              </a:cxn>
              <a:cxn ang="0">
                <a:pos x="connsiteX4298" y="connsiteY4298"/>
              </a:cxn>
              <a:cxn ang="0">
                <a:pos x="connsiteX4299" y="connsiteY4299"/>
              </a:cxn>
              <a:cxn ang="0">
                <a:pos x="connsiteX4300" y="connsiteY4300"/>
              </a:cxn>
              <a:cxn ang="0">
                <a:pos x="connsiteX4301" y="connsiteY4301"/>
              </a:cxn>
              <a:cxn ang="0">
                <a:pos x="connsiteX4302" y="connsiteY4302"/>
              </a:cxn>
              <a:cxn ang="0">
                <a:pos x="connsiteX4303" y="connsiteY4303"/>
              </a:cxn>
              <a:cxn ang="0">
                <a:pos x="connsiteX4304" y="connsiteY4304"/>
              </a:cxn>
              <a:cxn ang="0">
                <a:pos x="connsiteX4305" y="connsiteY4305"/>
              </a:cxn>
              <a:cxn ang="0">
                <a:pos x="connsiteX4306" y="connsiteY4306"/>
              </a:cxn>
              <a:cxn ang="0">
                <a:pos x="connsiteX4307" y="connsiteY4307"/>
              </a:cxn>
              <a:cxn ang="0">
                <a:pos x="connsiteX4308" y="connsiteY4308"/>
              </a:cxn>
              <a:cxn ang="0">
                <a:pos x="connsiteX4309" y="connsiteY4309"/>
              </a:cxn>
              <a:cxn ang="0">
                <a:pos x="connsiteX4310" y="connsiteY4310"/>
              </a:cxn>
              <a:cxn ang="0">
                <a:pos x="connsiteX4311" y="connsiteY4311"/>
              </a:cxn>
              <a:cxn ang="0">
                <a:pos x="connsiteX4312" y="connsiteY4312"/>
              </a:cxn>
              <a:cxn ang="0">
                <a:pos x="connsiteX4313" y="connsiteY4313"/>
              </a:cxn>
              <a:cxn ang="0">
                <a:pos x="connsiteX4314" y="connsiteY4314"/>
              </a:cxn>
              <a:cxn ang="0">
                <a:pos x="connsiteX4315" y="connsiteY4315"/>
              </a:cxn>
              <a:cxn ang="0">
                <a:pos x="connsiteX4316" y="connsiteY4316"/>
              </a:cxn>
              <a:cxn ang="0">
                <a:pos x="connsiteX4317" y="connsiteY4317"/>
              </a:cxn>
              <a:cxn ang="0">
                <a:pos x="connsiteX4318" y="connsiteY4318"/>
              </a:cxn>
              <a:cxn ang="0">
                <a:pos x="connsiteX4319" y="connsiteY4319"/>
              </a:cxn>
              <a:cxn ang="0">
                <a:pos x="connsiteX4320" y="connsiteY4320"/>
              </a:cxn>
              <a:cxn ang="0">
                <a:pos x="connsiteX4321" y="connsiteY4321"/>
              </a:cxn>
              <a:cxn ang="0">
                <a:pos x="connsiteX4322" y="connsiteY4322"/>
              </a:cxn>
              <a:cxn ang="0">
                <a:pos x="connsiteX4323" y="connsiteY4323"/>
              </a:cxn>
              <a:cxn ang="0">
                <a:pos x="connsiteX4324" y="connsiteY4324"/>
              </a:cxn>
              <a:cxn ang="0">
                <a:pos x="connsiteX4325" y="connsiteY4325"/>
              </a:cxn>
              <a:cxn ang="0">
                <a:pos x="connsiteX4326" y="connsiteY4326"/>
              </a:cxn>
              <a:cxn ang="0">
                <a:pos x="connsiteX4327" y="connsiteY4327"/>
              </a:cxn>
              <a:cxn ang="0">
                <a:pos x="connsiteX4328" y="connsiteY4328"/>
              </a:cxn>
              <a:cxn ang="0">
                <a:pos x="connsiteX4329" y="connsiteY4329"/>
              </a:cxn>
              <a:cxn ang="0">
                <a:pos x="connsiteX4330" y="connsiteY4330"/>
              </a:cxn>
              <a:cxn ang="0">
                <a:pos x="connsiteX4331" y="connsiteY4331"/>
              </a:cxn>
              <a:cxn ang="0">
                <a:pos x="connsiteX4332" y="connsiteY4332"/>
              </a:cxn>
              <a:cxn ang="0">
                <a:pos x="connsiteX4333" y="connsiteY4333"/>
              </a:cxn>
              <a:cxn ang="0">
                <a:pos x="connsiteX4334" y="connsiteY4334"/>
              </a:cxn>
              <a:cxn ang="0">
                <a:pos x="connsiteX4335" y="connsiteY4335"/>
              </a:cxn>
              <a:cxn ang="0">
                <a:pos x="connsiteX4336" y="connsiteY4336"/>
              </a:cxn>
              <a:cxn ang="0">
                <a:pos x="connsiteX4337" y="connsiteY4337"/>
              </a:cxn>
              <a:cxn ang="0">
                <a:pos x="connsiteX4338" y="connsiteY4338"/>
              </a:cxn>
              <a:cxn ang="0">
                <a:pos x="connsiteX4339" y="connsiteY4339"/>
              </a:cxn>
              <a:cxn ang="0">
                <a:pos x="connsiteX4340" y="connsiteY4340"/>
              </a:cxn>
              <a:cxn ang="0">
                <a:pos x="connsiteX4341" y="connsiteY4341"/>
              </a:cxn>
              <a:cxn ang="0">
                <a:pos x="connsiteX4342" y="connsiteY4342"/>
              </a:cxn>
              <a:cxn ang="0">
                <a:pos x="connsiteX4343" y="connsiteY4343"/>
              </a:cxn>
              <a:cxn ang="0">
                <a:pos x="connsiteX4344" y="connsiteY4344"/>
              </a:cxn>
              <a:cxn ang="0">
                <a:pos x="connsiteX4345" y="connsiteY4345"/>
              </a:cxn>
              <a:cxn ang="0">
                <a:pos x="connsiteX4346" y="connsiteY4346"/>
              </a:cxn>
              <a:cxn ang="0">
                <a:pos x="connsiteX4347" y="connsiteY4347"/>
              </a:cxn>
              <a:cxn ang="0">
                <a:pos x="connsiteX4348" y="connsiteY4348"/>
              </a:cxn>
              <a:cxn ang="0">
                <a:pos x="connsiteX4349" y="connsiteY4349"/>
              </a:cxn>
              <a:cxn ang="0">
                <a:pos x="connsiteX4350" y="connsiteY4350"/>
              </a:cxn>
              <a:cxn ang="0">
                <a:pos x="connsiteX4351" y="connsiteY4351"/>
              </a:cxn>
              <a:cxn ang="0">
                <a:pos x="connsiteX4352" y="connsiteY4352"/>
              </a:cxn>
              <a:cxn ang="0">
                <a:pos x="connsiteX4353" y="connsiteY4353"/>
              </a:cxn>
              <a:cxn ang="0">
                <a:pos x="connsiteX4354" y="connsiteY4354"/>
              </a:cxn>
              <a:cxn ang="0">
                <a:pos x="connsiteX4355" y="connsiteY4355"/>
              </a:cxn>
              <a:cxn ang="0">
                <a:pos x="connsiteX4356" y="connsiteY4356"/>
              </a:cxn>
              <a:cxn ang="0">
                <a:pos x="connsiteX4357" y="connsiteY4357"/>
              </a:cxn>
              <a:cxn ang="0">
                <a:pos x="connsiteX4358" y="connsiteY4358"/>
              </a:cxn>
              <a:cxn ang="0">
                <a:pos x="connsiteX4359" y="connsiteY4359"/>
              </a:cxn>
              <a:cxn ang="0">
                <a:pos x="connsiteX4360" y="connsiteY4360"/>
              </a:cxn>
              <a:cxn ang="0">
                <a:pos x="connsiteX4361" y="connsiteY4361"/>
              </a:cxn>
              <a:cxn ang="0">
                <a:pos x="connsiteX4362" y="connsiteY4362"/>
              </a:cxn>
              <a:cxn ang="0">
                <a:pos x="connsiteX4363" y="connsiteY4363"/>
              </a:cxn>
              <a:cxn ang="0">
                <a:pos x="connsiteX4364" y="connsiteY4364"/>
              </a:cxn>
              <a:cxn ang="0">
                <a:pos x="connsiteX4365" y="connsiteY4365"/>
              </a:cxn>
              <a:cxn ang="0">
                <a:pos x="connsiteX4366" y="connsiteY4366"/>
              </a:cxn>
              <a:cxn ang="0">
                <a:pos x="connsiteX4367" y="connsiteY4367"/>
              </a:cxn>
              <a:cxn ang="0">
                <a:pos x="connsiteX4368" y="connsiteY4368"/>
              </a:cxn>
              <a:cxn ang="0">
                <a:pos x="connsiteX4369" y="connsiteY4369"/>
              </a:cxn>
              <a:cxn ang="0">
                <a:pos x="connsiteX4370" y="connsiteY4370"/>
              </a:cxn>
              <a:cxn ang="0">
                <a:pos x="connsiteX4371" y="connsiteY4371"/>
              </a:cxn>
              <a:cxn ang="0">
                <a:pos x="connsiteX4372" y="connsiteY4372"/>
              </a:cxn>
              <a:cxn ang="0">
                <a:pos x="connsiteX4373" y="connsiteY4373"/>
              </a:cxn>
              <a:cxn ang="0">
                <a:pos x="connsiteX4374" y="connsiteY4374"/>
              </a:cxn>
              <a:cxn ang="0">
                <a:pos x="connsiteX4375" y="connsiteY4375"/>
              </a:cxn>
              <a:cxn ang="0">
                <a:pos x="connsiteX4376" y="connsiteY4376"/>
              </a:cxn>
              <a:cxn ang="0">
                <a:pos x="connsiteX4377" y="connsiteY4377"/>
              </a:cxn>
              <a:cxn ang="0">
                <a:pos x="connsiteX4378" y="connsiteY4378"/>
              </a:cxn>
              <a:cxn ang="0">
                <a:pos x="connsiteX4379" y="connsiteY4379"/>
              </a:cxn>
              <a:cxn ang="0">
                <a:pos x="connsiteX4380" y="connsiteY4380"/>
              </a:cxn>
              <a:cxn ang="0">
                <a:pos x="connsiteX4381" y="connsiteY4381"/>
              </a:cxn>
              <a:cxn ang="0">
                <a:pos x="connsiteX4382" y="connsiteY4382"/>
              </a:cxn>
              <a:cxn ang="0">
                <a:pos x="connsiteX4383" y="connsiteY4383"/>
              </a:cxn>
              <a:cxn ang="0">
                <a:pos x="connsiteX4384" y="connsiteY4384"/>
              </a:cxn>
              <a:cxn ang="0">
                <a:pos x="connsiteX4385" y="connsiteY4385"/>
              </a:cxn>
              <a:cxn ang="0">
                <a:pos x="connsiteX4386" y="connsiteY4386"/>
              </a:cxn>
              <a:cxn ang="0">
                <a:pos x="connsiteX4387" y="connsiteY4387"/>
              </a:cxn>
              <a:cxn ang="0">
                <a:pos x="connsiteX4388" y="connsiteY4388"/>
              </a:cxn>
              <a:cxn ang="0">
                <a:pos x="connsiteX4389" y="connsiteY4389"/>
              </a:cxn>
              <a:cxn ang="0">
                <a:pos x="connsiteX4390" y="connsiteY4390"/>
              </a:cxn>
              <a:cxn ang="0">
                <a:pos x="connsiteX4391" y="connsiteY4391"/>
              </a:cxn>
              <a:cxn ang="0">
                <a:pos x="connsiteX4392" y="connsiteY4392"/>
              </a:cxn>
              <a:cxn ang="0">
                <a:pos x="connsiteX4393" y="connsiteY4393"/>
              </a:cxn>
              <a:cxn ang="0">
                <a:pos x="connsiteX4394" y="connsiteY4394"/>
              </a:cxn>
              <a:cxn ang="0">
                <a:pos x="connsiteX4395" y="connsiteY4395"/>
              </a:cxn>
              <a:cxn ang="0">
                <a:pos x="connsiteX4396" y="connsiteY4396"/>
              </a:cxn>
              <a:cxn ang="0">
                <a:pos x="connsiteX4397" y="connsiteY4397"/>
              </a:cxn>
              <a:cxn ang="0">
                <a:pos x="connsiteX4398" y="connsiteY4398"/>
              </a:cxn>
              <a:cxn ang="0">
                <a:pos x="connsiteX4399" y="connsiteY4399"/>
              </a:cxn>
              <a:cxn ang="0">
                <a:pos x="connsiteX4400" y="connsiteY4400"/>
              </a:cxn>
              <a:cxn ang="0">
                <a:pos x="connsiteX4401" y="connsiteY4401"/>
              </a:cxn>
              <a:cxn ang="0">
                <a:pos x="connsiteX4402" y="connsiteY4402"/>
              </a:cxn>
              <a:cxn ang="0">
                <a:pos x="connsiteX4403" y="connsiteY4403"/>
              </a:cxn>
              <a:cxn ang="0">
                <a:pos x="connsiteX4404" y="connsiteY4404"/>
              </a:cxn>
              <a:cxn ang="0">
                <a:pos x="connsiteX4405" y="connsiteY4405"/>
              </a:cxn>
              <a:cxn ang="0">
                <a:pos x="connsiteX4406" y="connsiteY4406"/>
              </a:cxn>
              <a:cxn ang="0">
                <a:pos x="connsiteX4407" y="connsiteY4407"/>
              </a:cxn>
              <a:cxn ang="0">
                <a:pos x="connsiteX4408" y="connsiteY4408"/>
              </a:cxn>
              <a:cxn ang="0">
                <a:pos x="connsiteX4409" y="connsiteY4409"/>
              </a:cxn>
              <a:cxn ang="0">
                <a:pos x="connsiteX4410" y="connsiteY4410"/>
              </a:cxn>
              <a:cxn ang="0">
                <a:pos x="connsiteX4411" y="connsiteY4411"/>
              </a:cxn>
              <a:cxn ang="0">
                <a:pos x="connsiteX4412" y="connsiteY4412"/>
              </a:cxn>
              <a:cxn ang="0">
                <a:pos x="connsiteX4413" y="connsiteY4413"/>
              </a:cxn>
              <a:cxn ang="0">
                <a:pos x="connsiteX4414" y="connsiteY4414"/>
              </a:cxn>
              <a:cxn ang="0">
                <a:pos x="connsiteX4415" y="connsiteY4415"/>
              </a:cxn>
              <a:cxn ang="0">
                <a:pos x="connsiteX4416" y="connsiteY4416"/>
              </a:cxn>
              <a:cxn ang="0">
                <a:pos x="connsiteX4417" y="connsiteY4417"/>
              </a:cxn>
              <a:cxn ang="0">
                <a:pos x="connsiteX4418" y="connsiteY4418"/>
              </a:cxn>
              <a:cxn ang="0">
                <a:pos x="connsiteX4419" y="connsiteY4419"/>
              </a:cxn>
              <a:cxn ang="0">
                <a:pos x="connsiteX4420" y="connsiteY4420"/>
              </a:cxn>
              <a:cxn ang="0">
                <a:pos x="connsiteX4421" y="connsiteY4421"/>
              </a:cxn>
              <a:cxn ang="0">
                <a:pos x="connsiteX4422" y="connsiteY4422"/>
              </a:cxn>
              <a:cxn ang="0">
                <a:pos x="connsiteX4423" y="connsiteY4423"/>
              </a:cxn>
              <a:cxn ang="0">
                <a:pos x="connsiteX4424" y="connsiteY4424"/>
              </a:cxn>
              <a:cxn ang="0">
                <a:pos x="connsiteX4425" y="connsiteY4425"/>
              </a:cxn>
              <a:cxn ang="0">
                <a:pos x="connsiteX4426" y="connsiteY4426"/>
              </a:cxn>
              <a:cxn ang="0">
                <a:pos x="connsiteX4427" y="connsiteY4427"/>
              </a:cxn>
              <a:cxn ang="0">
                <a:pos x="connsiteX4428" y="connsiteY4428"/>
              </a:cxn>
              <a:cxn ang="0">
                <a:pos x="connsiteX4429" y="connsiteY4429"/>
              </a:cxn>
              <a:cxn ang="0">
                <a:pos x="connsiteX4430" y="connsiteY4430"/>
              </a:cxn>
              <a:cxn ang="0">
                <a:pos x="connsiteX4431" y="connsiteY4431"/>
              </a:cxn>
              <a:cxn ang="0">
                <a:pos x="connsiteX4432" y="connsiteY4432"/>
              </a:cxn>
              <a:cxn ang="0">
                <a:pos x="connsiteX4433" y="connsiteY4433"/>
              </a:cxn>
              <a:cxn ang="0">
                <a:pos x="connsiteX4434" y="connsiteY4434"/>
              </a:cxn>
              <a:cxn ang="0">
                <a:pos x="connsiteX4435" y="connsiteY4435"/>
              </a:cxn>
              <a:cxn ang="0">
                <a:pos x="connsiteX4436" y="connsiteY4436"/>
              </a:cxn>
              <a:cxn ang="0">
                <a:pos x="connsiteX4437" y="connsiteY4437"/>
              </a:cxn>
              <a:cxn ang="0">
                <a:pos x="connsiteX4438" y="connsiteY4438"/>
              </a:cxn>
              <a:cxn ang="0">
                <a:pos x="connsiteX4439" y="connsiteY4439"/>
              </a:cxn>
              <a:cxn ang="0">
                <a:pos x="connsiteX4440" y="connsiteY4440"/>
              </a:cxn>
              <a:cxn ang="0">
                <a:pos x="connsiteX4441" y="connsiteY4441"/>
              </a:cxn>
              <a:cxn ang="0">
                <a:pos x="connsiteX4442" y="connsiteY4442"/>
              </a:cxn>
              <a:cxn ang="0">
                <a:pos x="connsiteX4443" y="connsiteY4443"/>
              </a:cxn>
              <a:cxn ang="0">
                <a:pos x="connsiteX4444" y="connsiteY4444"/>
              </a:cxn>
              <a:cxn ang="0">
                <a:pos x="connsiteX4445" y="connsiteY4445"/>
              </a:cxn>
              <a:cxn ang="0">
                <a:pos x="connsiteX4446" y="connsiteY4446"/>
              </a:cxn>
              <a:cxn ang="0">
                <a:pos x="connsiteX4447" y="connsiteY4447"/>
              </a:cxn>
              <a:cxn ang="0">
                <a:pos x="connsiteX4448" y="connsiteY4448"/>
              </a:cxn>
              <a:cxn ang="0">
                <a:pos x="connsiteX4449" y="connsiteY4449"/>
              </a:cxn>
              <a:cxn ang="0">
                <a:pos x="connsiteX4450" y="connsiteY4450"/>
              </a:cxn>
              <a:cxn ang="0">
                <a:pos x="connsiteX4451" y="connsiteY4451"/>
              </a:cxn>
              <a:cxn ang="0">
                <a:pos x="connsiteX4452" y="connsiteY4452"/>
              </a:cxn>
              <a:cxn ang="0">
                <a:pos x="connsiteX4453" y="connsiteY4453"/>
              </a:cxn>
              <a:cxn ang="0">
                <a:pos x="connsiteX4454" y="connsiteY4454"/>
              </a:cxn>
              <a:cxn ang="0">
                <a:pos x="connsiteX4455" y="connsiteY4455"/>
              </a:cxn>
              <a:cxn ang="0">
                <a:pos x="connsiteX4456" y="connsiteY4456"/>
              </a:cxn>
              <a:cxn ang="0">
                <a:pos x="connsiteX4457" y="connsiteY4457"/>
              </a:cxn>
              <a:cxn ang="0">
                <a:pos x="connsiteX4458" y="connsiteY4458"/>
              </a:cxn>
              <a:cxn ang="0">
                <a:pos x="connsiteX4459" y="connsiteY4459"/>
              </a:cxn>
              <a:cxn ang="0">
                <a:pos x="connsiteX4460" y="connsiteY4460"/>
              </a:cxn>
              <a:cxn ang="0">
                <a:pos x="connsiteX4461" y="connsiteY4461"/>
              </a:cxn>
              <a:cxn ang="0">
                <a:pos x="connsiteX4462" y="connsiteY4462"/>
              </a:cxn>
              <a:cxn ang="0">
                <a:pos x="connsiteX4463" y="connsiteY4463"/>
              </a:cxn>
              <a:cxn ang="0">
                <a:pos x="connsiteX4464" y="connsiteY4464"/>
              </a:cxn>
              <a:cxn ang="0">
                <a:pos x="connsiteX4465" y="connsiteY4465"/>
              </a:cxn>
              <a:cxn ang="0">
                <a:pos x="connsiteX4466" y="connsiteY4466"/>
              </a:cxn>
              <a:cxn ang="0">
                <a:pos x="connsiteX4467" y="connsiteY4467"/>
              </a:cxn>
              <a:cxn ang="0">
                <a:pos x="connsiteX4468" y="connsiteY4468"/>
              </a:cxn>
              <a:cxn ang="0">
                <a:pos x="connsiteX4469" y="connsiteY4469"/>
              </a:cxn>
              <a:cxn ang="0">
                <a:pos x="connsiteX4470" y="connsiteY4470"/>
              </a:cxn>
              <a:cxn ang="0">
                <a:pos x="connsiteX4471" y="connsiteY4471"/>
              </a:cxn>
              <a:cxn ang="0">
                <a:pos x="connsiteX4472" y="connsiteY4472"/>
              </a:cxn>
              <a:cxn ang="0">
                <a:pos x="connsiteX4473" y="connsiteY4473"/>
              </a:cxn>
              <a:cxn ang="0">
                <a:pos x="connsiteX4474" y="connsiteY4474"/>
              </a:cxn>
              <a:cxn ang="0">
                <a:pos x="connsiteX4475" y="connsiteY4475"/>
              </a:cxn>
              <a:cxn ang="0">
                <a:pos x="connsiteX4476" y="connsiteY4476"/>
              </a:cxn>
              <a:cxn ang="0">
                <a:pos x="connsiteX4477" y="connsiteY4477"/>
              </a:cxn>
              <a:cxn ang="0">
                <a:pos x="connsiteX4478" y="connsiteY4478"/>
              </a:cxn>
              <a:cxn ang="0">
                <a:pos x="connsiteX4479" y="connsiteY4479"/>
              </a:cxn>
              <a:cxn ang="0">
                <a:pos x="connsiteX4480" y="connsiteY4480"/>
              </a:cxn>
              <a:cxn ang="0">
                <a:pos x="connsiteX4481" y="connsiteY4481"/>
              </a:cxn>
              <a:cxn ang="0">
                <a:pos x="connsiteX4482" y="connsiteY4482"/>
              </a:cxn>
              <a:cxn ang="0">
                <a:pos x="connsiteX4483" y="connsiteY4483"/>
              </a:cxn>
              <a:cxn ang="0">
                <a:pos x="connsiteX4484" y="connsiteY4484"/>
              </a:cxn>
              <a:cxn ang="0">
                <a:pos x="connsiteX4485" y="connsiteY4485"/>
              </a:cxn>
              <a:cxn ang="0">
                <a:pos x="connsiteX4486" y="connsiteY4486"/>
              </a:cxn>
              <a:cxn ang="0">
                <a:pos x="connsiteX4487" y="connsiteY4487"/>
              </a:cxn>
              <a:cxn ang="0">
                <a:pos x="connsiteX4488" y="connsiteY4488"/>
              </a:cxn>
              <a:cxn ang="0">
                <a:pos x="connsiteX4489" y="connsiteY4489"/>
              </a:cxn>
              <a:cxn ang="0">
                <a:pos x="connsiteX4490" y="connsiteY4490"/>
              </a:cxn>
              <a:cxn ang="0">
                <a:pos x="connsiteX4491" y="connsiteY4491"/>
              </a:cxn>
              <a:cxn ang="0">
                <a:pos x="connsiteX4492" y="connsiteY4492"/>
              </a:cxn>
              <a:cxn ang="0">
                <a:pos x="connsiteX4493" y="connsiteY4493"/>
              </a:cxn>
              <a:cxn ang="0">
                <a:pos x="connsiteX4494" y="connsiteY4494"/>
              </a:cxn>
              <a:cxn ang="0">
                <a:pos x="connsiteX4495" y="connsiteY4495"/>
              </a:cxn>
              <a:cxn ang="0">
                <a:pos x="connsiteX4496" y="connsiteY4496"/>
              </a:cxn>
              <a:cxn ang="0">
                <a:pos x="connsiteX4497" y="connsiteY4497"/>
              </a:cxn>
              <a:cxn ang="0">
                <a:pos x="connsiteX4498" y="connsiteY4498"/>
              </a:cxn>
              <a:cxn ang="0">
                <a:pos x="connsiteX4499" y="connsiteY4499"/>
              </a:cxn>
              <a:cxn ang="0">
                <a:pos x="connsiteX4500" y="connsiteY4500"/>
              </a:cxn>
              <a:cxn ang="0">
                <a:pos x="connsiteX4501" y="connsiteY4501"/>
              </a:cxn>
              <a:cxn ang="0">
                <a:pos x="connsiteX4502" y="connsiteY4502"/>
              </a:cxn>
              <a:cxn ang="0">
                <a:pos x="connsiteX4503" y="connsiteY4503"/>
              </a:cxn>
              <a:cxn ang="0">
                <a:pos x="connsiteX4504" y="connsiteY4504"/>
              </a:cxn>
              <a:cxn ang="0">
                <a:pos x="connsiteX4505" y="connsiteY4505"/>
              </a:cxn>
              <a:cxn ang="0">
                <a:pos x="connsiteX4506" y="connsiteY4506"/>
              </a:cxn>
              <a:cxn ang="0">
                <a:pos x="connsiteX4507" y="connsiteY4507"/>
              </a:cxn>
              <a:cxn ang="0">
                <a:pos x="connsiteX4508" y="connsiteY4508"/>
              </a:cxn>
              <a:cxn ang="0">
                <a:pos x="connsiteX4509" y="connsiteY4509"/>
              </a:cxn>
              <a:cxn ang="0">
                <a:pos x="connsiteX4510" y="connsiteY4510"/>
              </a:cxn>
              <a:cxn ang="0">
                <a:pos x="connsiteX4511" y="connsiteY4511"/>
              </a:cxn>
              <a:cxn ang="0">
                <a:pos x="connsiteX4512" y="connsiteY4512"/>
              </a:cxn>
              <a:cxn ang="0">
                <a:pos x="connsiteX4513" y="connsiteY4513"/>
              </a:cxn>
              <a:cxn ang="0">
                <a:pos x="connsiteX4514" y="connsiteY4514"/>
              </a:cxn>
              <a:cxn ang="0">
                <a:pos x="connsiteX4515" y="connsiteY4515"/>
              </a:cxn>
              <a:cxn ang="0">
                <a:pos x="connsiteX4516" y="connsiteY4516"/>
              </a:cxn>
              <a:cxn ang="0">
                <a:pos x="connsiteX4517" y="connsiteY4517"/>
              </a:cxn>
              <a:cxn ang="0">
                <a:pos x="connsiteX4518" y="connsiteY4518"/>
              </a:cxn>
              <a:cxn ang="0">
                <a:pos x="connsiteX4519" y="connsiteY4519"/>
              </a:cxn>
              <a:cxn ang="0">
                <a:pos x="connsiteX4520" y="connsiteY4520"/>
              </a:cxn>
              <a:cxn ang="0">
                <a:pos x="connsiteX4521" y="connsiteY4521"/>
              </a:cxn>
              <a:cxn ang="0">
                <a:pos x="connsiteX4522" y="connsiteY4522"/>
              </a:cxn>
              <a:cxn ang="0">
                <a:pos x="connsiteX4523" y="connsiteY4523"/>
              </a:cxn>
              <a:cxn ang="0">
                <a:pos x="connsiteX4524" y="connsiteY4524"/>
              </a:cxn>
              <a:cxn ang="0">
                <a:pos x="connsiteX4525" y="connsiteY4525"/>
              </a:cxn>
              <a:cxn ang="0">
                <a:pos x="connsiteX4526" y="connsiteY4526"/>
              </a:cxn>
              <a:cxn ang="0">
                <a:pos x="connsiteX4527" y="connsiteY4527"/>
              </a:cxn>
              <a:cxn ang="0">
                <a:pos x="connsiteX4528" y="connsiteY4528"/>
              </a:cxn>
              <a:cxn ang="0">
                <a:pos x="connsiteX4529" y="connsiteY4529"/>
              </a:cxn>
              <a:cxn ang="0">
                <a:pos x="connsiteX4530" y="connsiteY4530"/>
              </a:cxn>
              <a:cxn ang="0">
                <a:pos x="connsiteX4531" y="connsiteY4531"/>
              </a:cxn>
              <a:cxn ang="0">
                <a:pos x="connsiteX4532" y="connsiteY4532"/>
              </a:cxn>
              <a:cxn ang="0">
                <a:pos x="connsiteX4533" y="connsiteY4533"/>
              </a:cxn>
              <a:cxn ang="0">
                <a:pos x="connsiteX4534" y="connsiteY4534"/>
              </a:cxn>
              <a:cxn ang="0">
                <a:pos x="connsiteX4535" y="connsiteY4535"/>
              </a:cxn>
              <a:cxn ang="0">
                <a:pos x="connsiteX4536" y="connsiteY4536"/>
              </a:cxn>
              <a:cxn ang="0">
                <a:pos x="connsiteX4537" y="connsiteY4537"/>
              </a:cxn>
              <a:cxn ang="0">
                <a:pos x="connsiteX4538" y="connsiteY4538"/>
              </a:cxn>
              <a:cxn ang="0">
                <a:pos x="connsiteX4539" y="connsiteY4539"/>
              </a:cxn>
              <a:cxn ang="0">
                <a:pos x="connsiteX4540" y="connsiteY4540"/>
              </a:cxn>
              <a:cxn ang="0">
                <a:pos x="connsiteX4541" y="connsiteY4541"/>
              </a:cxn>
              <a:cxn ang="0">
                <a:pos x="connsiteX4542" y="connsiteY4542"/>
              </a:cxn>
              <a:cxn ang="0">
                <a:pos x="connsiteX4543" y="connsiteY4543"/>
              </a:cxn>
              <a:cxn ang="0">
                <a:pos x="connsiteX4544" y="connsiteY4544"/>
              </a:cxn>
              <a:cxn ang="0">
                <a:pos x="connsiteX4545" y="connsiteY4545"/>
              </a:cxn>
              <a:cxn ang="0">
                <a:pos x="connsiteX4546" y="connsiteY4546"/>
              </a:cxn>
              <a:cxn ang="0">
                <a:pos x="connsiteX4547" y="connsiteY4547"/>
              </a:cxn>
              <a:cxn ang="0">
                <a:pos x="connsiteX4548" y="connsiteY4548"/>
              </a:cxn>
              <a:cxn ang="0">
                <a:pos x="connsiteX4549" y="connsiteY4549"/>
              </a:cxn>
              <a:cxn ang="0">
                <a:pos x="connsiteX4550" y="connsiteY4550"/>
              </a:cxn>
              <a:cxn ang="0">
                <a:pos x="connsiteX4551" y="connsiteY4551"/>
              </a:cxn>
              <a:cxn ang="0">
                <a:pos x="connsiteX4552" y="connsiteY4552"/>
              </a:cxn>
              <a:cxn ang="0">
                <a:pos x="connsiteX4553" y="connsiteY4553"/>
              </a:cxn>
              <a:cxn ang="0">
                <a:pos x="connsiteX4554" y="connsiteY4554"/>
              </a:cxn>
              <a:cxn ang="0">
                <a:pos x="connsiteX4555" y="connsiteY4555"/>
              </a:cxn>
              <a:cxn ang="0">
                <a:pos x="connsiteX4556" y="connsiteY4556"/>
              </a:cxn>
              <a:cxn ang="0">
                <a:pos x="connsiteX4557" y="connsiteY4557"/>
              </a:cxn>
              <a:cxn ang="0">
                <a:pos x="connsiteX4558" y="connsiteY4558"/>
              </a:cxn>
              <a:cxn ang="0">
                <a:pos x="connsiteX4559" y="connsiteY4559"/>
              </a:cxn>
              <a:cxn ang="0">
                <a:pos x="connsiteX4560" y="connsiteY4560"/>
              </a:cxn>
              <a:cxn ang="0">
                <a:pos x="connsiteX4561" y="connsiteY4561"/>
              </a:cxn>
              <a:cxn ang="0">
                <a:pos x="connsiteX4562" y="connsiteY4562"/>
              </a:cxn>
              <a:cxn ang="0">
                <a:pos x="connsiteX4563" y="connsiteY4563"/>
              </a:cxn>
              <a:cxn ang="0">
                <a:pos x="connsiteX4564" y="connsiteY4564"/>
              </a:cxn>
              <a:cxn ang="0">
                <a:pos x="connsiteX4565" y="connsiteY4565"/>
              </a:cxn>
              <a:cxn ang="0">
                <a:pos x="connsiteX4566" y="connsiteY4566"/>
              </a:cxn>
              <a:cxn ang="0">
                <a:pos x="connsiteX4567" y="connsiteY4567"/>
              </a:cxn>
              <a:cxn ang="0">
                <a:pos x="connsiteX4568" y="connsiteY4568"/>
              </a:cxn>
              <a:cxn ang="0">
                <a:pos x="connsiteX4569" y="connsiteY4569"/>
              </a:cxn>
              <a:cxn ang="0">
                <a:pos x="connsiteX4570" y="connsiteY4570"/>
              </a:cxn>
              <a:cxn ang="0">
                <a:pos x="connsiteX4571" y="connsiteY4571"/>
              </a:cxn>
              <a:cxn ang="0">
                <a:pos x="connsiteX4572" y="connsiteY4572"/>
              </a:cxn>
              <a:cxn ang="0">
                <a:pos x="connsiteX4573" y="connsiteY4573"/>
              </a:cxn>
              <a:cxn ang="0">
                <a:pos x="connsiteX4574" y="connsiteY4574"/>
              </a:cxn>
              <a:cxn ang="0">
                <a:pos x="connsiteX4575" y="connsiteY4575"/>
              </a:cxn>
              <a:cxn ang="0">
                <a:pos x="connsiteX4576" y="connsiteY4576"/>
              </a:cxn>
              <a:cxn ang="0">
                <a:pos x="connsiteX4577" y="connsiteY4577"/>
              </a:cxn>
              <a:cxn ang="0">
                <a:pos x="connsiteX4578" y="connsiteY4578"/>
              </a:cxn>
              <a:cxn ang="0">
                <a:pos x="connsiteX4579" y="connsiteY4579"/>
              </a:cxn>
              <a:cxn ang="0">
                <a:pos x="connsiteX4580" y="connsiteY4580"/>
              </a:cxn>
              <a:cxn ang="0">
                <a:pos x="connsiteX4581" y="connsiteY4581"/>
              </a:cxn>
              <a:cxn ang="0">
                <a:pos x="connsiteX4582" y="connsiteY4582"/>
              </a:cxn>
              <a:cxn ang="0">
                <a:pos x="connsiteX4583" y="connsiteY4583"/>
              </a:cxn>
              <a:cxn ang="0">
                <a:pos x="connsiteX4584" y="connsiteY4584"/>
              </a:cxn>
              <a:cxn ang="0">
                <a:pos x="connsiteX4585" y="connsiteY4585"/>
              </a:cxn>
              <a:cxn ang="0">
                <a:pos x="connsiteX4586" y="connsiteY4586"/>
              </a:cxn>
              <a:cxn ang="0">
                <a:pos x="connsiteX4587" y="connsiteY4587"/>
              </a:cxn>
              <a:cxn ang="0">
                <a:pos x="connsiteX4588" y="connsiteY4588"/>
              </a:cxn>
              <a:cxn ang="0">
                <a:pos x="connsiteX4589" y="connsiteY4589"/>
              </a:cxn>
              <a:cxn ang="0">
                <a:pos x="connsiteX4590" y="connsiteY4590"/>
              </a:cxn>
              <a:cxn ang="0">
                <a:pos x="connsiteX4591" y="connsiteY4591"/>
              </a:cxn>
              <a:cxn ang="0">
                <a:pos x="connsiteX4592" y="connsiteY4592"/>
              </a:cxn>
              <a:cxn ang="0">
                <a:pos x="connsiteX4593" y="connsiteY4593"/>
              </a:cxn>
              <a:cxn ang="0">
                <a:pos x="connsiteX4594" y="connsiteY4594"/>
              </a:cxn>
              <a:cxn ang="0">
                <a:pos x="connsiteX4595" y="connsiteY4595"/>
              </a:cxn>
              <a:cxn ang="0">
                <a:pos x="connsiteX4596" y="connsiteY4596"/>
              </a:cxn>
              <a:cxn ang="0">
                <a:pos x="connsiteX4597" y="connsiteY4597"/>
              </a:cxn>
              <a:cxn ang="0">
                <a:pos x="connsiteX4598" y="connsiteY4598"/>
              </a:cxn>
              <a:cxn ang="0">
                <a:pos x="connsiteX4599" y="connsiteY4599"/>
              </a:cxn>
              <a:cxn ang="0">
                <a:pos x="connsiteX4600" y="connsiteY4600"/>
              </a:cxn>
              <a:cxn ang="0">
                <a:pos x="connsiteX4601" y="connsiteY4601"/>
              </a:cxn>
              <a:cxn ang="0">
                <a:pos x="connsiteX4602" y="connsiteY4602"/>
              </a:cxn>
              <a:cxn ang="0">
                <a:pos x="connsiteX4603" y="connsiteY4603"/>
              </a:cxn>
              <a:cxn ang="0">
                <a:pos x="connsiteX4604" y="connsiteY4604"/>
              </a:cxn>
              <a:cxn ang="0">
                <a:pos x="connsiteX4605" y="connsiteY4605"/>
              </a:cxn>
              <a:cxn ang="0">
                <a:pos x="connsiteX4606" y="connsiteY4606"/>
              </a:cxn>
              <a:cxn ang="0">
                <a:pos x="connsiteX4607" y="connsiteY4607"/>
              </a:cxn>
              <a:cxn ang="0">
                <a:pos x="connsiteX4608" y="connsiteY4608"/>
              </a:cxn>
              <a:cxn ang="0">
                <a:pos x="connsiteX4609" y="connsiteY4609"/>
              </a:cxn>
              <a:cxn ang="0">
                <a:pos x="connsiteX4610" y="connsiteY4610"/>
              </a:cxn>
              <a:cxn ang="0">
                <a:pos x="connsiteX4611" y="connsiteY4611"/>
              </a:cxn>
              <a:cxn ang="0">
                <a:pos x="connsiteX4612" y="connsiteY4612"/>
              </a:cxn>
              <a:cxn ang="0">
                <a:pos x="connsiteX4613" y="connsiteY4613"/>
              </a:cxn>
              <a:cxn ang="0">
                <a:pos x="connsiteX4614" y="connsiteY4614"/>
              </a:cxn>
              <a:cxn ang="0">
                <a:pos x="connsiteX4615" y="connsiteY4615"/>
              </a:cxn>
              <a:cxn ang="0">
                <a:pos x="connsiteX4616" y="connsiteY4616"/>
              </a:cxn>
              <a:cxn ang="0">
                <a:pos x="connsiteX4617" y="connsiteY4617"/>
              </a:cxn>
              <a:cxn ang="0">
                <a:pos x="connsiteX4618" y="connsiteY4618"/>
              </a:cxn>
              <a:cxn ang="0">
                <a:pos x="connsiteX4619" y="connsiteY4619"/>
              </a:cxn>
              <a:cxn ang="0">
                <a:pos x="connsiteX4620" y="connsiteY4620"/>
              </a:cxn>
              <a:cxn ang="0">
                <a:pos x="connsiteX4621" y="connsiteY4621"/>
              </a:cxn>
              <a:cxn ang="0">
                <a:pos x="connsiteX4622" y="connsiteY4622"/>
              </a:cxn>
              <a:cxn ang="0">
                <a:pos x="connsiteX4623" y="connsiteY4623"/>
              </a:cxn>
              <a:cxn ang="0">
                <a:pos x="connsiteX4624" y="connsiteY4624"/>
              </a:cxn>
              <a:cxn ang="0">
                <a:pos x="connsiteX4625" y="connsiteY4625"/>
              </a:cxn>
              <a:cxn ang="0">
                <a:pos x="connsiteX4626" y="connsiteY4626"/>
              </a:cxn>
              <a:cxn ang="0">
                <a:pos x="connsiteX4627" y="connsiteY4627"/>
              </a:cxn>
              <a:cxn ang="0">
                <a:pos x="connsiteX4628" y="connsiteY4628"/>
              </a:cxn>
              <a:cxn ang="0">
                <a:pos x="connsiteX4629" y="connsiteY4629"/>
              </a:cxn>
              <a:cxn ang="0">
                <a:pos x="connsiteX4630" y="connsiteY4630"/>
              </a:cxn>
              <a:cxn ang="0">
                <a:pos x="connsiteX4631" y="connsiteY4631"/>
              </a:cxn>
              <a:cxn ang="0">
                <a:pos x="connsiteX4632" y="connsiteY4632"/>
              </a:cxn>
              <a:cxn ang="0">
                <a:pos x="connsiteX4633" y="connsiteY4633"/>
              </a:cxn>
              <a:cxn ang="0">
                <a:pos x="connsiteX4634" y="connsiteY4634"/>
              </a:cxn>
              <a:cxn ang="0">
                <a:pos x="connsiteX4635" y="connsiteY4635"/>
              </a:cxn>
              <a:cxn ang="0">
                <a:pos x="connsiteX4636" y="connsiteY4636"/>
              </a:cxn>
              <a:cxn ang="0">
                <a:pos x="connsiteX4637" y="connsiteY4637"/>
              </a:cxn>
              <a:cxn ang="0">
                <a:pos x="connsiteX4638" y="connsiteY4638"/>
              </a:cxn>
              <a:cxn ang="0">
                <a:pos x="connsiteX4639" y="connsiteY4639"/>
              </a:cxn>
              <a:cxn ang="0">
                <a:pos x="connsiteX4640" y="connsiteY4640"/>
              </a:cxn>
              <a:cxn ang="0">
                <a:pos x="connsiteX4641" y="connsiteY4641"/>
              </a:cxn>
              <a:cxn ang="0">
                <a:pos x="connsiteX4642" y="connsiteY4642"/>
              </a:cxn>
              <a:cxn ang="0">
                <a:pos x="connsiteX4643" y="connsiteY4643"/>
              </a:cxn>
              <a:cxn ang="0">
                <a:pos x="connsiteX4644" y="connsiteY4644"/>
              </a:cxn>
              <a:cxn ang="0">
                <a:pos x="connsiteX4645" y="connsiteY4645"/>
              </a:cxn>
              <a:cxn ang="0">
                <a:pos x="connsiteX4646" y="connsiteY4646"/>
              </a:cxn>
              <a:cxn ang="0">
                <a:pos x="connsiteX4647" y="connsiteY4647"/>
              </a:cxn>
              <a:cxn ang="0">
                <a:pos x="connsiteX4648" y="connsiteY4648"/>
              </a:cxn>
              <a:cxn ang="0">
                <a:pos x="connsiteX4649" y="connsiteY4649"/>
              </a:cxn>
              <a:cxn ang="0">
                <a:pos x="connsiteX4650" y="connsiteY4650"/>
              </a:cxn>
              <a:cxn ang="0">
                <a:pos x="connsiteX4651" y="connsiteY4651"/>
              </a:cxn>
              <a:cxn ang="0">
                <a:pos x="connsiteX4652" y="connsiteY4652"/>
              </a:cxn>
              <a:cxn ang="0">
                <a:pos x="connsiteX4653" y="connsiteY4653"/>
              </a:cxn>
              <a:cxn ang="0">
                <a:pos x="connsiteX4654" y="connsiteY4654"/>
              </a:cxn>
              <a:cxn ang="0">
                <a:pos x="connsiteX4655" y="connsiteY4655"/>
              </a:cxn>
              <a:cxn ang="0">
                <a:pos x="connsiteX4656" y="connsiteY4656"/>
              </a:cxn>
              <a:cxn ang="0">
                <a:pos x="connsiteX4657" y="connsiteY4657"/>
              </a:cxn>
              <a:cxn ang="0">
                <a:pos x="connsiteX4658" y="connsiteY4658"/>
              </a:cxn>
              <a:cxn ang="0">
                <a:pos x="connsiteX4659" y="connsiteY4659"/>
              </a:cxn>
              <a:cxn ang="0">
                <a:pos x="connsiteX4660" y="connsiteY4660"/>
              </a:cxn>
              <a:cxn ang="0">
                <a:pos x="connsiteX4661" y="connsiteY4661"/>
              </a:cxn>
              <a:cxn ang="0">
                <a:pos x="connsiteX4662" y="connsiteY4662"/>
              </a:cxn>
              <a:cxn ang="0">
                <a:pos x="connsiteX4663" y="connsiteY4663"/>
              </a:cxn>
              <a:cxn ang="0">
                <a:pos x="connsiteX4664" y="connsiteY4664"/>
              </a:cxn>
              <a:cxn ang="0">
                <a:pos x="connsiteX4665" y="connsiteY4665"/>
              </a:cxn>
              <a:cxn ang="0">
                <a:pos x="connsiteX4666" y="connsiteY4666"/>
              </a:cxn>
              <a:cxn ang="0">
                <a:pos x="connsiteX4667" y="connsiteY4667"/>
              </a:cxn>
              <a:cxn ang="0">
                <a:pos x="connsiteX4668" y="connsiteY4668"/>
              </a:cxn>
              <a:cxn ang="0">
                <a:pos x="connsiteX4669" y="connsiteY4669"/>
              </a:cxn>
              <a:cxn ang="0">
                <a:pos x="connsiteX4670" y="connsiteY4670"/>
              </a:cxn>
              <a:cxn ang="0">
                <a:pos x="connsiteX4671" y="connsiteY4671"/>
              </a:cxn>
              <a:cxn ang="0">
                <a:pos x="connsiteX4672" y="connsiteY4672"/>
              </a:cxn>
              <a:cxn ang="0">
                <a:pos x="connsiteX4673" y="connsiteY4673"/>
              </a:cxn>
              <a:cxn ang="0">
                <a:pos x="connsiteX4674" y="connsiteY4674"/>
              </a:cxn>
              <a:cxn ang="0">
                <a:pos x="connsiteX4675" y="connsiteY4675"/>
              </a:cxn>
              <a:cxn ang="0">
                <a:pos x="connsiteX4676" y="connsiteY4676"/>
              </a:cxn>
              <a:cxn ang="0">
                <a:pos x="connsiteX4677" y="connsiteY4677"/>
              </a:cxn>
              <a:cxn ang="0">
                <a:pos x="connsiteX4678" y="connsiteY4678"/>
              </a:cxn>
              <a:cxn ang="0">
                <a:pos x="connsiteX4679" y="connsiteY4679"/>
              </a:cxn>
              <a:cxn ang="0">
                <a:pos x="connsiteX4680" y="connsiteY4680"/>
              </a:cxn>
              <a:cxn ang="0">
                <a:pos x="connsiteX4681" y="connsiteY4681"/>
              </a:cxn>
              <a:cxn ang="0">
                <a:pos x="connsiteX4682" y="connsiteY4682"/>
              </a:cxn>
              <a:cxn ang="0">
                <a:pos x="connsiteX4683" y="connsiteY4683"/>
              </a:cxn>
              <a:cxn ang="0">
                <a:pos x="connsiteX4684" y="connsiteY4684"/>
              </a:cxn>
              <a:cxn ang="0">
                <a:pos x="connsiteX4685" y="connsiteY4685"/>
              </a:cxn>
              <a:cxn ang="0">
                <a:pos x="connsiteX4686" y="connsiteY4686"/>
              </a:cxn>
              <a:cxn ang="0">
                <a:pos x="connsiteX4687" y="connsiteY4687"/>
              </a:cxn>
              <a:cxn ang="0">
                <a:pos x="connsiteX4688" y="connsiteY4688"/>
              </a:cxn>
              <a:cxn ang="0">
                <a:pos x="connsiteX4689" y="connsiteY4689"/>
              </a:cxn>
              <a:cxn ang="0">
                <a:pos x="connsiteX4690" y="connsiteY4690"/>
              </a:cxn>
              <a:cxn ang="0">
                <a:pos x="connsiteX4691" y="connsiteY4691"/>
              </a:cxn>
              <a:cxn ang="0">
                <a:pos x="connsiteX4692" y="connsiteY4692"/>
              </a:cxn>
              <a:cxn ang="0">
                <a:pos x="connsiteX4693" y="connsiteY4693"/>
              </a:cxn>
              <a:cxn ang="0">
                <a:pos x="connsiteX4694" y="connsiteY4694"/>
              </a:cxn>
              <a:cxn ang="0">
                <a:pos x="connsiteX4695" y="connsiteY4695"/>
              </a:cxn>
              <a:cxn ang="0">
                <a:pos x="connsiteX4696" y="connsiteY4696"/>
              </a:cxn>
              <a:cxn ang="0">
                <a:pos x="connsiteX4697" y="connsiteY4697"/>
              </a:cxn>
              <a:cxn ang="0">
                <a:pos x="connsiteX4698" y="connsiteY4698"/>
              </a:cxn>
              <a:cxn ang="0">
                <a:pos x="connsiteX4699" y="connsiteY4699"/>
              </a:cxn>
              <a:cxn ang="0">
                <a:pos x="connsiteX4700" y="connsiteY4700"/>
              </a:cxn>
              <a:cxn ang="0">
                <a:pos x="connsiteX4701" y="connsiteY4701"/>
              </a:cxn>
              <a:cxn ang="0">
                <a:pos x="connsiteX4702" y="connsiteY4702"/>
              </a:cxn>
              <a:cxn ang="0">
                <a:pos x="connsiteX4703" y="connsiteY4703"/>
              </a:cxn>
              <a:cxn ang="0">
                <a:pos x="connsiteX4704" y="connsiteY4704"/>
              </a:cxn>
              <a:cxn ang="0">
                <a:pos x="connsiteX4705" y="connsiteY4705"/>
              </a:cxn>
              <a:cxn ang="0">
                <a:pos x="connsiteX4706" y="connsiteY4706"/>
              </a:cxn>
              <a:cxn ang="0">
                <a:pos x="connsiteX4707" y="connsiteY4707"/>
              </a:cxn>
              <a:cxn ang="0">
                <a:pos x="connsiteX4708" y="connsiteY4708"/>
              </a:cxn>
              <a:cxn ang="0">
                <a:pos x="connsiteX4709" y="connsiteY4709"/>
              </a:cxn>
              <a:cxn ang="0">
                <a:pos x="connsiteX4710" y="connsiteY4710"/>
              </a:cxn>
              <a:cxn ang="0">
                <a:pos x="connsiteX4711" y="connsiteY4711"/>
              </a:cxn>
              <a:cxn ang="0">
                <a:pos x="connsiteX4712" y="connsiteY4712"/>
              </a:cxn>
              <a:cxn ang="0">
                <a:pos x="connsiteX4713" y="connsiteY4713"/>
              </a:cxn>
              <a:cxn ang="0">
                <a:pos x="connsiteX4714" y="connsiteY4714"/>
              </a:cxn>
              <a:cxn ang="0">
                <a:pos x="connsiteX4715" y="connsiteY4715"/>
              </a:cxn>
              <a:cxn ang="0">
                <a:pos x="connsiteX4716" y="connsiteY4716"/>
              </a:cxn>
              <a:cxn ang="0">
                <a:pos x="connsiteX4717" y="connsiteY4717"/>
              </a:cxn>
              <a:cxn ang="0">
                <a:pos x="connsiteX4718" y="connsiteY4718"/>
              </a:cxn>
              <a:cxn ang="0">
                <a:pos x="connsiteX4719" y="connsiteY4719"/>
              </a:cxn>
              <a:cxn ang="0">
                <a:pos x="connsiteX4720" y="connsiteY4720"/>
              </a:cxn>
              <a:cxn ang="0">
                <a:pos x="connsiteX4721" y="connsiteY4721"/>
              </a:cxn>
              <a:cxn ang="0">
                <a:pos x="connsiteX4722" y="connsiteY4722"/>
              </a:cxn>
              <a:cxn ang="0">
                <a:pos x="connsiteX4723" y="connsiteY4723"/>
              </a:cxn>
              <a:cxn ang="0">
                <a:pos x="connsiteX4724" y="connsiteY4724"/>
              </a:cxn>
              <a:cxn ang="0">
                <a:pos x="connsiteX4725" y="connsiteY4725"/>
              </a:cxn>
              <a:cxn ang="0">
                <a:pos x="connsiteX4726" y="connsiteY4726"/>
              </a:cxn>
              <a:cxn ang="0">
                <a:pos x="connsiteX4727" y="connsiteY4727"/>
              </a:cxn>
              <a:cxn ang="0">
                <a:pos x="connsiteX4728" y="connsiteY4728"/>
              </a:cxn>
              <a:cxn ang="0">
                <a:pos x="connsiteX4729" y="connsiteY4729"/>
              </a:cxn>
              <a:cxn ang="0">
                <a:pos x="connsiteX4730" y="connsiteY4730"/>
              </a:cxn>
              <a:cxn ang="0">
                <a:pos x="connsiteX4731" y="connsiteY4731"/>
              </a:cxn>
              <a:cxn ang="0">
                <a:pos x="connsiteX4732" y="connsiteY4732"/>
              </a:cxn>
              <a:cxn ang="0">
                <a:pos x="connsiteX4733" y="connsiteY4733"/>
              </a:cxn>
              <a:cxn ang="0">
                <a:pos x="connsiteX4734" y="connsiteY4734"/>
              </a:cxn>
              <a:cxn ang="0">
                <a:pos x="connsiteX4735" y="connsiteY4735"/>
              </a:cxn>
              <a:cxn ang="0">
                <a:pos x="connsiteX4736" y="connsiteY4736"/>
              </a:cxn>
              <a:cxn ang="0">
                <a:pos x="connsiteX4737" y="connsiteY4737"/>
              </a:cxn>
              <a:cxn ang="0">
                <a:pos x="connsiteX4738" y="connsiteY4738"/>
              </a:cxn>
              <a:cxn ang="0">
                <a:pos x="connsiteX4739" y="connsiteY4739"/>
              </a:cxn>
              <a:cxn ang="0">
                <a:pos x="connsiteX4740" y="connsiteY4740"/>
              </a:cxn>
              <a:cxn ang="0">
                <a:pos x="connsiteX4741" y="connsiteY4741"/>
              </a:cxn>
              <a:cxn ang="0">
                <a:pos x="connsiteX4742" y="connsiteY4742"/>
              </a:cxn>
              <a:cxn ang="0">
                <a:pos x="connsiteX4743" y="connsiteY4743"/>
              </a:cxn>
              <a:cxn ang="0">
                <a:pos x="connsiteX4744" y="connsiteY4744"/>
              </a:cxn>
              <a:cxn ang="0">
                <a:pos x="connsiteX4745" y="connsiteY4745"/>
              </a:cxn>
              <a:cxn ang="0">
                <a:pos x="connsiteX4746" y="connsiteY4746"/>
              </a:cxn>
              <a:cxn ang="0">
                <a:pos x="connsiteX4747" y="connsiteY4747"/>
              </a:cxn>
              <a:cxn ang="0">
                <a:pos x="connsiteX4748" y="connsiteY4748"/>
              </a:cxn>
              <a:cxn ang="0">
                <a:pos x="connsiteX4749" y="connsiteY4749"/>
              </a:cxn>
              <a:cxn ang="0">
                <a:pos x="connsiteX4750" y="connsiteY4750"/>
              </a:cxn>
              <a:cxn ang="0">
                <a:pos x="connsiteX4751" y="connsiteY4751"/>
              </a:cxn>
              <a:cxn ang="0">
                <a:pos x="connsiteX4752" y="connsiteY4752"/>
              </a:cxn>
              <a:cxn ang="0">
                <a:pos x="connsiteX4753" y="connsiteY4753"/>
              </a:cxn>
              <a:cxn ang="0">
                <a:pos x="connsiteX4754" y="connsiteY4754"/>
              </a:cxn>
              <a:cxn ang="0">
                <a:pos x="connsiteX4755" y="connsiteY4755"/>
              </a:cxn>
              <a:cxn ang="0">
                <a:pos x="connsiteX4756" y="connsiteY4756"/>
              </a:cxn>
              <a:cxn ang="0">
                <a:pos x="connsiteX4757" y="connsiteY4757"/>
              </a:cxn>
              <a:cxn ang="0">
                <a:pos x="connsiteX4758" y="connsiteY4758"/>
              </a:cxn>
              <a:cxn ang="0">
                <a:pos x="connsiteX4759" y="connsiteY4759"/>
              </a:cxn>
              <a:cxn ang="0">
                <a:pos x="connsiteX4760" y="connsiteY4760"/>
              </a:cxn>
              <a:cxn ang="0">
                <a:pos x="connsiteX4761" y="connsiteY4761"/>
              </a:cxn>
              <a:cxn ang="0">
                <a:pos x="connsiteX4762" y="connsiteY4762"/>
              </a:cxn>
              <a:cxn ang="0">
                <a:pos x="connsiteX4763" y="connsiteY4763"/>
              </a:cxn>
              <a:cxn ang="0">
                <a:pos x="connsiteX4764" y="connsiteY4764"/>
              </a:cxn>
              <a:cxn ang="0">
                <a:pos x="connsiteX4765" y="connsiteY4765"/>
              </a:cxn>
              <a:cxn ang="0">
                <a:pos x="connsiteX4766" y="connsiteY4766"/>
              </a:cxn>
              <a:cxn ang="0">
                <a:pos x="connsiteX4767" y="connsiteY4767"/>
              </a:cxn>
              <a:cxn ang="0">
                <a:pos x="connsiteX4768" y="connsiteY4768"/>
              </a:cxn>
              <a:cxn ang="0">
                <a:pos x="connsiteX4769" y="connsiteY4769"/>
              </a:cxn>
              <a:cxn ang="0">
                <a:pos x="connsiteX4770" y="connsiteY4770"/>
              </a:cxn>
              <a:cxn ang="0">
                <a:pos x="connsiteX4771" y="connsiteY4771"/>
              </a:cxn>
              <a:cxn ang="0">
                <a:pos x="connsiteX4772" y="connsiteY4772"/>
              </a:cxn>
              <a:cxn ang="0">
                <a:pos x="connsiteX4773" y="connsiteY4773"/>
              </a:cxn>
              <a:cxn ang="0">
                <a:pos x="connsiteX4774" y="connsiteY4774"/>
              </a:cxn>
              <a:cxn ang="0">
                <a:pos x="connsiteX4775" y="connsiteY4775"/>
              </a:cxn>
              <a:cxn ang="0">
                <a:pos x="connsiteX4776" y="connsiteY4776"/>
              </a:cxn>
              <a:cxn ang="0">
                <a:pos x="connsiteX4777" y="connsiteY4777"/>
              </a:cxn>
              <a:cxn ang="0">
                <a:pos x="connsiteX4778" y="connsiteY4778"/>
              </a:cxn>
              <a:cxn ang="0">
                <a:pos x="connsiteX4779" y="connsiteY4779"/>
              </a:cxn>
              <a:cxn ang="0">
                <a:pos x="connsiteX4780" y="connsiteY4780"/>
              </a:cxn>
              <a:cxn ang="0">
                <a:pos x="connsiteX4781" y="connsiteY4781"/>
              </a:cxn>
              <a:cxn ang="0">
                <a:pos x="connsiteX4782" y="connsiteY4782"/>
              </a:cxn>
              <a:cxn ang="0">
                <a:pos x="connsiteX4783" y="connsiteY4783"/>
              </a:cxn>
              <a:cxn ang="0">
                <a:pos x="connsiteX4784" y="connsiteY4784"/>
              </a:cxn>
              <a:cxn ang="0">
                <a:pos x="connsiteX4785" y="connsiteY4785"/>
              </a:cxn>
              <a:cxn ang="0">
                <a:pos x="connsiteX4786" y="connsiteY4786"/>
              </a:cxn>
              <a:cxn ang="0">
                <a:pos x="connsiteX4787" y="connsiteY4787"/>
              </a:cxn>
              <a:cxn ang="0">
                <a:pos x="connsiteX4788" y="connsiteY4788"/>
              </a:cxn>
              <a:cxn ang="0">
                <a:pos x="connsiteX4789" y="connsiteY4789"/>
              </a:cxn>
              <a:cxn ang="0">
                <a:pos x="connsiteX4790" y="connsiteY4790"/>
              </a:cxn>
              <a:cxn ang="0">
                <a:pos x="connsiteX4791" y="connsiteY4791"/>
              </a:cxn>
              <a:cxn ang="0">
                <a:pos x="connsiteX4792" y="connsiteY4792"/>
              </a:cxn>
              <a:cxn ang="0">
                <a:pos x="connsiteX4793" y="connsiteY4793"/>
              </a:cxn>
              <a:cxn ang="0">
                <a:pos x="connsiteX4794" y="connsiteY4794"/>
              </a:cxn>
              <a:cxn ang="0">
                <a:pos x="connsiteX4795" y="connsiteY4795"/>
              </a:cxn>
              <a:cxn ang="0">
                <a:pos x="connsiteX4796" y="connsiteY4796"/>
              </a:cxn>
              <a:cxn ang="0">
                <a:pos x="connsiteX4797" y="connsiteY4797"/>
              </a:cxn>
              <a:cxn ang="0">
                <a:pos x="connsiteX4798" y="connsiteY4798"/>
              </a:cxn>
              <a:cxn ang="0">
                <a:pos x="connsiteX4799" y="connsiteY4799"/>
              </a:cxn>
              <a:cxn ang="0">
                <a:pos x="connsiteX4800" y="connsiteY4800"/>
              </a:cxn>
              <a:cxn ang="0">
                <a:pos x="connsiteX4801" y="connsiteY4801"/>
              </a:cxn>
              <a:cxn ang="0">
                <a:pos x="connsiteX4802" y="connsiteY4802"/>
              </a:cxn>
              <a:cxn ang="0">
                <a:pos x="connsiteX4803" y="connsiteY4803"/>
              </a:cxn>
              <a:cxn ang="0">
                <a:pos x="connsiteX4804" y="connsiteY4804"/>
              </a:cxn>
              <a:cxn ang="0">
                <a:pos x="connsiteX4805" y="connsiteY4805"/>
              </a:cxn>
              <a:cxn ang="0">
                <a:pos x="connsiteX4806" y="connsiteY4806"/>
              </a:cxn>
              <a:cxn ang="0">
                <a:pos x="connsiteX4807" y="connsiteY4807"/>
              </a:cxn>
              <a:cxn ang="0">
                <a:pos x="connsiteX4808" y="connsiteY4808"/>
              </a:cxn>
              <a:cxn ang="0">
                <a:pos x="connsiteX4809" y="connsiteY4809"/>
              </a:cxn>
              <a:cxn ang="0">
                <a:pos x="connsiteX4810" y="connsiteY4810"/>
              </a:cxn>
              <a:cxn ang="0">
                <a:pos x="connsiteX4811" y="connsiteY4811"/>
              </a:cxn>
              <a:cxn ang="0">
                <a:pos x="connsiteX4812" y="connsiteY4812"/>
              </a:cxn>
              <a:cxn ang="0">
                <a:pos x="connsiteX4813" y="connsiteY4813"/>
              </a:cxn>
              <a:cxn ang="0">
                <a:pos x="connsiteX4814" y="connsiteY4814"/>
              </a:cxn>
              <a:cxn ang="0">
                <a:pos x="connsiteX4815" y="connsiteY4815"/>
              </a:cxn>
              <a:cxn ang="0">
                <a:pos x="connsiteX4816" y="connsiteY4816"/>
              </a:cxn>
              <a:cxn ang="0">
                <a:pos x="connsiteX4817" y="connsiteY4817"/>
              </a:cxn>
              <a:cxn ang="0">
                <a:pos x="connsiteX4818" y="connsiteY4818"/>
              </a:cxn>
              <a:cxn ang="0">
                <a:pos x="connsiteX4819" y="connsiteY4819"/>
              </a:cxn>
              <a:cxn ang="0">
                <a:pos x="connsiteX4820" y="connsiteY4820"/>
              </a:cxn>
              <a:cxn ang="0">
                <a:pos x="connsiteX4821" y="connsiteY4821"/>
              </a:cxn>
              <a:cxn ang="0">
                <a:pos x="connsiteX4822" y="connsiteY4822"/>
              </a:cxn>
              <a:cxn ang="0">
                <a:pos x="connsiteX4823" y="connsiteY4823"/>
              </a:cxn>
              <a:cxn ang="0">
                <a:pos x="connsiteX4824" y="connsiteY4824"/>
              </a:cxn>
              <a:cxn ang="0">
                <a:pos x="connsiteX4825" y="connsiteY4825"/>
              </a:cxn>
              <a:cxn ang="0">
                <a:pos x="connsiteX4826" y="connsiteY4826"/>
              </a:cxn>
              <a:cxn ang="0">
                <a:pos x="connsiteX4827" y="connsiteY4827"/>
              </a:cxn>
              <a:cxn ang="0">
                <a:pos x="connsiteX4828" y="connsiteY4828"/>
              </a:cxn>
              <a:cxn ang="0">
                <a:pos x="connsiteX4829" y="connsiteY4829"/>
              </a:cxn>
              <a:cxn ang="0">
                <a:pos x="connsiteX4830" y="connsiteY4830"/>
              </a:cxn>
              <a:cxn ang="0">
                <a:pos x="connsiteX4831" y="connsiteY4831"/>
              </a:cxn>
              <a:cxn ang="0">
                <a:pos x="connsiteX4832" y="connsiteY4832"/>
              </a:cxn>
              <a:cxn ang="0">
                <a:pos x="connsiteX4833" y="connsiteY4833"/>
              </a:cxn>
              <a:cxn ang="0">
                <a:pos x="connsiteX4834" y="connsiteY4834"/>
              </a:cxn>
              <a:cxn ang="0">
                <a:pos x="connsiteX4835" y="connsiteY4835"/>
              </a:cxn>
              <a:cxn ang="0">
                <a:pos x="connsiteX4836" y="connsiteY4836"/>
              </a:cxn>
              <a:cxn ang="0">
                <a:pos x="connsiteX4837" y="connsiteY4837"/>
              </a:cxn>
              <a:cxn ang="0">
                <a:pos x="connsiteX4838" y="connsiteY4838"/>
              </a:cxn>
              <a:cxn ang="0">
                <a:pos x="connsiteX4839" y="connsiteY4839"/>
              </a:cxn>
              <a:cxn ang="0">
                <a:pos x="connsiteX4840" y="connsiteY4840"/>
              </a:cxn>
              <a:cxn ang="0">
                <a:pos x="connsiteX4841" y="connsiteY4841"/>
              </a:cxn>
              <a:cxn ang="0">
                <a:pos x="connsiteX4842" y="connsiteY4842"/>
              </a:cxn>
              <a:cxn ang="0">
                <a:pos x="connsiteX4843" y="connsiteY4843"/>
              </a:cxn>
              <a:cxn ang="0">
                <a:pos x="connsiteX4844" y="connsiteY4844"/>
              </a:cxn>
              <a:cxn ang="0">
                <a:pos x="connsiteX4845" y="connsiteY4845"/>
              </a:cxn>
              <a:cxn ang="0">
                <a:pos x="connsiteX4846" y="connsiteY4846"/>
              </a:cxn>
              <a:cxn ang="0">
                <a:pos x="connsiteX4847" y="connsiteY4847"/>
              </a:cxn>
              <a:cxn ang="0">
                <a:pos x="connsiteX4848" y="connsiteY4848"/>
              </a:cxn>
              <a:cxn ang="0">
                <a:pos x="connsiteX4849" y="connsiteY4849"/>
              </a:cxn>
              <a:cxn ang="0">
                <a:pos x="connsiteX4850" y="connsiteY4850"/>
              </a:cxn>
              <a:cxn ang="0">
                <a:pos x="connsiteX4851" y="connsiteY4851"/>
              </a:cxn>
              <a:cxn ang="0">
                <a:pos x="connsiteX4852" y="connsiteY4852"/>
              </a:cxn>
              <a:cxn ang="0">
                <a:pos x="connsiteX4853" y="connsiteY4853"/>
              </a:cxn>
              <a:cxn ang="0">
                <a:pos x="connsiteX4854" y="connsiteY4854"/>
              </a:cxn>
              <a:cxn ang="0">
                <a:pos x="connsiteX4855" y="connsiteY4855"/>
              </a:cxn>
              <a:cxn ang="0">
                <a:pos x="connsiteX4856" y="connsiteY4856"/>
              </a:cxn>
              <a:cxn ang="0">
                <a:pos x="connsiteX4857" y="connsiteY4857"/>
              </a:cxn>
              <a:cxn ang="0">
                <a:pos x="connsiteX4858" y="connsiteY4858"/>
              </a:cxn>
              <a:cxn ang="0">
                <a:pos x="connsiteX4859" y="connsiteY4859"/>
              </a:cxn>
              <a:cxn ang="0">
                <a:pos x="connsiteX4860" y="connsiteY4860"/>
              </a:cxn>
              <a:cxn ang="0">
                <a:pos x="connsiteX4861" y="connsiteY4861"/>
              </a:cxn>
              <a:cxn ang="0">
                <a:pos x="connsiteX4862" y="connsiteY4862"/>
              </a:cxn>
              <a:cxn ang="0">
                <a:pos x="connsiteX4863" y="connsiteY4863"/>
              </a:cxn>
              <a:cxn ang="0">
                <a:pos x="connsiteX4864" y="connsiteY4864"/>
              </a:cxn>
              <a:cxn ang="0">
                <a:pos x="connsiteX4865" y="connsiteY4865"/>
              </a:cxn>
              <a:cxn ang="0">
                <a:pos x="connsiteX4866" y="connsiteY4866"/>
              </a:cxn>
              <a:cxn ang="0">
                <a:pos x="connsiteX4867" y="connsiteY4867"/>
              </a:cxn>
              <a:cxn ang="0">
                <a:pos x="connsiteX4868" y="connsiteY4868"/>
              </a:cxn>
              <a:cxn ang="0">
                <a:pos x="connsiteX4869" y="connsiteY4869"/>
              </a:cxn>
              <a:cxn ang="0">
                <a:pos x="connsiteX4870" y="connsiteY4870"/>
              </a:cxn>
              <a:cxn ang="0">
                <a:pos x="connsiteX4871" y="connsiteY4871"/>
              </a:cxn>
              <a:cxn ang="0">
                <a:pos x="connsiteX4872" y="connsiteY4872"/>
              </a:cxn>
              <a:cxn ang="0">
                <a:pos x="connsiteX4873" y="connsiteY4873"/>
              </a:cxn>
              <a:cxn ang="0">
                <a:pos x="connsiteX4874" y="connsiteY4874"/>
              </a:cxn>
              <a:cxn ang="0">
                <a:pos x="connsiteX4875" y="connsiteY4875"/>
              </a:cxn>
              <a:cxn ang="0">
                <a:pos x="connsiteX4876" y="connsiteY4876"/>
              </a:cxn>
              <a:cxn ang="0">
                <a:pos x="connsiteX4877" y="connsiteY4877"/>
              </a:cxn>
              <a:cxn ang="0">
                <a:pos x="connsiteX4878" y="connsiteY4878"/>
              </a:cxn>
              <a:cxn ang="0">
                <a:pos x="connsiteX4879" y="connsiteY4879"/>
              </a:cxn>
              <a:cxn ang="0">
                <a:pos x="connsiteX4880" y="connsiteY4880"/>
              </a:cxn>
              <a:cxn ang="0">
                <a:pos x="connsiteX4881" y="connsiteY4881"/>
              </a:cxn>
              <a:cxn ang="0">
                <a:pos x="connsiteX4882" y="connsiteY4882"/>
              </a:cxn>
              <a:cxn ang="0">
                <a:pos x="connsiteX4883" y="connsiteY4883"/>
              </a:cxn>
              <a:cxn ang="0">
                <a:pos x="connsiteX4884" y="connsiteY4884"/>
              </a:cxn>
              <a:cxn ang="0">
                <a:pos x="connsiteX4885" y="connsiteY4885"/>
              </a:cxn>
              <a:cxn ang="0">
                <a:pos x="connsiteX4886" y="connsiteY4886"/>
              </a:cxn>
              <a:cxn ang="0">
                <a:pos x="connsiteX4887" y="connsiteY4887"/>
              </a:cxn>
              <a:cxn ang="0">
                <a:pos x="connsiteX4888" y="connsiteY4888"/>
              </a:cxn>
              <a:cxn ang="0">
                <a:pos x="connsiteX4889" y="connsiteY4889"/>
              </a:cxn>
              <a:cxn ang="0">
                <a:pos x="connsiteX4890" y="connsiteY4890"/>
              </a:cxn>
              <a:cxn ang="0">
                <a:pos x="connsiteX4891" y="connsiteY4891"/>
              </a:cxn>
              <a:cxn ang="0">
                <a:pos x="connsiteX4892" y="connsiteY4892"/>
              </a:cxn>
              <a:cxn ang="0">
                <a:pos x="connsiteX4893" y="connsiteY4893"/>
              </a:cxn>
              <a:cxn ang="0">
                <a:pos x="connsiteX4894" y="connsiteY4894"/>
              </a:cxn>
              <a:cxn ang="0">
                <a:pos x="connsiteX4895" y="connsiteY4895"/>
              </a:cxn>
              <a:cxn ang="0">
                <a:pos x="connsiteX4896" y="connsiteY4896"/>
              </a:cxn>
              <a:cxn ang="0">
                <a:pos x="connsiteX4897" y="connsiteY4897"/>
              </a:cxn>
              <a:cxn ang="0">
                <a:pos x="connsiteX4898" y="connsiteY4898"/>
              </a:cxn>
              <a:cxn ang="0">
                <a:pos x="connsiteX4899" y="connsiteY4899"/>
              </a:cxn>
              <a:cxn ang="0">
                <a:pos x="connsiteX4900" y="connsiteY4900"/>
              </a:cxn>
              <a:cxn ang="0">
                <a:pos x="connsiteX4901" y="connsiteY4901"/>
              </a:cxn>
              <a:cxn ang="0">
                <a:pos x="connsiteX4902" y="connsiteY4902"/>
              </a:cxn>
              <a:cxn ang="0">
                <a:pos x="connsiteX4903" y="connsiteY4903"/>
              </a:cxn>
              <a:cxn ang="0">
                <a:pos x="connsiteX4904" y="connsiteY4904"/>
              </a:cxn>
              <a:cxn ang="0">
                <a:pos x="connsiteX4905" y="connsiteY4905"/>
              </a:cxn>
              <a:cxn ang="0">
                <a:pos x="connsiteX4906" y="connsiteY4906"/>
              </a:cxn>
              <a:cxn ang="0">
                <a:pos x="connsiteX4907" y="connsiteY4907"/>
              </a:cxn>
              <a:cxn ang="0">
                <a:pos x="connsiteX4908" y="connsiteY4908"/>
              </a:cxn>
              <a:cxn ang="0">
                <a:pos x="connsiteX4909" y="connsiteY4909"/>
              </a:cxn>
              <a:cxn ang="0">
                <a:pos x="connsiteX4910" y="connsiteY4910"/>
              </a:cxn>
              <a:cxn ang="0">
                <a:pos x="connsiteX4911" y="connsiteY4911"/>
              </a:cxn>
              <a:cxn ang="0">
                <a:pos x="connsiteX4912" y="connsiteY4912"/>
              </a:cxn>
              <a:cxn ang="0">
                <a:pos x="connsiteX4913" y="connsiteY4913"/>
              </a:cxn>
              <a:cxn ang="0">
                <a:pos x="connsiteX4914" y="connsiteY4914"/>
              </a:cxn>
              <a:cxn ang="0">
                <a:pos x="connsiteX4915" y="connsiteY4915"/>
              </a:cxn>
              <a:cxn ang="0">
                <a:pos x="connsiteX4916" y="connsiteY4916"/>
              </a:cxn>
              <a:cxn ang="0">
                <a:pos x="connsiteX4917" y="connsiteY4917"/>
              </a:cxn>
              <a:cxn ang="0">
                <a:pos x="connsiteX4918" y="connsiteY4918"/>
              </a:cxn>
              <a:cxn ang="0">
                <a:pos x="connsiteX4919" y="connsiteY4919"/>
              </a:cxn>
              <a:cxn ang="0">
                <a:pos x="connsiteX4920" y="connsiteY4920"/>
              </a:cxn>
              <a:cxn ang="0">
                <a:pos x="connsiteX4921" y="connsiteY4921"/>
              </a:cxn>
              <a:cxn ang="0">
                <a:pos x="connsiteX4922" y="connsiteY4922"/>
              </a:cxn>
              <a:cxn ang="0">
                <a:pos x="connsiteX4923" y="connsiteY4923"/>
              </a:cxn>
              <a:cxn ang="0">
                <a:pos x="connsiteX4924" y="connsiteY4924"/>
              </a:cxn>
              <a:cxn ang="0">
                <a:pos x="connsiteX4925" y="connsiteY4925"/>
              </a:cxn>
              <a:cxn ang="0">
                <a:pos x="connsiteX4926" y="connsiteY4926"/>
              </a:cxn>
              <a:cxn ang="0">
                <a:pos x="connsiteX4927" y="connsiteY4927"/>
              </a:cxn>
              <a:cxn ang="0">
                <a:pos x="connsiteX4928" y="connsiteY4928"/>
              </a:cxn>
              <a:cxn ang="0">
                <a:pos x="connsiteX4929" y="connsiteY4929"/>
              </a:cxn>
              <a:cxn ang="0">
                <a:pos x="connsiteX4930" y="connsiteY4930"/>
              </a:cxn>
              <a:cxn ang="0">
                <a:pos x="connsiteX4931" y="connsiteY4931"/>
              </a:cxn>
              <a:cxn ang="0">
                <a:pos x="connsiteX4932" y="connsiteY4932"/>
              </a:cxn>
              <a:cxn ang="0">
                <a:pos x="connsiteX4933" y="connsiteY4933"/>
              </a:cxn>
              <a:cxn ang="0">
                <a:pos x="connsiteX4934" y="connsiteY4934"/>
              </a:cxn>
              <a:cxn ang="0">
                <a:pos x="connsiteX4935" y="connsiteY4935"/>
              </a:cxn>
              <a:cxn ang="0">
                <a:pos x="connsiteX4936" y="connsiteY4936"/>
              </a:cxn>
              <a:cxn ang="0">
                <a:pos x="connsiteX4937" y="connsiteY4937"/>
              </a:cxn>
              <a:cxn ang="0">
                <a:pos x="connsiteX4938" y="connsiteY4938"/>
              </a:cxn>
              <a:cxn ang="0">
                <a:pos x="connsiteX4939" y="connsiteY4939"/>
              </a:cxn>
              <a:cxn ang="0">
                <a:pos x="connsiteX4940" y="connsiteY4940"/>
              </a:cxn>
              <a:cxn ang="0">
                <a:pos x="connsiteX4941" y="connsiteY4941"/>
              </a:cxn>
              <a:cxn ang="0">
                <a:pos x="connsiteX4942" y="connsiteY4942"/>
              </a:cxn>
              <a:cxn ang="0">
                <a:pos x="connsiteX4943" y="connsiteY4943"/>
              </a:cxn>
              <a:cxn ang="0">
                <a:pos x="connsiteX4944" y="connsiteY4944"/>
              </a:cxn>
              <a:cxn ang="0">
                <a:pos x="connsiteX4945" y="connsiteY4945"/>
              </a:cxn>
              <a:cxn ang="0">
                <a:pos x="connsiteX4946" y="connsiteY4946"/>
              </a:cxn>
              <a:cxn ang="0">
                <a:pos x="connsiteX4947" y="connsiteY4947"/>
              </a:cxn>
              <a:cxn ang="0">
                <a:pos x="connsiteX4948" y="connsiteY4948"/>
              </a:cxn>
              <a:cxn ang="0">
                <a:pos x="connsiteX4949" y="connsiteY4949"/>
              </a:cxn>
              <a:cxn ang="0">
                <a:pos x="connsiteX4950" y="connsiteY4950"/>
              </a:cxn>
              <a:cxn ang="0">
                <a:pos x="connsiteX4951" y="connsiteY4951"/>
              </a:cxn>
              <a:cxn ang="0">
                <a:pos x="connsiteX4952" y="connsiteY4952"/>
              </a:cxn>
              <a:cxn ang="0">
                <a:pos x="connsiteX4953" y="connsiteY4953"/>
              </a:cxn>
              <a:cxn ang="0">
                <a:pos x="connsiteX4954" y="connsiteY4954"/>
              </a:cxn>
              <a:cxn ang="0">
                <a:pos x="connsiteX4955" y="connsiteY4955"/>
              </a:cxn>
              <a:cxn ang="0">
                <a:pos x="connsiteX4956" y="connsiteY4956"/>
              </a:cxn>
              <a:cxn ang="0">
                <a:pos x="connsiteX4957" y="connsiteY4957"/>
              </a:cxn>
              <a:cxn ang="0">
                <a:pos x="connsiteX4958" y="connsiteY4958"/>
              </a:cxn>
              <a:cxn ang="0">
                <a:pos x="connsiteX4959" y="connsiteY4959"/>
              </a:cxn>
              <a:cxn ang="0">
                <a:pos x="connsiteX4960" y="connsiteY4960"/>
              </a:cxn>
              <a:cxn ang="0">
                <a:pos x="connsiteX4961" y="connsiteY4961"/>
              </a:cxn>
              <a:cxn ang="0">
                <a:pos x="connsiteX4962" y="connsiteY4962"/>
              </a:cxn>
              <a:cxn ang="0">
                <a:pos x="connsiteX4963" y="connsiteY4963"/>
              </a:cxn>
              <a:cxn ang="0">
                <a:pos x="connsiteX4964" y="connsiteY4964"/>
              </a:cxn>
              <a:cxn ang="0">
                <a:pos x="connsiteX4965" y="connsiteY4965"/>
              </a:cxn>
              <a:cxn ang="0">
                <a:pos x="connsiteX4966" y="connsiteY4966"/>
              </a:cxn>
              <a:cxn ang="0">
                <a:pos x="connsiteX4967" y="connsiteY4967"/>
              </a:cxn>
              <a:cxn ang="0">
                <a:pos x="connsiteX4968" y="connsiteY4968"/>
              </a:cxn>
              <a:cxn ang="0">
                <a:pos x="connsiteX4969" y="connsiteY4969"/>
              </a:cxn>
              <a:cxn ang="0">
                <a:pos x="connsiteX4970" y="connsiteY4970"/>
              </a:cxn>
              <a:cxn ang="0">
                <a:pos x="connsiteX4971" y="connsiteY4971"/>
              </a:cxn>
              <a:cxn ang="0">
                <a:pos x="connsiteX4972" y="connsiteY4972"/>
              </a:cxn>
              <a:cxn ang="0">
                <a:pos x="connsiteX4973" y="connsiteY4973"/>
              </a:cxn>
              <a:cxn ang="0">
                <a:pos x="connsiteX4974" y="connsiteY4974"/>
              </a:cxn>
              <a:cxn ang="0">
                <a:pos x="connsiteX4975" y="connsiteY4975"/>
              </a:cxn>
              <a:cxn ang="0">
                <a:pos x="connsiteX4976" y="connsiteY4976"/>
              </a:cxn>
              <a:cxn ang="0">
                <a:pos x="connsiteX4977" y="connsiteY4977"/>
              </a:cxn>
              <a:cxn ang="0">
                <a:pos x="connsiteX4978" y="connsiteY4978"/>
              </a:cxn>
              <a:cxn ang="0">
                <a:pos x="connsiteX4979" y="connsiteY4979"/>
              </a:cxn>
              <a:cxn ang="0">
                <a:pos x="connsiteX4980" y="connsiteY4980"/>
              </a:cxn>
              <a:cxn ang="0">
                <a:pos x="connsiteX4981" y="connsiteY4981"/>
              </a:cxn>
              <a:cxn ang="0">
                <a:pos x="connsiteX4982" y="connsiteY4982"/>
              </a:cxn>
              <a:cxn ang="0">
                <a:pos x="connsiteX4983" y="connsiteY4983"/>
              </a:cxn>
              <a:cxn ang="0">
                <a:pos x="connsiteX4984" y="connsiteY4984"/>
              </a:cxn>
              <a:cxn ang="0">
                <a:pos x="connsiteX4985" y="connsiteY4985"/>
              </a:cxn>
              <a:cxn ang="0">
                <a:pos x="connsiteX4986" y="connsiteY4986"/>
              </a:cxn>
              <a:cxn ang="0">
                <a:pos x="connsiteX4987" y="connsiteY4987"/>
              </a:cxn>
              <a:cxn ang="0">
                <a:pos x="connsiteX4988" y="connsiteY4988"/>
              </a:cxn>
              <a:cxn ang="0">
                <a:pos x="connsiteX4989" y="connsiteY4989"/>
              </a:cxn>
              <a:cxn ang="0">
                <a:pos x="connsiteX4990" y="connsiteY4990"/>
              </a:cxn>
              <a:cxn ang="0">
                <a:pos x="connsiteX4991" y="connsiteY4991"/>
              </a:cxn>
              <a:cxn ang="0">
                <a:pos x="connsiteX4992" y="connsiteY4992"/>
              </a:cxn>
              <a:cxn ang="0">
                <a:pos x="connsiteX4993" y="connsiteY4993"/>
              </a:cxn>
              <a:cxn ang="0">
                <a:pos x="connsiteX4994" y="connsiteY4994"/>
              </a:cxn>
              <a:cxn ang="0">
                <a:pos x="connsiteX4995" y="connsiteY4995"/>
              </a:cxn>
              <a:cxn ang="0">
                <a:pos x="connsiteX4996" y="connsiteY4996"/>
              </a:cxn>
              <a:cxn ang="0">
                <a:pos x="connsiteX4997" y="connsiteY4997"/>
              </a:cxn>
              <a:cxn ang="0">
                <a:pos x="connsiteX4998" y="connsiteY4998"/>
              </a:cxn>
              <a:cxn ang="0">
                <a:pos x="connsiteX4999" y="connsiteY4999"/>
              </a:cxn>
              <a:cxn ang="0">
                <a:pos x="connsiteX5000" y="connsiteY5000"/>
              </a:cxn>
              <a:cxn ang="0">
                <a:pos x="connsiteX5001" y="connsiteY5001"/>
              </a:cxn>
              <a:cxn ang="0">
                <a:pos x="connsiteX5002" y="connsiteY5002"/>
              </a:cxn>
              <a:cxn ang="0">
                <a:pos x="connsiteX5003" y="connsiteY5003"/>
              </a:cxn>
              <a:cxn ang="0">
                <a:pos x="connsiteX5004" y="connsiteY5004"/>
              </a:cxn>
              <a:cxn ang="0">
                <a:pos x="connsiteX5005" y="connsiteY5005"/>
              </a:cxn>
              <a:cxn ang="0">
                <a:pos x="connsiteX5006" y="connsiteY5006"/>
              </a:cxn>
              <a:cxn ang="0">
                <a:pos x="connsiteX5007" y="connsiteY5007"/>
              </a:cxn>
              <a:cxn ang="0">
                <a:pos x="connsiteX5008" y="connsiteY5008"/>
              </a:cxn>
              <a:cxn ang="0">
                <a:pos x="connsiteX5009" y="connsiteY5009"/>
              </a:cxn>
              <a:cxn ang="0">
                <a:pos x="connsiteX5010" y="connsiteY5010"/>
              </a:cxn>
              <a:cxn ang="0">
                <a:pos x="connsiteX5011" y="connsiteY5011"/>
              </a:cxn>
              <a:cxn ang="0">
                <a:pos x="connsiteX5012" y="connsiteY5012"/>
              </a:cxn>
              <a:cxn ang="0">
                <a:pos x="connsiteX5013" y="connsiteY5013"/>
              </a:cxn>
              <a:cxn ang="0">
                <a:pos x="connsiteX5014" y="connsiteY5014"/>
              </a:cxn>
              <a:cxn ang="0">
                <a:pos x="connsiteX5015" y="connsiteY5015"/>
              </a:cxn>
              <a:cxn ang="0">
                <a:pos x="connsiteX5016" y="connsiteY5016"/>
              </a:cxn>
              <a:cxn ang="0">
                <a:pos x="connsiteX5017" y="connsiteY5017"/>
              </a:cxn>
              <a:cxn ang="0">
                <a:pos x="connsiteX5018" y="connsiteY5018"/>
              </a:cxn>
              <a:cxn ang="0">
                <a:pos x="connsiteX5019" y="connsiteY5019"/>
              </a:cxn>
              <a:cxn ang="0">
                <a:pos x="connsiteX5020" y="connsiteY5020"/>
              </a:cxn>
              <a:cxn ang="0">
                <a:pos x="connsiteX5021" y="connsiteY5021"/>
              </a:cxn>
              <a:cxn ang="0">
                <a:pos x="connsiteX5022" y="connsiteY5022"/>
              </a:cxn>
              <a:cxn ang="0">
                <a:pos x="connsiteX5023" y="connsiteY5023"/>
              </a:cxn>
              <a:cxn ang="0">
                <a:pos x="connsiteX5024" y="connsiteY5024"/>
              </a:cxn>
              <a:cxn ang="0">
                <a:pos x="connsiteX5025" y="connsiteY5025"/>
              </a:cxn>
              <a:cxn ang="0">
                <a:pos x="connsiteX5026" y="connsiteY5026"/>
              </a:cxn>
              <a:cxn ang="0">
                <a:pos x="connsiteX5027" y="connsiteY5027"/>
              </a:cxn>
              <a:cxn ang="0">
                <a:pos x="connsiteX5028" y="connsiteY5028"/>
              </a:cxn>
              <a:cxn ang="0">
                <a:pos x="connsiteX5029" y="connsiteY5029"/>
              </a:cxn>
              <a:cxn ang="0">
                <a:pos x="connsiteX5030" y="connsiteY5030"/>
              </a:cxn>
              <a:cxn ang="0">
                <a:pos x="connsiteX5031" y="connsiteY5031"/>
              </a:cxn>
              <a:cxn ang="0">
                <a:pos x="connsiteX5032" y="connsiteY5032"/>
              </a:cxn>
              <a:cxn ang="0">
                <a:pos x="connsiteX5033" y="connsiteY5033"/>
              </a:cxn>
              <a:cxn ang="0">
                <a:pos x="connsiteX5034" y="connsiteY5034"/>
              </a:cxn>
              <a:cxn ang="0">
                <a:pos x="connsiteX5035" y="connsiteY5035"/>
              </a:cxn>
              <a:cxn ang="0">
                <a:pos x="connsiteX5036" y="connsiteY5036"/>
              </a:cxn>
              <a:cxn ang="0">
                <a:pos x="connsiteX5037" y="connsiteY5037"/>
              </a:cxn>
              <a:cxn ang="0">
                <a:pos x="connsiteX5038" y="connsiteY5038"/>
              </a:cxn>
              <a:cxn ang="0">
                <a:pos x="connsiteX5039" y="connsiteY5039"/>
              </a:cxn>
              <a:cxn ang="0">
                <a:pos x="connsiteX5040" y="connsiteY5040"/>
              </a:cxn>
              <a:cxn ang="0">
                <a:pos x="connsiteX5041" y="connsiteY5041"/>
              </a:cxn>
              <a:cxn ang="0">
                <a:pos x="connsiteX5042" y="connsiteY5042"/>
              </a:cxn>
              <a:cxn ang="0">
                <a:pos x="connsiteX5043" y="connsiteY5043"/>
              </a:cxn>
              <a:cxn ang="0">
                <a:pos x="connsiteX5044" y="connsiteY5044"/>
              </a:cxn>
              <a:cxn ang="0">
                <a:pos x="connsiteX5045" y="connsiteY5045"/>
              </a:cxn>
              <a:cxn ang="0">
                <a:pos x="connsiteX5046" y="connsiteY5046"/>
              </a:cxn>
              <a:cxn ang="0">
                <a:pos x="connsiteX5047" y="connsiteY5047"/>
              </a:cxn>
              <a:cxn ang="0">
                <a:pos x="connsiteX5048" y="connsiteY5048"/>
              </a:cxn>
              <a:cxn ang="0">
                <a:pos x="connsiteX5049" y="connsiteY5049"/>
              </a:cxn>
              <a:cxn ang="0">
                <a:pos x="connsiteX5050" y="connsiteY5050"/>
              </a:cxn>
              <a:cxn ang="0">
                <a:pos x="connsiteX5051" y="connsiteY5051"/>
              </a:cxn>
              <a:cxn ang="0">
                <a:pos x="connsiteX5052" y="connsiteY5052"/>
              </a:cxn>
              <a:cxn ang="0">
                <a:pos x="connsiteX5053" y="connsiteY5053"/>
              </a:cxn>
              <a:cxn ang="0">
                <a:pos x="connsiteX5054" y="connsiteY5054"/>
              </a:cxn>
              <a:cxn ang="0">
                <a:pos x="connsiteX5055" y="connsiteY5055"/>
              </a:cxn>
              <a:cxn ang="0">
                <a:pos x="connsiteX5056" y="connsiteY5056"/>
              </a:cxn>
              <a:cxn ang="0">
                <a:pos x="connsiteX5057" y="connsiteY5057"/>
              </a:cxn>
              <a:cxn ang="0">
                <a:pos x="connsiteX5058" y="connsiteY5058"/>
              </a:cxn>
              <a:cxn ang="0">
                <a:pos x="connsiteX5059" y="connsiteY5059"/>
              </a:cxn>
              <a:cxn ang="0">
                <a:pos x="connsiteX5060" y="connsiteY5060"/>
              </a:cxn>
              <a:cxn ang="0">
                <a:pos x="connsiteX5061" y="connsiteY5061"/>
              </a:cxn>
              <a:cxn ang="0">
                <a:pos x="connsiteX5062" y="connsiteY5062"/>
              </a:cxn>
              <a:cxn ang="0">
                <a:pos x="connsiteX5063" y="connsiteY5063"/>
              </a:cxn>
              <a:cxn ang="0">
                <a:pos x="connsiteX5064" y="connsiteY5064"/>
              </a:cxn>
              <a:cxn ang="0">
                <a:pos x="connsiteX5065" y="connsiteY5065"/>
              </a:cxn>
              <a:cxn ang="0">
                <a:pos x="connsiteX5066" y="connsiteY5066"/>
              </a:cxn>
              <a:cxn ang="0">
                <a:pos x="connsiteX5067" y="connsiteY5067"/>
              </a:cxn>
              <a:cxn ang="0">
                <a:pos x="connsiteX5068" y="connsiteY5068"/>
              </a:cxn>
              <a:cxn ang="0">
                <a:pos x="connsiteX5069" y="connsiteY5069"/>
              </a:cxn>
              <a:cxn ang="0">
                <a:pos x="connsiteX5070" y="connsiteY5070"/>
              </a:cxn>
              <a:cxn ang="0">
                <a:pos x="connsiteX5071" y="connsiteY5071"/>
              </a:cxn>
              <a:cxn ang="0">
                <a:pos x="connsiteX5072" y="connsiteY5072"/>
              </a:cxn>
              <a:cxn ang="0">
                <a:pos x="connsiteX5073" y="connsiteY5073"/>
              </a:cxn>
              <a:cxn ang="0">
                <a:pos x="connsiteX5074" y="connsiteY5074"/>
              </a:cxn>
              <a:cxn ang="0">
                <a:pos x="connsiteX5075" y="connsiteY5075"/>
              </a:cxn>
              <a:cxn ang="0">
                <a:pos x="connsiteX5076" y="connsiteY5076"/>
              </a:cxn>
              <a:cxn ang="0">
                <a:pos x="connsiteX5077" y="connsiteY5077"/>
              </a:cxn>
              <a:cxn ang="0">
                <a:pos x="connsiteX5078" y="connsiteY5078"/>
              </a:cxn>
              <a:cxn ang="0">
                <a:pos x="connsiteX5079" y="connsiteY5079"/>
              </a:cxn>
              <a:cxn ang="0">
                <a:pos x="connsiteX5080" y="connsiteY5080"/>
              </a:cxn>
              <a:cxn ang="0">
                <a:pos x="connsiteX5081" y="connsiteY5081"/>
              </a:cxn>
              <a:cxn ang="0">
                <a:pos x="connsiteX5082" y="connsiteY5082"/>
              </a:cxn>
              <a:cxn ang="0">
                <a:pos x="connsiteX5083" y="connsiteY5083"/>
              </a:cxn>
              <a:cxn ang="0">
                <a:pos x="connsiteX5084" y="connsiteY5084"/>
              </a:cxn>
              <a:cxn ang="0">
                <a:pos x="connsiteX5085" y="connsiteY5085"/>
              </a:cxn>
              <a:cxn ang="0">
                <a:pos x="connsiteX5086" y="connsiteY5086"/>
              </a:cxn>
              <a:cxn ang="0">
                <a:pos x="connsiteX5087" y="connsiteY5087"/>
              </a:cxn>
              <a:cxn ang="0">
                <a:pos x="connsiteX5088" y="connsiteY5088"/>
              </a:cxn>
              <a:cxn ang="0">
                <a:pos x="connsiteX5089" y="connsiteY5089"/>
              </a:cxn>
              <a:cxn ang="0">
                <a:pos x="connsiteX5090" y="connsiteY5090"/>
              </a:cxn>
              <a:cxn ang="0">
                <a:pos x="connsiteX5091" y="connsiteY5091"/>
              </a:cxn>
              <a:cxn ang="0">
                <a:pos x="connsiteX5092" y="connsiteY5092"/>
              </a:cxn>
              <a:cxn ang="0">
                <a:pos x="connsiteX5093" y="connsiteY5093"/>
              </a:cxn>
              <a:cxn ang="0">
                <a:pos x="connsiteX5094" y="connsiteY5094"/>
              </a:cxn>
              <a:cxn ang="0">
                <a:pos x="connsiteX5095" y="connsiteY5095"/>
              </a:cxn>
              <a:cxn ang="0">
                <a:pos x="connsiteX5096" y="connsiteY5096"/>
              </a:cxn>
              <a:cxn ang="0">
                <a:pos x="connsiteX5097" y="connsiteY5097"/>
              </a:cxn>
              <a:cxn ang="0">
                <a:pos x="connsiteX5098" y="connsiteY5098"/>
              </a:cxn>
              <a:cxn ang="0">
                <a:pos x="connsiteX5099" y="connsiteY5099"/>
              </a:cxn>
              <a:cxn ang="0">
                <a:pos x="connsiteX5100" y="connsiteY5100"/>
              </a:cxn>
              <a:cxn ang="0">
                <a:pos x="connsiteX5101" y="connsiteY5101"/>
              </a:cxn>
              <a:cxn ang="0">
                <a:pos x="connsiteX5102" y="connsiteY5102"/>
              </a:cxn>
              <a:cxn ang="0">
                <a:pos x="connsiteX5103" y="connsiteY5103"/>
              </a:cxn>
              <a:cxn ang="0">
                <a:pos x="connsiteX5104" y="connsiteY5104"/>
              </a:cxn>
              <a:cxn ang="0">
                <a:pos x="connsiteX5105" y="connsiteY5105"/>
              </a:cxn>
              <a:cxn ang="0">
                <a:pos x="connsiteX5106" y="connsiteY5106"/>
              </a:cxn>
              <a:cxn ang="0">
                <a:pos x="connsiteX5107" y="connsiteY5107"/>
              </a:cxn>
              <a:cxn ang="0">
                <a:pos x="connsiteX5108" y="connsiteY5108"/>
              </a:cxn>
              <a:cxn ang="0">
                <a:pos x="connsiteX5109" y="connsiteY5109"/>
              </a:cxn>
              <a:cxn ang="0">
                <a:pos x="connsiteX5110" y="connsiteY5110"/>
              </a:cxn>
              <a:cxn ang="0">
                <a:pos x="connsiteX5111" y="connsiteY5111"/>
              </a:cxn>
              <a:cxn ang="0">
                <a:pos x="connsiteX5112" y="connsiteY5112"/>
              </a:cxn>
              <a:cxn ang="0">
                <a:pos x="connsiteX5113" y="connsiteY5113"/>
              </a:cxn>
              <a:cxn ang="0">
                <a:pos x="connsiteX5114" y="connsiteY5114"/>
              </a:cxn>
              <a:cxn ang="0">
                <a:pos x="connsiteX5115" y="connsiteY5115"/>
              </a:cxn>
              <a:cxn ang="0">
                <a:pos x="connsiteX5116" y="connsiteY5116"/>
              </a:cxn>
              <a:cxn ang="0">
                <a:pos x="connsiteX5117" y="connsiteY5117"/>
              </a:cxn>
              <a:cxn ang="0">
                <a:pos x="connsiteX5118" y="connsiteY5118"/>
              </a:cxn>
              <a:cxn ang="0">
                <a:pos x="connsiteX5119" y="connsiteY5119"/>
              </a:cxn>
              <a:cxn ang="0">
                <a:pos x="connsiteX5120" y="connsiteY5120"/>
              </a:cxn>
              <a:cxn ang="0">
                <a:pos x="connsiteX5121" y="connsiteY5121"/>
              </a:cxn>
              <a:cxn ang="0">
                <a:pos x="connsiteX5122" y="connsiteY5122"/>
              </a:cxn>
              <a:cxn ang="0">
                <a:pos x="connsiteX5123" y="connsiteY5123"/>
              </a:cxn>
              <a:cxn ang="0">
                <a:pos x="connsiteX5124" y="connsiteY5124"/>
              </a:cxn>
              <a:cxn ang="0">
                <a:pos x="connsiteX5125" y="connsiteY5125"/>
              </a:cxn>
              <a:cxn ang="0">
                <a:pos x="connsiteX5126" y="connsiteY5126"/>
              </a:cxn>
              <a:cxn ang="0">
                <a:pos x="connsiteX5127" y="connsiteY5127"/>
              </a:cxn>
              <a:cxn ang="0">
                <a:pos x="connsiteX5128" y="connsiteY5128"/>
              </a:cxn>
              <a:cxn ang="0">
                <a:pos x="connsiteX5129" y="connsiteY5129"/>
              </a:cxn>
              <a:cxn ang="0">
                <a:pos x="connsiteX5130" y="connsiteY5130"/>
              </a:cxn>
              <a:cxn ang="0">
                <a:pos x="connsiteX5131" y="connsiteY5131"/>
              </a:cxn>
              <a:cxn ang="0">
                <a:pos x="connsiteX5132" y="connsiteY5132"/>
              </a:cxn>
              <a:cxn ang="0">
                <a:pos x="connsiteX5133" y="connsiteY5133"/>
              </a:cxn>
              <a:cxn ang="0">
                <a:pos x="connsiteX5134" y="connsiteY5134"/>
              </a:cxn>
              <a:cxn ang="0">
                <a:pos x="connsiteX5135" y="connsiteY5135"/>
              </a:cxn>
              <a:cxn ang="0">
                <a:pos x="connsiteX5136" y="connsiteY5136"/>
              </a:cxn>
              <a:cxn ang="0">
                <a:pos x="connsiteX5137" y="connsiteY5137"/>
              </a:cxn>
              <a:cxn ang="0">
                <a:pos x="connsiteX5138" y="connsiteY5138"/>
              </a:cxn>
              <a:cxn ang="0">
                <a:pos x="connsiteX5139" y="connsiteY5139"/>
              </a:cxn>
              <a:cxn ang="0">
                <a:pos x="connsiteX5140" y="connsiteY5140"/>
              </a:cxn>
              <a:cxn ang="0">
                <a:pos x="connsiteX5141" y="connsiteY5141"/>
              </a:cxn>
              <a:cxn ang="0">
                <a:pos x="connsiteX5142" y="connsiteY5142"/>
              </a:cxn>
              <a:cxn ang="0">
                <a:pos x="connsiteX5143" y="connsiteY5143"/>
              </a:cxn>
              <a:cxn ang="0">
                <a:pos x="connsiteX5144" y="connsiteY5144"/>
              </a:cxn>
              <a:cxn ang="0">
                <a:pos x="connsiteX5145" y="connsiteY5145"/>
              </a:cxn>
              <a:cxn ang="0">
                <a:pos x="connsiteX5146" y="connsiteY5146"/>
              </a:cxn>
              <a:cxn ang="0">
                <a:pos x="connsiteX5147" y="connsiteY5147"/>
              </a:cxn>
              <a:cxn ang="0">
                <a:pos x="connsiteX5148" y="connsiteY5148"/>
              </a:cxn>
              <a:cxn ang="0">
                <a:pos x="connsiteX5149" y="connsiteY5149"/>
              </a:cxn>
              <a:cxn ang="0">
                <a:pos x="connsiteX5150" y="connsiteY5150"/>
              </a:cxn>
              <a:cxn ang="0">
                <a:pos x="connsiteX5151" y="connsiteY5151"/>
              </a:cxn>
              <a:cxn ang="0">
                <a:pos x="connsiteX5152" y="connsiteY5152"/>
              </a:cxn>
              <a:cxn ang="0">
                <a:pos x="connsiteX5153" y="connsiteY5153"/>
              </a:cxn>
              <a:cxn ang="0">
                <a:pos x="connsiteX5154" y="connsiteY5154"/>
              </a:cxn>
              <a:cxn ang="0">
                <a:pos x="connsiteX5155" y="connsiteY5155"/>
              </a:cxn>
              <a:cxn ang="0">
                <a:pos x="connsiteX5156" y="connsiteY5156"/>
              </a:cxn>
              <a:cxn ang="0">
                <a:pos x="connsiteX5157" y="connsiteY5157"/>
              </a:cxn>
              <a:cxn ang="0">
                <a:pos x="connsiteX5158" y="connsiteY5158"/>
              </a:cxn>
              <a:cxn ang="0">
                <a:pos x="connsiteX5159" y="connsiteY5159"/>
              </a:cxn>
              <a:cxn ang="0">
                <a:pos x="connsiteX5160" y="connsiteY5160"/>
              </a:cxn>
              <a:cxn ang="0">
                <a:pos x="connsiteX5161" y="connsiteY5161"/>
              </a:cxn>
              <a:cxn ang="0">
                <a:pos x="connsiteX5162" y="connsiteY5162"/>
              </a:cxn>
              <a:cxn ang="0">
                <a:pos x="connsiteX5163" y="connsiteY5163"/>
              </a:cxn>
              <a:cxn ang="0">
                <a:pos x="connsiteX5164" y="connsiteY5164"/>
              </a:cxn>
              <a:cxn ang="0">
                <a:pos x="connsiteX5165" y="connsiteY5165"/>
              </a:cxn>
              <a:cxn ang="0">
                <a:pos x="connsiteX5166" y="connsiteY5166"/>
              </a:cxn>
              <a:cxn ang="0">
                <a:pos x="connsiteX5167" y="connsiteY5167"/>
              </a:cxn>
              <a:cxn ang="0">
                <a:pos x="connsiteX5168" y="connsiteY5168"/>
              </a:cxn>
              <a:cxn ang="0">
                <a:pos x="connsiteX5169" y="connsiteY5169"/>
              </a:cxn>
              <a:cxn ang="0">
                <a:pos x="connsiteX5170" y="connsiteY5170"/>
              </a:cxn>
              <a:cxn ang="0">
                <a:pos x="connsiteX5171" y="connsiteY5171"/>
              </a:cxn>
              <a:cxn ang="0">
                <a:pos x="connsiteX5172" y="connsiteY5172"/>
              </a:cxn>
              <a:cxn ang="0">
                <a:pos x="connsiteX5173" y="connsiteY5173"/>
              </a:cxn>
              <a:cxn ang="0">
                <a:pos x="connsiteX5174" y="connsiteY5174"/>
              </a:cxn>
              <a:cxn ang="0">
                <a:pos x="connsiteX5175" y="connsiteY5175"/>
              </a:cxn>
              <a:cxn ang="0">
                <a:pos x="connsiteX5176" y="connsiteY5176"/>
              </a:cxn>
              <a:cxn ang="0">
                <a:pos x="connsiteX5177" y="connsiteY5177"/>
              </a:cxn>
              <a:cxn ang="0">
                <a:pos x="connsiteX5178" y="connsiteY5178"/>
              </a:cxn>
              <a:cxn ang="0">
                <a:pos x="connsiteX5179" y="connsiteY5179"/>
              </a:cxn>
              <a:cxn ang="0">
                <a:pos x="connsiteX5180" y="connsiteY5180"/>
              </a:cxn>
              <a:cxn ang="0">
                <a:pos x="connsiteX5181" y="connsiteY5181"/>
              </a:cxn>
              <a:cxn ang="0">
                <a:pos x="connsiteX5182" y="connsiteY5182"/>
              </a:cxn>
              <a:cxn ang="0">
                <a:pos x="connsiteX5183" y="connsiteY5183"/>
              </a:cxn>
              <a:cxn ang="0">
                <a:pos x="connsiteX5184" y="connsiteY5184"/>
              </a:cxn>
              <a:cxn ang="0">
                <a:pos x="connsiteX5185" y="connsiteY5185"/>
              </a:cxn>
              <a:cxn ang="0">
                <a:pos x="connsiteX5186" y="connsiteY5186"/>
              </a:cxn>
              <a:cxn ang="0">
                <a:pos x="connsiteX5187" y="connsiteY5187"/>
              </a:cxn>
              <a:cxn ang="0">
                <a:pos x="connsiteX5188" y="connsiteY5188"/>
              </a:cxn>
              <a:cxn ang="0">
                <a:pos x="connsiteX5189" y="connsiteY5189"/>
              </a:cxn>
              <a:cxn ang="0">
                <a:pos x="connsiteX5190" y="connsiteY5190"/>
              </a:cxn>
              <a:cxn ang="0">
                <a:pos x="connsiteX5191" y="connsiteY5191"/>
              </a:cxn>
              <a:cxn ang="0">
                <a:pos x="connsiteX5192" y="connsiteY5192"/>
              </a:cxn>
              <a:cxn ang="0">
                <a:pos x="connsiteX5193" y="connsiteY5193"/>
              </a:cxn>
              <a:cxn ang="0">
                <a:pos x="connsiteX5194" y="connsiteY5194"/>
              </a:cxn>
              <a:cxn ang="0">
                <a:pos x="connsiteX5195" y="connsiteY5195"/>
              </a:cxn>
              <a:cxn ang="0">
                <a:pos x="connsiteX5196" y="connsiteY5196"/>
              </a:cxn>
              <a:cxn ang="0">
                <a:pos x="connsiteX5197" y="connsiteY5197"/>
              </a:cxn>
              <a:cxn ang="0">
                <a:pos x="connsiteX5198" y="connsiteY5198"/>
              </a:cxn>
              <a:cxn ang="0">
                <a:pos x="connsiteX5199" y="connsiteY5199"/>
              </a:cxn>
              <a:cxn ang="0">
                <a:pos x="connsiteX5200" y="connsiteY5200"/>
              </a:cxn>
              <a:cxn ang="0">
                <a:pos x="connsiteX5201" y="connsiteY5201"/>
              </a:cxn>
              <a:cxn ang="0">
                <a:pos x="connsiteX5202" y="connsiteY5202"/>
              </a:cxn>
              <a:cxn ang="0">
                <a:pos x="connsiteX5203" y="connsiteY5203"/>
              </a:cxn>
              <a:cxn ang="0">
                <a:pos x="connsiteX5204" y="connsiteY5204"/>
              </a:cxn>
              <a:cxn ang="0">
                <a:pos x="connsiteX5205" y="connsiteY5205"/>
              </a:cxn>
              <a:cxn ang="0">
                <a:pos x="connsiteX5206" y="connsiteY5206"/>
              </a:cxn>
              <a:cxn ang="0">
                <a:pos x="connsiteX5207" y="connsiteY5207"/>
              </a:cxn>
              <a:cxn ang="0">
                <a:pos x="connsiteX5208" y="connsiteY5208"/>
              </a:cxn>
              <a:cxn ang="0">
                <a:pos x="connsiteX5209" y="connsiteY5209"/>
              </a:cxn>
              <a:cxn ang="0">
                <a:pos x="connsiteX5210" y="connsiteY5210"/>
              </a:cxn>
              <a:cxn ang="0">
                <a:pos x="connsiteX5211" y="connsiteY5211"/>
              </a:cxn>
              <a:cxn ang="0">
                <a:pos x="connsiteX5212" y="connsiteY5212"/>
              </a:cxn>
              <a:cxn ang="0">
                <a:pos x="connsiteX5213" y="connsiteY5213"/>
              </a:cxn>
              <a:cxn ang="0">
                <a:pos x="connsiteX5214" y="connsiteY5214"/>
              </a:cxn>
              <a:cxn ang="0">
                <a:pos x="connsiteX5215" y="connsiteY5215"/>
              </a:cxn>
              <a:cxn ang="0">
                <a:pos x="connsiteX5216" y="connsiteY5216"/>
              </a:cxn>
              <a:cxn ang="0">
                <a:pos x="connsiteX5217" y="connsiteY5217"/>
              </a:cxn>
              <a:cxn ang="0">
                <a:pos x="connsiteX5218" y="connsiteY5218"/>
              </a:cxn>
              <a:cxn ang="0">
                <a:pos x="connsiteX5219" y="connsiteY5219"/>
              </a:cxn>
              <a:cxn ang="0">
                <a:pos x="connsiteX5220" y="connsiteY5220"/>
              </a:cxn>
              <a:cxn ang="0">
                <a:pos x="connsiteX5221" y="connsiteY5221"/>
              </a:cxn>
              <a:cxn ang="0">
                <a:pos x="connsiteX5222" y="connsiteY5222"/>
              </a:cxn>
              <a:cxn ang="0">
                <a:pos x="connsiteX5223" y="connsiteY5223"/>
              </a:cxn>
              <a:cxn ang="0">
                <a:pos x="connsiteX5224" y="connsiteY5224"/>
              </a:cxn>
              <a:cxn ang="0">
                <a:pos x="connsiteX5225" y="connsiteY5225"/>
              </a:cxn>
              <a:cxn ang="0">
                <a:pos x="connsiteX5226" y="connsiteY5226"/>
              </a:cxn>
              <a:cxn ang="0">
                <a:pos x="connsiteX5227" y="connsiteY5227"/>
              </a:cxn>
              <a:cxn ang="0">
                <a:pos x="connsiteX5228" y="connsiteY5228"/>
              </a:cxn>
              <a:cxn ang="0">
                <a:pos x="connsiteX5229" y="connsiteY5229"/>
              </a:cxn>
              <a:cxn ang="0">
                <a:pos x="connsiteX5230" y="connsiteY5230"/>
              </a:cxn>
              <a:cxn ang="0">
                <a:pos x="connsiteX5231" y="connsiteY5231"/>
              </a:cxn>
              <a:cxn ang="0">
                <a:pos x="connsiteX5232" y="connsiteY5232"/>
              </a:cxn>
              <a:cxn ang="0">
                <a:pos x="connsiteX5233" y="connsiteY5233"/>
              </a:cxn>
              <a:cxn ang="0">
                <a:pos x="connsiteX5234" y="connsiteY5234"/>
              </a:cxn>
              <a:cxn ang="0">
                <a:pos x="connsiteX5235" y="connsiteY5235"/>
              </a:cxn>
              <a:cxn ang="0">
                <a:pos x="connsiteX5236" y="connsiteY5236"/>
              </a:cxn>
              <a:cxn ang="0">
                <a:pos x="connsiteX5237" y="connsiteY5237"/>
              </a:cxn>
              <a:cxn ang="0">
                <a:pos x="connsiteX5238" y="connsiteY5238"/>
              </a:cxn>
              <a:cxn ang="0">
                <a:pos x="connsiteX5239" y="connsiteY5239"/>
              </a:cxn>
              <a:cxn ang="0">
                <a:pos x="connsiteX5240" y="connsiteY5240"/>
              </a:cxn>
              <a:cxn ang="0">
                <a:pos x="connsiteX5241" y="connsiteY5241"/>
              </a:cxn>
              <a:cxn ang="0">
                <a:pos x="connsiteX5242" y="connsiteY5242"/>
              </a:cxn>
              <a:cxn ang="0">
                <a:pos x="connsiteX5243" y="connsiteY5243"/>
              </a:cxn>
              <a:cxn ang="0">
                <a:pos x="connsiteX5244" y="connsiteY5244"/>
              </a:cxn>
              <a:cxn ang="0">
                <a:pos x="connsiteX5245" y="connsiteY5245"/>
              </a:cxn>
              <a:cxn ang="0">
                <a:pos x="connsiteX5246" y="connsiteY5246"/>
              </a:cxn>
              <a:cxn ang="0">
                <a:pos x="connsiteX5247" y="connsiteY5247"/>
              </a:cxn>
              <a:cxn ang="0">
                <a:pos x="connsiteX5248" y="connsiteY5248"/>
              </a:cxn>
              <a:cxn ang="0">
                <a:pos x="connsiteX5249" y="connsiteY5249"/>
              </a:cxn>
              <a:cxn ang="0">
                <a:pos x="connsiteX5250" y="connsiteY5250"/>
              </a:cxn>
              <a:cxn ang="0">
                <a:pos x="connsiteX5251" y="connsiteY5251"/>
              </a:cxn>
              <a:cxn ang="0">
                <a:pos x="connsiteX5252" y="connsiteY5252"/>
              </a:cxn>
              <a:cxn ang="0">
                <a:pos x="connsiteX5253" y="connsiteY5253"/>
              </a:cxn>
              <a:cxn ang="0">
                <a:pos x="connsiteX5254" y="connsiteY5254"/>
              </a:cxn>
              <a:cxn ang="0">
                <a:pos x="connsiteX5255" y="connsiteY5255"/>
              </a:cxn>
              <a:cxn ang="0">
                <a:pos x="connsiteX5256" y="connsiteY5256"/>
              </a:cxn>
              <a:cxn ang="0">
                <a:pos x="connsiteX5257" y="connsiteY5257"/>
              </a:cxn>
              <a:cxn ang="0">
                <a:pos x="connsiteX5258" y="connsiteY5258"/>
              </a:cxn>
              <a:cxn ang="0">
                <a:pos x="connsiteX5259" y="connsiteY5259"/>
              </a:cxn>
              <a:cxn ang="0">
                <a:pos x="connsiteX5260" y="connsiteY5260"/>
              </a:cxn>
              <a:cxn ang="0">
                <a:pos x="connsiteX5261" y="connsiteY5261"/>
              </a:cxn>
              <a:cxn ang="0">
                <a:pos x="connsiteX5262" y="connsiteY5262"/>
              </a:cxn>
              <a:cxn ang="0">
                <a:pos x="connsiteX5263" y="connsiteY5263"/>
              </a:cxn>
              <a:cxn ang="0">
                <a:pos x="connsiteX5264" y="connsiteY5264"/>
              </a:cxn>
              <a:cxn ang="0">
                <a:pos x="connsiteX5265" y="connsiteY5265"/>
              </a:cxn>
              <a:cxn ang="0">
                <a:pos x="connsiteX5266" y="connsiteY5266"/>
              </a:cxn>
              <a:cxn ang="0">
                <a:pos x="connsiteX5267" y="connsiteY5267"/>
              </a:cxn>
              <a:cxn ang="0">
                <a:pos x="connsiteX5268" y="connsiteY5268"/>
              </a:cxn>
              <a:cxn ang="0">
                <a:pos x="connsiteX5269" y="connsiteY5269"/>
              </a:cxn>
              <a:cxn ang="0">
                <a:pos x="connsiteX5270" y="connsiteY5270"/>
              </a:cxn>
              <a:cxn ang="0">
                <a:pos x="connsiteX5271" y="connsiteY5271"/>
              </a:cxn>
              <a:cxn ang="0">
                <a:pos x="connsiteX5272" y="connsiteY5272"/>
              </a:cxn>
              <a:cxn ang="0">
                <a:pos x="connsiteX5273" y="connsiteY5273"/>
              </a:cxn>
              <a:cxn ang="0">
                <a:pos x="connsiteX5274" y="connsiteY5274"/>
              </a:cxn>
              <a:cxn ang="0">
                <a:pos x="connsiteX5275" y="connsiteY5275"/>
              </a:cxn>
              <a:cxn ang="0">
                <a:pos x="connsiteX5276" y="connsiteY5276"/>
              </a:cxn>
              <a:cxn ang="0">
                <a:pos x="connsiteX5277" y="connsiteY5277"/>
              </a:cxn>
              <a:cxn ang="0">
                <a:pos x="connsiteX5278" y="connsiteY5278"/>
              </a:cxn>
              <a:cxn ang="0">
                <a:pos x="connsiteX5279" y="connsiteY5279"/>
              </a:cxn>
              <a:cxn ang="0">
                <a:pos x="connsiteX5280" y="connsiteY5280"/>
              </a:cxn>
              <a:cxn ang="0">
                <a:pos x="connsiteX5281" y="connsiteY5281"/>
              </a:cxn>
              <a:cxn ang="0">
                <a:pos x="connsiteX5282" y="connsiteY5282"/>
              </a:cxn>
              <a:cxn ang="0">
                <a:pos x="connsiteX5283" y="connsiteY5283"/>
              </a:cxn>
              <a:cxn ang="0">
                <a:pos x="connsiteX5284" y="connsiteY5284"/>
              </a:cxn>
              <a:cxn ang="0">
                <a:pos x="connsiteX5285" y="connsiteY5285"/>
              </a:cxn>
              <a:cxn ang="0">
                <a:pos x="connsiteX5286" y="connsiteY5286"/>
              </a:cxn>
              <a:cxn ang="0">
                <a:pos x="connsiteX5287" y="connsiteY5287"/>
              </a:cxn>
              <a:cxn ang="0">
                <a:pos x="connsiteX5288" y="connsiteY5288"/>
              </a:cxn>
              <a:cxn ang="0">
                <a:pos x="connsiteX5289" y="connsiteY5289"/>
              </a:cxn>
              <a:cxn ang="0">
                <a:pos x="connsiteX5290" y="connsiteY5290"/>
              </a:cxn>
              <a:cxn ang="0">
                <a:pos x="connsiteX5291" y="connsiteY5291"/>
              </a:cxn>
              <a:cxn ang="0">
                <a:pos x="connsiteX5292" y="connsiteY5292"/>
              </a:cxn>
              <a:cxn ang="0">
                <a:pos x="connsiteX5293" y="connsiteY5293"/>
              </a:cxn>
              <a:cxn ang="0">
                <a:pos x="connsiteX5294" y="connsiteY5294"/>
              </a:cxn>
              <a:cxn ang="0">
                <a:pos x="connsiteX5295" y="connsiteY5295"/>
              </a:cxn>
              <a:cxn ang="0">
                <a:pos x="connsiteX5296" y="connsiteY5296"/>
              </a:cxn>
              <a:cxn ang="0">
                <a:pos x="connsiteX5297" y="connsiteY5297"/>
              </a:cxn>
              <a:cxn ang="0">
                <a:pos x="connsiteX5298" y="connsiteY5298"/>
              </a:cxn>
              <a:cxn ang="0">
                <a:pos x="connsiteX5299" y="connsiteY5299"/>
              </a:cxn>
              <a:cxn ang="0">
                <a:pos x="connsiteX5300" y="connsiteY5300"/>
              </a:cxn>
              <a:cxn ang="0">
                <a:pos x="connsiteX5301" y="connsiteY5301"/>
              </a:cxn>
              <a:cxn ang="0">
                <a:pos x="connsiteX5302" y="connsiteY5302"/>
              </a:cxn>
              <a:cxn ang="0">
                <a:pos x="connsiteX5303" y="connsiteY5303"/>
              </a:cxn>
              <a:cxn ang="0">
                <a:pos x="connsiteX5304" y="connsiteY5304"/>
              </a:cxn>
              <a:cxn ang="0">
                <a:pos x="connsiteX5305" y="connsiteY5305"/>
              </a:cxn>
              <a:cxn ang="0">
                <a:pos x="connsiteX5306" y="connsiteY5306"/>
              </a:cxn>
              <a:cxn ang="0">
                <a:pos x="connsiteX5307" y="connsiteY5307"/>
              </a:cxn>
              <a:cxn ang="0">
                <a:pos x="connsiteX5308" y="connsiteY5308"/>
              </a:cxn>
              <a:cxn ang="0">
                <a:pos x="connsiteX5309" y="connsiteY5309"/>
              </a:cxn>
              <a:cxn ang="0">
                <a:pos x="connsiteX5310" y="connsiteY5310"/>
              </a:cxn>
              <a:cxn ang="0">
                <a:pos x="connsiteX5311" y="connsiteY5311"/>
              </a:cxn>
              <a:cxn ang="0">
                <a:pos x="connsiteX5312" y="connsiteY5312"/>
              </a:cxn>
              <a:cxn ang="0">
                <a:pos x="connsiteX5313" y="connsiteY5313"/>
              </a:cxn>
              <a:cxn ang="0">
                <a:pos x="connsiteX5314" y="connsiteY5314"/>
              </a:cxn>
              <a:cxn ang="0">
                <a:pos x="connsiteX5315" y="connsiteY5315"/>
              </a:cxn>
              <a:cxn ang="0">
                <a:pos x="connsiteX5316" y="connsiteY5316"/>
              </a:cxn>
              <a:cxn ang="0">
                <a:pos x="connsiteX5317" y="connsiteY5317"/>
              </a:cxn>
              <a:cxn ang="0">
                <a:pos x="connsiteX5318" y="connsiteY5318"/>
              </a:cxn>
              <a:cxn ang="0">
                <a:pos x="connsiteX5319" y="connsiteY5319"/>
              </a:cxn>
              <a:cxn ang="0">
                <a:pos x="connsiteX5320" y="connsiteY5320"/>
              </a:cxn>
              <a:cxn ang="0">
                <a:pos x="connsiteX5321" y="connsiteY5321"/>
              </a:cxn>
              <a:cxn ang="0">
                <a:pos x="connsiteX5322" y="connsiteY5322"/>
              </a:cxn>
              <a:cxn ang="0">
                <a:pos x="connsiteX5323" y="connsiteY5323"/>
              </a:cxn>
              <a:cxn ang="0">
                <a:pos x="connsiteX5324" y="connsiteY5324"/>
              </a:cxn>
              <a:cxn ang="0">
                <a:pos x="connsiteX5325" y="connsiteY5325"/>
              </a:cxn>
              <a:cxn ang="0">
                <a:pos x="connsiteX5326" y="connsiteY5326"/>
              </a:cxn>
              <a:cxn ang="0">
                <a:pos x="connsiteX5327" y="connsiteY5327"/>
              </a:cxn>
              <a:cxn ang="0">
                <a:pos x="connsiteX5328" y="connsiteY5328"/>
              </a:cxn>
              <a:cxn ang="0">
                <a:pos x="connsiteX5329" y="connsiteY5329"/>
              </a:cxn>
              <a:cxn ang="0">
                <a:pos x="connsiteX5330" y="connsiteY5330"/>
              </a:cxn>
              <a:cxn ang="0">
                <a:pos x="connsiteX5331" y="connsiteY5331"/>
              </a:cxn>
              <a:cxn ang="0">
                <a:pos x="connsiteX5332" y="connsiteY5332"/>
              </a:cxn>
              <a:cxn ang="0">
                <a:pos x="connsiteX5333" y="connsiteY5333"/>
              </a:cxn>
              <a:cxn ang="0">
                <a:pos x="connsiteX5334" y="connsiteY5334"/>
              </a:cxn>
              <a:cxn ang="0">
                <a:pos x="connsiteX5335" y="connsiteY5335"/>
              </a:cxn>
              <a:cxn ang="0">
                <a:pos x="connsiteX5336" y="connsiteY5336"/>
              </a:cxn>
              <a:cxn ang="0">
                <a:pos x="connsiteX5337" y="connsiteY5337"/>
              </a:cxn>
              <a:cxn ang="0">
                <a:pos x="connsiteX5338" y="connsiteY5338"/>
              </a:cxn>
              <a:cxn ang="0">
                <a:pos x="connsiteX5339" y="connsiteY5339"/>
              </a:cxn>
              <a:cxn ang="0">
                <a:pos x="connsiteX5340" y="connsiteY5340"/>
              </a:cxn>
              <a:cxn ang="0">
                <a:pos x="connsiteX5341" y="connsiteY5341"/>
              </a:cxn>
              <a:cxn ang="0">
                <a:pos x="connsiteX5342" y="connsiteY5342"/>
              </a:cxn>
              <a:cxn ang="0">
                <a:pos x="connsiteX5343" y="connsiteY5343"/>
              </a:cxn>
              <a:cxn ang="0">
                <a:pos x="connsiteX5344" y="connsiteY5344"/>
              </a:cxn>
              <a:cxn ang="0">
                <a:pos x="connsiteX5345" y="connsiteY5345"/>
              </a:cxn>
              <a:cxn ang="0">
                <a:pos x="connsiteX5346" y="connsiteY5346"/>
              </a:cxn>
              <a:cxn ang="0">
                <a:pos x="connsiteX5347" y="connsiteY5347"/>
              </a:cxn>
              <a:cxn ang="0">
                <a:pos x="connsiteX5348" y="connsiteY5348"/>
              </a:cxn>
              <a:cxn ang="0">
                <a:pos x="connsiteX5349" y="connsiteY5349"/>
              </a:cxn>
              <a:cxn ang="0">
                <a:pos x="connsiteX5350" y="connsiteY5350"/>
              </a:cxn>
              <a:cxn ang="0">
                <a:pos x="connsiteX5351" y="connsiteY5351"/>
              </a:cxn>
              <a:cxn ang="0">
                <a:pos x="connsiteX5352" y="connsiteY5352"/>
              </a:cxn>
              <a:cxn ang="0">
                <a:pos x="connsiteX5353" y="connsiteY5353"/>
              </a:cxn>
              <a:cxn ang="0">
                <a:pos x="connsiteX5354" y="connsiteY5354"/>
              </a:cxn>
              <a:cxn ang="0">
                <a:pos x="connsiteX5355" y="connsiteY5355"/>
              </a:cxn>
              <a:cxn ang="0">
                <a:pos x="connsiteX5356" y="connsiteY5356"/>
              </a:cxn>
              <a:cxn ang="0">
                <a:pos x="connsiteX5357" y="connsiteY5357"/>
              </a:cxn>
              <a:cxn ang="0">
                <a:pos x="connsiteX5358" y="connsiteY5358"/>
              </a:cxn>
              <a:cxn ang="0">
                <a:pos x="connsiteX5359" y="connsiteY5359"/>
              </a:cxn>
              <a:cxn ang="0">
                <a:pos x="connsiteX5360" y="connsiteY5360"/>
              </a:cxn>
              <a:cxn ang="0">
                <a:pos x="connsiteX5361" y="connsiteY5361"/>
              </a:cxn>
              <a:cxn ang="0">
                <a:pos x="connsiteX5362" y="connsiteY5362"/>
              </a:cxn>
              <a:cxn ang="0">
                <a:pos x="connsiteX5363" y="connsiteY5363"/>
              </a:cxn>
              <a:cxn ang="0">
                <a:pos x="connsiteX5364" y="connsiteY5364"/>
              </a:cxn>
              <a:cxn ang="0">
                <a:pos x="connsiteX5365" y="connsiteY5365"/>
              </a:cxn>
              <a:cxn ang="0">
                <a:pos x="connsiteX5366" y="connsiteY5366"/>
              </a:cxn>
              <a:cxn ang="0">
                <a:pos x="connsiteX5367" y="connsiteY5367"/>
              </a:cxn>
              <a:cxn ang="0">
                <a:pos x="connsiteX5368" y="connsiteY5368"/>
              </a:cxn>
              <a:cxn ang="0">
                <a:pos x="connsiteX5369" y="connsiteY5369"/>
              </a:cxn>
              <a:cxn ang="0">
                <a:pos x="connsiteX5370" y="connsiteY5370"/>
              </a:cxn>
              <a:cxn ang="0">
                <a:pos x="connsiteX5371" y="connsiteY5371"/>
              </a:cxn>
              <a:cxn ang="0">
                <a:pos x="connsiteX5372" y="connsiteY5372"/>
              </a:cxn>
              <a:cxn ang="0">
                <a:pos x="connsiteX5373" y="connsiteY5373"/>
              </a:cxn>
              <a:cxn ang="0">
                <a:pos x="connsiteX5374" y="connsiteY5374"/>
              </a:cxn>
              <a:cxn ang="0">
                <a:pos x="connsiteX5375" y="connsiteY5375"/>
              </a:cxn>
              <a:cxn ang="0">
                <a:pos x="connsiteX5376" y="connsiteY5376"/>
              </a:cxn>
              <a:cxn ang="0">
                <a:pos x="connsiteX5377" y="connsiteY5377"/>
              </a:cxn>
              <a:cxn ang="0">
                <a:pos x="connsiteX5378" y="connsiteY5378"/>
              </a:cxn>
              <a:cxn ang="0">
                <a:pos x="connsiteX5379" y="connsiteY5379"/>
              </a:cxn>
              <a:cxn ang="0">
                <a:pos x="connsiteX5380" y="connsiteY5380"/>
              </a:cxn>
              <a:cxn ang="0">
                <a:pos x="connsiteX5381" y="connsiteY5381"/>
              </a:cxn>
              <a:cxn ang="0">
                <a:pos x="connsiteX5382" y="connsiteY5382"/>
              </a:cxn>
              <a:cxn ang="0">
                <a:pos x="connsiteX5383" y="connsiteY5383"/>
              </a:cxn>
              <a:cxn ang="0">
                <a:pos x="connsiteX5384" y="connsiteY5384"/>
              </a:cxn>
              <a:cxn ang="0">
                <a:pos x="connsiteX5385" y="connsiteY5385"/>
              </a:cxn>
              <a:cxn ang="0">
                <a:pos x="connsiteX5386" y="connsiteY5386"/>
              </a:cxn>
              <a:cxn ang="0">
                <a:pos x="connsiteX5387" y="connsiteY5387"/>
              </a:cxn>
              <a:cxn ang="0">
                <a:pos x="connsiteX5388" y="connsiteY5388"/>
              </a:cxn>
              <a:cxn ang="0">
                <a:pos x="connsiteX5389" y="connsiteY5389"/>
              </a:cxn>
              <a:cxn ang="0">
                <a:pos x="connsiteX5390" y="connsiteY5390"/>
              </a:cxn>
              <a:cxn ang="0">
                <a:pos x="connsiteX5391" y="connsiteY5391"/>
              </a:cxn>
              <a:cxn ang="0">
                <a:pos x="connsiteX5392" y="connsiteY5392"/>
              </a:cxn>
              <a:cxn ang="0">
                <a:pos x="connsiteX5393" y="connsiteY5393"/>
              </a:cxn>
              <a:cxn ang="0">
                <a:pos x="connsiteX5394" y="connsiteY5394"/>
              </a:cxn>
              <a:cxn ang="0">
                <a:pos x="connsiteX5395" y="connsiteY5395"/>
              </a:cxn>
              <a:cxn ang="0">
                <a:pos x="connsiteX5396" y="connsiteY5396"/>
              </a:cxn>
              <a:cxn ang="0">
                <a:pos x="connsiteX5397" y="connsiteY5397"/>
              </a:cxn>
              <a:cxn ang="0">
                <a:pos x="connsiteX5398" y="connsiteY5398"/>
              </a:cxn>
              <a:cxn ang="0">
                <a:pos x="connsiteX5399" y="connsiteY5399"/>
              </a:cxn>
              <a:cxn ang="0">
                <a:pos x="connsiteX5400" y="connsiteY5400"/>
              </a:cxn>
              <a:cxn ang="0">
                <a:pos x="connsiteX5401" y="connsiteY5401"/>
              </a:cxn>
              <a:cxn ang="0">
                <a:pos x="connsiteX5402" y="connsiteY5402"/>
              </a:cxn>
              <a:cxn ang="0">
                <a:pos x="connsiteX5403" y="connsiteY5403"/>
              </a:cxn>
              <a:cxn ang="0">
                <a:pos x="connsiteX5404" y="connsiteY5404"/>
              </a:cxn>
              <a:cxn ang="0">
                <a:pos x="connsiteX5405" y="connsiteY5405"/>
              </a:cxn>
              <a:cxn ang="0">
                <a:pos x="connsiteX5406" y="connsiteY5406"/>
              </a:cxn>
              <a:cxn ang="0">
                <a:pos x="connsiteX5407" y="connsiteY5407"/>
              </a:cxn>
              <a:cxn ang="0">
                <a:pos x="connsiteX5408" y="connsiteY5408"/>
              </a:cxn>
              <a:cxn ang="0">
                <a:pos x="connsiteX5409" y="connsiteY5409"/>
              </a:cxn>
              <a:cxn ang="0">
                <a:pos x="connsiteX5410" y="connsiteY5410"/>
              </a:cxn>
              <a:cxn ang="0">
                <a:pos x="connsiteX5411" y="connsiteY5411"/>
              </a:cxn>
              <a:cxn ang="0">
                <a:pos x="connsiteX5412" y="connsiteY5412"/>
              </a:cxn>
              <a:cxn ang="0">
                <a:pos x="connsiteX5413" y="connsiteY5413"/>
              </a:cxn>
              <a:cxn ang="0">
                <a:pos x="connsiteX5414" y="connsiteY5414"/>
              </a:cxn>
              <a:cxn ang="0">
                <a:pos x="connsiteX5415" y="connsiteY5415"/>
              </a:cxn>
              <a:cxn ang="0">
                <a:pos x="connsiteX5416" y="connsiteY5416"/>
              </a:cxn>
              <a:cxn ang="0">
                <a:pos x="connsiteX5417" y="connsiteY5417"/>
              </a:cxn>
              <a:cxn ang="0">
                <a:pos x="connsiteX5418" y="connsiteY5418"/>
              </a:cxn>
              <a:cxn ang="0">
                <a:pos x="connsiteX5419" y="connsiteY5419"/>
              </a:cxn>
              <a:cxn ang="0">
                <a:pos x="connsiteX5420" y="connsiteY5420"/>
              </a:cxn>
              <a:cxn ang="0">
                <a:pos x="connsiteX5421" y="connsiteY5421"/>
              </a:cxn>
              <a:cxn ang="0">
                <a:pos x="connsiteX5422" y="connsiteY5422"/>
              </a:cxn>
              <a:cxn ang="0">
                <a:pos x="connsiteX5423" y="connsiteY5423"/>
              </a:cxn>
              <a:cxn ang="0">
                <a:pos x="connsiteX5424" y="connsiteY5424"/>
              </a:cxn>
              <a:cxn ang="0">
                <a:pos x="connsiteX5425" y="connsiteY5425"/>
              </a:cxn>
              <a:cxn ang="0">
                <a:pos x="connsiteX5426" y="connsiteY5426"/>
              </a:cxn>
              <a:cxn ang="0">
                <a:pos x="connsiteX5427" y="connsiteY5427"/>
              </a:cxn>
              <a:cxn ang="0">
                <a:pos x="connsiteX5428" y="connsiteY5428"/>
              </a:cxn>
              <a:cxn ang="0">
                <a:pos x="connsiteX5429" y="connsiteY5429"/>
              </a:cxn>
              <a:cxn ang="0">
                <a:pos x="connsiteX5430" y="connsiteY5430"/>
              </a:cxn>
              <a:cxn ang="0">
                <a:pos x="connsiteX5431" y="connsiteY5431"/>
              </a:cxn>
              <a:cxn ang="0">
                <a:pos x="connsiteX5432" y="connsiteY5432"/>
              </a:cxn>
              <a:cxn ang="0">
                <a:pos x="connsiteX5433" y="connsiteY5433"/>
              </a:cxn>
              <a:cxn ang="0">
                <a:pos x="connsiteX5434" y="connsiteY5434"/>
              </a:cxn>
              <a:cxn ang="0">
                <a:pos x="connsiteX5435" y="connsiteY5435"/>
              </a:cxn>
              <a:cxn ang="0">
                <a:pos x="connsiteX5436" y="connsiteY5436"/>
              </a:cxn>
              <a:cxn ang="0">
                <a:pos x="connsiteX5437" y="connsiteY5437"/>
              </a:cxn>
              <a:cxn ang="0">
                <a:pos x="connsiteX5438" y="connsiteY5438"/>
              </a:cxn>
              <a:cxn ang="0">
                <a:pos x="connsiteX5439" y="connsiteY5439"/>
              </a:cxn>
              <a:cxn ang="0">
                <a:pos x="connsiteX5440" y="connsiteY5440"/>
              </a:cxn>
              <a:cxn ang="0">
                <a:pos x="connsiteX5441" y="connsiteY5441"/>
              </a:cxn>
              <a:cxn ang="0">
                <a:pos x="connsiteX5442" y="connsiteY5442"/>
              </a:cxn>
              <a:cxn ang="0">
                <a:pos x="connsiteX5443" y="connsiteY5443"/>
              </a:cxn>
              <a:cxn ang="0">
                <a:pos x="connsiteX5444" y="connsiteY5444"/>
              </a:cxn>
              <a:cxn ang="0">
                <a:pos x="connsiteX5445" y="connsiteY5445"/>
              </a:cxn>
              <a:cxn ang="0">
                <a:pos x="connsiteX5446" y="connsiteY5446"/>
              </a:cxn>
              <a:cxn ang="0">
                <a:pos x="connsiteX5447" y="connsiteY5447"/>
              </a:cxn>
              <a:cxn ang="0">
                <a:pos x="connsiteX5448" y="connsiteY5448"/>
              </a:cxn>
              <a:cxn ang="0">
                <a:pos x="connsiteX5449" y="connsiteY5449"/>
              </a:cxn>
              <a:cxn ang="0">
                <a:pos x="connsiteX5450" y="connsiteY5450"/>
              </a:cxn>
              <a:cxn ang="0">
                <a:pos x="connsiteX5451" y="connsiteY5451"/>
              </a:cxn>
              <a:cxn ang="0">
                <a:pos x="connsiteX5452" y="connsiteY5452"/>
              </a:cxn>
              <a:cxn ang="0">
                <a:pos x="connsiteX5453" y="connsiteY5453"/>
              </a:cxn>
              <a:cxn ang="0">
                <a:pos x="connsiteX5454" y="connsiteY5454"/>
              </a:cxn>
              <a:cxn ang="0">
                <a:pos x="connsiteX5455" y="connsiteY5455"/>
              </a:cxn>
              <a:cxn ang="0">
                <a:pos x="connsiteX5456" y="connsiteY5456"/>
              </a:cxn>
              <a:cxn ang="0">
                <a:pos x="connsiteX5457" y="connsiteY5457"/>
              </a:cxn>
              <a:cxn ang="0">
                <a:pos x="connsiteX5458" y="connsiteY5458"/>
              </a:cxn>
              <a:cxn ang="0">
                <a:pos x="connsiteX5459" y="connsiteY5459"/>
              </a:cxn>
              <a:cxn ang="0">
                <a:pos x="connsiteX5460" y="connsiteY5460"/>
              </a:cxn>
              <a:cxn ang="0">
                <a:pos x="connsiteX5461" y="connsiteY5461"/>
              </a:cxn>
              <a:cxn ang="0">
                <a:pos x="connsiteX5462" y="connsiteY5462"/>
              </a:cxn>
              <a:cxn ang="0">
                <a:pos x="connsiteX5463" y="connsiteY5463"/>
              </a:cxn>
              <a:cxn ang="0">
                <a:pos x="connsiteX5464" y="connsiteY5464"/>
              </a:cxn>
              <a:cxn ang="0">
                <a:pos x="connsiteX5465" y="connsiteY5465"/>
              </a:cxn>
              <a:cxn ang="0">
                <a:pos x="connsiteX5466" y="connsiteY5466"/>
              </a:cxn>
              <a:cxn ang="0">
                <a:pos x="connsiteX5467" y="connsiteY5467"/>
              </a:cxn>
              <a:cxn ang="0">
                <a:pos x="connsiteX5468" y="connsiteY5468"/>
              </a:cxn>
              <a:cxn ang="0">
                <a:pos x="connsiteX5469" y="connsiteY5469"/>
              </a:cxn>
              <a:cxn ang="0">
                <a:pos x="connsiteX5470" y="connsiteY5470"/>
              </a:cxn>
              <a:cxn ang="0">
                <a:pos x="connsiteX5471" y="connsiteY5471"/>
              </a:cxn>
              <a:cxn ang="0">
                <a:pos x="connsiteX5472" y="connsiteY5472"/>
              </a:cxn>
              <a:cxn ang="0">
                <a:pos x="connsiteX5473" y="connsiteY5473"/>
              </a:cxn>
              <a:cxn ang="0">
                <a:pos x="connsiteX5474" y="connsiteY5474"/>
              </a:cxn>
              <a:cxn ang="0">
                <a:pos x="connsiteX5475" y="connsiteY5475"/>
              </a:cxn>
              <a:cxn ang="0">
                <a:pos x="connsiteX5476" y="connsiteY5476"/>
              </a:cxn>
              <a:cxn ang="0">
                <a:pos x="connsiteX5477" y="connsiteY5477"/>
              </a:cxn>
              <a:cxn ang="0">
                <a:pos x="connsiteX5478" y="connsiteY5478"/>
              </a:cxn>
              <a:cxn ang="0">
                <a:pos x="connsiteX5479" y="connsiteY5479"/>
              </a:cxn>
              <a:cxn ang="0">
                <a:pos x="connsiteX5480" y="connsiteY5480"/>
              </a:cxn>
              <a:cxn ang="0">
                <a:pos x="connsiteX5481" y="connsiteY5481"/>
              </a:cxn>
              <a:cxn ang="0">
                <a:pos x="connsiteX5482" y="connsiteY5482"/>
              </a:cxn>
              <a:cxn ang="0">
                <a:pos x="connsiteX5483" y="connsiteY5483"/>
              </a:cxn>
              <a:cxn ang="0">
                <a:pos x="connsiteX5484" y="connsiteY5484"/>
              </a:cxn>
              <a:cxn ang="0">
                <a:pos x="connsiteX5485" y="connsiteY5485"/>
              </a:cxn>
              <a:cxn ang="0">
                <a:pos x="connsiteX5486" y="connsiteY5486"/>
              </a:cxn>
              <a:cxn ang="0">
                <a:pos x="connsiteX5487" y="connsiteY5487"/>
              </a:cxn>
              <a:cxn ang="0">
                <a:pos x="connsiteX5488" y="connsiteY5488"/>
              </a:cxn>
              <a:cxn ang="0">
                <a:pos x="connsiteX5489" y="connsiteY5489"/>
              </a:cxn>
              <a:cxn ang="0">
                <a:pos x="connsiteX5490" y="connsiteY5490"/>
              </a:cxn>
              <a:cxn ang="0">
                <a:pos x="connsiteX5491" y="connsiteY5491"/>
              </a:cxn>
              <a:cxn ang="0">
                <a:pos x="connsiteX5492" y="connsiteY5492"/>
              </a:cxn>
              <a:cxn ang="0">
                <a:pos x="connsiteX5493" y="connsiteY5493"/>
              </a:cxn>
              <a:cxn ang="0">
                <a:pos x="connsiteX5494" y="connsiteY5494"/>
              </a:cxn>
              <a:cxn ang="0">
                <a:pos x="connsiteX5495" y="connsiteY5495"/>
              </a:cxn>
              <a:cxn ang="0">
                <a:pos x="connsiteX5496" y="connsiteY5496"/>
              </a:cxn>
              <a:cxn ang="0">
                <a:pos x="connsiteX5497" y="connsiteY5497"/>
              </a:cxn>
              <a:cxn ang="0">
                <a:pos x="connsiteX5498" y="connsiteY5498"/>
              </a:cxn>
              <a:cxn ang="0">
                <a:pos x="connsiteX5499" y="connsiteY5499"/>
              </a:cxn>
              <a:cxn ang="0">
                <a:pos x="connsiteX5500" y="connsiteY5500"/>
              </a:cxn>
              <a:cxn ang="0">
                <a:pos x="connsiteX5501" y="connsiteY5501"/>
              </a:cxn>
              <a:cxn ang="0">
                <a:pos x="connsiteX5502" y="connsiteY5502"/>
              </a:cxn>
              <a:cxn ang="0">
                <a:pos x="connsiteX5503" y="connsiteY5503"/>
              </a:cxn>
              <a:cxn ang="0">
                <a:pos x="connsiteX5504" y="connsiteY5504"/>
              </a:cxn>
              <a:cxn ang="0">
                <a:pos x="connsiteX5505" y="connsiteY5505"/>
              </a:cxn>
              <a:cxn ang="0">
                <a:pos x="connsiteX5506" y="connsiteY5506"/>
              </a:cxn>
              <a:cxn ang="0">
                <a:pos x="connsiteX5507" y="connsiteY5507"/>
              </a:cxn>
              <a:cxn ang="0">
                <a:pos x="connsiteX5508" y="connsiteY5508"/>
              </a:cxn>
              <a:cxn ang="0">
                <a:pos x="connsiteX5509" y="connsiteY5509"/>
              </a:cxn>
              <a:cxn ang="0">
                <a:pos x="connsiteX5510" y="connsiteY5510"/>
              </a:cxn>
              <a:cxn ang="0">
                <a:pos x="connsiteX5511" y="connsiteY5511"/>
              </a:cxn>
              <a:cxn ang="0">
                <a:pos x="connsiteX5512" y="connsiteY5512"/>
              </a:cxn>
              <a:cxn ang="0">
                <a:pos x="connsiteX5513" y="connsiteY5513"/>
              </a:cxn>
              <a:cxn ang="0">
                <a:pos x="connsiteX5514" y="connsiteY5514"/>
              </a:cxn>
              <a:cxn ang="0">
                <a:pos x="connsiteX5515" y="connsiteY5515"/>
              </a:cxn>
              <a:cxn ang="0">
                <a:pos x="connsiteX5516" y="connsiteY5516"/>
              </a:cxn>
              <a:cxn ang="0">
                <a:pos x="connsiteX5517" y="connsiteY5517"/>
              </a:cxn>
              <a:cxn ang="0">
                <a:pos x="connsiteX5518" y="connsiteY5518"/>
              </a:cxn>
              <a:cxn ang="0">
                <a:pos x="connsiteX5519" y="connsiteY5519"/>
              </a:cxn>
              <a:cxn ang="0">
                <a:pos x="connsiteX5520" y="connsiteY5520"/>
              </a:cxn>
              <a:cxn ang="0">
                <a:pos x="connsiteX5521" y="connsiteY5521"/>
              </a:cxn>
              <a:cxn ang="0">
                <a:pos x="connsiteX5522" y="connsiteY5522"/>
              </a:cxn>
              <a:cxn ang="0">
                <a:pos x="connsiteX5523" y="connsiteY5523"/>
              </a:cxn>
              <a:cxn ang="0">
                <a:pos x="connsiteX5524" y="connsiteY5524"/>
              </a:cxn>
              <a:cxn ang="0">
                <a:pos x="connsiteX5525" y="connsiteY5525"/>
              </a:cxn>
              <a:cxn ang="0">
                <a:pos x="connsiteX5526" y="connsiteY5526"/>
              </a:cxn>
              <a:cxn ang="0">
                <a:pos x="connsiteX5527" y="connsiteY5527"/>
              </a:cxn>
              <a:cxn ang="0">
                <a:pos x="connsiteX5528" y="connsiteY5528"/>
              </a:cxn>
              <a:cxn ang="0">
                <a:pos x="connsiteX5529" y="connsiteY5529"/>
              </a:cxn>
              <a:cxn ang="0">
                <a:pos x="connsiteX5530" y="connsiteY5530"/>
              </a:cxn>
              <a:cxn ang="0">
                <a:pos x="connsiteX5531" y="connsiteY5531"/>
              </a:cxn>
              <a:cxn ang="0">
                <a:pos x="connsiteX5532" y="connsiteY5532"/>
              </a:cxn>
              <a:cxn ang="0">
                <a:pos x="connsiteX5533" y="connsiteY5533"/>
              </a:cxn>
              <a:cxn ang="0">
                <a:pos x="connsiteX5534" y="connsiteY5534"/>
              </a:cxn>
              <a:cxn ang="0">
                <a:pos x="connsiteX5535" y="connsiteY5535"/>
              </a:cxn>
              <a:cxn ang="0">
                <a:pos x="connsiteX5536" y="connsiteY5536"/>
              </a:cxn>
              <a:cxn ang="0">
                <a:pos x="connsiteX5537" y="connsiteY5537"/>
              </a:cxn>
              <a:cxn ang="0">
                <a:pos x="connsiteX5538" y="connsiteY5538"/>
              </a:cxn>
              <a:cxn ang="0">
                <a:pos x="connsiteX5539" y="connsiteY5539"/>
              </a:cxn>
              <a:cxn ang="0">
                <a:pos x="connsiteX5540" y="connsiteY5540"/>
              </a:cxn>
              <a:cxn ang="0">
                <a:pos x="connsiteX5541" y="connsiteY5541"/>
              </a:cxn>
              <a:cxn ang="0">
                <a:pos x="connsiteX5542" y="connsiteY5542"/>
              </a:cxn>
              <a:cxn ang="0">
                <a:pos x="connsiteX5543" y="connsiteY5543"/>
              </a:cxn>
              <a:cxn ang="0">
                <a:pos x="connsiteX5544" y="connsiteY5544"/>
              </a:cxn>
              <a:cxn ang="0">
                <a:pos x="connsiteX5545" y="connsiteY5545"/>
              </a:cxn>
              <a:cxn ang="0">
                <a:pos x="connsiteX5546" y="connsiteY5546"/>
              </a:cxn>
              <a:cxn ang="0">
                <a:pos x="connsiteX5547" y="connsiteY5547"/>
              </a:cxn>
              <a:cxn ang="0">
                <a:pos x="connsiteX5548" y="connsiteY5548"/>
              </a:cxn>
              <a:cxn ang="0">
                <a:pos x="connsiteX5549" y="connsiteY5549"/>
              </a:cxn>
              <a:cxn ang="0">
                <a:pos x="connsiteX5550" y="connsiteY5550"/>
              </a:cxn>
              <a:cxn ang="0">
                <a:pos x="connsiteX5551" y="connsiteY5551"/>
              </a:cxn>
              <a:cxn ang="0">
                <a:pos x="connsiteX5552" y="connsiteY5552"/>
              </a:cxn>
              <a:cxn ang="0">
                <a:pos x="connsiteX5553" y="connsiteY5553"/>
              </a:cxn>
              <a:cxn ang="0">
                <a:pos x="connsiteX5554" y="connsiteY5554"/>
              </a:cxn>
              <a:cxn ang="0">
                <a:pos x="connsiteX5555" y="connsiteY5555"/>
              </a:cxn>
              <a:cxn ang="0">
                <a:pos x="connsiteX5556" y="connsiteY5556"/>
              </a:cxn>
              <a:cxn ang="0">
                <a:pos x="connsiteX5557" y="connsiteY5557"/>
              </a:cxn>
              <a:cxn ang="0">
                <a:pos x="connsiteX5558" y="connsiteY5558"/>
              </a:cxn>
              <a:cxn ang="0">
                <a:pos x="connsiteX5559" y="connsiteY5559"/>
              </a:cxn>
              <a:cxn ang="0">
                <a:pos x="connsiteX5560" y="connsiteY5560"/>
              </a:cxn>
              <a:cxn ang="0">
                <a:pos x="connsiteX5561" y="connsiteY5561"/>
              </a:cxn>
              <a:cxn ang="0">
                <a:pos x="connsiteX5562" y="connsiteY5562"/>
              </a:cxn>
              <a:cxn ang="0">
                <a:pos x="connsiteX5563" y="connsiteY5563"/>
              </a:cxn>
              <a:cxn ang="0">
                <a:pos x="connsiteX5564" y="connsiteY5564"/>
              </a:cxn>
              <a:cxn ang="0">
                <a:pos x="connsiteX5565" y="connsiteY5565"/>
              </a:cxn>
              <a:cxn ang="0">
                <a:pos x="connsiteX5566" y="connsiteY5566"/>
              </a:cxn>
              <a:cxn ang="0">
                <a:pos x="connsiteX5567" y="connsiteY5567"/>
              </a:cxn>
              <a:cxn ang="0">
                <a:pos x="connsiteX5568" y="connsiteY5568"/>
              </a:cxn>
              <a:cxn ang="0">
                <a:pos x="connsiteX5569" y="connsiteY5569"/>
              </a:cxn>
              <a:cxn ang="0">
                <a:pos x="connsiteX5570" y="connsiteY5570"/>
              </a:cxn>
              <a:cxn ang="0">
                <a:pos x="connsiteX5571" y="connsiteY5571"/>
              </a:cxn>
              <a:cxn ang="0">
                <a:pos x="connsiteX5572" y="connsiteY5572"/>
              </a:cxn>
              <a:cxn ang="0">
                <a:pos x="connsiteX5573" y="connsiteY5573"/>
              </a:cxn>
              <a:cxn ang="0">
                <a:pos x="connsiteX5574" y="connsiteY5574"/>
              </a:cxn>
              <a:cxn ang="0">
                <a:pos x="connsiteX5575" y="connsiteY5575"/>
              </a:cxn>
              <a:cxn ang="0">
                <a:pos x="connsiteX5576" y="connsiteY5576"/>
              </a:cxn>
              <a:cxn ang="0">
                <a:pos x="connsiteX5577" y="connsiteY5577"/>
              </a:cxn>
              <a:cxn ang="0">
                <a:pos x="connsiteX5578" y="connsiteY5578"/>
              </a:cxn>
              <a:cxn ang="0">
                <a:pos x="connsiteX5579" y="connsiteY5579"/>
              </a:cxn>
              <a:cxn ang="0">
                <a:pos x="connsiteX5580" y="connsiteY5580"/>
              </a:cxn>
              <a:cxn ang="0">
                <a:pos x="connsiteX5581" y="connsiteY5581"/>
              </a:cxn>
              <a:cxn ang="0">
                <a:pos x="connsiteX5582" y="connsiteY5582"/>
              </a:cxn>
              <a:cxn ang="0">
                <a:pos x="connsiteX5583" y="connsiteY5583"/>
              </a:cxn>
              <a:cxn ang="0">
                <a:pos x="connsiteX5584" y="connsiteY5584"/>
              </a:cxn>
              <a:cxn ang="0">
                <a:pos x="connsiteX5585" y="connsiteY5585"/>
              </a:cxn>
              <a:cxn ang="0">
                <a:pos x="connsiteX5586" y="connsiteY5586"/>
              </a:cxn>
              <a:cxn ang="0">
                <a:pos x="connsiteX5587" y="connsiteY5587"/>
              </a:cxn>
              <a:cxn ang="0">
                <a:pos x="connsiteX5588" y="connsiteY5588"/>
              </a:cxn>
              <a:cxn ang="0">
                <a:pos x="connsiteX5589" y="connsiteY5589"/>
              </a:cxn>
              <a:cxn ang="0">
                <a:pos x="connsiteX5590" y="connsiteY5590"/>
              </a:cxn>
              <a:cxn ang="0">
                <a:pos x="connsiteX5591" y="connsiteY5591"/>
              </a:cxn>
              <a:cxn ang="0">
                <a:pos x="connsiteX5592" y="connsiteY5592"/>
              </a:cxn>
              <a:cxn ang="0">
                <a:pos x="connsiteX5593" y="connsiteY5593"/>
              </a:cxn>
              <a:cxn ang="0">
                <a:pos x="connsiteX5594" y="connsiteY5594"/>
              </a:cxn>
              <a:cxn ang="0">
                <a:pos x="connsiteX5595" y="connsiteY5595"/>
              </a:cxn>
              <a:cxn ang="0">
                <a:pos x="connsiteX5596" y="connsiteY5596"/>
              </a:cxn>
              <a:cxn ang="0">
                <a:pos x="connsiteX5597" y="connsiteY5597"/>
              </a:cxn>
              <a:cxn ang="0">
                <a:pos x="connsiteX5598" y="connsiteY5598"/>
              </a:cxn>
              <a:cxn ang="0">
                <a:pos x="connsiteX5599" y="connsiteY5599"/>
              </a:cxn>
              <a:cxn ang="0">
                <a:pos x="connsiteX5600" y="connsiteY5600"/>
              </a:cxn>
              <a:cxn ang="0">
                <a:pos x="connsiteX5601" y="connsiteY5601"/>
              </a:cxn>
              <a:cxn ang="0">
                <a:pos x="connsiteX5602" y="connsiteY5602"/>
              </a:cxn>
              <a:cxn ang="0">
                <a:pos x="connsiteX5603" y="connsiteY5603"/>
              </a:cxn>
              <a:cxn ang="0">
                <a:pos x="connsiteX5604" y="connsiteY5604"/>
              </a:cxn>
              <a:cxn ang="0">
                <a:pos x="connsiteX5605" y="connsiteY5605"/>
              </a:cxn>
              <a:cxn ang="0">
                <a:pos x="connsiteX5606" y="connsiteY5606"/>
              </a:cxn>
              <a:cxn ang="0">
                <a:pos x="connsiteX5607" y="connsiteY5607"/>
              </a:cxn>
              <a:cxn ang="0">
                <a:pos x="connsiteX5608" y="connsiteY5608"/>
              </a:cxn>
              <a:cxn ang="0">
                <a:pos x="connsiteX5609" y="connsiteY5609"/>
              </a:cxn>
              <a:cxn ang="0">
                <a:pos x="connsiteX5610" y="connsiteY5610"/>
              </a:cxn>
              <a:cxn ang="0">
                <a:pos x="connsiteX5611" y="connsiteY5611"/>
              </a:cxn>
              <a:cxn ang="0">
                <a:pos x="connsiteX5612" y="connsiteY5612"/>
              </a:cxn>
              <a:cxn ang="0">
                <a:pos x="connsiteX5613" y="connsiteY5613"/>
              </a:cxn>
              <a:cxn ang="0">
                <a:pos x="connsiteX5614" y="connsiteY5614"/>
              </a:cxn>
              <a:cxn ang="0">
                <a:pos x="connsiteX5615" y="connsiteY5615"/>
              </a:cxn>
              <a:cxn ang="0">
                <a:pos x="connsiteX5616" y="connsiteY5616"/>
              </a:cxn>
              <a:cxn ang="0">
                <a:pos x="connsiteX5617" y="connsiteY5617"/>
              </a:cxn>
              <a:cxn ang="0">
                <a:pos x="connsiteX5618" y="connsiteY5618"/>
              </a:cxn>
              <a:cxn ang="0">
                <a:pos x="connsiteX5619" y="connsiteY5619"/>
              </a:cxn>
              <a:cxn ang="0">
                <a:pos x="connsiteX5620" y="connsiteY5620"/>
              </a:cxn>
              <a:cxn ang="0">
                <a:pos x="connsiteX5621" y="connsiteY5621"/>
              </a:cxn>
              <a:cxn ang="0">
                <a:pos x="connsiteX5622" y="connsiteY5622"/>
              </a:cxn>
              <a:cxn ang="0">
                <a:pos x="connsiteX5623" y="connsiteY5623"/>
              </a:cxn>
              <a:cxn ang="0">
                <a:pos x="connsiteX5624" y="connsiteY5624"/>
              </a:cxn>
              <a:cxn ang="0">
                <a:pos x="connsiteX5625" y="connsiteY5625"/>
              </a:cxn>
              <a:cxn ang="0">
                <a:pos x="connsiteX5626" y="connsiteY5626"/>
              </a:cxn>
              <a:cxn ang="0">
                <a:pos x="connsiteX5627" y="connsiteY5627"/>
              </a:cxn>
              <a:cxn ang="0">
                <a:pos x="connsiteX5628" y="connsiteY5628"/>
              </a:cxn>
              <a:cxn ang="0">
                <a:pos x="connsiteX5629" y="connsiteY5629"/>
              </a:cxn>
              <a:cxn ang="0">
                <a:pos x="connsiteX5630" y="connsiteY5630"/>
              </a:cxn>
              <a:cxn ang="0">
                <a:pos x="connsiteX5631" y="connsiteY5631"/>
              </a:cxn>
              <a:cxn ang="0">
                <a:pos x="connsiteX5632" y="connsiteY5632"/>
              </a:cxn>
              <a:cxn ang="0">
                <a:pos x="connsiteX5633" y="connsiteY5633"/>
              </a:cxn>
              <a:cxn ang="0">
                <a:pos x="connsiteX5634" y="connsiteY5634"/>
              </a:cxn>
              <a:cxn ang="0">
                <a:pos x="connsiteX5635" y="connsiteY5635"/>
              </a:cxn>
              <a:cxn ang="0">
                <a:pos x="connsiteX5636" y="connsiteY5636"/>
              </a:cxn>
              <a:cxn ang="0">
                <a:pos x="connsiteX5637" y="connsiteY5637"/>
              </a:cxn>
              <a:cxn ang="0">
                <a:pos x="connsiteX5638" y="connsiteY5638"/>
              </a:cxn>
              <a:cxn ang="0">
                <a:pos x="connsiteX5639" y="connsiteY5639"/>
              </a:cxn>
              <a:cxn ang="0">
                <a:pos x="connsiteX5640" y="connsiteY5640"/>
              </a:cxn>
              <a:cxn ang="0">
                <a:pos x="connsiteX5641" y="connsiteY5641"/>
              </a:cxn>
              <a:cxn ang="0">
                <a:pos x="connsiteX5642" y="connsiteY5642"/>
              </a:cxn>
              <a:cxn ang="0">
                <a:pos x="connsiteX5643" y="connsiteY5643"/>
              </a:cxn>
              <a:cxn ang="0">
                <a:pos x="connsiteX5644" y="connsiteY5644"/>
              </a:cxn>
              <a:cxn ang="0">
                <a:pos x="connsiteX5645" y="connsiteY5645"/>
              </a:cxn>
              <a:cxn ang="0">
                <a:pos x="connsiteX5646" y="connsiteY5646"/>
              </a:cxn>
              <a:cxn ang="0">
                <a:pos x="connsiteX5647" y="connsiteY5647"/>
              </a:cxn>
              <a:cxn ang="0">
                <a:pos x="connsiteX5648" y="connsiteY5648"/>
              </a:cxn>
              <a:cxn ang="0">
                <a:pos x="connsiteX5649" y="connsiteY5649"/>
              </a:cxn>
              <a:cxn ang="0">
                <a:pos x="connsiteX5650" y="connsiteY5650"/>
              </a:cxn>
              <a:cxn ang="0">
                <a:pos x="connsiteX5651" y="connsiteY5651"/>
              </a:cxn>
              <a:cxn ang="0">
                <a:pos x="connsiteX5652" y="connsiteY5652"/>
              </a:cxn>
              <a:cxn ang="0">
                <a:pos x="connsiteX5653" y="connsiteY5653"/>
              </a:cxn>
              <a:cxn ang="0">
                <a:pos x="connsiteX5654" y="connsiteY5654"/>
              </a:cxn>
              <a:cxn ang="0">
                <a:pos x="connsiteX5655" y="connsiteY5655"/>
              </a:cxn>
              <a:cxn ang="0">
                <a:pos x="connsiteX5656" y="connsiteY5656"/>
              </a:cxn>
              <a:cxn ang="0">
                <a:pos x="connsiteX5657" y="connsiteY5657"/>
              </a:cxn>
              <a:cxn ang="0">
                <a:pos x="connsiteX5658" y="connsiteY5658"/>
              </a:cxn>
              <a:cxn ang="0">
                <a:pos x="connsiteX5659" y="connsiteY5659"/>
              </a:cxn>
              <a:cxn ang="0">
                <a:pos x="connsiteX5660" y="connsiteY5660"/>
              </a:cxn>
              <a:cxn ang="0">
                <a:pos x="connsiteX5661" y="connsiteY5661"/>
              </a:cxn>
              <a:cxn ang="0">
                <a:pos x="connsiteX5662" y="connsiteY5662"/>
              </a:cxn>
              <a:cxn ang="0">
                <a:pos x="connsiteX5663" y="connsiteY5663"/>
              </a:cxn>
              <a:cxn ang="0">
                <a:pos x="connsiteX5664" y="connsiteY5664"/>
              </a:cxn>
              <a:cxn ang="0">
                <a:pos x="connsiteX5665" y="connsiteY5665"/>
              </a:cxn>
              <a:cxn ang="0">
                <a:pos x="connsiteX5666" y="connsiteY5666"/>
              </a:cxn>
              <a:cxn ang="0">
                <a:pos x="connsiteX5667" y="connsiteY5667"/>
              </a:cxn>
              <a:cxn ang="0">
                <a:pos x="connsiteX5668" y="connsiteY5668"/>
              </a:cxn>
              <a:cxn ang="0">
                <a:pos x="connsiteX5669" y="connsiteY5669"/>
              </a:cxn>
              <a:cxn ang="0">
                <a:pos x="connsiteX5670" y="connsiteY5670"/>
              </a:cxn>
              <a:cxn ang="0">
                <a:pos x="connsiteX5671" y="connsiteY5671"/>
              </a:cxn>
              <a:cxn ang="0">
                <a:pos x="connsiteX5672" y="connsiteY5672"/>
              </a:cxn>
              <a:cxn ang="0">
                <a:pos x="connsiteX5673" y="connsiteY5673"/>
              </a:cxn>
              <a:cxn ang="0">
                <a:pos x="connsiteX5674" y="connsiteY5674"/>
              </a:cxn>
              <a:cxn ang="0">
                <a:pos x="connsiteX5675" y="connsiteY5675"/>
              </a:cxn>
              <a:cxn ang="0">
                <a:pos x="connsiteX5676" y="connsiteY5676"/>
              </a:cxn>
              <a:cxn ang="0">
                <a:pos x="connsiteX5677" y="connsiteY5677"/>
              </a:cxn>
              <a:cxn ang="0">
                <a:pos x="connsiteX5678" y="connsiteY5678"/>
              </a:cxn>
              <a:cxn ang="0">
                <a:pos x="connsiteX5679" y="connsiteY5679"/>
              </a:cxn>
              <a:cxn ang="0">
                <a:pos x="connsiteX5680" y="connsiteY5680"/>
              </a:cxn>
              <a:cxn ang="0">
                <a:pos x="connsiteX5681" y="connsiteY5681"/>
              </a:cxn>
              <a:cxn ang="0">
                <a:pos x="connsiteX5682" y="connsiteY5682"/>
              </a:cxn>
              <a:cxn ang="0">
                <a:pos x="connsiteX5683" y="connsiteY5683"/>
              </a:cxn>
              <a:cxn ang="0">
                <a:pos x="connsiteX5684" y="connsiteY5684"/>
              </a:cxn>
              <a:cxn ang="0">
                <a:pos x="connsiteX5685" y="connsiteY5685"/>
              </a:cxn>
              <a:cxn ang="0">
                <a:pos x="connsiteX5686" y="connsiteY5686"/>
              </a:cxn>
              <a:cxn ang="0">
                <a:pos x="connsiteX5687" y="connsiteY5687"/>
              </a:cxn>
              <a:cxn ang="0">
                <a:pos x="connsiteX5688" y="connsiteY5688"/>
              </a:cxn>
              <a:cxn ang="0">
                <a:pos x="connsiteX5689" y="connsiteY5689"/>
              </a:cxn>
              <a:cxn ang="0">
                <a:pos x="connsiteX5690" y="connsiteY5690"/>
              </a:cxn>
              <a:cxn ang="0">
                <a:pos x="connsiteX5691" y="connsiteY5691"/>
              </a:cxn>
              <a:cxn ang="0">
                <a:pos x="connsiteX5692" y="connsiteY5692"/>
              </a:cxn>
              <a:cxn ang="0">
                <a:pos x="connsiteX5693" y="connsiteY5693"/>
              </a:cxn>
              <a:cxn ang="0">
                <a:pos x="connsiteX5694" y="connsiteY5694"/>
              </a:cxn>
              <a:cxn ang="0">
                <a:pos x="connsiteX5695" y="connsiteY5695"/>
              </a:cxn>
              <a:cxn ang="0">
                <a:pos x="connsiteX5696" y="connsiteY5696"/>
              </a:cxn>
              <a:cxn ang="0">
                <a:pos x="connsiteX5697" y="connsiteY5697"/>
              </a:cxn>
              <a:cxn ang="0">
                <a:pos x="connsiteX5698" y="connsiteY5698"/>
              </a:cxn>
              <a:cxn ang="0">
                <a:pos x="connsiteX5699" y="connsiteY5699"/>
              </a:cxn>
              <a:cxn ang="0">
                <a:pos x="connsiteX5700" y="connsiteY5700"/>
              </a:cxn>
              <a:cxn ang="0">
                <a:pos x="connsiteX5701" y="connsiteY5701"/>
              </a:cxn>
              <a:cxn ang="0">
                <a:pos x="connsiteX5702" y="connsiteY5702"/>
              </a:cxn>
              <a:cxn ang="0">
                <a:pos x="connsiteX5703" y="connsiteY5703"/>
              </a:cxn>
              <a:cxn ang="0">
                <a:pos x="connsiteX5704" y="connsiteY5704"/>
              </a:cxn>
              <a:cxn ang="0">
                <a:pos x="connsiteX5705" y="connsiteY5705"/>
              </a:cxn>
              <a:cxn ang="0">
                <a:pos x="connsiteX5706" y="connsiteY5706"/>
              </a:cxn>
              <a:cxn ang="0">
                <a:pos x="connsiteX5707" y="connsiteY5707"/>
              </a:cxn>
              <a:cxn ang="0">
                <a:pos x="connsiteX5708" y="connsiteY5708"/>
              </a:cxn>
              <a:cxn ang="0">
                <a:pos x="connsiteX5709" y="connsiteY5709"/>
              </a:cxn>
              <a:cxn ang="0">
                <a:pos x="connsiteX5710" y="connsiteY5710"/>
              </a:cxn>
              <a:cxn ang="0">
                <a:pos x="connsiteX5711" y="connsiteY5711"/>
              </a:cxn>
              <a:cxn ang="0">
                <a:pos x="connsiteX5712" y="connsiteY5712"/>
              </a:cxn>
              <a:cxn ang="0">
                <a:pos x="connsiteX5713" y="connsiteY5713"/>
              </a:cxn>
              <a:cxn ang="0">
                <a:pos x="connsiteX5714" y="connsiteY5714"/>
              </a:cxn>
              <a:cxn ang="0">
                <a:pos x="connsiteX5715" y="connsiteY5715"/>
              </a:cxn>
              <a:cxn ang="0">
                <a:pos x="connsiteX5716" y="connsiteY5716"/>
              </a:cxn>
              <a:cxn ang="0">
                <a:pos x="connsiteX5717" y="connsiteY5717"/>
              </a:cxn>
              <a:cxn ang="0">
                <a:pos x="connsiteX5718" y="connsiteY5718"/>
              </a:cxn>
              <a:cxn ang="0">
                <a:pos x="connsiteX5719" y="connsiteY5719"/>
              </a:cxn>
              <a:cxn ang="0">
                <a:pos x="connsiteX5720" y="connsiteY5720"/>
              </a:cxn>
              <a:cxn ang="0">
                <a:pos x="connsiteX5721" y="connsiteY5721"/>
              </a:cxn>
              <a:cxn ang="0">
                <a:pos x="connsiteX5722" y="connsiteY5722"/>
              </a:cxn>
              <a:cxn ang="0">
                <a:pos x="connsiteX5723" y="connsiteY5723"/>
              </a:cxn>
              <a:cxn ang="0">
                <a:pos x="connsiteX5724" y="connsiteY5724"/>
              </a:cxn>
              <a:cxn ang="0">
                <a:pos x="connsiteX5725" y="connsiteY5725"/>
              </a:cxn>
              <a:cxn ang="0">
                <a:pos x="connsiteX5726" y="connsiteY5726"/>
              </a:cxn>
              <a:cxn ang="0">
                <a:pos x="connsiteX5727" y="connsiteY5727"/>
              </a:cxn>
              <a:cxn ang="0">
                <a:pos x="connsiteX5728" y="connsiteY5728"/>
              </a:cxn>
              <a:cxn ang="0">
                <a:pos x="connsiteX5729" y="connsiteY5729"/>
              </a:cxn>
              <a:cxn ang="0">
                <a:pos x="connsiteX5730" y="connsiteY5730"/>
              </a:cxn>
              <a:cxn ang="0">
                <a:pos x="connsiteX5731" y="connsiteY5731"/>
              </a:cxn>
              <a:cxn ang="0">
                <a:pos x="connsiteX5732" y="connsiteY5732"/>
              </a:cxn>
              <a:cxn ang="0">
                <a:pos x="connsiteX5733" y="connsiteY5733"/>
              </a:cxn>
              <a:cxn ang="0">
                <a:pos x="connsiteX5734" y="connsiteY5734"/>
              </a:cxn>
              <a:cxn ang="0">
                <a:pos x="connsiteX5735" y="connsiteY5735"/>
              </a:cxn>
              <a:cxn ang="0">
                <a:pos x="connsiteX5736" y="connsiteY5736"/>
              </a:cxn>
              <a:cxn ang="0">
                <a:pos x="connsiteX5737" y="connsiteY5737"/>
              </a:cxn>
              <a:cxn ang="0">
                <a:pos x="connsiteX5738" y="connsiteY5738"/>
              </a:cxn>
              <a:cxn ang="0">
                <a:pos x="connsiteX5739" y="connsiteY5739"/>
              </a:cxn>
              <a:cxn ang="0">
                <a:pos x="connsiteX5740" y="connsiteY5740"/>
              </a:cxn>
              <a:cxn ang="0">
                <a:pos x="connsiteX5741" y="connsiteY5741"/>
              </a:cxn>
              <a:cxn ang="0">
                <a:pos x="connsiteX5742" y="connsiteY5742"/>
              </a:cxn>
              <a:cxn ang="0">
                <a:pos x="connsiteX5743" y="connsiteY5743"/>
              </a:cxn>
              <a:cxn ang="0">
                <a:pos x="connsiteX5744" y="connsiteY5744"/>
              </a:cxn>
              <a:cxn ang="0">
                <a:pos x="connsiteX5745" y="connsiteY5745"/>
              </a:cxn>
              <a:cxn ang="0">
                <a:pos x="connsiteX5746" y="connsiteY5746"/>
              </a:cxn>
              <a:cxn ang="0">
                <a:pos x="connsiteX5747" y="connsiteY5747"/>
              </a:cxn>
              <a:cxn ang="0">
                <a:pos x="connsiteX5748" y="connsiteY5748"/>
              </a:cxn>
              <a:cxn ang="0">
                <a:pos x="connsiteX5749" y="connsiteY5749"/>
              </a:cxn>
              <a:cxn ang="0">
                <a:pos x="connsiteX5750" y="connsiteY5750"/>
              </a:cxn>
              <a:cxn ang="0">
                <a:pos x="connsiteX5751" y="connsiteY5751"/>
              </a:cxn>
              <a:cxn ang="0">
                <a:pos x="connsiteX5752" y="connsiteY5752"/>
              </a:cxn>
              <a:cxn ang="0">
                <a:pos x="connsiteX5753" y="connsiteY5753"/>
              </a:cxn>
              <a:cxn ang="0">
                <a:pos x="connsiteX5754" y="connsiteY5754"/>
              </a:cxn>
              <a:cxn ang="0">
                <a:pos x="connsiteX5755" y="connsiteY5755"/>
              </a:cxn>
              <a:cxn ang="0">
                <a:pos x="connsiteX5756" y="connsiteY5756"/>
              </a:cxn>
              <a:cxn ang="0">
                <a:pos x="connsiteX5757" y="connsiteY5757"/>
              </a:cxn>
              <a:cxn ang="0">
                <a:pos x="connsiteX5758" y="connsiteY5758"/>
              </a:cxn>
              <a:cxn ang="0">
                <a:pos x="connsiteX5759" y="connsiteY5759"/>
              </a:cxn>
              <a:cxn ang="0">
                <a:pos x="connsiteX5760" y="connsiteY5760"/>
              </a:cxn>
              <a:cxn ang="0">
                <a:pos x="connsiteX5761" y="connsiteY5761"/>
              </a:cxn>
              <a:cxn ang="0">
                <a:pos x="connsiteX5762" y="connsiteY5762"/>
              </a:cxn>
              <a:cxn ang="0">
                <a:pos x="connsiteX5763" y="connsiteY5763"/>
              </a:cxn>
              <a:cxn ang="0">
                <a:pos x="connsiteX5764" y="connsiteY5764"/>
              </a:cxn>
              <a:cxn ang="0">
                <a:pos x="connsiteX5765" y="connsiteY5765"/>
              </a:cxn>
              <a:cxn ang="0">
                <a:pos x="connsiteX5766" y="connsiteY5766"/>
              </a:cxn>
              <a:cxn ang="0">
                <a:pos x="connsiteX5767" y="connsiteY5767"/>
              </a:cxn>
              <a:cxn ang="0">
                <a:pos x="connsiteX5768" y="connsiteY5768"/>
              </a:cxn>
              <a:cxn ang="0">
                <a:pos x="connsiteX5769" y="connsiteY5769"/>
              </a:cxn>
              <a:cxn ang="0">
                <a:pos x="connsiteX5770" y="connsiteY5770"/>
              </a:cxn>
              <a:cxn ang="0">
                <a:pos x="connsiteX5771" y="connsiteY5771"/>
              </a:cxn>
              <a:cxn ang="0">
                <a:pos x="connsiteX5772" y="connsiteY5772"/>
              </a:cxn>
              <a:cxn ang="0">
                <a:pos x="connsiteX5773" y="connsiteY5773"/>
              </a:cxn>
              <a:cxn ang="0">
                <a:pos x="connsiteX5774" y="connsiteY5774"/>
              </a:cxn>
              <a:cxn ang="0">
                <a:pos x="connsiteX5775" y="connsiteY5775"/>
              </a:cxn>
              <a:cxn ang="0">
                <a:pos x="connsiteX5776" y="connsiteY5776"/>
              </a:cxn>
              <a:cxn ang="0">
                <a:pos x="connsiteX5777" y="connsiteY5777"/>
              </a:cxn>
              <a:cxn ang="0">
                <a:pos x="connsiteX5778" y="connsiteY5778"/>
              </a:cxn>
              <a:cxn ang="0">
                <a:pos x="connsiteX5779" y="connsiteY5779"/>
              </a:cxn>
              <a:cxn ang="0">
                <a:pos x="connsiteX5780" y="connsiteY5780"/>
              </a:cxn>
              <a:cxn ang="0">
                <a:pos x="connsiteX5781" y="connsiteY5781"/>
              </a:cxn>
              <a:cxn ang="0">
                <a:pos x="connsiteX5782" y="connsiteY5782"/>
              </a:cxn>
              <a:cxn ang="0">
                <a:pos x="connsiteX5783" y="connsiteY5783"/>
              </a:cxn>
              <a:cxn ang="0">
                <a:pos x="connsiteX5784" y="connsiteY5784"/>
              </a:cxn>
              <a:cxn ang="0">
                <a:pos x="connsiteX5785" y="connsiteY5785"/>
              </a:cxn>
              <a:cxn ang="0">
                <a:pos x="connsiteX5786" y="connsiteY5786"/>
              </a:cxn>
              <a:cxn ang="0">
                <a:pos x="connsiteX5787" y="connsiteY5787"/>
              </a:cxn>
              <a:cxn ang="0">
                <a:pos x="connsiteX5788" y="connsiteY5788"/>
              </a:cxn>
              <a:cxn ang="0">
                <a:pos x="connsiteX5789" y="connsiteY5789"/>
              </a:cxn>
              <a:cxn ang="0">
                <a:pos x="connsiteX5790" y="connsiteY5790"/>
              </a:cxn>
              <a:cxn ang="0">
                <a:pos x="connsiteX5791" y="connsiteY5791"/>
              </a:cxn>
              <a:cxn ang="0">
                <a:pos x="connsiteX5792" y="connsiteY5792"/>
              </a:cxn>
              <a:cxn ang="0">
                <a:pos x="connsiteX5793" y="connsiteY5793"/>
              </a:cxn>
              <a:cxn ang="0">
                <a:pos x="connsiteX5794" y="connsiteY5794"/>
              </a:cxn>
              <a:cxn ang="0">
                <a:pos x="connsiteX5795" y="connsiteY5795"/>
              </a:cxn>
              <a:cxn ang="0">
                <a:pos x="connsiteX5796" y="connsiteY5796"/>
              </a:cxn>
              <a:cxn ang="0">
                <a:pos x="connsiteX5797" y="connsiteY5797"/>
              </a:cxn>
              <a:cxn ang="0">
                <a:pos x="connsiteX5798" y="connsiteY5798"/>
              </a:cxn>
              <a:cxn ang="0">
                <a:pos x="connsiteX5799" y="connsiteY5799"/>
              </a:cxn>
              <a:cxn ang="0">
                <a:pos x="connsiteX5800" y="connsiteY5800"/>
              </a:cxn>
              <a:cxn ang="0">
                <a:pos x="connsiteX5801" y="connsiteY5801"/>
              </a:cxn>
              <a:cxn ang="0">
                <a:pos x="connsiteX5802" y="connsiteY5802"/>
              </a:cxn>
              <a:cxn ang="0">
                <a:pos x="connsiteX5803" y="connsiteY5803"/>
              </a:cxn>
              <a:cxn ang="0">
                <a:pos x="connsiteX5804" y="connsiteY5804"/>
              </a:cxn>
              <a:cxn ang="0">
                <a:pos x="connsiteX5805" y="connsiteY5805"/>
              </a:cxn>
              <a:cxn ang="0">
                <a:pos x="connsiteX5806" y="connsiteY5806"/>
              </a:cxn>
              <a:cxn ang="0">
                <a:pos x="connsiteX5807" y="connsiteY5807"/>
              </a:cxn>
              <a:cxn ang="0">
                <a:pos x="connsiteX5808" y="connsiteY5808"/>
              </a:cxn>
              <a:cxn ang="0">
                <a:pos x="connsiteX5809" y="connsiteY5809"/>
              </a:cxn>
              <a:cxn ang="0">
                <a:pos x="connsiteX5810" y="connsiteY5810"/>
              </a:cxn>
              <a:cxn ang="0">
                <a:pos x="connsiteX5811" y="connsiteY5811"/>
              </a:cxn>
              <a:cxn ang="0">
                <a:pos x="connsiteX5812" y="connsiteY5812"/>
              </a:cxn>
              <a:cxn ang="0">
                <a:pos x="connsiteX5813" y="connsiteY5813"/>
              </a:cxn>
              <a:cxn ang="0">
                <a:pos x="connsiteX5814" y="connsiteY5814"/>
              </a:cxn>
              <a:cxn ang="0">
                <a:pos x="connsiteX5815" y="connsiteY5815"/>
              </a:cxn>
              <a:cxn ang="0">
                <a:pos x="connsiteX5816" y="connsiteY5816"/>
              </a:cxn>
              <a:cxn ang="0">
                <a:pos x="connsiteX5817" y="connsiteY5817"/>
              </a:cxn>
              <a:cxn ang="0">
                <a:pos x="connsiteX5818" y="connsiteY5818"/>
              </a:cxn>
              <a:cxn ang="0">
                <a:pos x="connsiteX5819" y="connsiteY5819"/>
              </a:cxn>
              <a:cxn ang="0">
                <a:pos x="connsiteX5820" y="connsiteY5820"/>
              </a:cxn>
              <a:cxn ang="0">
                <a:pos x="connsiteX5821" y="connsiteY5821"/>
              </a:cxn>
              <a:cxn ang="0">
                <a:pos x="connsiteX5822" y="connsiteY5822"/>
              </a:cxn>
              <a:cxn ang="0">
                <a:pos x="connsiteX5823" y="connsiteY5823"/>
              </a:cxn>
              <a:cxn ang="0">
                <a:pos x="connsiteX5824" y="connsiteY5824"/>
              </a:cxn>
              <a:cxn ang="0">
                <a:pos x="connsiteX5825" y="connsiteY5825"/>
              </a:cxn>
              <a:cxn ang="0">
                <a:pos x="connsiteX5826" y="connsiteY5826"/>
              </a:cxn>
              <a:cxn ang="0">
                <a:pos x="connsiteX5827" y="connsiteY5827"/>
              </a:cxn>
              <a:cxn ang="0">
                <a:pos x="connsiteX5828" y="connsiteY5828"/>
              </a:cxn>
              <a:cxn ang="0">
                <a:pos x="connsiteX5829" y="connsiteY5829"/>
              </a:cxn>
              <a:cxn ang="0">
                <a:pos x="connsiteX5830" y="connsiteY5830"/>
              </a:cxn>
              <a:cxn ang="0">
                <a:pos x="connsiteX5831" y="connsiteY5831"/>
              </a:cxn>
              <a:cxn ang="0">
                <a:pos x="connsiteX5832" y="connsiteY5832"/>
              </a:cxn>
              <a:cxn ang="0">
                <a:pos x="connsiteX5833" y="connsiteY5833"/>
              </a:cxn>
              <a:cxn ang="0">
                <a:pos x="connsiteX5834" y="connsiteY5834"/>
              </a:cxn>
              <a:cxn ang="0">
                <a:pos x="connsiteX5835" y="connsiteY5835"/>
              </a:cxn>
              <a:cxn ang="0">
                <a:pos x="connsiteX5836" y="connsiteY5836"/>
              </a:cxn>
              <a:cxn ang="0">
                <a:pos x="connsiteX5837" y="connsiteY5837"/>
              </a:cxn>
              <a:cxn ang="0">
                <a:pos x="connsiteX5838" y="connsiteY5838"/>
              </a:cxn>
              <a:cxn ang="0">
                <a:pos x="connsiteX5839" y="connsiteY5839"/>
              </a:cxn>
              <a:cxn ang="0">
                <a:pos x="connsiteX5840" y="connsiteY5840"/>
              </a:cxn>
              <a:cxn ang="0">
                <a:pos x="connsiteX5841" y="connsiteY5841"/>
              </a:cxn>
              <a:cxn ang="0">
                <a:pos x="connsiteX5842" y="connsiteY5842"/>
              </a:cxn>
              <a:cxn ang="0">
                <a:pos x="connsiteX5843" y="connsiteY5843"/>
              </a:cxn>
              <a:cxn ang="0">
                <a:pos x="connsiteX5844" y="connsiteY5844"/>
              </a:cxn>
              <a:cxn ang="0">
                <a:pos x="connsiteX5845" y="connsiteY5845"/>
              </a:cxn>
              <a:cxn ang="0">
                <a:pos x="connsiteX5846" y="connsiteY5846"/>
              </a:cxn>
              <a:cxn ang="0">
                <a:pos x="connsiteX5847" y="connsiteY5847"/>
              </a:cxn>
              <a:cxn ang="0">
                <a:pos x="connsiteX5848" y="connsiteY5848"/>
              </a:cxn>
              <a:cxn ang="0">
                <a:pos x="connsiteX5849" y="connsiteY5849"/>
              </a:cxn>
              <a:cxn ang="0">
                <a:pos x="connsiteX5850" y="connsiteY5850"/>
              </a:cxn>
              <a:cxn ang="0">
                <a:pos x="connsiteX5851" y="connsiteY5851"/>
              </a:cxn>
              <a:cxn ang="0">
                <a:pos x="connsiteX5852" y="connsiteY5852"/>
              </a:cxn>
              <a:cxn ang="0">
                <a:pos x="connsiteX5853" y="connsiteY5853"/>
              </a:cxn>
              <a:cxn ang="0">
                <a:pos x="connsiteX5854" y="connsiteY5854"/>
              </a:cxn>
              <a:cxn ang="0">
                <a:pos x="connsiteX5855" y="connsiteY5855"/>
              </a:cxn>
              <a:cxn ang="0">
                <a:pos x="connsiteX5856" y="connsiteY5856"/>
              </a:cxn>
              <a:cxn ang="0">
                <a:pos x="connsiteX5857" y="connsiteY5857"/>
              </a:cxn>
              <a:cxn ang="0">
                <a:pos x="connsiteX5858" y="connsiteY5858"/>
              </a:cxn>
              <a:cxn ang="0">
                <a:pos x="connsiteX5859" y="connsiteY5859"/>
              </a:cxn>
              <a:cxn ang="0">
                <a:pos x="connsiteX5860" y="connsiteY5860"/>
              </a:cxn>
              <a:cxn ang="0">
                <a:pos x="connsiteX5861" y="connsiteY5861"/>
              </a:cxn>
              <a:cxn ang="0">
                <a:pos x="connsiteX5862" y="connsiteY5862"/>
              </a:cxn>
              <a:cxn ang="0">
                <a:pos x="connsiteX5863" y="connsiteY5863"/>
              </a:cxn>
              <a:cxn ang="0">
                <a:pos x="connsiteX5864" y="connsiteY5864"/>
              </a:cxn>
              <a:cxn ang="0">
                <a:pos x="connsiteX5865" y="connsiteY5865"/>
              </a:cxn>
              <a:cxn ang="0">
                <a:pos x="connsiteX5866" y="connsiteY5866"/>
              </a:cxn>
              <a:cxn ang="0">
                <a:pos x="connsiteX5867" y="connsiteY5867"/>
              </a:cxn>
              <a:cxn ang="0">
                <a:pos x="connsiteX5868" y="connsiteY5868"/>
              </a:cxn>
              <a:cxn ang="0">
                <a:pos x="connsiteX5869" y="connsiteY5869"/>
              </a:cxn>
              <a:cxn ang="0">
                <a:pos x="connsiteX5870" y="connsiteY5870"/>
              </a:cxn>
              <a:cxn ang="0">
                <a:pos x="connsiteX5871" y="connsiteY5871"/>
              </a:cxn>
              <a:cxn ang="0">
                <a:pos x="connsiteX5872" y="connsiteY5872"/>
              </a:cxn>
              <a:cxn ang="0">
                <a:pos x="connsiteX5873" y="connsiteY5873"/>
              </a:cxn>
              <a:cxn ang="0">
                <a:pos x="connsiteX5874" y="connsiteY5874"/>
              </a:cxn>
              <a:cxn ang="0">
                <a:pos x="connsiteX5875" y="connsiteY5875"/>
              </a:cxn>
              <a:cxn ang="0">
                <a:pos x="connsiteX5876" y="connsiteY5876"/>
              </a:cxn>
              <a:cxn ang="0">
                <a:pos x="connsiteX5877" y="connsiteY5877"/>
              </a:cxn>
              <a:cxn ang="0">
                <a:pos x="connsiteX5878" y="connsiteY5878"/>
              </a:cxn>
              <a:cxn ang="0">
                <a:pos x="connsiteX5879" y="connsiteY5879"/>
              </a:cxn>
              <a:cxn ang="0">
                <a:pos x="connsiteX5880" y="connsiteY5880"/>
              </a:cxn>
              <a:cxn ang="0">
                <a:pos x="connsiteX5881" y="connsiteY5881"/>
              </a:cxn>
              <a:cxn ang="0">
                <a:pos x="connsiteX5882" y="connsiteY5882"/>
              </a:cxn>
              <a:cxn ang="0">
                <a:pos x="connsiteX5883" y="connsiteY5883"/>
              </a:cxn>
              <a:cxn ang="0">
                <a:pos x="connsiteX5884" y="connsiteY5884"/>
              </a:cxn>
              <a:cxn ang="0">
                <a:pos x="connsiteX5885" y="connsiteY5885"/>
              </a:cxn>
              <a:cxn ang="0">
                <a:pos x="connsiteX5886" y="connsiteY5886"/>
              </a:cxn>
              <a:cxn ang="0">
                <a:pos x="connsiteX5887" y="connsiteY5887"/>
              </a:cxn>
              <a:cxn ang="0">
                <a:pos x="connsiteX5888" y="connsiteY5888"/>
              </a:cxn>
              <a:cxn ang="0">
                <a:pos x="connsiteX5889" y="connsiteY5889"/>
              </a:cxn>
              <a:cxn ang="0">
                <a:pos x="connsiteX5890" y="connsiteY5890"/>
              </a:cxn>
              <a:cxn ang="0">
                <a:pos x="connsiteX5891" y="connsiteY5891"/>
              </a:cxn>
              <a:cxn ang="0">
                <a:pos x="connsiteX5892" y="connsiteY5892"/>
              </a:cxn>
              <a:cxn ang="0">
                <a:pos x="connsiteX5893" y="connsiteY5893"/>
              </a:cxn>
              <a:cxn ang="0">
                <a:pos x="connsiteX5894" y="connsiteY5894"/>
              </a:cxn>
              <a:cxn ang="0">
                <a:pos x="connsiteX5895" y="connsiteY5895"/>
              </a:cxn>
              <a:cxn ang="0">
                <a:pos x="connsiteX5896" y="connsiteY5896"/>
              </a:cxn>
              <a:cxn ang="0">
                <a:pos x="connsiteX5897" y="connsiteY5897"/>
              </a:cxn>
              <a:cxn ang="0">
                <a:pos x="connsiteX5898" y="connsiteY5898"/>
              </a:cxn>
              <a:cxn ang="0">
                <a:pos x="connsiteX5899" y="connsiteY5899"/>
              </a:cxn>
              <a:cxn ang="0">
                <a:pos x="connsiteX5900" y="connsiteY5900"/>
              </a:cxn>
              <a:cxn ang="0">
                <a:pos x="connsiteX5901" y="connsiteY5901"/>
              </a:cxn>
              <a:cxn ang="0">
                <a:pos x="connsiteX5902" y="connsiteY5902"/>
              </a:cxn>
              <a:cxn ang="0">
                <a:pos x="connsiteX5903" y="connsiteY5903"/>
              </a:cxn>
              <a:cxn ang="0">
                <a:pos x="connsiteX5904" y="connsiteY5904"/>
              </a:cxn>
              <a:cxn ang="0">
                <a:pos x="connsiteX5905" y="connsiteY5905"/>
              </a:cxn>
              <a:cxn ang="0">
                <a:pos x="connsiteX5906" y="connsiteY5906"/>
              </a:cxn>
              <a:cxn ang="0">
                <a:pos x="connsiteX5907" y="connsiteY5907"/>
              </a:cxn>
              <a:cxn ang="0">
                <a:pos x="connsiteX5908" y="connsiteY5908"/>
              </a:cxn>
              <a:cxn ang="0">
                <a:pos x="connsiteX5909" y="connsiteY5909"/>
              </a:cxn>
              <a:cxn ang="0">
                <a:pos x="connsiteX5910" y="connsiteY5910"/>
              </a:cxn>
              <a:cxn ang="0">
                <a:pos x="connsiteX5911" y="connsiteY5911"/>
              </a:cxn>
              <a:cxn ang="0">
                <a:pos x="connsiteX5912" y="connsiteY5912"/>
              </a:cxn>
              <a:cxn ang="0">
                <a:pos x="connsiteX5913" y="connsiteY5913"/>
              </a:cxn>
              <a:cxn ang="0">
                <a:pos x="connsiteX5914" y="connsiteY5914"/>
              </a:cxn>
              <a:cxn ang="0">
                <a:pos x="connsiteX5915" y="connsiteY5915"/>
              </a:cxn>
              <a:cxn ang="0">
                <a:pos x="connsiteX5916" y="connsiteY5916"/>
              </a:cxn>
              <a:cxn ang="0">
                <a:pos x="connsiteX5917" y="connsiteY5917"/>
              </a:cxn>
              <a:cxn ang="0">
                <a:pos x="connsiteX5918" y="connsiteY5918"/>
              </a:cxn>
              <a:cxn ang="0">
                <a:pos x="connsiteX5919" y="connsiteY5919"/>
              </a:cxn>
              <a:cxn ang="0">
                <a:pos x="connsiteX5920" y="connsiteY5920"/>
              </a:cxn>
              <a:cxn ang="0">
                <a:pos x="connsiteX5921" y="connsiteY5921"/>
              </a:cxn>
              <a:cxn ang="0">
                <a:pos x="connsiteX5922" y="connsiteY5922"/>
              </a:cxn>
              <a:cxn ang="0">
                <a:pos x="connsiteX5923" y="connsiteY5923"/>
              </a:cxn>
              <a:cxn ang="0">
                <a:pos x="connsiteX5924" y="connsiteY5924"/>
              </a:cxn>
              <a:cxn ang="0">
                <a:pos x="connsiteX5925" y="connsiteY5925"/>
              </a:cxn>
              <a:cxn ang="0">
                <a:pos x="connsiteX5926" y="connsiteY5926"/>
              </a:cxn>
              <a:cxn ang="0">
                <a:pos x="connsiteX5927" y="connsiteY5927"/>
              </a:cxn>
              <a:cxn ang="0">
                <a:pos x="connsiteX5928" y="connsiteY5928"/>
              </a:cxn>
              <a:cxn ang="0">
                <a:pos x="connsiteX5929" y="connsiteY5929"/>
              </a:cxn>
              <a:cxn ang="0">
                <a:pos x="connsiteX5930" y="connsiteY5930"/>
              </a:cxn>
              <a:cxn ang="0">
                <a:pos x="connsiteX5931" y="connsiteY5931"/>
              </a:cxn>
              <a:cxn ang="0">
                <a:pos x="connsiteX5932" y="connsiteY5932"/>
              </a:cxn>
              <a:cxn ang="0">
                <a:pos x="connsiteX5933" y="connsiteY5933"/>
              </a:cxn>
              <a:cxn ang="0">
                <a:pos x="connsiteX5934" y="connsiteY5934"/>
              </a:cxn>
              <a:cxn ang="0">
                <a:pos x="connsiteX5935" y="connsiteY5935"/>
              </a:cxn>
              <a:cxn ang="0">
                <a:pos x="connsiteX5936" y="connsiteY5936"/>
              </a:cxn>
              <a:cxn ang="0">
                <a:pos x="connsiteX5937" y="connsiteY5937"/>
              </a:cxn>
              <a:cxn ang="0">
                <a:pos x="connsiteX5938" y="connsiteY5938"/>
              </a:cxn>
              <a:cxn ang="0">
                <a:pos x="connsiteX5939" y="connsiteY5939"/>
              </a:cxn>
              <a:cxn ang="0">
                <a:pos x="connsiteX5940" y="connsiteY5940"/>
              </a:cxn>
              <a:cxn ang="0">
                <a:pos x="connsiteX5941" y="connsiteY5941"/>
              </a:cxn>
              <a:cxn ang="0">
                <a:pos x="connsiteX5942" y="connsiteY5942"/>
              </a:cxn>
              <a:cxn ang="0">
                <a:pos x="connsiteX5943" y="connsiteY5943"/>
              </a:cxn>
              <a:cxn ang="0">
                <a:pos x="connsiteX5944" y="connsiteY5944"/>
              </a:cxn>
              <a:cxn ang="0">
                <a:pos x="connsiteX5945" y="connsiteY5945"/>
              </a:cxn>
              <a:cxn ang="0">
                <a:pos x="connsiteX5946" y="connsiteY5946"/>
              </a:cxn>
              <a:cxn ang="0">
                <a:pos x="connsiteX5947" y="connsiteY5947"/>
              </a:cxn>
              <a:cxn ang="0">
                <a:pos x="connsiteX5948" y="connsiteY5948"/>
              </a:cxn>
              <a:cxn ang="0">
                <a:pos x="connsiteX5949" y="connsiteY5949"/>
              </a:cxn>
              <a:cxn ang="0">
                <a:pos x="connsiteX5950" y="connsiteY5950"/>
              </a:cxn>
              <a:cxn ang="0">
                <a:pos x="connsiteX5951" y="connsiteY5951"/>
              </a:cxn>
              <a:cxn ang="0">
                <a:pos x="connsiteX5952" y="connsiteY5952"/>
              </a:cxn>
              <a:cxn ang="0">
                <a:pos x="connsiteX5953" y="connsiteY5953"/>
              </a:cxn>
              <a:cxn ang="0">
                <a:pos x="connsiteX5954" y="connsiteY5954"/>
              </a:cxn>
              <a:cxn ang="0">
                <a:pos x="connsiteX5955" y="connsiteY5955"/>
              </a:cxn>
              <a:cxn ang="0">
                <a:pos x="connsiteX5956" y="connsiteY5956"/>
              </a:cxn>
              <a:cxn ang="0">
                <a:pos x="connsiteX5957" y="connsiteY5957"/>
              </a:cxn>
              <a:cxn ang="0">
                <a:pos x="connsiteX5958" y="connsiteY5958"/>
              </a:cxn>
              <a:cxn ang="0">
                <a:pos x="connsiteX5959" y="connsiteY5959"/>
              </a:cxn>
              <a:cxn ang="0">
                <a:pos x="connsiteX5960" y="connsiteY5960"/>
              </a:cxn>
              <a:cxn ang="0">
                <a:pos x="connsiteX5961" y="connsiteY5961"/>
              </a:cxn>
              <a:cxn ang="0">
                <a:pos x="connsiteX5962" y="connsiteY5962"/>
              </a:cxn>
              <a:cxn ang="0">
                <a:pos x="connsiteX5963" y="connsiteY5963"/>
              </a:cxn>
              <a:cxn ang="0">
                <a:pos x="connsiteX5964" y="connsiteY5964"/>
              </a:cxn>
              <a:cxn ang="0">
                <a:pos x="connsiteX5965" y="connsiteY5965"/>
              </a:cxn>
              <a:cxn ang="0">
                <a:pos x="connsiteX5966" y="connsiteY5966"/>
              </a:cxn>
              <a:cxn ang="0">
                <a:pos x="connsiteX5967" y="connsiteY5967"/>
              </a:cxn>
              <a:cxn ang="0">
                <a:pos x="connsiteX5968" y="connsiteY5968"/>
              </a:cxn>
              <a:cxn ang="0">
                <a:pos x="connsiteX5969" y="connsiteY5969"/>
              </a:cxn>
              <a:cxn ang="0">
                <a:pos x="connsiteX5970" y="connsiteY5970"/>
              </a:cxn>
              <a:cxn ang="0">
                <a:pos x="connsiteX5971" y="connsiteY5971"/>
              </a:cxn>
              <a:cxn ang="0">
                <a:pos x="connsiteX5972" y="connsiteY5972"/>
              </a:cxn>
              <a:cxn ang="0">
                <a:pos x="connsiteX5973" y="connsiteY5973"/>
              </a:cxn>
              <a:cxn ang="0">
                <a:pos x="connsiteX5974" y="connsiteY5974"/>
              </a:cxn>
              <a:cxn ang="0">
                <a:pos x="connsiteX5975" y="connsiteY5975"/>
              </a:cxn>
              <a:cxn ang="0">
                <a:pos x="connsiteX5976" y="connsiteY5976"/>
              </a:cxn>
              <a:cxn ang="0">
                <a:pos x="connsiteX5977" y="connsiteY5977"/>
              </a:cxn>
              <a:cxn ang="0">
                <a:pos x="connsiteX5978" y="connsiteY5978"/>
              </a:cxn>
              <a:cxn ang="0">
                <a:pos x="connsiteX5979" y="connsiteY5979"/>
              </a:cxn>
              <a:cxn ang="0">
                <a:pos x="connsiteX5980" y="connsiteY5980"/>
              </a:cxn>
              <a:cxn ang="0">
                <a:pos x="connsiteX5981" y="connsiteY5981"/>
              </a:cxn>
              <a:cxn ang="0">
                <a:pos x="connsiteX5982" y="connsiteY5982"/>
              </a:cxn>
              <a:cxn ang="0">
                <a:pos x="connsiteX5983" y="connsiteY5983"/>
              </a:cxn>
              <a:cxn ang="0">
                <a:pos x="connsiteX5984" y="connsiteY5984"/>
              </a:cxn>
              <a:cxn ang="0">
                <a:pos x="connsiteX5985" y="connsiteY5985"/>
              </a:cxn>
              <a:cxn ang="0">
                <a:pos x="connsiteX5986" y="connsiteY5986"/>
              </a:cxn>
              <a:cxn ang="0">
                <a:pos x="connsiteX5987" y="connsiteY5987"/>
              </a:cxn>
              <a:cxn ang="0">
                <a:pos x="connsiteX5988" y="connsiteY5988"/>
              </a:cxn>
              <a:cxn ang="0">
                <a:pos x="connsiteX5989" y="connsiteY5989"/>
              </a:cxn>
              <a:cxn ang="0">
                <a:pos x="connsiteX5990" y="connsiteY5990"/>
              </a:cxn>
              <a:cxn ang="0">
                <a:pos x="connsiteX5991" y="connsiteY5991"/>
              </a:cxn>
              <a:cxn ang="0">
                <a:pos x="connsiteX5992" y="connsiteY5992"/>
              </a:cxn>
              <a:cxn ang="0">
                <a:pos x="connsiteX5993" y="connsiteY5993"/>
              </a:cxn>
              <a:cxn ang="0">
                <a:pos x="connsiteX5994" y="connsiteY5994"/>
              </a:cxn>
              <a:cxn ang="0">
                <a:pos x="connsiteX5995" y="connsiteY5995"/>
              </a:cxn>
              <a:cxn ang="0">
                <a:pos x="connsiteX5996" y="connsiteY5996"/>
              </a:cxn>
              <a:cxn ang="0">
                <a:pos x="connsiteX5997" y="connsiteY5997"/>
              </a:cxn>
              <a:cxn ang="0">
                <a:pos x="connsiteX5998" y="connsiteY5998"/>
              </a:cxn>
              <a:cxn ang="0">
                <a:pos x="connsiteX5999" y="connsiteY5999"/>
              </a:cxn>
              <a:cxn ang="0">
                <a:pos x="connsiteX6000" y="connsiteY6000"/>
              </a:cxn>
              <a:cxn ang="0">
                <a:pos x="connsiteX6001" y="connsiteY6001"/>
              </a:cxn>
              <a:cxn ang="0">
                <a:pos x="connsiteX6002" y="connsiteY6002"/>
              </a:cxn>
              <a:cxn ang="0">
                <a:pos x="connsiteX6003" y="connsiteY6003"/>
              </a:cxn>
              <a:cxn ang="0">
                <a:pos x="connsiteX6004" y="connsiteY6004"/>
              </a:cxn>
              <a:cxn ang="0">
                <a:pos x="connsiteX6005" y="connsiteY6005"/>
              </a:cxn>
              <a:cxn ang="0">
                <a:pos x="connsiteX6006" y="connsiteY6006"/>
              </a:cxn>
              <a:cxn ang="0">
                <a:pos x="connsiteX6007" y="connsiteY6007"/>
              </a:cxn>
              <a:cxn ang="0">
                <a:pos x="connsiteX6008" y="connsiteY6008"/>
              </a:cxn>
              <a:cxn ang="0">
                <a:pos x="connsiteX6009" y="connsiteY6009"/>
              </a:cxn>
              <a:cxn ang="0">
                <a:pos x="connsiteX6010" y="connsiteY6010"/>
              </a:cxn>
              <a:cxn ang="0">
                <a:pos x="connsiteX6011" y="connsiteY6011"/>
              </a:cxn>
              <a:cxn ang="0">
                <a:pos x="connsiteX6012" y="connsiteY6012"/>
              </a:cxn>
              <a:cxn ang="0">
                <a:pos x="connsiteX6013" y="connsiteY6013"/>
              </a:cxn>
              <a:cxn ang="0">
                <a:pos x="connsiteX6014" y="connsiteY6014"/>
              </a:cxn>
              <a:cxn ang="0">
                <a:pos x="connsiteX6015" y="connsiteY6015"/>
              </a:cxn>
              <a:cxn ang="0">
                <a:pos x="connsiteX6016" y="connsiteY6016"/>
              </a:cxn>
              <a:cxn ang="0">
                <a:pos x="connsiteX6017" y="connsiteY6017"/>
              </a:cxn>
              <a:cxn ang="0">
                <a:pos x="connsiteX6018" y="connsiteY6018"/>
              </a:cxn>
              <a:cxn ang="0">
                <a:pos x="connsiteX6019" y="connsiteY6019"/>
              </a:cxn>
              <a:cxn ang="0">
                <a:pos x="connsiteX6020" y="connsiteY6020"/>
              </a:cxn>
              <a:cxn ang="0">
                <a:pos x="connsiteX6021" y="connsiteY6021"/>
              </a:cxn>
              <a:cxn ang="0">
                <a:pos x="connsiteX6022" y="connsiteY6022"/>
              </a:cxn>
              <a:cxn ang="0">
                <a:pos x="connsiteX6023" y="connsiteY6023"/>
              </a:cxn>
              <a:cxn ang="0">
                <a:pos x="connsiteX6024" y="connsiteY6024"/>
              </a:cxn>
              <a:cxn ang="0">
                <a:pos x="connsiteX6025" y="connsiteY6025"/>
              </a:cxn>
              <a:cxn ang="0">
                <a:pos x="connsiteX6026" y="connsiteY6026"/>
              </a:cxn>
              <a:cxn ang="0">
                <a:pos x="connsiteX6027" y="connsiteY6027"/>
              </a:cxn>
              <a:cxn ang="0">
                <a:pos x="connsiteX6028" y="connsiteY6028"/>
              </a:cxn>
              <a:cxn ang="0">
                <a:pos x="connsiteX6029" y="connsiteY6029"/>
              </a:cxn>
              <a:cxn ang="0">
                <a:pos x="connsiteX6030" y="connsiteY6030"/>
              </a:cxn>
              <a:cxn ang="0">
                <a:pos x="connsiteX6031" y="connsiteY6031"/>
              </a:cxn>
              <a:cxn ang="0">
                <a:pos x="connsiteX6032" y="connsiteY6032"/>
              </a:cxn>
              <a:cxn ang="0">
                <a:pos x="connsiteX6033" y="connsiteY6033"/>
              </a:cxn>
              <a:cxn ang="0">
                <a:pos x="connsiteX6034" y="connsiteY6034"/>
              </a:cxn>
              <a:cxn ang="0">
                <a:pos x="connsiteX6035" y="connsiteY6035"/>
              </a:cxn>
              <a:cxn ang="0">
                <a:pos x="connsiteX6036" y="connsiteY6036"/>
              </a:cxn>
              <a:cxn ang="0">
                <a:pos x="connsiteX6037" y="connsiteY6037"/>
              </a:cxn>
              <a:cxn ang="0">
                <a:pos x="connsiteX6038" y="connsiteY6038"/>
              </a:cxn>
              <a:cxn ang="0">
                <a:pos x="connsiteX6039" y="connsiteY6039"/>
              </a:cxn>
              <a:cxn ang="0">
                <a:pos x="connsiteX6040" y="connsiteY6040"/>
              </a:cxn>
              <a:cxn ang="0">
                <a:pos x="connsiteX6041" y="connsiteY6041"/>
              </a:cxn>
              <a:cxn ang="0">
                <a:pos x="connsiteX6042" y="connsiteY6042"/>
              </a:cxn>
              <a:cxn ang="0">
                <a:pos x="connsiteX6043" y="connsiteY6043"/>
              </a:cxn>
              <a:cxn ang="0">
                <a:pos x="connsiteX6044" y="connsiteY6044"/>
              </a:cxn>
              <a:cxn ang="0">
                <a:pos x="connsiteX6045" y="connsiteY6045"/>
              </a:cxn>
              <a:cxn ang="0">
                <a:pos x="connsiteX6046" y="connsiteY6046"/>
              </a:cxn>
              <a:cxn ang="0">
                <a:pos x="connsiteX6047" y="connsiteY6047"/>
              </a:cxn>
              <a:cxn ang="0">
                <a:pos x="connsiteX6048" y="connsiteY6048"/>
              </a:cxn>
              <a:cxn ang="0">
                <a:pos x="connsiteX6049" y="connsiteY6049"/>
              </a:cxn>
              <a:cxn ang="0">
                <a:pos x="connsiteX6050" y="connsiteY6050"/>
              </a:cxn>
              <a:cxn ang="0">
                <a:pos x="connsiteX6051" y="connsiteY6051"/>
              </a:cxn>
              <a:cxn ang="0">
                <a:pos x="connsiteX6052" y="connsiteY6052"/>
              </a:cxn>
              <a:cxn ang="0">
                <a:pos x="connsiteX6053" y="connsiteY6053"/>
              </a:cxn>
              <a:cxn ang="0">
                <a:pos x="connsiteX6054" y="connsiteY6054"/>
              </a:cxn>
              <a:cxn ang="0">
                <a:pos x="connsiteX6055" y="connsiteY6055"/>
              </a:cxn>
              <a:cxn ang="0">
                <a:pos x="connsiteX6056" y="connsiteY6056"/>
              </a:cxn>
              <a:cxn ang="0">
                <a:pos x="connsiteX6057" y="connsiteY6057"/>
              </a:cxn>
              <a:cxn ang="0">
                <a:pos x="connsiteX6058" y="connsiteY6058"/>
              </a:cxn>
              <a:cxn ang="0">
                <a:pos x="connsiteX6059" y="connsiteY6059"/>
              </a:cxn>
              <a:cxn ang="0">
                <a:pos x="connsiteX6060" y="connsiteY6060"/>
              </a:cxn>
              <a:cxn ang="0">
                <a:pos x="connsiteX6061" y="connsiteY6061"/>
              </a:cxn>
              <a:cxn ang="0">
                <a:pos x="connsiteX6062" y="connsiteY6062"/>
              </a:cxn>
              <a:cxn ang="0">
                <a:pos x="connsiteX6063" y="connsiteY6063"/>
              </a:cxn>
              <a:cxn ang="0">
                <a:pos x="connsiteX6064" y="connsiteY6064"/>
              </a:cxn>
              <a:cxn ang="0">
                <a:pos x="connsiteX6065" y="connsiteY6065"/>
              </a:cxn>
              <a:cxn ang="0">
                <a:pos x="connsiteX6066" y="connsiteY6066"/>
              </a:cxn>
              <a:cxn ang="0">
                <a:pos x="connsiteX6067" y="connsiteY6067"/>
              </a:cxn>
              <a:cxn ang="0">
                <a:pos x="connsiteX6068" y="connsiteY6068"/>
              </a:cxn>
              <a:cxn ang="0">
                <a:pos x="connsiteX6069" y="connsiteY6069"/>
              </a:cxn>
              <a:cxn ang="0">
                <a:pos x="connsiteX6070" y="connsiteY6070"/>
              </a:cxn>
              <a:cxn ang="0">
                <a:pos x="connsiteX6071" y="connsiteY6071"/>
              </a:cxn>
              <a:cxn ang="0">
                <a:pos x="connsiteX6072" y="connsiteY6072"/>
              </a:cxn>
              <a:cxn ang="0">
                <a:pos x="connsiteX6073" y="connsiteY6073"/>
              </a:cxn>
              <a:cxn ang="0">
                <a:pos x="connsiteX6074" y="connsiteY6074"/>
              </a:cxn>
              <a:cxn ang="0">
                <a:pos x="connsiteX6075" y="connsiteY6075"/>
              </a:cxn>
              <a:cxn ang="0">
                <a:pos x="connsiteX6076" y="connsiteY6076"/>
              </a:cxn>
              <a:cxn ang="0">
                <a:pos x="connsiteX6077" y="connsiteY6077"/>
              </a:cxn>
              <a:cxn ang="0">
                <a:pos x="connsiteX6078" y="connsiteY6078"/>
              </a:cxn>
              <a:cxn ang="0">
                <a:pos x="connsiteX6079" y="connsiteY6079"/>
              </a:cxn>
              <a:cxn ang="0">
                <a:pos x="connsiteX6080" y="connsiteY6080"/>
              </a:cxn>
              <a:cxn ang="0">
                <a:pos x="connsiteX6081" y="connsiteY6081"/>
              </a:cxn>
              <a:cxn ang="0">
                <a:pos x="connsiteX6082" y="connsiteY6082"/>
              </a:cxn>
              <a:cxn ang="0">
                <a:pos x="connsiteX6083" y="connsiteY6083"/>
              </a:cxn>
              <a:cxn ang="0">
                <a:pos x="connsiteX6084" y="connsiteY6084"/>
              </a:cxn>
              <a:cxn ang="0">
                <a:pos x="connsiteX6085" y="connsiteY6085"/>
              </a:cxn>
              <a:cxn ang="0">
                <a:pos x="connsiteX6086" y="connsiteY6086"/>
              </a:cxn>
              <a:cxn ang="0">
                <a:pos x="connsiteX6087" y="connsiteY6087"/>
              </a:cxn>
              <a:cxn ang="0">
                <a:pos x="connsiteX6088" y="connsiteY6088"/>
              </a:cxn>
              <a:cxn ang="0">
                <a:pos x="connsiteX6089" y="connsiteY6089"/>
              </a:cxn>
              <a:cxn ang="0">
                <a:pos x="connsiteX6090" y="connsiteY6090"/>
              </a:cxn>
              <a:cxn ang="0">
                <a:pos x="connsiteX6091" y="connsiteY6091"/>
              </a:cxn>
              <a:cxn ang="0">
                <a:pos x="connsiteX6092" y="connsiteY6092"/>
              </a:cxn>
              <a:cxn ang="0">
                <a:pos x="connsiteX6093" y="connsiteY6093"/>
              </a:cxn>
              <a:cxn ang="0">
                <a:pos x="connsiteX6094" y="connsiteY6094"/>
              </a:cxn>
              <a:cxn ang="0">
                <a:pos x="connsiteX6095" y="connsiteY6095"/>
              </a:cxn>
              <a:cxn ang="0">
                <a:pos x="connsiteX6096" y="connsiteY6096"/>
              </a:cxn>
              <a:cxn ang="0">
                <a:pos x="connsiteX6097" y="connsiteY6097"/>
              </a:cxn>
              <a:cxn ang="0">
                <a:pos x="connsiteX6098" y="connsiteY6098"/>
              </a:cxn>
              <a:cxn ang="0">
                <a:pos x="connsiteX6099" y="connsiteY6099"/>
              </a:cxn>
              <a:cxn ang="0">
                <a:pos x="connsiteX6100" y="connsiteY6100"/>
              </a:cxn>
              <a:cxn ang="0">
                <a:pos x="connsiteX6101" y="connsiteY6101"/>
              </a:cxn>
              <a:cxn ang="0">
                <a:pos x="connsiteX6102" y="connsiteY6102"/>
              </a:cxn>
              <a:cxn ang="0">
                <a:pos x="connsiteX6103" y="connsiteY6103"/>
              </a:cxn>
              <a:cxn ang="0">
                <a:pos x="connsiteX6104" y="connsiteY6104"/>
              </a:cxn>
              <a:cxn ang="0">
                <a:pos x="connsiteX6105" y="connsiteY6105"/>
              </a:cxn>
              <a:cxn ang="0">
                <a:pos x="connsiteX6106" y="connsiteY6106"/>
              </a:cxn>
              <a:cxn ang="0">
                <a:pos x="connsiteX6107" y="connsiteY6107"/>
              </a:cxn>
              <a:cxn ang="0">
                <a:pos x="connsiteX6108" y="connsiteY6108"/>
              </a:cxn>
              <a:cxn ang="0">
                <a:pos x="connsiteX6109" y="connsiteY6109"/>
              </a:cxn>
              <a:cxn ang="0">
                <a:pos x="connsiteX6110" y="connsiteY6110"/>
              </a:cxn>
              <a:cxn ang="0">
                <a:pos x="connsiteX6111" y="connsiteY6111"/>
              </a:cxn>
              <a:cxn ang="0">
                <a:pos x="connsiteX6112" y="connsiteY6112"/>
              </a:cxn>
              <a:cxn ang="0">
                <a:pos x="connsiteX6113" y="connsiteY6113"/>
              </a:cxn>
              <a:cxn ang="0">
                <a:pos x="connsiteX6114" y="connsiteY6114"/>
              </a:cxn>
              <a:cxn ang="0">
                <a:pos x="connsiteX6115" y="connsiteY6115"/>
              </a:cxn>
              <a:cxn ang="0">
                <a:pos x="connsiteX6116" y="connsiteY6116"/>
              </a:cxn>
              <a:cxn ang="0">
                <a:pos x="connsiteX6117" y="connsiteY6117"/>
              </a:cxn>
              <a:cxn ang="0">
                <a:pos x="connsiteX6118" y="connsiteY6118"/>
              </a:cxn>
              <a:cxn ang="0">
                <a:pos x="connsiteX6119" y="connsiteY6119"/>
              </a:cxn>
              <a:cxn ang="0">
                <a:pos x="connsiteX6120" y="connsiteY6120"/>
              </a:cxn>
              <a:cxn ang="0">
                <a:pos x="connsiteX6121" y="connsiteY6121"/>
              </a:cxn>
              <a:cxn ang="0">
                <a:pos x="connsiteX6122" y="connsiteY6122"/>
              </a:cxn>
              <a:cxn ang="0">
                <a:pos x="connsiteX6123" y="connsiteY6123"/>
              </a:cxn>
              <a:cxn ang="0">
                <a:pos x="connsiteX6124" y="connsiteY6124"/>
              </a:cxn>
              <a:cxn ang="0">
                <a:pos x="connsiteX6125" y="connsiteY6125"/>
              </a:cxn>
              <a:cxn ang="0">
                <a:pos x="connsiteX6126" y="connsiteY6126"/>
              </a:cxn>
              <a:cxn ang="0">
                <a:pos x="connsiteX6127" y="connsiteY6127"/>
              </a:cxn>
              <a:cxn ang="0">
                <a:pos x="connsiteX6128" y="connsiteY6128"/>
              </a:cxn>
              <a:cxn ang="0">
                <a:pos x="connsiteX6129" y="connsiteY6129"/>
              </a:cxn>
              <a:cxn ang="0">
                <a:pos x="connsiteX6130" y="connsiteY6130"/>
              </a:cxn>
              <a:cxn ang="0">
                <a:pos x="connsiteX6131" y="connsiteY6131"/>
              </a:cxn>
              <a:cxn ang="0">
                <a:pos x="connsiteX6132" y="connsiteY6132"/>
              </a:cxn>
              <a:cxn ang="0">
                <a:pos x="connsiteX6133" y="connsiteY6133"/>
              </a:cxn>
              <a:cxn ang="0">
                <a:pos x="connsiteX6134" y="connsiteY6134"/>
              </a:cxn>
              <a:cxn ang="0">
                <a:pos x="connsiteX6135" y="connsiteY6135"/>
              </a:cxn>
              <a:cxn ang="0">
                <a:pos x="connsiteX6136" y="connsiteY6136"/>
              </a:cxn>
              <a:cxn ang="0">
                <a:pos x="connsiteX6137" y="connsiteY6137"/>
              </a:cxn>
              <a:cxn ang="0">
                <a:pos x="connsiteX6138" y="connsiteY6138"/>
              </a:cxn>
              <a:cxn ang="0">
                <a:pos x="connsiteX6139" y="connsiteY6139"/>
              </a:cxn>
              <a:cxn ang="0">
                <a:pos x="connsiteX6140" y="connsiteY6140"/>
              </a:cxn>
              <a:cxn ang="0">
                <a:pos x="connsiteX6141" y="connsiteY6141"/>
              </a:cxn>
              <a:cxn ang="0">
                <a:pos x="connsiteX6142" y="connsiteY6142"/>
              </a:cxn>
              <a:cxn ang="0">
                <a:pos x="connsiteX6143" y="connsiteY6143"/>
              </a:cxn>
              <a:cxn ang="0">
                <a:pos x="connsiteX6144" y="connsiteY6144"/>
              </a:cxn>
              <a:cxn ang="0">
                <a:pos x="connsiteX6145" y="connsiteY6145"/>
              </a:cxn>
              <a:cxn ang="0">
                <a:pos x="connsiteX6146" y="connsiteY6146"/>
              </a:cxn>
              <a:cxn ang="0">
                <a:pos x="connsiteX6147" y="connsiteY6147"/>
              </a:cxn>
              <a:cxn ang="0">
                <a:pos x="connsiteX6148" y="connsiteY6148"/>
              </a:cxn>
              <a:cxn ang="0">
                <a:pos x="connsiteX6149" y="connsiteY6149"/>
              </a:cxn>
              <a:cxn ang="0">
                <a:pos x="connsiteX6150" y="connsiteY6150"/>
              </a:cxn>
              <a:cxn ang="0">
                <a:pos x="connsiteX6151" y="connsiteY6151"/>
              </a:cxn>
              <a:cxn ang="0">
                <a:pos x="connsiteX6152" y="connsiteY6152"/>
              </a:cxn>
              <a:cxn ang="0">
                <a:pos x="connsiteX6153" y="connsiteY6153"/>
              </a:cxn>
              <a:cxn ang="0">
                <a:pos x="connsiteX6154" y="connsiteY6154"/>
              </a:cxn>
              <a:cxn ang="0">
                <a:pos x="connsiteX6155" y="connsiteY6155"/>
              </a:cxn>
              <a:cxn ang="0">
                <a:pos x="connsiteX6156" y="connsiteY6156"/>
              </a:cxn>
              <a:cxn ang="0">
                <a:pos x="connsiteX6157" y="connsiteY6157"/>
              </a:cxn>
              <a:cxn ang="0">
                <a:pos x="connsiteX6158" y="connsiteY6158"/>
              </a:cxn>
              <a:cxn ang="0">
                <a:pos x="connsiteX6159" y="connsiteY6159"/>
              </a:cxn>
              <a:cxn ang="0">
                <a:pos x="connsiteX6160" y="connsiteY6160"/>
              </a:cxn>
              <a:cxn ang="0">
                <a:pos x="connsiteX6161" y="connsiteY6161"/>
              </a:cxn>
              <a:cxn ang="0">
                <a:pos x="connsiteX6162" y="connsiteY6162"/>
              </a:cxn>
              <a:cxn ang="0">
                <a:pos x="connsiteX6163" y="connsiteY6163"/>
              </a:cxn>
              <a:cxn ang="0">
                <a:pos x="connsiteX6164" y="connsiteY6164"/>
              </a:cxn>
              <a:cxn ang="0">
                <a:pos x="connsiteX6165" y="connsiteY6165"/>
              </a:cxn>
              <a:cxn ang="0">
                <a:pos x="connsiteX6166" y="connsiteY6166"/>
              </a:cxn>
              <a:cxn ang="0">
                <a:pos x="connsiteX6167" y="connsiteY6167"/>
              </a:cxn>
              <a:cxn ang="0">
                <a:pos x="connsiteX6168" y="connsiteY6168"/>
              </a:cxn>
              <a:cxn ang="0">
                <a:pos x="connsiteX6169" y="connsiteY6169"/>
              </a:cxn>
              <a:cxn ang="0">
                <a:pos x="connsiteX6170" y="connsiteY6170"/>
              </a:cxn>
              <a:cxn ang="0">
                <a:pos x="connsiteX6171" y="connsiteY6171"/>
              </a:cxn>
              <a:cxn ang="0">
                <a:pos x="connsiteX6172" y="connsiteY6172"/>
              </a:cxn>
              <a:cxn ang="0">
                <a:pos x="connsiteX6173" y="connsiteY6173"/>
              </a:cxn>
              <a:cxn ang="0">
                <a:pos x="connsiteX6174" y="connsiteY6174"/>
              </a:cxn>
              <a:cxn ang="0">
                <a:pos x="connsiteX6175" y="connsiteY6175"/>
              </a:cxn>
              <a:cxn ang="0">
                <a:pos x="connsiteX6176" y="connsiteY6176"/>
              </a:cxn>
              <a:cxn ang="0">
                <a:pos x="connsiteX6177" y="connsiteY6177"/>
              </a:cxn>
              <a:cxn ang="0">
                <a:pos x="connsiteX6178" y="connsiteY6178"/>
              </a:cxn>
              <a:cxn ang="0">
                <a:pos x="connsiteX6179" y="connsiteY6179"/>
              </a:cxn>
              <a:cxn ang="0">
                <a:pos x="connsiteX6180" y="connsiteY6180"/>
              </a:cxn>
              <a:cxn ang="0">
                <a:pos x="connsiteX6181" y="connsiteY6181"/>
              </a:cxn>
              <a:cxn ang="0">
                <a:pos x="connsiteX6182" y="connsiteY6182"/>
              </a:cxn>
              <a:cxn ang="0">
                <a:pos x="connsiteX6183" y="connsiteY6183"/>
              </a:cxn>
              <a:cxn ang="0">
                <a:pos x="connsiteX6184" y="connsiteY6184"/>
              </a:cxn>
              <a:cxn ang="0">
                <a:pos x="connsiteX6185" y="connsiteY6185"/>
              </a:cxn>
              <a:cxn ang="0">
                <a:pos x="connsiteX6186" y="connsiteY6186"/>
              </a:cxn>
              <a:cxn ang="0">
                <a:pos x="connsiteX6187" y="connsiteY6187"/>
              </a:cxn>
              <a:cxn ang="0">
                <a:pos x="connsiteX6188" y="connsiteY6188"/>
              </a:cxn>
              <a:cxn ang="0">
                <a:pos x="connsiteX6189" y="connsiteY6189"/>
              </a:cxn>
              <a:cxn ang="0">
                <a:pos x="connsiteX6190" y="connsiteY6190"/>
              </a:cxn>
              <a:cxn ang="0">
                <a:pos x="connsiteX6191" y="connsiteY6191"/>
              </a:cxn>
              <a:cxn ang="0">
                <a:pos x="connsiteX6192" y="connsiteY6192"/>
              </a:cxn>
              <a:cxn ang="0">
                <a:pos x="connsiteX6193" y="connsiteY6193"/>
              </a:cxn>
              <a:cxn ang="0">
                <a:pos x="connsiteX6194" y="connsiteY6194"/>
              </a:cxn>
              <a:cxn ang="0">
                <a:pos x="connsiteX6195" y="connsiteY6195"/>
              </a:cxn>
              <a:cxn ang="0">
                <a:pos x="connsiteX6196" y="connsiteY6196"/>
              </a:cxn>
              <a:cxn ang="0">
                <a:pos x="connsiteX6197" y="connsiteY6197"/>
              </a:cxn>
              <a:cxn ang="0">
                <a:pos x="connsiteX6198" y="connsiteY6198"/>
              </a:cxn>
              <a:cxn ang="0">
                <a:pos x="connsiteX6199" y="connsiteY6199"/>
              </a:cxn>
              <a:cxn ang="0">
                <a:pos x="connsiteX6200" y="connsiteY6200"/>
              </a:cxn>
              <a:cxn ang="0">
                <a:pos x="connsiteX6201" y="connsiteY6201"/>
              </a:cxn>
              <a:cxn ang="0">
                <a:pos x="connsiteX6202" y="connsiteY6202"/>
              </a:cxn>
              <a:cxn ang="0">
                <a:pos x="connsiteX6203" y="connsiteY6203"/>
              </a:cxn>
              <a:cxn ang="0">
                <a:pos x="connsiteX6204" y="connsiteY6204"/>
              </a:cxn>
              <a:cxn ang="0">
                <a:pos x="connsiteX6205" y="connsiteY6205"/>
              </a:cxn>
              <a:cxn ang="0">
                <a:pos x="connsiteX6206" y="connsiteY6206"/>
              </a:cxn>
              <a:cxn ang="0">
                <a:pos x="connsiteX6207" y="connsiteY6207"/>
              </a:cxn>
              <a:cxn ang="0">
                <a:pos x="connsiteX6208" y="connsiteY6208"/>
              </a:cxn>
              <a:cxn ang="0">
                <a:pos x="connsiteX6209" y="connsiteY6209"/>
              </a:cxn>
              <a:cxn ang="0">
                <a:pos x="connsiteX6210" y="connsiteY6210"/>
              </a:cxn>
              <a:cxn ang="0">
                <a:pos x="connsiteX6211" y="connsiteY6211"/>
              </a:cxn>
              <a:cxn ang="0">
                <a:pos x="connsiteX6212" y="connsiteY6212"/>
              </a:cxn>
              <a:cxn ang="0">
                <a:pos x="connsiteX6213" y="connsiteY6213"/>
              </a:cxn>
              <a:cxn ang="0">
                <a:pos x="connsiteX6214" y="connsiteY6214"/>
              </a:cxn>
              <a:cxn ang="0">
                <a:pos x="connsiteX6215" y="connsiteY6215"/>
              </a:cxn>
              <a:cxn ang="0">
                <a:pos x="connsiteX6216" y="connsiteY6216"/>
              </a:cxn>
              <a:cxn ang="0">
                <a:pos x="connsiteX6217" y="connsiteY6217"/>
              </a:cxn>
              <a:cxn ang="0">
                <a:pos x="connsiteX6218" y="connsiteY6218"/>
              </a:cxn>
              <a:cxn ang="0">
                <a:pos x="connsiteX6219" y="connsiteY6219"/>
              </a:cxn>
              <a:cxn ang="0">
                <a:pos x="connsiteX6220" y="connsiteY6220"/>
              </a:cxn>
              <a:cxn ang="0">
                <a:pos x="connsiteX6221" y="connsiteY6221"/>
              </a:cxn>
              <a:cxn ang="0">
                <a:pos x="connsiteX6222" y="connsiteY6222"/>
              </a:cxn>
              <a:cxn ang="0">
                <a:pos x="connsiteX6223" y="connsiteY6223"/>
              </a:cxn>
              <a:cxn ang="0">
                <a:pos x="connsiteX6224" y="connsiteY6224"/>
              </a:cxn>
              <a:cxn ang="0">
                <a:pos x="connsiteX6225" y="connsiteY6225"/>
              </a:cxn>
              <a:cxn ang="0">
                <a:pos x="connsiteX6226" y="connsiteY6226"/>
              </a:cxn>
              <a:cxn ang="0">
                <a:pos x="connsiteX6227" y="connsiteY6227"/>
              </a:cxn>
              <a:cxn ang="0">
                <a:pos x="connsiteX6228" y="connsiteY6228"/>
              </a:cxn>
              <a:cxn ang="0">
                <a:pos x="connsiteX6229" y="connsiteY6229"/>
              </a:cxn>
              <a:cxn ang="0">
                <a:pos x="connsiteX6230" y="connsiteY6230"/>
              </a:cxn>
              <a:cxn ang="0">
                <a:pos x="connsiteX6231" y="connsiteY6231"/>
              </a:cxn>
              <a:cxn ang="0">
                <a:pos x="connsiteX6232" y="connsiteY6232"/>
              </a:cxn>
              <a:cxn ang="0">
                <a:pos x="connsiteX6233" y="connsiteY6233"/>
              </a:cxn>
              <a:cxn ang="0">
                <a:pos x="connsiteX6234" y="connsiteY6234"/>
              </a:cxn>
              <a:cxn ang="0">
                <a:pos x="connsiteX6235" y="connsiteY6235"/>
              </a:cxn>
              <a:cxn ang="0">
                <a:pos x="connsiteX6236" y="connsiteY6236"/>
              </a:cxn>
              <a:cxn ang="0">
                <a:pos x="connsiteX6237" y="connsiteY6237"/>
              </a:cxn>
              <a:cxn ang="0">
                <a:pos x="connsiteX6238" y="connsiteY6238"/>
              </a:cxn>
              <a:cxn ang="0">
                <a:pos x="connsiteX6239" y="connsiteY6239"/>
              </a:cxn>
              <a:cxn ang="0">
                <a:pos x="connsiteX6240" y="connsiteY6240"/>
              </a:cxn>
              <a:cxn ang="0">
                <a:pos x="connsiteX6241" y="connsiteY6241"/>
              </a:cxn>
              <a:cxn ang="0">
                <a:pos x="connsiteX6242" y="connsiteY6242"/>
              </a:cxn>
              <a:cxn ang="0">
                <a:pos x="connsiteX6243" y="connsiteY6243"/>
              </a:cxn>
              <a:cxn ang="0">
                <a:pos x="connsiteX6244" y="connsiteY6244"/>
              </a:cxn>
              <a:cxn ang="0">
                <a:pos x="connsiteX6245" y="connsiteY6245"/>
              </a:cxn>
              <a:cxn ang="0">
                <a:pos x="connsiteX6246" y="connsiteY6246"/>
              </a:cxn>
              <a:cxn ang="0">
                <a:pos x="connsiteX6247" y="connsiteY6247"/>
              </a:cxn>
              <a:cxn ang="0">
                <a:pos x="connsiteX6248" y="connsiteY6248"/>
              </a:cxn>
              <a:cxn ang="0">
                <a:pos x="connsiteX6249" y="connsiteY6249"/>
              </a:cxn>
              <a:cxn ang="0">
                <a:pos x="connsiteX6250" y="connsiteY6250"/>
              </a:cxn>
              <a:cxn ang="0">
                <a:pos x="connsiteX6251" y="connsiteY6251"/>
              </a:cxn>
              <a:cxn ang="0">
                <a:pos x="connsiteX6252" y="connsiteY6252"/>
              </a:cxn>
              <a:cxn ang="0">
                <a:pos x="connsiteX6253" y="connsiteY6253"/>
              </a:cxn>
              <a:cxn ang="0">
                <a:pos x="connsiteX6254" y="connsiteY6254"/>
              </a:cxn>
              <a:cxn ang="0">
                <a:pos x="connsiteX6255" y="connsiteY6255"/>
              </a:cxn>
              <a:cxn ang="0">
                <a:pos x="connsiteX6256" y="connsiteY6256"/>
              </a:cxn>
              <a:cxn ang="0">
                <a:pos x="connsiteX6257" y="connsiteY6257"/>
              </a:cxn>
              <a:cxn ang="0">
                <a:pos x="connsiteX6258" y="connsiteY6258"/>
              </a:cxn>
              <a:cxn ang="0">
                <a:pos x="connsiteX6259" y="connsiteY6259"/>
              </a:cxn>
              <a:cxn ang="0">
                <a:pos x="connsiteX6260" y="connsiteY6260"/>
              </a:cxn>
              <a:cxn ang="0">
                <a:pos x="connsiteX6261" y="connsiteY6261"/>
              </a:cxn>
              <a:cxn ang="0">
                <a:pos x="connsiteX6262" y="connsiteY6262"/>
              </a:cxn>
              <a:cxn ang="0">
                <a:pos x="connsiteX6263" y="connsiteY6263"/>
              </a:cxn>
              <a:cxn ang="0">
                <a:pos x="connsiteX6264" y="connsiteY6264"/>
              </a:cxn>
              <a:cxn ang="0">
                <a:pos x="connsiteX6265" y="connsiteY6265"/>
              </a:cxn>
              <a:cxn ang="0">
                <a:pos x="connsiteX6266" y="connsiteY6266"/>
              </a:cxn>
              <a:cxn ang="0">
                <a:pos x="connsiteX6267" y="connsiteY6267"/>
              </a:cxn>
              <a:cxn ang="0">
                <a:pos x="connsiteX6268" y="connsiteY6268"/>
              </a:cxn>
              <a:cxn ang="0">
                <a:pos x="connsiteX6269" y="connsiteY6269"/>
              </a:cxn>
              <a:cxn ang="0">
                <a:pos x="connsiteX6270" y="connsiteY6270"/>
              </a:cxn>
              <a:cxn ang="0">
                <a:pos x="connsiteX6271" y="connsiteY6271"/>
              </a:cxn>
              <a:cxn ang="0">
                <a:pos x="connsiteX6272" y="connsiteY6272"/>
              </a:cxn>
              <a:cxn ang="0">
                <a:pos x="connsiteX6273" y="connsiteY6273"/>
              </a:cxn>
              <a:cxn ang="0">
                <a:pos x="connsiteX6274" y="connsiteY6274"/>
              </a:cxn>
              <a:cxn ang="0">
                <a:pos x="connsiteX6275" y="connsiteY6275"/>
              </a:cxn>
              <a:cxn ang="0">
                <a:pos x="connsiteX6276" y="connsiteY6276"/>
              </a:cxn>
              <a:cxn ang="0">
                <a:pos x="connsiteX6277" y="connsiteY6277"/>
              </a:cxn>
              <a:cxn ang="0">
                <a:pos x="connsiteX6278" y="connsiteY6278"/>
              </a:cxn>
              <a:cxn ang="0">
                <a:pos x="connsiteX6279" y="connsiteY6279"/>
              </a:cxn>
              <a:cxn ang="0">
                <a:pos x="connsiteX6280" y="connsiteY6280"/>
              </a:cxn>
              <a:cxn ang="0">
                <a:pos x="connsiteX6281" y="connsiteY6281"/>
              </a:cxn>
              <a:cxn ang="0">
                <a:pos x="connsiteX6282" y="connsiteY6282"/>
              </a:cxn>
              <a:cxn ang="0">
                <a:pos x="connsiteX6283" y="connsiteY6283"/>
              </a:cxn>
              <a:cxn ang="0">
                <a:pos x="connsiteX6284" y="connsiteY6284"/>
              </a:cxn>
              <a:cxn ang="0">
                <a:pos x="connsiteX6285" y="connsiteY6285"/>
              </a:cxn>
              <a:cxn ang="0">
                <a:pos x="connsiteX6286" y="connsiteY6286"/>
              </a:cxn>
              <a:cxn ang="0">
                <a:pos x="connsiteX6287" y="connsiteY6287"/>
              </a:cxn>
              <a:cxn ang="0">
                <a:pos x="connsiteX6288" y="connsiteY6288"/>
              </a:cxn>
              <a:cxn ang="0">
                <a:pos x="connsiteX6289" y="connsiteY6289"/>
              </a:cxn>
              <a:cxn ang="0">
                <a:pos x="connsiteX6290" y="connsiteY6290"/>
              </a:cxn>
              <a:cxn ang="0">
                <a:pos x="connsiteX6291" y="connsiteY6291"/>
              </a:cxn>
              <a:cxn ang="0">
                <a:pos x="connsiteX6292" y="connsiteY6292"/>
              </a:cxn>
              <a:cxn ang="0">
                <a:pos x="connsiteX6293" y="connsiteY6293"/>
              </a:cxn>
              <a:cxn ang="0">
                <a:pos x="connsiteX6294" y="connsiteY6294"/>
              </a:cxn>
              <a:cxn ang="0">
                <a:pos x="connsiteX6295" y="connsiteY6295"/>
              </a:cxn>
              <a:cxn ang="0">
                <a:pos x="connsiteX6296" y="connsiteY6296"/>
              </a:cxn>
              <a:cxn ang="0">
                <a:pos x="connsiteX6297" y="connsiteY6297"/>
              </a:cxn>
              <a:cxn ang="0">
                <a:pos x="connsiteX6298" y="connsiteY6298"/>
              </a:cxn>
              <a:cxn ang="0">
                <a:pos x="connsiteX6299" y="connsiteY6299"/>
              </a:cxn>
              <a:cxn ang="0">
                <a:pos x="connsiteX6300" y="connsiteY6300"/>
              </a:cxn>
              <a:cxn ang="0">
                <a:pos x="connsiteX6301" y="connsiteY6301"/>
              </a:cxn>
              <a:cxn ang="0">
                <a:pos x="connsiteX6302" y="connsiteY6302"/>
              </a:cxn>
              <a:cxn ang="0">
                <a:pos x="connsiteX6303" y="connsiteY6303"/>
              </a:cxn>
              <a:cxn ang="0">
                <a:pos x="connsiteX6304" y="connsiteY6304"/>
              </a:cxn>
              <a:cxn ang="0">
                <a:pos x="connsiteX6305" y="connsiteY6305"/>
              </a:cxn>
              <a:cxn ang="0">
                <a:pos x="connsiteX6306" y="connsiteY6306"/>
              </a:cxn>
              <a:cxn ang="0">
                <a:pos x="connsiteX6307" y="connsiteY6307"/>
              </a:cxn>
              <a:cxn ang="0">
                <a:pos x="connsiteX6308" y="connsiteY6308"/>
              </a:cxn>
              <a:cxn ang="0">
                <a:pos x="connsiteX6309" y="connsiteY6309"/>
              </a:cxn>
              <a:cxn ang="0">
                <a:pos x="connsiteX6310" y="connsiteY6310"/>
              </a:cxn>
              <a:cxn ang="0">
                <a:pos x="connsiteX6311" y="connsiteY6311"/>
              </a:cxn>
              <a:cxn ang="0">
                <a:pos x="connsiteX6312" y="connsiteY6312"/>
              </a:cxn>
              <a:cxn ang="0">
                <a:pos x="connsiteX6313" y="connsiteY6313"/>
              </a:cxn>
              <a:cxn ang="0">
                <a:pos x="connsiteX6314" y="connsiteY6314"/>
              </a:cxn>
              <a:cxn ang="0">
                <a:pos x="connsiteX6315" y="connsiteY6315"/>
              </a:cxn>
              <a:cxn ang="0">
                <a:pos x="connsiteX6316" y="connsiteY6316"/>
              </a:cxn>
              <a:cxn ang="0">
                <a:pos x="connsiteX6317" y="connsiteY6317"/>
              </a:cxn>
              <a:cxn ang="0">
                <a:pos x="connsiteX6318" y="connsiteY6318"/>
              </a:cxn>
              <a:cxn ang="0">
                <a:pos x="connsiteX6319" y="connsiteY6319"/>
              </a:cxn>
              <a:cxn ang="0">
                <a:pos x="connsiteX6320" y="connsiteY6320"/>
              </a:cxn>
              <a:cxn ang="0">
                <a:pos x="connsiteX6321" y="connsiteY6321"/>
              </a:cxn>
              <a:cxn ang="0">
                <a:pos x="connsiteX6322" y="connsiteY6322"/>
              </a:cxn>
              <a:cxn ang="0">
                <a:pos x="connsiteX6323" y="connsiteY6323"/>
              </a:cxn>
              <a:cxn ang="0">
                <a:pos x="connsiteX6324" y="connsiteY6324"/>
              </a:cxn>
              <a:cxn ang="0">
                <a:pos x="connsiteX6325" y="connsiteY6325"/>
              </a:cxn>
              <a:cxn ang="0">
                <a:pos x="connsiteX6326" y="connsiteY6326"/>
              </a:cxn>
              <a:cxn ang="0">
                <a:pos x="connsiteX6327" y="connsiteY6327"/>
              </a:cxn>
              <a:cxn ang="0">
                <a:pos x="connsiteX6328" y="connsiteY6328"/>
              </a:cxn>
              <a:cxn ang="0">
                <a:pos x="connsiteX6329" y="connsiteY6329"/>
              </a:cxn>
              <a:cxn ang="0">
                <a:pos x="connsiteX6330" y="connsiteY6330"/>
              </a:cxn>
              <a:cxn ang="0">
                <a:pos x="connsiteX6331" y="connsiteY6331"/>
              </a:cxn>
              <a:cxn ang="0">
                <a:pos x="connsiteX6332" y="connsiteY6332"/>
              </a:cxn>
              <a:cxn ang="0">
                <a:pos x="connsiteX6333" y="connsiteY6333"/>
              </a:cxn>
              <a:cxn ang="0">
                <a:pos x="connsiteX6334" y="connsiteY6334"/>
              </a:cxn>
              <a:cxn ang="0">
                <a:pos x="connsiteX6335" y="connsiteY6335"/>
              </a:cxn>
              <a:cxn ang="0">
                <a:pos x="connsiteX6336" y="connsiteY6336"/>
              </a:cxn>
              <a:cxn ang="0">
                <a:pos x="connsiteX6337" y="connsiteY6337"/>
              </a:cxn>
              <a:cxn ang="0">
                <a:pos x="connsiteX6338" y="connsiteY6338"/>
              </a:cxn>
              <a:cxn ang="0">
                <a:pos x="connsiteX6339" y="connsiteY6339"/>
              </a:cxn>
              <a:cxn ang="0">
                <a:pos x="connsiteX6340" y="connsiteY6340"/>
              </a:cxn>
              <a:cxn ang="0">
                <a:pos x="connsiteX6341" y="connsiteY6341"/>
              </a:cxn>
              <a:cxn ang="0">
                <a:pos x="connsiteX6342" y="connsiteY6342"/>
              </a:cxn>
              <a:cxn ang="0">
                <a:pos x="connsiteX6343" y="connsiteY6343"/>
              </a:cxn>
              <a:cxn ang="0">
                <a:pos x="connsiteX6344" y="connsiteY6344"/>
              </a:cxn>
              <a:cxn ang="0">
                <a:pos x="connsiteX6345" y="connsiteY6345"/>
              </a:cxn>
              <a:cxn ang="0">
                <a:pos x="connsiteX6346" y="connsiteY6346"/>
              </a:cxn>
              <a:cxn ang="0">
                <a:pos x="connsiteX6347" y="connsiteY6347"/>
              </a:cxn>
              <a:cxn ang="0">
                <a:pos x="connsiteX6348" y="connsiteY6348"/>
              </a:cxn>
              <a:cxn ang="0">
                <a:pos x="connsiteX6349" y="connsiteY6349"/>
              </a:cxn>
              <a:cxn ang="0">
                <a:pos x="connsiteX6350" y="connsiteY6350"/>
              </a:cxn>
              <a:cxn ang="0">
                <a:pos x="connsiteX6351" y="connsiteY6351"/>
              </a:cxn>
              <a:cxn ang="0">
                <a:pos x="connsiteX6352" y="connsiteY6352"/>
              </a:cxn>
              <a:cxn ang="0">
                <a:pos x="connsiteX6353" y="connsiteY6353"/>
              </a:cxn>
              <a:cxn ang="0">
                <a:pos x="connsiteX6354" y="connsiteY6354"/>
              </a:cxn>
              <a:cxn ang="0">
                <a:pos x="connsiteX6355" y="connsiteY6355"/>
              </a:cxn>
              <a:cxn ang="0">
                <a:pos x="connsiteX6356" y="connsiteY6356"/>
              </a:cxn>
              <a:cxn ang="0">
                <a:pos x="connsiteX6357" y="connsiteY6357"/>
              </a:cxn>
              <a:cxn ang="0">
                <a:pos x="connsiteX6358" y="connsiteY6358"/>
              </a:cxn>
              <a:cxn ang="0">
                <a:pos x="connsiteX6359" y="connsiteY6359"/>
              </a:cxn>
              <a:cxn ang="0">
                <a:pos x="connsiteX6360" y="connsiteY6360"/>
              </a:cxn>
              <a:cxn ang="0">
                <a:pos x="connsiteX6361" y="connsiteY6361"/>
              </a:cxn>
              <a:cxn ang="0">
                <a:pos x="connsiteX6362" y="connsiteY6362"/>
              </a:cxn>
              <a:cxn ang="0">
                <a:pos x="connsiteX6363" y="connsiteY6363"/>
              </a:cxn>
              <a:cxn ang="0">
                <a:pos x="connsiteX6364" y="connsiteY6364"/>
              </a:cxn>
              <a:cxn ang="0">
                <a:pos x="connsiteX6365" y="connsiteY6365"/>
              </a:cxn>
              <a:cxn ang="0">
                <a:pos x="connsiteX6366" y="connsiteY6366"/>
              </a:cxn>
              <a:cxn ang="0">
                <a:pos x="connsiteX6367" y="connsiteY6367"/>
              </a:cxn>
              <a:cxn ang="0">
                <a:pos x="connsiteX6368" y="connsiteY6368"/>
              </a:cxn>
              <a:cxn ang="0">
                <a:pos x="connsiteX6369" y="connsiteY6369"/>
              </a:cxn>
              <a:cxn ang="0">
                <a:pos x="connsiteX6370" y="connsiteY6370"/>
              </a:cxn>
              <a:cxn ang="0">
                <a:pos x="connsiteX6371" y="connsiteY6371"/>
              </a:cxn>
              <a:cxn ang="0">
                <a:pos x="connsiteX6372" y="connsiteY6372"/>
              </a:cxn>
              <a:cxn ang="0">
                <a:pos x="connsiteX6373" y="connsiteY6373"/>
              </a:cxn>
              <a:cxn ang="0">
                <a:pos x="connsiteX6374" y="connsiteY6374"/>
              </a:cxn>
              <a:cxn ang="0">
                <a:pos x="connsiteX6375" y="connsiteY6375"/>
              </a:cxn>
              <a:cxn ang="0">
                <a:pos x="connsiteX6376" y="connsiteY6376"/>
              </a:cxn>
              <a:cxn ang="0">
                <a:pos x="connsiteX6377" y="connsiteY6377"/>
              </a:cxn>
              <a:cxn ang="0">
                <a:pos x="connsiteX6378" y="connsiteY6378"/>
              </a:cxn>
              <a:cxn ang="0">
                <a:pos x="connsiteX6379" y="connsiteY6379"/>
              </a:cxn>
              <a:cxn ang="0">
                <a:pos x="connsiteX6380" y="connsiteY6380"/>
              </a:cxn>
              <a:cxn ang="0">
                <a:pos x="connsiteX6381" y="connsiteY6381"/>
              </a:cxn>
              <a:cxn ang="0">
                <a:pos x="connsiteX6382" y="connsiteY6382"/>
              </a:cxn>
              <a:cxn ang="0">
                <a:pos x="connsiteX6383" y="connsiteY6383"/>
              </a:cxn>
              <a:cxn ang="0">
                <a:pos x="connsiteX6384" y="connsiteY6384"/>
              </a:cxn>
              <a:cxn ang="0">
                <a:pos x="connsiteX6385" y="connsiteY6385"/>
              </a:cxn>
              <a:cxn ang="0">
                <a:pos x="connsiteX6386" y="connsiteY6386"/>
              </a:cxn>
              <a:cxn ang="0">
                <a:pos x="connsiteX6387" y="connsiteY6387"/>
              </a:cxn>
              <a:cxn ang="0">
                <a:pos x="connsiteX6388" y="connsiteY6388"/>
              </a:cxn>
              <a:cxn ang="0">
                <a:pos x="connsiteX6389" y="connsiteY6389"/>
              </a:cxn>
              <a:cxn ang="0">
                <a:pos x="connsiteX6390" y="connsiteY6390"/>
              </a:cxn>
              <a:cxn ang="0">
                <a:pos x="connsiteX6391" y="connsiteY6391"/>
              </a:cxn>
              <a:cxn ang="0">
                <a:pos x="connsiteX6392" y="connsiteY6392"/>
              </a:cxn>
              <a:cxn ang="0">
                <a:pos x="connsiteX6393" y="connsiteY6393"/>
              </a:cxn>
              <a:cxn ang="0">
                <a:pos x="connsiteX6394" y="connsiteY6394"/>
              </a:cxn>
              <a:cxn ang="0">
                <a:pos x="connsiteX6395" y="connsiteY6395"/>
              </a:cxn>
              <a:cxn ang="0">
                <a:pos x="connsiteX6396" y="connsiteY6396"/>
              </a:cxn>
              <a:cxn ang="0">
                <a:pos x="connsiteX6397" y="connsiteY6397"/>
              </a:cxn>
              <a:cxn ang="0">
                <a:pos x="connsiteX6398" y="connsiteY6398"/>
              </a:cxn>
              <a:cxn ang="0">
                <a:pos x="connsiteX6399" y="connsiteY6399"/>
              </a:cxn>
              <a:cxn ang="0">
                <a:pos x="connsiteX6400" y="connsiteY6400"/>
              </a:cxn>
              <a:cxn ang="0">
                <a:pos x="connsiteX6401" y="connsiteY6401"/>
              </a:cxn>
              <a:cxn ang="0">
                <a:pos x="connsiteX6402" y="connsiteY6402"/>
              </a:cxn>
              <a:cxn ang="0">
                <a:pos x="connsiteX6403" y="connsiteY6403"/>
              </a:cxn>
              <a:cxn ang="0">
                <a:pos x="connsiteX6404" y="connsiteY6404"/>
              </a:cxn>
              <a:cxn ang="0">
                <a:pos x="connsiteX6405" y="connsiteY6405"/>
              </a:cxn>
              <a:cxn ang="0">
                <a:pos x="connsiteX6406" y="connsiteY6406"/>
              </a:cxn>
              <a:cxn ang="0">
                <a:pos x="connsiteX6407" y="connsiteY6407"/>
              </a:cxn>
              <a:cxn ang="0">
                <a:pos x="connsiteX6408" y="connsiteY6408"/>
              </a:cxn>
              <a:cxn ang="0">
                <a:pos x="connsiteX6409" y="connsiteY6409"/>
              </a:cxn>
              <a:cxn ang="0">
                <a:pos x="connsiteX6410" y="connsiteY6410"/>
              </a:cxn>
              <a:cxn ang="0">
                <a:pos x="connsiteX6411" y="connsiteY6411"/>
              </a:cxn>
              <a:cxn ang="0">
                <a:pos x="connsiteX6412" y="connsiteY6412"/>
              </a:cxn>
              <a:cxn ang="0">
                <a:pos x="connsiteX6413" y="connsiteY6413"/>
              </a:cxn>
              <a:cxn ang="0">
                <a:pos x="connsiteX6414" y="connsiteY6414"/>
              </a:cxn>
              <a:cxn ang="0">
                <a:pos x="connsiteX6415" y="connsiteY6415"/>
              </a:cxn>
              <a:cxn ang="0">
                <a:pos x="connsiteX6416" y="connsiteY6416"/>
              </a:cxn>
              <a:cxn ang="0">
                <a:pos x="connsiteX6417" y="connsiteY6417"/>
              </a:cxn>
              <a:cxn ang="0">
                <a:pos x="connsiteX6418" y="connsiteY6418"/>
              </a:cxn>
              <a:cxn ang="0">
                <a:pos x="connsiteX6419" y="connsiteY6419"/>
              </a:cxn>
              <a:cxn ang="0">
                <a:pos x="connsiteX6420" y="connsiteY6420"/>
              </a:cxn>
              <a:cxn ang="0">
                <a:pos x="connsiteX6421" y="connsiteY6421"/>
              </a:cxn>
              <a:cxn ang="0">
                <a:pos x="connsiteX6422" y="connsiteY6422"/>
              </a:cxn>
              <a:cxn ang="0">
                <a:pos x="connsiteX6423" y="connsiteY6423"/>
              </a:cxn>
              <a:cxn ang="0">
                <a:pos x="connsiteX6424" y="connsiteY6424"/>
              </a:cxn>
              <a:cxn ang="0">
                <a:pos x="connsiteX6425" y="connsiteY6425"/>
              </a:cxn>
              <a:cxn ang="0">
                <a:pos x="connsiteX6426" y="connsiteY6426"/>
              </a:cxn>
              <a:cxn ang="0">
                <a:pos x="connsiteX6427" y="connsiteY6427"/>
              </a:cxn>
              <a:cxn ang="0">
                <a:pos x="connsiteX6428" y="connsiteY6428"/>
              </a:cxn>
              <a:cxn ang="0">
                <a:pos x="connsiteX6429" y="connsiteY6429"/>
              </a:cxn>
              <a:cxn ang="0">
                <a:pos x="connsiteX6430" y="connsiteY6430"/>
              </a:cxn>
              <a:cxn ang="0">
                <a:pos x="connsiteX6431" y="connsiteY6431"/>
              </a:cxn>
              <a:cxn ang="0">
                <a:pos x="connsiteX6432" y="connsiteY6432"/>
              </a:cxn>
              <a:cxn ang="0">
                <a:pos x="connsiteX6433" y="connsiteY6433"/>
              </a:cxn>
              <a:cxn ang="0">
                <a:pos x="connsiteX6434" y="connsiteY6434"/>
              </a:cxn>
              <a:cxn ang="0">
                <a:pos x="connsiteX6435" y="connsiteY6435"/>
              </a:cxn>
              <a:cxn ang="0">
                <a:pos x="connsiteX6436" y="connsiteY6436"/>
              </a:cxn>
              <a:cxn ang="0">
                <a:pos x="connsiteX6437" y="connsiteY6437"/>
              </a:cxn>
              <a:cxn ang="0">
                <a:pos x="connsiteX6438" y="connsiteY6438"/>
              </a:cxn>
              <a:cxn ang="0">
                <a:pos x="connsiteX6439" y="connsiteY6439"/>
              </a:cxn>
              <a:cxn ang="0">
                <a:pos x="connsiteX6440" y="connsiteY6440"/>
              </a:cxn>
              <a:cxn ang="0">
                <a:pos x="connsiteX6441" y="connsiteY6441"/>
              </a:cxn>
              <a:cxn ang="0">
                <a:pos x="connsiteX6442" y="connsiteY6442"/>
              </a:cxn>
              <a:cxn ang="0">
                <a:pos x="connsiteX6443" y="connsiteY6443"/>
              </a:cxn>
              <a:cxn ang="0">
                <a:pos x="connsiteX6444" y="connsiteY6444"/>
              </a:cxn>
              <a:cxn ang="0">
                <a:pos x="connsiteX6445" y="connsiteY6445"/>
              </a:cxn>
              <a:cxn ang="0">
                <a:pos x="connsiteX6446" y="connsiteY6446"/>
              </a:cxn>
              <a:cxn ang="0">
                <a:pos x="connsiteX6447" y="connsiteY6447"/>
              </a:cxn>
              <a:cxn ang="0">
                <a:pos x="connsiteX6448" y="connsiteY6448"/>
              </a:cxn>
              <a:cxn ang="0">
                <a:pos x="connsiteX6449" y="connsiteY6449"/>
              </a:cxn>
              <a:cxn ang="0">
                <a:pos x="connsiteX6450" y="connsiteY6450"/>
              </a:cxn>
              <a:cxn ang="0">
                <a:pos x="connsiteX6451" y="connsiteY6451"/>
              </a:cxn>
              <a:cxn ang="0">
                <a:pos x="connsiteX6452" y="connsiteY6452"/>
              </a:cxn>
              <a:cxn ang="0">
                <a:pos x="connsiteX6453" y="connsiteY6453"/>
              </a:cxn>
              <a:cxn ang="0">
                <a:pos x="connsiteX6454" y="connsiteY6454"/>
              </a:cxn>
              <a:cxn ang="0">
                <a:pos x="connsiteX6455" y="connsiteY6455"/>
              </a:cxn>
              <a:cxn ang="0">
                <a:pos x="connsiteX6456" y="connsiteY6456"/>
              </a:cxn>
              <a:cxn ang="0">
                <a:pos x="connsiteX6457" y="connsiteY6457"/>
              </a:cxn>
              <a:cxn ang="0">
                <a:pos x="connsiteX6458" y="connsiteY6458"/>
              </a:cxn>
              <a:cxn ang="0">
                <a:pos x="connsiteX6459" y="connsiteY6459"/>
              </a:cxn>
              <a:cxn ang="0">
                <a:pos x="connsiteX6460" y="connsiteY6460"/>
              </a:cxn>
              <a:cxn ang="0">
                <a:pos x="connsiteX6461" y="connsiteY6461"/>
              </a:cxn>
              <a:cxn ang="0">
                <a:pos x="connsiteX6462" y="connsiteY6462"/>
              </a:cxn>
              <a:cxn ang="0">
                <a:pos x="connsiteX6463" y="connsiteY6463"/>
              </a:cxn>
              <a:cxn ang="0">
                <a:pos x="connsiteX6464" y="connsiteY6464"/>
              </a:cxn>
              <a:cxn ang="0">
                <a:pos x="connsiteX6465" y="connsiteY6465"/>
              </a:cxn>
              <a:cxn ang="0">
                <a:pos x="connsiteX6466" y="connsiteY6466"/>
              </a:cxn>
              <a:cxn ang="0">
                <a:pos x="connsiteX6467" y="connsiteY6467"/>
              </a:cxn>
              <a:cxn ang="0">
                <a:pos x="connsiteX6468" y="connsiteY6468"/>
              </a:cxn>
              <a:cxn ang="0">
                <a:pos x="connsiteX6469" y="connsiteY6469"/>
              </a:cxn>
              <a:cxn ang="0">
                <a:pos x="connsiteX6470" y="connsiteY6470"/>
              </a:cxn>
              <a:cxn ang="0">
                <a:pos x="connsiteX6471" y="connsiteY6471"/>
              </a:cxn>
              <a:cxn ang="0">
                <a:pos x="connsiteX6472" y="connsiteY6472"/>
              </a:cxn>
              <a:cxn ang="0">
                <a:pos x="connsiteX6473" y="connsiteY6473"/>
              </a:cxn>
              <a:cxn ang="0">
                <a:pos x="connsiteX6474" y="connsiteY6474"/>
              </a:cxn>
              <a:cxn ang="0">
                <a:pos x="connsiteX6475" y="connsiteY6475"/>
              </a:cxn>
              <a:cxn ang="0">
                <a:pos x="connsiteX6476" y="connsiteY6476"/>
              </a:cxn>
              <a:cxn ang="0">
                <a:pos x="connsiteX6477" y="connsiteY6477"/>
              </a:cxn>
              <a:cxn ang="0">
                <a:pos x="connsiteX6478" y="connsiteY6478"/>
              </a:cxn>
              <a:cxn ang="0">
                <a:pos x="connsiteX6479" y="connsiteY6479"/>
              </a:cxn>
              <a:cxn ang="0">
                <a:pos x="connsiteX6480" y="connsiteY6480"/>
              </a:cxn>
              <a:cxn ang="0">
                <a:pos x="connsiteX6481" y="connsiteY6481"/>
              </a:cxn>
              <a:cxn ang="0">
                <a:pos x="connsiteX6482" y="connsiteY6482"/>
              </a:cxn>
              <a:cxn ang="0">
                <a:pos x="connsiteX6483" y="connsiteY6483"/>
              </a:cxn>
              <a:cxn ang="0">
                <a:pos x="connsiteX6484" y="connsiteY6484"/>
              </a:cxn>
              <a:cxn ang="0">
                <a:pos x="connsiteX6485" y="connsiteY6485"/>
              </a:cxn>
              <a:cxn ang="0">
                <a:pos x="connsiteX6486" y="connsiteY6486"/>
              </a:cxn>
              <a:cxn ang="0">
                <a:pos x="connsiteX6487" y="connsiteY6487"/>
              </a:cxn>
              <a:cxn ang="0">
                <a:pos x="connsiteX6488" y="connsiteY6488"/>
              </a:cxn>
              <a:cxn ang="0">
                <a:pos x="connsiteX6489" y="connsiteY6489"/>
              </a:cxn>
              <a:cxn ang="0">
                <a:pos x="connsiteX6490" y="connsiteY6490"/>
              </a:cxn>
              <a:cxn ang="0">
                <a:pos x="connsiteX6491" y="connsiteY6491"/>
              </a:cxn>
              <a:cxn ang="0">
                <a:pos x="connsiteX6492" y="connsiteY6492"/>
              </a:cxn>
              <a:cxn ang="0">
                <a:pos x="connsiteX6493" y="connsiteY6493"/>
              </a:cxn>
              <a:cxn ang="0">
                <a:pos x="connsiteX6494" y="connsiteY6494"/>
              </a:cxn>
              <a:cxn ang="0">
                <a:pos x="connsiteX6495" y="connsiteY6495"/>
              </a:cxn>
              <a:cxn ang="0">
                <a:pos x="connsiteX6496" y="connsiteY6496"/>
              </a:cxn>
              <a:cxn ang="0">
                <a:pos x="connsiteX6497" y="connsiteY6497"/>
              </a:cxn>
              <a:cxn ang="0">
                <a:pos x="connsiteX6498" y="connsiteY6498"/>
              </a:cxn>
              <a:cxn ang="0">
                <a:pos x="connsiteX6499" y="connsiteY6499"/>
              </a:cxn>
              <a:cxn ang="0">
                <a:pos x="connsiteX6500" y="connsiteY6500"/>
              </a:cxn>
              <a:cxn ang="0">
                <a:pos x="connsiteX6501" y="connsiteY6501"/>
              </a:cxn>
              <a:cxn ang="0">
                <a:pos x="connsiteX6502" y="connsiteY6502"/>
              </a:cxn>
              <a:cxn ang="0">
                <a:pos x="connsiteX6503" y="connsiteY6503"/>
              </a:cxn>
              <a:cxn ang="0">
                <a:pos x="connsiteX6504" y="connsiteY6504"/>
              </a:cxn>
              <a:cxn ang="0">
                <a:pos x="connsiteX6505" y="connsiteY6505"/>
              </a:cxn>
              <a:cxn ang="0">
                <a:pos x="connsiteX6506" y="connsiteY6506"/>
              </a:cxn>
              <a:cxn ang="0">
                <a:pos x="connsiteX6507" y="connsiteY6507"/>
              </a:cxn>
              <a:cxn ang="0">
                <a:pos x="connsiteX6508" y="connsiteY6508"/>
              </a:cxn>
              <a:cxn ang="0">
                <a:pos x="connsiteX6509" y="connsiteY6509"/>
              </a:cxn>
              <a:cxn ang="0">
                <a:pos x="connsiteX6510" y="connsiteY6510"/>
              </a:cxn>
              <a:cxn ang="0">
                <a:pos x="connsiteX6511" y="connsiteY6511"/>
              </a:cxn>
              <a:cxn ang="0">
                <a:pos x="connsiteX6512" y="connsiteY6512"/>
              </a:cxn>
              <a:cxn ang="0">
                <a:pos x="connsiteX6513" y="connsiteY6513"/>
              </a:cxn>
              <a:cxn ang="0">
                <a:pos x="connsiteX6514" y="connsiteY6514"/>
              </a:cxn>
              <a:cxn ang="0">
                <a:pos x="connsiteX6515" y="connsiteY6515"/>
              </a:cxn>
              <a:cxn ang="0">
                <a:pos x="connsiteX6516" y="connsiteY6516"/>
              </a:cxn>
              <a:cxn ang="0">
                <a:pos x="connsiteX6517" y="connsiteY6517"/>
              </a:cxn>
              <a:cxn ang="0">
                <a:pos x="connsiteX6518" y="connsiteY6518"/>
              </a:cxn>
              <a:cxn ang="0">
                <a:pos x="connsiteX6519" y="connsiteY6519"/>
              </a:cxn>
              <a:cxn ang="0">
                <a:pos x="connsiteX6520" y="connsiteY6520"/>
              </a:cxn>
              <a:cxn ang="0">
                <a:pos x="connsiteX6521" y="connsiteY6521"/>
              </a:cxn>
              <a:cxn ang="0">
                <a:pos x="connsiteX6522" y="connsiteY6522"/>
              </a:cxn>
              <a:cxn ang="0">
                <a:pos x="connsiteX6523" y="connsiteY6523"/>
              </a:cxn>
              <a:cxn ang="0">
                <a:pos x="connsiteX6524" y="connsiteY6524"/>
              </a:cxn>
              <a:cxn ang="0">
                <a:pos x="connsiteX6525" y="connsiteY6525"/>
              </a:cxn>
              <a:cxn ang="0">
                <a:pos x="connsiteX6526" y="connsiteY6526"/>
              </a:cxn>
              <a:cxn ang="0">
                <a:pos x="connsiteX6527" y="connsiteY6527"/>
              </a:cxn>
              <a:cxn ang="0">
                <a:pos x="connsiteX6528" y="connsiteY6528"/>
              </a:cxn>
              <a:cxn ang="0">
                <a:pos x="connsiteX6529" y="connsiteY6529"/>
              </a:cxn>
              <a:cxn ang="0">
                <a:pos x="connsiteX6530" y="connsiteY6530"/>
              </a:cxn>
              <a:cxn ang="0">
                <a:pos x="connsiteX6531" y="connsiteY6531"/>
              </a:cxn>
              <a:cxn ang="0">
                <a:pos x="connsiteX6532" y="connsiteY6532"/>
              </a:cxn>
              <a:cxn ang="0">
                <a:pos x="connsiteX6533" y="connsiteY6533"/>
              </a:cxn>
              <a:cxn ang="0">
                <a:pos x="connsiteX6534" y="connsiteY6534"/>
              </a:cxn>
              <a:cxn ang="0">
                <a:pos x="connsiteX6535" y="connsiteY6535"/>
              </a:cxn>
              <a:cxn ang="0">
                <a:pos x="connsiteX6536" y="connsiteY6536"/>
              </a:cxn>
              <a:cxn ang="0">
                <a:pos x="connsiteX6537" y="connsiteY6537"/>
              </a:cxn>
              <a:cxn ang="0">
                <a:pos x="connsiteX6538" y="connsiteY6538"/>
              </a:cxn>
              <a:cxn ang="0">
                <a:pos x="connsiteX6539" y="connsiteY6539"/>
              </a:cxn>
              <a:cxn ang="0">
                <a:pos x="connsiteX6540" y="connsiteY6540"/>
              </a:cxn>
              <a:cxn ang="0">
                <a:pos x="connsiteX6541" y="connsiteY6541"/>
              </a:cxn>
              <a:cxn ang="0">
                <a:pos x="connsiteX6542" y="connsiteY6542"/>
              </a:cxn>
              <a:cxn ang="0">
                <a:pos x="connsiteX6543" y="connsiteY6543"/>
              </a:cxn>
              <a:cxn ang="0">
                <a:pos x="connsiteX6544" y="connsiteY6544"/>
              </a:cxn>
              <a:cxn ang="0">
                <a:pos x="connsiteX6545" y="connsiteY6545"/>
              </a:cxn>
              <a:cxn ang="0">
                <a:pos x="connsiteX6546" y="connsiteY6546"/>
              </a:cxn>
              <a:cxn ang="0">
                <a:pos x="connsiteX6547" y="connsiteY6547"/>
              </a:cxn>
              <a:cxn ang="0">
                <a:pos x="connsiteX6548" y="connsiteY6548"/>
              </a:cxn>
              <a:cxn ang="0">
                <a:pos x="connsiteX6549" y="connsiteY6549"/>
              </a:cxn>
              <a:cxn ang="0">
                <a:pos x="connsiteX6550" y="connsiteY6550"/>
              </a:cxn>
              <a:cxn ang="0">
                <a:pos x="connsiteX6551" y="connsiteY6551"/>
              </a:cxn>
              <a:cxn ang="0">
                <a:pos x="connsiteX6552" y="connsiteY6552"/>
              </a:cxn>
              <a:cxn ang="0">
                <a:pos x="connsiteX6553" y="connsiteY6553"/>
              </a:cxn>
              <a:cxn ang="0">
                <a:pos x="connsiteX6554" y="connsiteY6554"/>
              </a:cxn>
              <a:cxn ang="0">
                <a:pos x="connsiteX6555" y="connsiteY6555"/>
              </a:cxn>
              <a:cxn ang="0">
                <a:pos x="connsiteX6556" y="connsiteY6556"/>
              </a:cxn>
              <a:cxn ang="0">
                <a:pos x="connsiteX6557" y="connsiteY6557"/>
              </a:cxn>
              <a:cxn ang="0">
                <a:pos x="connsiteX6558" y="connsiteY6558"/>
              </a:cxn>
              <a:cxn ang="0">
                <a:pos x="connsiteX6559" y="connsiteY6559"/>
              </a:cxn>
              <a:cxn ang="0">
                <a:pos x="connsiteX6560" y="connsiteY6560"/>
              </a:cxn>
              <a:cxn ang="0">
                <a:pos x="connsiteX6561" y="connsiteY6561"/>
              </a:cxn>
              <a:cxn ang="0">
                <a:pos x="connsiteX6562" y="connsiteY6562"/>
              </a:cxn>
              <a:cxn ang="0">
                <a:pos x="connsiteX6563" y="connsiteY6563"/>
              </a:cxn>
              <a:cxn ang="0">
                <a:pos x="connsiteX6564" y="connsiteY6564"/>
              </a:cxn>
              <a:cxn ang="0">
                <a:pos x="connsiteX6565" y="connsiteY6565"/>
              </a:cxn>
              <a:cxn ang="0">
                <a:pos x="connsiteX6566" y="connsiteY6566"/>
              </a:cxn>
              <a:cxn ang="0">
                <a:pos x="connsiteX6567" y="connsiteY6567"/>
              </a:cxn>
              <a:cxn ang="0">
                <a:pos x="connsiteX6568" y="connsiteY6568"/>
              </a:cxn>
              <a:cxn ang="0">
                <a:pos x="connsiteX6569" y="connsiteY6569"/>
              </a:cxn>
              <a:cxn ang="0">
                <a:pos x="connsiteX6570" y="connsiteY6570"/>
              </a:cxn>
              <a:cxn ang="0">
                <a:pos x="connsiteX6571" y="connsiteY6571"/>
              </a:cxn>
              <a:cxn ang="0">
                <a:pos x="connsiteX6572" y="connsiteY6572"/>
              </a:cxn>
              <a:cxn ang="0">
                <a:pos x="connsiteX6573" y="connsiteY6573"/>
              </a:cxn>
              <a:cxn ang="0">
                <a:pos x="connsiteX6574" y="connsiteY6574"/>
              </a:cxn>
              <a:cxn ang="0">
                <a:pos x="connsiteX6575" y="connsiteY6575"/>
              </a:cxn>
              <a:cxn ang="0">
                <a:pos x="connsiteX6576" y="connsiteY6576"/>
              </a:cxn>
              <a:cxn ang="0">
                <a:pos x="connsiteX6577" y="connsiteY6577"/>
              </a:cxn>
              <a:cxn ang="0">
                <a:pos x="connsiteX6578" y="connsiteY6578"/>
              </a:cxn>
              <a:cxn ang="0">
                <a:pos x="connsiteX6579" y="connsiteY6579"/>
              </a:cxn>
              <a:cxn ang="0">
                <a:pos x="connsiteX6580" y="connsiteY6580"/>
              </a:cxn>
              <a:cxn ang="0">
                <a:pos x="connsiteX6581" y="connsiteY6581"/>
              </a:cxn>
              <a:cxn ang="0">
                <a:pos x="connsiteX6582" y="connsiteY6582"/>
              </a:cxn>
              <a:cxn ang="0">
                <a:pos x="connsiteX6583" y="connsiteY6583"/>
              </a:cxn>
              <a:cxn ang="0">
                <a:pos x="connsiteX6584" y="connsiteY6584"/>
              </a:cxn>
              <a:cxn ang="0">
                <a:pos x="connsiteX6585" y="connsiteY6585"/>
              </a:cxn>
              <a:cxn ang="0">
                <a:pos x="connsiteX6586" y="connsiteY6586"/>
              </a:cxn>
              <a:cxn ang="0">
                <a:pos x="connsiteX6587" y="connsiteY6587"/>
              </a:cxn>
              <a:cxn ang="0">
                <a:pos x="connsiteX6588" y="connsiteY6588"/>
              </a:cxn>
              <a:cxn ang="0">
                <a:pos x="connsiteX6589" y="connsiteY6589"/>
              </a:cxn>
              <a:cxn ang="0">
                <a:pos x="connsiteX6590" y="connsiteY6590"/>
              </a:cxn>
              <a:cxn ang="0">
                <a:pos x="connsiteX6591" y="connsiteY6591"/>
              </a:cxn>
              <a:cxn ang="0">
                <a:pos x="connsiteX6592" y="connsiteY6592"/>
              </a:cxn>
              <a:cxn ang="0">
                <a:pos x="connsiteX6593" y="connsiteY6593"/>
              </a:cxn>
              <a:cxn ang="0">
                <a:pos x="connsiteX6594" y="connsiteY6594"/>
              </a:cxn>
              <a:cxn ang="0">
                <a:pos x="connsiteX6595" y="connsiteY6595"/>
              </a:cxn>
              <a:cxn ang="0">
                <a:pos x="connsiteX6596" y="connsiteY6596"/>
              </a:cxn>
              <a:cxn ang="0">
                <a:pos x="connsiteX6597" y="connsiteY6597"/>
              </a:cxn>
              <a:cxn ang="0">
                <a:pos x="connsiteX6598" y="connsiteY6598"/>
              </a:cxn>
              <a:cxn ang="0">
                <a:pos x="connsiteX6599" y="connsiteY6599"/>
              </a:cxn>
              <a:cxn ang="0">
                <a:pos x="connsiteX6600" y="connsiteY6600"/>
              </a:cxn>
              <a:cxn ang="0">
                <a:pos x="connsiteX6601" y="connsiteY6601"/>
              </a:cxn>
              <a:cxn ang="0">
                <a:pos x="connsiteX6602" y="connsiteY6602"/>
              </a:cxn>
              <a:cxn ang="0">
                <a:pos x="connsiteX6603" y="connsiteY6603"/>
              </a:cxn>
              <a:cxn ang="0">
                <a:pos x="connsiteX6604" y="connsiteY6604"/>
              </a:cxn>
              <a:cxn ang="0">
                <a:pos x="connsiteX6605" y="connsiteY6605"/>
              </a:cxn>
              <a:cxn ang="0">
                <a:pos x="connsiteX6606" y="connsiteY6606"/>
              </a:cxn>
              <a:cxn ang="0">
                <a:pos x="connsiteX6607" y="connsiteY6607"/>
              </a:cxn>
              <a:cxn ang="0">
                <a:pos x="connsiteX6608" y="connsiteY6608"/>
              </a:cxn>
              <a:cxn ang="0">
                <a:pos x="connsiteX6609" y="connsiteY6609"/>
              </a:cxn>
              <a:cxn ang="0">
                <a:pos x="connsiteX6610" y="connsiteY6610"/>
              </a:cxn>
              <a:cxn ang="0">
                <a:pos x="connsiteX6611" y="connsiteY6611"/>
              </a:cxn>
              <a:cxn ang="0">
                <a:pos x="connsiteX6612" y="connsiteY6612"/>
              </a:cxn>
              <a:cxn ang="0">
                <a:pos x="connsiteX6613" y="connsiteY6613"/>
              </a:cxn>
              <a:cxn ang="0">
                <a:pos x="connsiteX6614" y="connsiteY6614"/>
              </a:cxn>
              <a:cxn ang="0">
                <a:pos x="connsiteX6615" y="connsiteY6615"/>
              </a:cxn>
              <a:cxn ang="0">
                <a:pos x="connsiteX6616" y="connsiteY6616"/>
              </a:cxn>
              <a:cxn ang="0">
                <a:pos x="connsiteX6617" y="connsiteY6617"/>
              </a:cxn>
              <a:cxn ang="0">
                <a:pos x="connsiteX6618" y="connsiteY6618"/>
              </a:cxn>
              <a:cxn ang="0">
                <a:pos x="connsiteX6619" y="connsiteY6619"/>
              </a:cxn>
              <a:cxn ang="0">
                <a:pos x="connsiteX6620" y="connsiteY6620"/>
              </a:cxn>
              <a:cxn ang="0">
                <a:pos x="connsiteX6621" y="connsiteY6621"/>
              </a:cxn>
              <a:cxn ang="0">
                <a:pos x="connsiteX6622" y="connsiteY6622"/>
              </a:cxn>
              <a:cxn ang="0">
                <a:pos x="connsiteX6623" y="connsiteY6623"/>
              </a:cxn>
              <a:cxn ang="0">
                <a:pos x="connsiteX6624" y="connsiteY6624"/>
              </a:cxn>
              <a:cxn ang="0">
                <a:pos x="connsiteX6625" y="connsiteY6625"/>
              </a:cxn>
              <a:cxn ang="0">
                <a:pos x="connsiteX6626" y="connsiteY6626"/>
              </a:cxn>
              <a:cxn ang="0">
                <a:pos x="connsiteX6627" y="connsiteY6627"/>
              </a:cxn>
              <a:cxn ang="0">
                <a:pos x="connsiteX6628" y="connsiteY6628"/>
              </a:cxn>
              <a:cxn ang="0">
                <a:pos x="connsiteX6629" y="connsiteY6629"/>
              </a:cxn>
              <a:cxn ang="0">
                <a:pos x="connsiteX6630" y="connsiteY6630"/>
              </a:cxn>
              <a:cxn ang="0">
                <a:pos x="connsiteX6631" y="connsiteY6631"/>
              </a:cxn>
              <a:cxn ang="0">
                <a:pos x="connsiteX6632" y="connsiteY6632"/>
              </a:cxn>
              <a:cxn ang="0">
                <a:pos x="connsiteX6633" y="connsiteY6633"/>
              </a:cxn>
              <a:cxn ang="0">
                <a:pos x="connsiteX6634" y="connsiteY6634"/>
              </a:cxn>
              <a:cxn ang="0">
                <a:pos x="connsiteX6635" y="connsiteY6635"/>
              </a:cxn>
              <a:cxn ang="0">
                <a:pos x="connsiteX6636" y="connsiteY6636"/>
              </a:cxn>
              <a:cxn ang="0">
                <a:pos x="connsiteX6637" y="connsiteY6637"/>
              </a:cxn>
              <a:cxn ang="0">
                <a:pos x="connsiteX6638" y="connsiteY6638"/>
              </a:cxn>
              <a:cxn ang="0">
                <a:pos x="connsiteX6639" y="connsiteY6639"/>
              </a:cxn>
              <a:cxn ang="0">
                <a:pos x="connsiteX6640" y="connsiteY6640"/>
              </a:cxn>
              <a:cxn ang="0">
                <a:pos x="connsiteX6641" y="connsiteY6641"/>
              </a:cxn>
              <a:cxn ang="0">
                <a:pos x="connsiteX6642" y="connsiteY6642"/>
              </a:cxn>
              <a:cxn ang="0">
                <a:pos x="connsiteX6643" y="connsiteY6643"/>
              </a:cxn>
              <a:cxn ang="0">
                <a:pos x="connsiteX6644" y="connsiteY6644"/>
              </a:cxn>
              <a:cxn ang="0">
                <a:pos x="connsiteX6645" y="connsiteY6645"/>
              </a:cxn>
              <a:cxn ang="0">
                <a:pos x="connsiteX6646" y="connsiteY6646"/>
              </a:cxn>
              <a:cxn ang="0">
                <a:pos x="connsiteX6647" y="connsiteY6647"/>
              </a:cxn>
              <a:cxn ang="0">
                <a:pos x="connsiteX6648" y="connsiteY6648"/>
              </a:cxn>
              <a:cxn ang="0">
                <a:pos x="connsiteX6649" y="connsiteY6649"/>
              </a:cxn>
              <a:cxn ang="0">
                <a:pos x="connsiteX6650" y="connsiteY6650"/>
              </a:cxn>
              <a:cxn ang="0">
                <a:pos x="connsiteX6651" y="connsiteY6651"/>
              </a:cxn>
              <a:cxn ang="0">
                <a:pos x="connsiteX6652" y="connsiteY6652"/>
              </a:cxn>
              <a:cxn ang="0">
                <a:pos x="connsiteX6653" y="connsiteY6653"/>
              </a:cxn>
              <a:cxn ang="0">
                <a:pos x="connsiteX6654" y="connsiteY6654"/>
              </a:cxn>
              <a:cxn ang="0">
                <a:pos x="connsiteX6655" y="connsiteY6655"/>
              </a:cxn>
              <a:cxn ang="0">
                <a:pos x="connsiteX6656" y="connsiteY6656"/>
              </a:cxn>
              <a:cxn ang="0">
                <a:pos x="connsiteX6657" y="connsiteY6657"/>
              </a:cxn>
              <a:cxn ang="0">
                <a:pos x="connsiteX6658" y="connsiteY6658"/>
              </a:cxn>
              <a:cxn ang="0">
                <a:pos x="connsiteX6659" y="connsiteY6659"/>
              </a:cxn>
              <a:cxn ang="0">
                <a:pos x="connsiteX6660" y="connsiteY6660"/>
              </a:cxn>
              <a:cxn ang="0">
                <a:pos x="connsiteX6661" y="connsiteY6661"/>
              </a:cxn>
              <a:cxn ang="0">
                <a:pos x="connsiteX6662" y="connsiteY6662"/>
              </a:cxn>
              <a:cxn ang="0">
                <a:pos x="connsiteX6663" y="connsiteY6663"/>
              </a:cxn>
              <a:cxn ang="0">
                <a:pos x="connsiteX6664" y="connsiteY6664"/>
              </a:cxn>
              <a:cxn ang="0">
                <a:pos x="connsiteX6665" y="connsiteY6665"/>
              </a:cxn>
              <a:cxn ang="0">
                <a:pos x="connsiteX6666" y="connsiteY6666"/>
              </a:cxn>
              <a:cxn ang="0">
                <a:pos x="connsiteX6667" y="connsiteY6667"/>
              </a:cxn>
              <a:cxn ang="0">
                <a:pos x="connsiteX6668" y="connsiteY6668"/>
              </a:cxn>
              <a:cxn ang="0">
                <a:pos x="connsiteX6669" y="connsiteY6669"/>
              </a:cxn>
              <a:cxn ang="0">
                <a:pos x="connsiteX6670" y="connsiteY6670"/>
              </a:cxn>
              <a:cxn ang="0">
                <a:pos x="connsiteX6671" y="connsiteY6671"/>
              </a:cxn>
              <a:cxn ang="0">
                <a:pos x="connsiteX6672" y="connsiteY6672"/>
              </a:cxn>
              <a:cxn ang="0">
                <a:pos x="connsiteX6673" y="connsiteY6673"/>
              </a:cxn>
              <a:cxn ang="0">
                <a:pos x="connsiteX6674" y="connsiteY6674"/>
              </a:cxn>
              <a:cxn ang="0">
                <a:pos x="connsiteX6675" y="connsiteY6675"/>
              </a:cxn>
              <a:cxn ang="0">
                <a:pos x="connsiteX6676" y="connsiteY6676"/>
              </a:cxn>
              <a:cxn ang="0">
                <a:pos x="connsiteX6677" y="connsiteY6677"/>
              </a:cxn>
              <a:cxn ang="0">
                <a:pos x="connsiteX6678" y="connsiteY6678"/>
              </a:cxn>
              <a:cxn ang="0">
                <a:pos x="connsiteX6679" y="connsiteY6679"/>
              </a:cxn>
              <a:cxn ang="0">
                <a:pos x="connsiteX6680" y="connsiteY6680"/>
              </a:cxn>
              <a:cxn ang="0">
                <a:pos x="connsiteX6681" y="connsiteY6681"/>
              </a:cxn>
              <a:cxn ang="0">
                <a:pos x="connsiteX6682" y="connsiteY6682"/>
              </a:cxn>
              <a:cxn ang="0">
                <a:pos x="connsiteX6683" y="connsiteY6683"/>
              </a:cxn>
              <a:cxn ang="0">
                <a:pos x="connsiteX6684" y="connsiteY6684"/>
              </a:cxn>
              <a:cxn ang="0">
                <a:pos x="connsiteX6685" y="connsiteY6685"/>
              </a:cxn>
              <a:cxn ang="0">
                <a:pos x="connsiteX6686" y="connsiteY6686"/>
              </a:cxn>
              <a:cxn ang="0">
                <a:pos x="connsiteX6687" y="connsiteY6687"/>
              </a:cxn>
              <a:cxn ang="0">
                <a:pos x="connsiteX6688" y="connsiteY6688"/>
              </a:cxn>
              <a:cxn ang="0">
                <a:pos x="connsiteX6689" y="connsiteY6689"/>
              </a:cxn>
              <a:cxn ang="0">
                <a:pos x="connsiteX6690" y="connsiteY6690"/>
              </a:cxn>
              <a:cxn ang="0">
                <a:pos x="connsiteX6691" y="connsiteY6691"/>
              </a:cxn>
              <a:cxn ang="0">
                <a:pos x="connsiteX6692" y="connsiteY6692"/>
              </a:cxn>
              <a:cxn ang="0">
                <a:pos x="connsiteX6693" y="connsiteY6693"/>
              </a:cxn>
              <a:cxn ang="0">
                <a:pos x="connsiteX6694" y="connsiteY6694"/>
              </a:cxn>
              <a:cxn ang="0">
                <a:pos x="connsiteX6695" y="connsiteY6695"/>
              </a:cxn>
              <a:cxn ang="0">
                <a:pos x="connsiteX6696" y="connsiteY6696"/>
              </a:cxn>
              <a:cxn ang="0">
                <a:pos x="connsiteX6697" y="connsiteY6697"/>
              </a:cxn>
              <a:cxn ang="0">
                <a:pos x="connsiteX6698" y="connsiteY6698"/>
              </a:cxn>
              <a:cxn ang="0">
                <a:pos x="connsiteX6699" y="connsiteY6699"/>
              </a:cxn>
              <a:cxn ang="0">
                <a:pos x="connsiteX6700" y="connsiteY6700"/>
              </a:cxn>
              <a:cxn ang="0">
                <a:pos x="connsiteX6701" y="connsiteY6701"/>
              </a:cxn>
              <a:cxn ang="0">
                <a:pos x="connsiteX6702" y="connsiteY6702"/>
              </a:cxn>
              <a:cxn ang="0">
                <a:pos x="connsiteX6703" y="connsiteY6703"/>
              </a:cxn>
              <a:cxn ang="0">
                <a:pos x="connsiteX6704" y="connsiteY6704"/>
              </a:cxn>
              <a:cxn ang="0">
                <a:pos x="connsiteX6705" y="connsiteY6705"/>
              </a:cxn>
              <a:cxn ang="0">
                <a:pos x="connsiteX6706" y="connsiteY6706"/>
              </a:cxn>
              <a:cxn ang="0">
                <a:pos x="connsiteX6707" y="connsiteY6707"/>
              </a:cxn>
              <a:cxn ang="0">
                <a:pos x="connsiteX6708" y="connsiteY6708"/>
              </a:cxn>
              <a:cxn ang="0">
                <a:pos x="connsiteX6709" y="connsiteY6709"/>
              </a:cxn>
              <a:cxn ang="0">
                <a:pos x="connsiteX6710" y="connsiteY6710"/>
              </a:cxn>
              <a:cxn ang="0">
                <a:pos x="connsiteX6711" y="connsiteY6711"/>
              </a:cxn>
              <a:cxn ang="0">
                <a:pos x="connsiteX6712" y="connsiteY6712"/>
              </a:cxn>
              <a:cxn ang="0">
                <a:pos x="connsiteX6713" y="connsiteY6713"/>
              </a:cxn>
              <a:cxn ang="0">
                <a:pos x="connsiteX6714" y="connsiteY6714"/>
              </a:cxn>
              <a:cxn ang="0">
                <a:pos x="connsiteX6715" y="connsiteY6715"/>
              </a:cxn>
              <a:cxn ang="0">
                <a:pos x="connsiteX6716" y="connsiteY6716"/>
              </a:cxn>
              <a:cxn ang="0">
                <a:pos x="connsiteX6717" y="connsiteY6717"/>
              </a:cxn>
              <a:cxn ang="0">
                <a:pos x="connsiteX6718" y="connsiteY6718"/>
              </a:cxn>
              <a:cxn ang="0">
                <a:pos x="connsiteX6719" y="connsiteY6719"/>
              </a:cxn>
              <a:cxn ang="0">
                <a:pos x="connsiteX6720" y="connsiteY6720"/>
              </a:cxn>
              <a:cxn ang="0">
                <a:pos x="connsiteX6721" y="connsiteY6721"/>
              </a:cxn>
              <a:cxn ang="0">
                <a:pos x="connsiteX6722" y="connsiteY6722"/>
              </a:cxn>
              <a:cxn ang="0">
                <a:pos x="connsiteX6723" y="connsiteY6723"/>
              </a:cxn>
              <a:cxn ang="0">
                <a:pos x="connsiteX6724" y="connsiteY6724"/>
              </a:cxn>
              <a:cxn ang="0">
                <a:pos x="connsiteX6725" y="connsiteY6725"/>
              </a:cxn>
              <a:cxn ang="0">
                <a:pos x="connsiteX6726" y="connsiteY6726"/>
              </a:cxn>
              <a:cxn ang="0">
                <a:pos x="connsiteX6727" y="connsiteY6727"/>
              </a:cxn>
              <a:cxn ang="0">
                <a:pos x="connsiteX6728" y="connsiteY6728"/>
              </a:cxn>
              <a:cxn ang="0">
                <a:pos x="connsiteX6729" y="connsiteY6729"/>
              </a:cxn>
              <a:cxn ang="0">
                <a:pos x="connsiteX6730" y="connsiteY6730"/>
              </a:cxn>
              <a:cxn ang="0">
                <a:pos x="connsiteX6731" y="connsiteY6731"/>
              </a:cxn>
              <a:cxn ang="0">
                <a:pos x="connsiteX6732" y="connsiteY6732"/>
              </a:cxn>
              <a:cxn ang="0">
                <a:pos x="connsiteX6733" y="connsiteY6733"/>
              </a:cxn>
              <a:cxn ang="0">
                <a:pos x="connsiteX6734" y="connsiteY6734"/>
              </a:cxn>
              <a:cxn ang="0">
                <a:pos x="connsiteX6735" y="connsiteY6735"/>
              </a:cxn>
              <a:cxn ang="0">
                <a:pos x="connsiteX6736" y="connsiteY6736"/>
              </a:cxn>
              <a:cxn ang="0">
                <a:pos x="connsiteX6737" y="connsiteY6737"/>
              </a:cxn>
              <a:cxn ang="0">
                <a:pos x="connsiteX6738" y="connsiteY6738"/>
              </a:cxn>
              <a:cxn ang="0">
                <a:pos x="connsiteX6739" y="connsiteY6739"/>
              </a:cxn>
              <a:cxn ang="0">
                <a:pos x="connsiteX6740" y="connsiteY6740"/>
              </a:cxn>
              <a:cxn ang="0">
                <a:pos x="connsiteX6741" y="connsiteY6741"/>
              </a:cxn>
              <a:cxn ang="0">
                <a:pos x="connsiteX6742" y="connsiteY6742"/>
              </a:cxn>
              <a:cxn ang="0">
                <a:pos x="connsiteX6743" y="connsiteY6743"/>
              </a:cxn>
              <a:cxn ang="0">
                <a:pos x="connsiteX6744" y="connsiteY6744"/>
              </a:cxn>
              <a:cxn ang="0">
                <a:pos x="connsiteX6745" y="connsiteY6745"/>
              </a:cxn>
              <a:cxn ang="0">
                <a:pos x="connsiteX6746" y="connsiteY6746"/>
              </a:cxn>
              <a:cxn ang="0">
                <a:pos x="connsiteX6747" y="connsiteY6747"/>
              </a:cxn>
              <a:cxn ang="0">
                <a:pos x="connsiteX6748" y="connsiteY6748"/>
              </a:cxn>
              <a:cxn ang="0">
                <a:pos x="connsiteX6749" y="connsiteY6749"/>
              </a:cxn>
              <a:cxn ang="0">
                <a:pos x="connsiteX6750" y="connsiteY6750"/>
              </a:cxn>
              <a:cxn ang="0">
                <a:pos x="connsiteX6751" y="connsiteY6751"/>
              </a:cxn>
              <a:cxn ang="0">
                <a:pos x="connsiteX6752" y="connsiteY6752"/>
              </a:cxn>
              <a:cxn ang="0">
                <a:pos x="connsiteX6753" y="connsiteY6753"/>
              </a:cxn>
              <a:cxn ang="0">
                <a:pos x="connsiteX6754" y="connsiteY6754"/>
              </a:cxn>
              <a:cxn ang="0">
                <a:pos x="connsiteX6755" y="connsiteY6755"/>
              </a:cxn>
              <a:cxn ang="0">
                <a:pos x="connsiteX6756" y="connsiteY6756"/>
              </a:cxn>
              <a:cxn ang="0">
                <a:pos x="connsiteX6757" y="connsiteY6757"/>
              </a:cxn>
              <a:cxn ang="0">
                <a:pos x="connsiteX6758" y="connsiteY6758"/>
              </a:cxn>
              <a:cxn ang="0">
                <a:pos x="connsiteX6759" y="connsiteY6759"/>
              </a:cxn>
              <a:cxn ang="0">
                <a:pos x="connsiteX6760" y="connsiteY6760"/>
              </a:cxn>
              <a:cxn ang="0">
                <a:pos x="connsiteX6761" y="connsiteY6761"/>
              </a:cxn>
              <a:cxn ang="0">
                <a:pos x="connsiteX6762" y="connsiteY6762"/>
              </a:cxn>
              <a:cxn ang="0">
                <a:pos x="connsiteX6763" y="connsiteY6763"/>
              </a:cxn>
              <a:cxn ang="0">
                <a:pos x="connsiteX6764" y="connsiteY6764"/>
              </a:cxn>
              <a:cxn ang="0">
                <a:pos x="connsiteX6765" y="connsiteY6765"/>
              </a:cxn>
              <a:cxn ang="0">
                <a:pos x="connsiteX6766" y="connsiteY6766"/>
              </a:cxn>
              <a:cxn ang="0">
                <a:pos x="connsiteX6767" y="connsiteY6767"/>
              </a:cxn>
              <a:cxn ang="0">
                <a:pos x="connsiteX6768" y="connsiteY6768"/>
              </a:cxn>
              <a:cxn ang="0">
                <a:pos x="connsiteX6769" y="connsiteY6769"/>
              </a:cxn>
              <a:cxn ang="0">
                <a:pos x="connsiteX6770" y="connsiteY6770"/>
              </a:cxn>
              <a:cxn ang="0">
                <a:pos x="connsiteX6771" y="connsiteY6771"/>
              </a:cxn>
              <a:cxn ang="0">
                <a:pos x="connsiteX6772" y="connsiteY6772"/>
              </a:cxn>
              <a:cxn ang="0">
                <a:pos x="connsiteX6773" y="connsiteY6773"/>
              </a:cxn>
              <a:cxn ang="0">
                <a:pos x="connsiteX6774" y="connsiteY6774"/>
              </a:cxn>
              <a:cxn ang="0">
                <a:pos x="connsiteX6775" y="connsiteY6775"/>
              </a:cxn>
              <a:cxn ang="0">
                <a:pos x="connsiteX6776" y="connsiteY6776"/>
              </a:cxn>
              <a:cxn ang="0">
                <a:pos x="connsiteX6777" y="connsiteY6777"/>
              </a:cxn>
              <a:cxn ang="0">
                <a:pos x="connsiteX6778" y="connsiteY6778"/>
              </a:cxn>
              <a:cxn ang="0">
                <a:pos x="connsiteX6779" y="connsiteY6779"/>
              </a:cxn>
              <a:cxn ang="0">
                <a:pos x="connsiteX6780" y="connsiteY6780"/>
              </a:cxn>
              <a:cxn ang="0">
                <a:pos x="connsiteX6781" y="connsiteY6781"/>
              </a:cxn>
              <a:cxn ang="0">
                <a:pos x="connsiteX6782" y="connsiteY6782"/>
              </a:cxn>
              <a:cxn ang="0">
                <a:pos x="connsiteX6783" y="connsiteY6783"/>
              </a:cxn>
              <a:cxn ang="0">
                <a:pos x="connsiteX6784" y="connsiteY6784"/>
              </a:cxn>
              <a:cxn ang="0">
                <a:pos x="connsiteX6785" y="connsiteY6785"/>
              </a:cxn>
              <a:cxn ang="0">
                <a:pos x="connsiteX6786" y="connsiteY6786"/>
              </a:cxn>
              <a:cxn ang="0">
                <a:pos x="connsiteX6787" y="connsiteY6787"/>
              </a:cxn>
              <a:cxn ang="0">
                <a:pos x="connsiteX6788" y="connsiteY6788"/>
              </a:cxn>
              <a:cxn ang="0">
                <a:pos x="connsiteX6789" y="connsiteY6789"/>
              </a:cxn>
              <a:cxn ang="0">
                <a:pos x="connsiteX6790" y="connsiteY6790"/>
              </a:cxn>
              <a:cxn ang="0">
                <a:pos x="connsiteX6791" y="connsiteY6791"/>
              </a:cxn>
              <a:cxn ang="0">
                <a:pos x="connsiteX6792" y="connsiteY6792"/>
              </a:cxn>
              <a:cxn ang="0">
                <a:pos x="connsiteX6793" y="connsiteY6793"/>
              </a:cxn>
              <a:cxn ang="0">
                <a:pos x="connsiteX6794" y="connsiteY6794"/>
              </a:cxn>
              <a:cxn ang="0">
                <a:pos x="connsiteX6795" y="connsiteY6795"/>
              </a:cxn>
              <a:cxn ang="0">
                <a:pos x="connsiteX6796" y="connsiteY6796"/>
              </a:cxn>
              <a:cxn ang="0">
                <a:pos x="connsiteX6797" y="connsiteY6797"/>
              </a:cxn>
              <a:cxn ang="0">
                <a:pos x="connsiteX6798" y="connsiteY6798"/>
              </a:cxn>
              <a:cxn ang="0">
                <a:pos x="connsiteX6799" y="connsiteY6799"/>
              </a:cxn>
              <a:cxn ang="0">
                <a:pos x="connsiteX6800" y="connsiteY6800"/>
              </a:cxn>
              <a:cxn ang="0">
                <a:pos x="connsiteX6801" y="connsiteY6801"/>
              </a:cxn>
              <a:cxn ang="0">
                <a:pos x="connsiteX6802" y="connsiteY6802"/>
              </a:cxn>
              <a:cxn ang="0">
                <a:pos x="connsiteX6803" y="connsiteY6803"/>
              </a:cxn>
              <a:cxn ang="0">
                <a:pos x="connsiteX6804" y="connsiteY6804"/>
              </a:cxn>
              <a:cxn ang="0">
                <a:pos x="connsiteX6805" y="connsiteY6805"/>
              </a:cxn>
              <a:cxn ang="0">
                <a:pos x="connsiteX6806" y="connsiteY6806"/>
              </a:cxn>
              <a:cxn ang="0">
                <a:pos x="connsiteX6807" y="connsiteY6807"/>
              </a:cxn>
              <a:cxn ang="0">
                <a:pos x="connsiteX6808" y="connsiteY6808"/>
              </a:cxn>
              <a:cxn ang="0">
                <a:pos x="connsiteX6809" y="connsiteY6809"/>
              </a:cxn>
              <a:cxn ang="0">
                <a:pos x="connsiteX6810" y="connsiteY6810"/>
              </a:cxn>
              <a:cxn ang="0">
                <a:pos x="connsiteX6811" y="connsiteY6811"/>
              </a:cxn>
              <a:cxn ang="0">
                <a:pos x="connsiteX6812" y="connsiteY6812"/>
              </a:cxn>
              <a:cxn ang="0">
                <a:pos x="connsiteX6813" y="connsiteY6813"/>
              </a:cxn>
              <a:cxn ang="0">
                <a:pos x="connsiteX6814" y="connsiteY6814"/>
              </a:cxn>
              <a:cxn ang="0">
                <a:pos x="connsiteX6815" y="connsiteY6815"/>
              </a:cxn>
              <a:cxn ang="0">
                <a:pos x="connsiteX6816" y="connsiteY6816"/>
              </a:cxn>
              <a:cxn ang="0">
                <a:pos x="connsiteX6817" y="connsiteY6817"/>
              </a:cxn>
              <a:cxn ang="0">
                <a:pos x="connsiteX6818" y="connsiteY6818"/>
              </a:cxn>
              <a:cxn ang="0">
                <a:pos x="connsiteX6819" y="connsiteY6819"/>
              </a:cxn>
              <a:cxn ang="0">
                <a:pos x="connsiteX6820" y="connsiteY6820"/>
              </a:cxn>
              <a:cxn ang="0">
                <a:pos x="connsiteX6821" y="connsiteY6821"/>
              </a:cxn>
              <a:cxn ang="0">
                <a:pos x="connsiteX6822" y="connsiteY6822"/>
              </a:cxn>
              <a:cxn ang="0">
                <a:pos x="connsiteX6823" y="connsiteY6823"/>
              </a:cxn>
              <a:cxn ang="0">
                <a:pos x="connsiteX6824" y="connsiteY6824"/>
              </a:cxn>
              <a:cxn ang="0">
                <a:pos x="connsiteX6825" y="connsiteY6825"/>
              </a:cxn>
              <a:cxn ang="0">
                <a:pos x="connsiteX6826" y="connsiteY6826"/>
              </a:cxn>
              <a:cxn ang="0">
                <a:pos x="connsiteX6827" y="connsiteY6827"/>
              </a:cxn>
              <a:cxn ang="0">
                <a:pos x="connsiteX6828" y="connsiteY6828"/>
              </a:cxn>
              <a:cxn ang="0">
                <a:pos x="connsiteX6829" y="connsiteY6829"/>
              </a:cxn>
              <a:cxn ang="0">
                <a:pos x="connsiteX6830" y="connsiteY6830"/>
              </a:cxn>
              <a:cxn ang="0">
                <a:pos x="connsiteX6831" y="connsiteY6831"/>
              </a:cxn>
              <a:cxn ang="0">
                <a:pos x="connsiteX6832" y="connsiteY6832"/>
              </a:cxn>
              <a:cxn ang="0">
                <a:pos x="connsiteX6833" y="connsiteY6833"/>
              </a:cxn>
              <a:cxn ang="0">
                <a:pos x="connsiteX6834" y="connsiteY6834"/>
              </a:cxn>
              <a:cxn ang="0">
                <a:pos x="connsiteX6835" y="connsiteY6835"/>
              </a:cxn>
              <a:cxn ang="0">
                <a:pos x="connsiteX6836" y="connsiteY6836"/>
              </a:cxn>
              <a:cxn ang="0">
                <a:pos x="connsiteX6837" y="connsiteY6837"/>
              </a:cxn>
              <a:cxn ang="0">
                <a:pos x="connsiteX6838" y="connsiteY6838"/>
              </a:cxn>
              <a:cxn ang="0">
                <a:pos x="connsiteX6839" y="connsiteY6839"/>
              </a:cxn>
              <a:cxn ang="0">
                <a:pos x="connsiteX6840" y="connsiteY6840"/>
              </a:cxn>
              <a:cxn ang="0">
                <a:pos x="connsiteX6841" y="connsiteY6841"/>
              </a:cxn>
              <a:cxn ang="0">
                <a:pos x="connsiteX6842" y="connsiteY6842"/>
              </a:cxn>
              <a:cxn ang="0">
                <a:pos x="connsiteX6843" y="connsiteY6843"/>
              </a:cxn>
              <a:cxn ang="0">
                <a:pos x="connsiteX6844" y="connsiteY6844"/>
              </a:cxn>
              <a:cxn ang="0">
                <a:pos x="connsiteX6845" y="connsiteY6845"/>
              </a:cxn>
              <a:cxn ang="0">
                <a:pos x="connsiteX6846" y="connsiteY6846"/>
              </a:cxn>
              <a:cxn ang="0">
                <a:pos x="connsiteX6847" y="connsiteY6847"/>
              </a:cxn>
              <a:cxn ang="0">
                <a:pos x="connsiteX6848" y="connsiteY6848"/>
              </a:cxn>
              <a:cxn ang="0">
                <a:pos x="connsiteX6849" y="connsiteY6849"/>
              </a:cxn>
              <a:cxn ang="0">
                <a:pos x="connsiteX6850" y="connsiteY6850"/>
              </a:cxn>
              <a:cxn ang="0">
                <a:pos x="connsiteX6851" y="connsiteY6851"/>
              </a:cxn>
              <a:cxn ang="0">
                <a:pos x="connsiteX6852" y="connsiteY6852"/>
              </a:cxn>
              <a:cxn ang="0">
                <a:pos x="connsiteX6853" y="connsiteY6853"/>
              </a:cxn>
              <a:cxn ang="0">
                <a:pos x="connsiteX6854" y="connsiteY6854"/>
              </a:cxn>
              <a:cxn ang="0">
                <a:pos x="connsiteX6855" y="connsiteY6855"/>
              </a:cxn>
              <a:cxn ang="0">
                <a:pos x="connsiteX6856" y="connsiteY6856"/>
              </a:cxn>
              <a:cxn ang="0">
                <a:pos x="connsiteX6857" y="connsiteY6857"/>
              </a:cxn>
              <a:cxn ang="0">
                <a:pos x="connsiteX6858" y="connsiteY6858"/>
              </a:cxn>
              <a:cxn ang="0">
                <a:pos x="connsiteX6859" y="connsiteY6859"/>
              </a:cxn>
              <a:cxn ang="0">
                <a:pos x="connsiteX6860" y="connsiteY6860"/>
              </a:cxn>
              <a:cxn ang="0">
                <a:pos x="connsiteX6861" y="connsiteY6861"/>
              </a:cxn>
              <a:cxn ang="0">
                <a:pos x="connsiteX6862" y="connsiteY6862"/>
              </a:cxn>
              <a:cxn ang="0">
                <a:pos x="connsiteX6863" y="connsiteY6863"/>
              </a:cxn>
              <a:cxn ang="0">
                <a:pos x="connsiteX6864" y="connsiteY6864"/>
              </a:cxn>
              <a:cxn ang="0">
                <a:pos x="connsiteX6865" y="connsiteY6865"/>
              </a:cxn>
              <a:cxn ang="0">
                <a:pos x="connsiteX6866" y="connsiteY6866"/>
              </a:cxn>
              <a:cxn ang="0">
                <a:pos x="connsiteX6867" y="connsiteY6867"/>
              </a:cxn>
              <a:cxn ang="0">
                <a:pos x="connsiteX6868" y="connsiteY6868"/>
              </a:cxn>
              <a:cxn ang="0">
                <a:pos x="connsiteX6869" y="connsiteY6869"/>
              </a:cxn>
              <a:cxn ang="0">
                <a:pos x="connsiteX6870" y="connsiteY6870"/>
              </a:cxn>
              <a:cxn ang="0">
                <a:pos x="connsiteX6871" y="connsiteY6871"/>
              </a:cxn>
              <a:cxn ang="0">
                <a:pos x="connsiteX6872" y="connsiteY6872"/>
              </a:cxn>
              <a:cxn ang="0">
                <a:pos x="connsiteX6873" y="connsiteY6873"/>
              </a:cxn>
              <a:cxn ang="0">
                <a:pos x="connsiteX6874" y="connsiteY6874"/>
              </a:cxn>
              <a:cxn ang="0">
                <a:pos x="connsiteX6875" y="connsiteY6875"/>
              </a:cxn>
              <a:cxn ang="0">
                <a:pos x="connsiteX6876" y="connsiteY6876"/>
              </a:cxn>
              <a:cxn ang="0">
                <a:pos x="connsiteX6877" y="connsiteY6877"/>
              </a:cxn>
              <a:cxn ang="0">
                <a:pos x="connsiteX6878" y="connsiteY6878"/>
              </a:cxn>
              <a:cxn ang="0">
                <a:pos x="connsiteX6879" y="connsiteY6879"/>
              </a:cxn>
              <a:cxn ang="0">
                <a:pos x="connsiteX6880" y="connsiteY6880"/>
              </a:cxn>
              <a:cxn ang="0">
                <a:pos x="connsiteX6881" y="connsiteY6881"/>
              </a:cxn>
              <a:cxn ang="0">
                <a:pos x="connsiteX6882" y="connsiteY6882"/>
              </a:cxn>
              <a:cxn ang="0">
                <a:pos x="connsiteX6883" y="connsiteY6883"/>
              </a:cxn>
              <a:cxn ang="0">
                <a:pos x="connsiteX6884" y="connsiteY6884"/>
              </a:cxn>
              <a:cxn ang="0">
                <a:pos x="connsiteX6885" y="connsiteY6885"/>
              </a:cxn>
              <a:cxn ang="0">
                <a:pos x="connsiteX6886" y="connsiteY6886"/>
              </a:cxn>
              <a:cxn ang="0">
                <a:pos x="connsiteX6887" y="connsiteY6887"/>
              </a:cxn>
              <a:cxn ang="0">
                <a:pos x="connsiteX6888" y="connsiteY6888"/>
              </a:cxn>
              <a:cxn ang="0">
                <a:pos x="connsiteX6889" y="connsiteY6889"/>
              </a:cxn>
              <a:cxn ang="0">
                <a:pos x="connsiteX6890" y="connsiteY6890"/>
              </a:cxn>
              <a:cxn ang="0">
                <a:pos x="connsiteX6891" y="connsiteY6891"/>
              </a:cxn>
              <a:cxn ang="0">
                <a:pos x="connsiteX6892" y="connsiteY6892"/>
              </a:cxn>
              <a:cxn ang="0">
                <a:pos x="connsiteX6893" y="connsiteY6893"/>
              </a:cxn>
              <a:cxn ang="0">
                <a:pos x="connsiteX6894" y="connsiteY6894"/>
              </a:cxn>
              <a:cxn ang="0">
                <a:pos x="connsiteX6895" y="connsiteY6895"/>
              </a:cxn>
              <a:cxn ang="0">
                <a:pos x="connsiteX6896" y="connsiteY6896"/>
              </a:cxn>
              <a:cxn ang="0">
                <a:pos x="connsiteX6897" y="connsiteY6897"/>
              </a:cxn>
              <a:cxn ang="0">
                <a:pos x="connsiteX6898" y="connsiteY6898"/>
              </a:cxn>
              <a:cxn ang="0">
                <a:pos x="connsiteX6899" y="connsiteY6899"/>
              </a:cxn>
              <a:cxn ang="0">
                <a:pos x="connsiteX6900" y="connsiteY6900"/>
              </a:cxn>
              <a:cxn ang="0">
                <a:pos x="connsiteX6901" y="connsiteY6901"/>
              </a:cxn>
              <a:cxn ang="0">
                <a:pos x="connsiteX6902" y="connsiteY6902"/>
              </a:cxn>
              <a:cxn ang="0">
                <a:pos x="connsiteX6903" y="connsiteY6903"/>
              </a:cxn>
              <a:cxn ang="0">
                <a:pos x="connsiteX6904" y="connsiteY6904"/>
              </a:cxn>
              <a:cxn ang="0">
                <a:pos x="connsiteX6905" y="connsiteY6905"/>
              </a:cxn>
              <a:cxn ang="0">
                <a:pos x="connsiteX6906" y="connsiteY6906"/>
              </a:cxn>
              <a:cxn ang="0">
                <a:pos x="connsiteX6907" y="connsiteY6907"/>
              </a:cxn>
              <a:cxn ang="0">
                <a:pos x="connsiteX6908" y="connsiteY6908"/>
              </a:cxn>
              <a:cxn ang="0">
                <a:pos x="connsiteX6909" y="connsiteY6909"/>
              </a:cxn>
              <a:cxn ang="0">
                <a:pos x="connsiteX6910" y="connsiteY6910"/>
              </a:cxn>
              <a:cxn ang="0">
                <a:pos x="connsiteX6911" y="connsiteY6911"/>
              </a:cxn>
              <a:cxn ang="0">
                <a:pos x="connsiteX6912" y="connsiteY6912"/>
              </a:cxn>
              <a:cxn ang="0">
                <a:pos x="connsiteX6913" y="connsiteY6913"/>
              </a:cxn>
              <a:cxn ang="0">
                <a:pos x="connsiteX6914" y="connsiteY6914"/>
              </a:cxn>
              <a:cxn ang="0">
                <a:pos x="connsiteX6915" y="connsiteY6915"/>
              </a:cxn>
              <a:cxn ang="0">
                <a:pos x="connsiteX6916" y="connsiteY6916"/>
              </a:cxn>
              <a:cxn ang="0">
                <a:pos x="connsiteX6917" y="connsiteY6917"/>
              </a:cxn>
              <a:cxn ang="0">
                <a:pos x="connsiteX6918" y="connsiteY6918"/>
              </a:cxn>
              <a:cxn ang="0">
                <a:pos x="connsiteX6919" y="connsiteY6919"/>
              </a:cxn>
              <a:cxn ang="0">
                <a:pos x="connsiteX6920" y="connsiteY6920"/>
              </a:cxn>
              <a:cxn ang="0">
                <a:pos x="connsiteX6921" y="connsiteY6921"/>
              </a:cxn>
              <a:cxn ang="0">
                <a:pos x="connsiteX6922" y="connsiteY6922"/>
              </a:cxn>
              <a:cxn ang="0">
                <a:pos x="connsiteX6923" y="connsiteY6923"/>
              </a:cxn>
              <a:cxn ang="0">
                <a:pos x="connsiteX6924" y="connsiteY6924"/>
              </a:cxn>
              <a:cxn ang="0">
                <a:pos x="connsiteX6925" y="connsiteY6925"/>
              </a:cxn>
              <a:cxn ang="0">
                <a:pos x="connsiteX6926" y="connsiteY6926"/>
              </a:cxn>
              <a:cxn ang="0">
                <a:pos x="connsiteX6927" y="connsiteY6927"/>
              </a:cxn>
              <a:cxn ang="0">
                <a:pos x="connsiteX6928" y="connsiteY6928"/>
              </a:cxn>
              <a:cxn ang="0">
                <a:pos x="connsiteX6929" y="connsiteY6929"/>
              </a:cxn>
              <a:cxn ang="0">
                <a:pos x="connsiteX6930" y="connsiteY6930"/>
              </a:cxn>
              <a:cxn ang="0">
                <a:pos x="connsiteX6931" y="connsiteY6931"/>
              </a:cxn>
              <a:cxn ang="0">
                <a:pos x="connsiteX6932" y="connsiteY6932"/>
              </a:cxn>
              <a:cxn ang="0">
                <a:pos x="connsiteX6933" y="connsiteY6933"/>
              </a:cxn>
              <a:cxn ang="0">
                <a:pos x="connsiteX6934" y="connsiteY6934"/>
              </a:cxn>
              <a:cxn ang="0">
                <a:pos x="connsiteX6935" y="connsiteY6935"/>
              </a:cxn>
              <a:cxn ang="0">
                <a:pos x="connsiteX6936" y="connsiteY6936"/>
              </a:cxn>
              <a:cxn ang="0">
                <a:pos x="connsiteX6937" y="connsiteY6937"/>
              </a:cxn>
              <a:cxn ang="0">
                <a:pos x="connsiteX6938" y="connsiteY6938"/>
              </a:cxn>
              <a:cxn ang="0">
                <a:pos x="connsiteX6939" y="connsiteY6939"/>
              </a:cxn>
              <a:cxn ang="0">
                <a:pos x="connsiteX6940" y="connsiteY6940"/>
              </a:cxn>
              <a:cxn ang="0">
                <a:pos x="connsiteX6941" y="connsiteY6941"/>
              </a:cxn>
              <a:cxn ang="0">
                <a:pos x="connsiteX6942" y="connsiteY6942"/>
              </a:cxn>
              <a:cxn ang="0">
                <a:pos x="connsiteX6943" y="connsiteY6943"/>
              </a:cxn>
              <a:cxn ang="0">
                <a:pos x="connsiteX6944" y="connsiteY6944"/>
              </a:cxn>
              <a:cxn ang="0">
                <a:pos x="connsiteX6945" y="connsiteY6945"/>
              </a:cxn>
              <a:cxn ang="0">
                <a:pos x="connsiteX6946" y="connsiteY6946"/>
              </a:cxn>
              <a:cxn ang="0">
                <a:pos x="connsiteX6947" y="connsiteY6947"/>
              </a:cxn>
              <a:cxn ang="0">
                <a:pos x="connsiteX6948" y="connsiteY6948"/>
              </a:cxn>
              <a:cxn ang="0">
                <a:pos x="connsiteX6949" y="connsiteY6949"/>
              </a:cxn>
              <a:cxn ang="0">
                <a:pos x="connsiteX6950" y="connsiteY6950"/>
              </a:cxn>
              <a:cxn ang="0">
                <a:pos x="connsiteX6951" y="connsiteY6951"/>
              </a:cxn>
              <a:cxn ang="0">
                <a:pos x="connsiteX6952" y="connsiteY6952"/>
              </a:cxn>
              <a:cxn ang="0">
                <a:pos x="connsiteX6953" y="connsiteY6953"/>
              </a:cxn>
              <a:cxn ang="0">
                <a:pos x="connsiteX6954" y="connsiteY6954"/>
              </a:cxn>
              <a:cxn ang="0">
                <a:pos x="connsiteX6955" y="connsiteY6955"/>
              </a:cxn>
              <a:cxn ang="0">
                <a:pos x="connsiteX6956" y="connsiteY6956"/>
              </a:cxn>
              <a:cxn ang="0">
                <a:pos x="connsiteX6957" y="connsiteY6957"/>
              </a:cxn>
              <a:cxn ang="0">
                <a:pos x="connsiteX6958" y="connsiteY6958"/>
              </a:cxn>
              <a:cxn ang="0">
                <a:pos x="connsiteX6959" y="connsiteY6959"/>
              </a:cxn>
              <a:cxn ang="0">
                <a:pos x="connsiteX6960" y="connsiteY6960"/>
              </a:cxn>
              <a:cxn ang="0">
                <a:pos x="connsiteX6961" y="connsiteY6961"/>
              </a:cxn>
              <a:cxn ang="0">
                <a:pos x="connsiteX6962" y="connsiteY6962"/>
              </a:cxn>
              <a:cxn ang="0">
                <a:pos x="connsiteX6963" y="connsiteY6963"/>
              </a:cxn>
              <a:cxn ang="0">
                <a:pos x="connsiteX6964" y="connsiteY6964"/>
              </a:cxn>
              <a:cxn ang="0">
                <a:pos x="connsiteX6965" y="connsiteY6965"/>
              </a:cxn>
              <a:cxn ang="0">
                <a:pos x="connsiteX6966" y="connsiteY6966"/>
              </a:cxn>
              <a:cxn ang="0">
                <a:pos x="connsiteX6967" y="connsiteY6967"/>
              </a:cxn>
              <a:cxn ang="0">
                <a:pos x="connsiteX6968" y="connsiteY6968"/>
              </a:cxn>
              <a:cxn ang="0">
                <a:pos x="connsiteX6969" y="connsiteY6969"/>
              </a:cxn>
              <a:cxn ang="0">
                <a:pos x="connsiteX6970" y="connsiteY6970"/>
              </a:cxn>
              <a:cxn ang="0">
                <a:pos x="connsiteX6971" y="connsiteY6971"/>
              </a:cxn>
              <a:cxn ang="0">
                <a:pos x="connsiteX6972" y="connsiteY6972"/>
              </a:cxn>
              <a:cxn ang="0">
                <a:pos x="connsiteX6973" y="connsiteY6973"/>
              </a:cxn>
              <a:cxn ang="0">
                <a:pos x="connsiteX6974" y="connsiteY6974"/>
              </a:cxn>
              <a:cxn ang="0">
                <a:pos x="connsiteX6975" y="connsiteY6975"/>
              </a:cxn>
              <a:cxn ang="0">
                <a:pos x="connsiteX6976" y="connsiteY6976"/>
              </a:cxn>
              <a:cxn ang="0">
                <a:pos x="connsiteX6977" y="connsiteY6977"/>
              </a:cxn>
              <a:cxn ang="0">
                <a:pos x="connsiteX6978" y="connsiteY6978"/>
              </a:cxn>
              <a:cxn ang="0">
                <a:pos x="connsiteX6979" y="connsiteY6979"/>
              </a:cxn>
              <a:cxn ang="0">
                <a:pos x="connsiteX6980" y="connsiteY6980"/>
              </a:cxn>
              <a:cxn ang="0">
                <a:pos x="connsiteX6981" y="connsiteY6981"/>
              </a:cxn>
              <a:cxn ang="0">
                <a:pos x="connsiteX6982" y="connsiteY6982"/>
              </a:cxn>
              <a:cxn ang="0">
                <a:pos x="connsiteX6983" y="connsiteY6983"/>
              </a:cxn>
              <a:cxn ang="0">
                <a:pos x="connsiteX6984" y="connsiteY6984"/>
              </a:cxn>
              <a:cxn ang="0">
                <a:pos x="connsiteX6985" y="connsiteY6985"/>
              </a:cxn>
              <a:cxn ang="0">
                <a:pos x="connsiteX6986" y="connsiteY6986"/>
              </a:cxn>
              <a:cxn ang="0">
                <a:pos x="connsiteX6987" y="connsiteY6987"/>
              </a:cxn>
              <a:cxn ang="0">
                <a:pos x="connsiteX6988" y="connsiteY6988"/>
              </a:cxn>
              <a:cxn ang="0">
                <a:pos x="connsiteX6989" y="connsiteY6989"/>
              </a:cxn>
              <a:cxn ang="0">
                <a:pos x="connsiteX6990" y="connsiteY6990"/>
              </a:cxn>
              <a:cxn ang="0">
                <a:pos x="connsiteX6991" y="connsiteY6991"/>
              </a:cxn>
              <a:cxn ang="0">
                <a:pos x="connsiteX6992" y="connsiteY6992"/>
              </a:cxn>
              <a:cxn ang="0">
                <a:pos x="connsiteX6993" y="connsiteY6993"/>
              </a:cxn>
              <a:cxn ang="0">
                <a:pos x="connsiteX6994" y="connsiteY6994"/>
              </a:cxn>
              <a:cxn ang="0">
                <a:pos x="connsiteX6995" y="connsiteY6995"/>
              </a:cxn>
              <a:cxn ang="0">
                <a:pos x="connsiteX6996" y="connsiteY6996"/>
              </a:cxn>
              <a:cxn ang="0">
                <a:pos x="connsiteX6997" y="connsiteY6997"/>
              </a:cxn>
              <a:cxn ang="0">
                <a:pos x="connsiteX6998" y="connsiteY6998"/>
              </a:cxn>
              <a:cxn ang="0">
                <a:pos x="connsiteX6999" y="connsiteY6999"/>
              </a:cxn>
              <a:cxn ang="0">
                <a:pos x="connsiteX7000" y="connsiteY7000"/>
              </a:cxn>
              <a:cxn ang="0">
                <a:pos x="connsiteX7001" y="connsiteY7001"/>
              </a:cxn>
              <a:cxn ang="0">
                <a:pos x="connsiteX7002" y="connsiteY7002"/>
              </a:cxn>
              <a:cxn ang="0">
                <a:pos x="connsiteX7003" y="connsiteY7003"/>
              </a:cxn>
              <a:cxn ang="0">
                <a:pos x="connsiteX7004" y="connsiteY7004"/>
              </a:cxn>
              <a:cxn ang="0">
                <a:pos x="connsiteX7005" y="connsiteY7005"/>
              </a:cxn>
              <a:cxn ang="0">
                <a:pos x="connsiteX7006" y="connsiteY7006"/>
              </a:cxn>
              <a:cxn ang="0">
                <a:pos x="connsiteX7007" y="connsiteY7007"/>
              </a:cxn>
              <a:cxn ang="0">
                <a:pos x="connsiteX7008" y="connsiteY7008"/>
              </a:cxn>
              <a:cxn ang="0">
                <a:pos x="connsiteX7009" y="connsiteY7009"/>
              </a:cxn>
              <a:cxn ang="0">
                <a:pos x="connsiteX7010" y="connsiteY7010"/>
              </a:cxn>
              <a:cxn ang="0">
                <a:pos x="connsiteX7011" y="connsiteY7011"/>
              </a:cxn>
              <a:cxn ang="0">
                <a:pos x="connsiteX7012" y="connsiteY7012"/>
              </a:cxn>
              <a:cxn ang="0">
                <a:pos x="connsiteX7013" y="connsiteY7013"/>
              </a:cxn>
              <a:cxn ang="0">
                <a:pos x="connsiteX7014" y="connsiteY7014"/>
              </a:cxn>
              <a:cxn ang="0">
                <a:pos x="connsiteX7015" y="connsiteY7015"/>
              </a:cxn>
              <a:cxn ang="0">
                <a:pos x="connsiteX7016" y="connsiteY7016"/>
              </a:cxn>
              <a:cxn ang="0">
                <a:pos x="connsiteX7017" y="connsiteY7017"/>
              </a:cxn>
              <a:cxn ang="0">
                <a:pos x="connsiteX7018" y="connsiteY7018"/>
              </a:cxn>
              <a:cxn ang="0">
                <a:pos x="connsiteX7019" y="connsiteY7019"/>
              </a:cxn>
              <a:cxn ang="0">
                <a:pos x="connsiteX7020" y="connsiteY7020"/>
              </a:cxn>
              <a:cxn ang="0">
                <a:pos x="connsiteX7021" y="connsiteY7021"/>
              </a:cxn>
              <a:cxn ang="0">
                <a:pos x="connsiteX7022" y="connsiteY7022"/>
              </a:cxn>
              <a:cxn ang="0">
                <a:pos x="connsiteX7023" y="connsiteY7023"/>
              </a:cxn>
              <a:cxn ang="0">
                <a:pos x="connsiteX7024" y="connsiteY7024"/>
              </a:cxn>
              <a:cxn ang="0">
                <a:pos x="connsiteX7025" y="connsiteY7025"/>
              </a:cxn>
              <a:cxn ang="0">
                <a:pos x="connsiteX7026" y="connsiteY7026"/>
              </a:cxn>
              <a:cxn ang="0">
                <a:pos x="connsiteX7027" y="connsiteY7027"/>
              </a:cxn>
              <a:cxn ang="0">
                <a:pos x="connsiteX7028" y="connsiteY7028"/>
              </a:cxn>
              <a:cxn ang="0">
                <a:pos x="connsiteX7029" y="connsiteY7029"/>
              </a:cxn>
              <a:cxn ang="0">
                <a:pos x="connsiteX7030" y="connsiteY7030"/>
              </a:cxn>
              <a:cxn ang="0">
                <a:pos x="connsiteX7031" y="connsiteY7031"/>
              </a:cxn>
              <a:cxn ang="0">
                <a:pos x="connsiteX7032" y="connsiteY7032"/>
              </a:cxn>
              <a:cxn ang="0">
                <a:pos x="connsiteX7033" y="connsiteY7033"/>
              </a:cxn>
              <a:cxn ang="0">
                <a:pos x="connsiteX7034" y="connsiteY7034"/>
              </a:cxn>
              <a:cxn ang="0">
                <a:pos x="connsiteX7035" y="connsiteY7035"/>
              </a:cxn>
              <a:cxn ang="0">
                <a:pos x="connsiteX7036" y="connsiteY7036"/>
              </a:cxn>
              <a:cxn ang="0">
                <a:pos x="connsiteX7037" y="connsiteY7037"/>
              </a:cxn>
              <a:cxn ang="0">
                <a:pos x="connsiteX7038" y="connsiteY7038"/>
              </a:cxn>
              <a:cxn ang="0">
                <a:pos x="connsiteX7039" y="connsiteY7039"/>
              </a:cxn>
              <a:cxn ang="0">
                <a:pos x="connsiteX7040" y="connsiteY7040"/>
              </a:cxn>
              <a:cxn ang="0">
                <a:pos x="connsiteX7041" y="connsiteY7041"/>
              </a:cxn>
              <a:cxn ang="0">
                <a:pos x="connsiteX7042" y="connsiteY7042"/>
              </a:cxn>
              <a:cxn ang="0">
                <a:pos x="connsiteX7043" y="connsiteY7043"/>
              </a:cxn>
              <a:cxn ang="0">
                <a:pos x="connsiteX7044" y="connsiteY7044"/>
              </a:cxn>
              <a:cxn ang="0">
                <a:pos x="connsiteX7045" y="connsiteY7045"/>
              </a:cxn>
              <a:cxn ang="0">
                <a:pos x="connsiteX7046" y="connsiteY7046"/>
              </a:cxn>
              <a:cxn ang="0">
                <a:pos x="connsiteX7047" y="connsiteY7047"/>
              </a:cxn>
              <a:cxn ang="0">
                <a:pos x="connsiteX7048" y="connsiteY7048"/>
              </a:cxn>
              <a:cxn ang="0">
                <a:pos x="connsiteX7049" y="connsiteY7049"/>
              </a:cxn>
              <a:cxn ang="0">
                <a:pos x="connsiteX7050" y="connsiteY7050"/>
              </a:cxn>
              <a:cxn ang="0">
                <a:pos x="connsiteX7051" y="connsiteY7051"/>
              </a:cxn>
              <a:cxn ang="0">
                <a:pos x="connsiteX7052" y="connsiteY7052"/>
              </a:cxn>
              <a:cxn ang="0">
                <a:pos x="connsiteX7053" y="connsiteY7053"/>
              </a:cxn>
              <a:cxn ang="0">
                <a:pos x="connsiteX7054" y="connsiteY7054"/>
              </a:cxn>
              <a:cxn ang="0">
                <a:pos x="connsiteX7055" y="connsiteY7055"/>
              </a:cxn>
              <a:cxn ang="0">
                <a:pos x="connsiteX7056" y="connsiteY7056"/>
              </a:cxn>
              <a:cxn ang="0">
                <a:pos x="connsiteX7057" y="connsiteY7057"/>
              </a:cxn>
              <a:cxn ang="0">
                <a:pos x="connsiteX7058" y="connsiteY7058"/>
              </a:cxn>
              <a:cxn ang="0">
                <a:pos x="connsiteX7059" y="connsiteY7059"/>
              </a:cxn>
              <a:cxn ang="0">
                <a:pos x="connsiteX7060" y="connsiteY7060"/>
              </a:cxn>
              <a:cxn ang="0">
                <a:pos x="connsiteX7061" y="connsiteY7061"/>
              </a:cxn>
              <a:cxn ang="0">
                <a:pos x="connsiteX7062" y="connsiteY7062"/>
              </a:cxn>
              <a:cxn ang="0">
                <a:pos x="connsiteX7063" y="connsiteY7063"/>
              </a:cxn>
              <a:cxn ang="0">
                <a:pos x="connsiteX7064" y="connsiteY7064"/>
              </a:cxn>
              <a:cxn ang="0">
                <a:pos x="connsiteX7065" y="connsiteY7065"/>
              </a:cxn>
              <a:cxn ang="0">
                <a:pos x="connsiteX7066" y="connsiteY7066"/>
              </a:cxn>
              <a:cxn ang="0">
                <a:pos x="connsiteX7067" y="connsiteY7067"/>
              </a:cxn>
              <a:cxn ang="0">
                <a:pos x="connsiteX7068" y="connsiteY7068"/>
              </a:cxn>
              <a:cxn ang="0">
                <a:pos x="connsiteX7069" y="connsiteY7069"/>
              </a:cxn>
              <a:cxn ang="0">
                <a:pos x="connsiteX7070" y="connsiteY7070"/>
              </a:cxn>
              <a:cxn ang="0">
                <a:pos x="connsiteX7071" y="connsiteY7071"/>
              </a:cxn>
              <a:cxn ang="0">
                <a:pos x="connsiteX7072" y="connsiteY7072"/>
              </a:cxn>
              <a:cxn ang="0">
                <a:pos x="connsiteX7073" y="connsiteY7073"/>
              </a:cxn>
              <a:cxn ang="0">
                <a:pos x="connsiteX7074" y="connsiteY7074"/>
              </a:cxn>
              <a:cxn ang="0">
                <a:pos x="connsiteX7075" y="connsiteY7075"/>
              </a:cxn>
              <a:cxn ang="0">
                <a:pos x="connsiteX7076" y="connsiteY7076"/>
              </a:cxn>
              <a:cxn ang="0">
                <a:pos x="connsiteX7077" y="connsiteY7077"/>
              </a:cxn>
              <a:cxn ang="0">
                <a:pos x="connsiteX7078" y="connsiteY7078"/>
              </a:cxn>
              <a:cxn ang="0">
                <a:pos x="connsiteX7079" y="connsiteY7079"/>
              </a:cxn>
              <a:cxn ang="0">
                <a:pos x="connsiteX7080" y="connsiteY7080"/>
              </a:cxn>
              <a:cxn ang="0">
                <a:pos x="connsiteX7081" y="connsiteY7081"/>
              </a:cxn>
              <a:cxn ang="0">
                <a:pos x="connsiteX7082" y="connsiteY7082"/>
              </a:cxn>
              <a:cxn ang="0">
                <a:pos x="connsiteX7083" y="connsiteY7083"/>
              </a:cxn>
              <a:cxn ang="0">
                <a:pos x="connsiteX7084" y="connsiteY7084"/>
              </a:cxn>
              <a:cxn ang="0">
                <a:pos x="connsiteX7085" y="connsiteY7085"/>
              </a:cxn>
              <a:cxn ang="0">
                <a:pos x="connsiteX7086" y="connsiteY7086"/>
              </a:cxn>
              <a:cxn ang="0">
                <a:pos x="connsiteX7087" y="connsiteY7087"/>
              </a:cxn>
              <a:cxn ang="0">
                <a:pos x="connsiteX7088" y="connsiteY7088"/>
              </a:cxn>
              <a:cxn ang="0">
                <a:pos x="connsiteX7089" y="connsiteY7089"/>
              </a:cxn>
              <a:cxn ang="0">
                <a:pos x="connsiteX7090" y="connsiteY7090"/>
              </a:cxn>
              <a:cxn ang="0">
                <a:pos x="connsiteX7091" y="connsiteY7091"/>
              </a:cxn>
              <a:cxn ang="0">
                <a:pos x="connsiteX7092" y="connsiteY7092"/>
              </a:cxn>
              <a:cxn ang="0">
                <a:pos x="connsiteX7093" y="connsiteY7093"/>
              </a:cxn>
              <a:cxn ang="0">
                <a:pos x="connsiteX7094" y="connsiteY7094"/>
              </a:cxn>
              <a:cxn ang="0">
                <a:pos x="connsiteX7095" y="connsiteY7095"/>
              </a:cxn>
              <a:cxn ang="0">
                <a:pos x="connsiteX7096" y="connsiteY7096"/>
              </a:cxn>
              <a:cxn ang="0">
                <a:pos x="connsiteX7097" y="connsiteY7097"/>
              </a:cxn>
              <a:cxn ang="0">
                <a:pos x="connsiteX7098" y="connsiteY7098"/>
              </a:cxn>
              <a:cxn ang="0">
                <a:pos x="connsiteX7099" y="connsiteY7099"/>
              </a:cxn>
              <a:cxn ang="0">
                <a:pos x="connsiteX7100" y="connsiteY7100"/>
              </a:cxn>
              <a:cxn ang="0">
                <a:pos x="connsiteX7101" y="connsiteY7101"/>
              </a:cxn>
              <a:cxn ang="0">
                <a:pos x="connsiteX7102" y="connsiteY7102"/>
              </a:cxn>
              <a:cxn ang="0">
                <a:pos x="connsiteX7103" y="connsiteY7103"/>
              </a:cxn>
              <a:cxn ang="0">
                <a:pos x="connsiteX7104" y="connsiteY7104"/>
              </a:cxn>
              <a:cxn ang="0">
                <a:pos x="connsiteX7105" y="connsiteY7105"/>
              </a:cxn>
              <a:cxn ang="0">
                <a:pos x="connsiteX7106" y="connsiteY7106"/>
              </a:cxn>
              <a:cxn ang="0">
                <a:pos x="connsiteX7107" y="connsiteY7107"/>
              </a:cxn>
              <a:cxn ang="0">
                <a:pos x="connsiteX7108" y="connsiteY7108"/>
              </a:cxn>
              <a:cxn ang="0">
                <a:pos x="connsiteX7109" y="connsiteY7109"/>
              </a:cxn>
              <a:cxn ang="0">
                <a:pos x="connsiteX7110" y="connsiteY7110"/>
              </a:cxn>
              <a:cxn ang="0">
                <a:pos x="connsiteX7111" y="connsiteY7111"/>
              </a:cxn>
              <a:cxn ang="0">
                <a:pos x="connsiteX7112" y="connsiteY7112"/>
              </a:cxn>
              <a:cxn ang="0">
                <a:pos x="connsiteX7113" y="connsiteY7113"/>
              </a:cxn>
              <a:cxn ang="0">
                <a:pos x="connsiteX7114" y="connsiteY7114"/>
              </a:cxn>
              <a:cxn ang="0">
                <a:pos x="connsiteX7115" y="connsiteY7115"/>
              </a:cxn>
              <a:cxn ang="0">
                <a:pos x="connsiteX7116" y="connsiteY7116"/>
              </a:cxn>
              <a:cxn ang="0">
                <a:pos x="connsiteX7117" y="connsiteY7117"/>
              </a:cxn>
              <a:cxn ang="0">
                <a:pos x="connsiteX7118" y="connsiteY7118"/>
              </a:cxn>
              <a:cxn ang="0">
                <a:pos x="connsiteX7119" y="connsiteY7119"/>
              </a:cxn>
              <a:cxn ang="0">
                <a:pos x="connsiteX7120" y="connsiteY7120"/>
              </a:cxn>
              <a:cxn ang="0">
                <a:pos x="connsiteX7121" y="connsiteY7121"/>
              </a:cxn>
              <a:cxn ang="0">
                <a:pos x="connsiteX7122" y="connsiteY7122"/>
              </a:cxn>
              <a:cxn ang="0">
                <a:pos x="connsiteX7123" y="connsiteY7123"/>
              </a:cxn>
              <a:cxn ang="0">
                <a:pos x="connsiteX7124" y="connsiteY7124"/>
              </a:cxn>
              <a:cxn ang="0">
                <a:pos x="connsiteX7125" y="connsiteY7125"/>
              </a:cxn>
              <a:cxn ang="0">
                <a:pos x="connsiteX7126" y="connsiteY7126"/>
              </a:cxn>
              <a:cxn ang="0">
                <a:pos x="connsiteX7127" y="connsiteY7127"/>
              </a:cxn>
              <a:cxn ang="0">
                <a:pos x="connsiteX7128" y="connsiteY7128"/>
              </a:cxn>
              <a:cxn ang="0">
                <a:pos x="connsiteX7129" y="connsiteY7129"/>
              </a:cxn>
              <a:cxn ang="0">
                <a:pos x="connsiteX7130" y="connsiteY7130"/>
              </a:cxn>
              <a:cxn ang="0">
                <a:pos x="connsiteX7131" y="connsiteY7131"/>
              </a:cxn>
              <a:cxn ang="0">
                <a:pos x="connsiteX7132" y="connsiteY7132"/>
              </a:cxn>
              <a:cxn ang="0">
                <a:pos x="connsiteX7133" y="connsiteY7133"/>
              </a:cxn>
              <a:cxn ang="0">
                <a:pos x="connsiteX7134" y="connsiteY7134"/>
              </a:cxn>
              <a:cxn ang="0">
                <a:pos x="connsiteX7135" y="connsiteY7135"/>
              </a:cxn>
              <a:cxn ang="0">
                <a:pos x="connsiteX7136" y="connsiteY7136"/>
              </a:cxn>
              <a:cxn ang="0">
                <a:pos x="connsiteX7137" y="connsiteY7137"/>
              </a:cxn>
              <a:cxn ang="0">
                <a:pos x="connsiteX7138" y="connsiteY7138"/>
              </a:cxn>
              <a:cxn ang="0">
                <a:pos x="connsiteX7139" y="connsiteY7139"/>
              </a:cxn>
              <a:cxn ang="0">
                <a:pos x="connsiteX7140" y="connsiteY7140"/>
              </a:cxn>
              <a:cxn ang="0">
                <a:pos x="connsiteX7141" y="connsiteY7141"/>
              </a:cxn>
              <a:cxn ang="0">
                <a:pos x="connsiteX7142" y="connsiteY7142"/>
              </a:cxn>
              <a:cxn ang="0">
                <a:pos x="connsiteX7143" y="connsiteY7143"/>
              </a:cxn>
              <a:cxn ang="0">
                <a:pos x="connsiteX7144" y="connsiteY7144"/>
              </a:cxn>
              <a:cxn ang="0">
                <a:pos x="connsiteX7145" y="connsiteY7145"/>
              </a:cxn>
              <a:cxn ang="0">
                <a:pos x="connsiteX7146" y="connsiteY7146"/>
              </a:cxn>
              <a:cxn ang="0">
                <a:pos x="connsiteX7147" y="connsiteY7147"/>
              </a:cxn>
              <a:cxn ang="0">
                <a:pos x="connsiteX7148" y="connsiteY7148"/>
              </a:cxn>
              <a:cxn ang="0">
                <a:pos x="connsiteX7149" y="connsiteY7149"/>
              </a:cxn>
              <a:cxn ang="0">
                <a:pos x="connsiteX7150" y="connsiteY7150"/>
              </a:cxn>
              <a:cxn ang="0">
                <a:pos x="connsiteX7151" y="connsiteY7151"/>
              </a:cxn>
              <a:cxn ang="0">
                <a:pos x="connsiteX7152" y="connsiteY7152"/>
              </a:cxn>
              <a:cxn ang="0">
                <a:pos x="connsiteX7153" y="connsiteY7153"/>
              </a:cxn>
              <a:cxn ang="0">
                <a:pos x="connsiteX7154" y="connsiteY7154"/>
              </a:cxn>
              <a:cxn ang="0">
                <a:pos x="connsiteX7155" y="connsiteY7155"/>
              </a:cxn>
              <a:cxn ang="0">
                <a:pos x="connsiteX7156" y="connsiteY7156"/>
              </a:cxn>
              <a:cxn ang="0">
                <a:pos x="connsiteX7157" y="connsiteY7157"/>
              </a:cxn>
              <a:cxn ang="0">
                <a:pos x="connsiteX7158" y="connsiteY7158"/>
              </a:cxn>
              <a:cxn ang="0">
                <a:pos x="connsiteX7159" y="connsiteY7159"/>
              </a:cxn>
              <a:cxn ang="0">
                <a:pos x="connsiteX7160" y="connsiteY7160"/>
              </a:cxn>
              <a:cxn ang="0">
                <a:pos x="connsiteX7161" y="connsiteY7161"/>
              </a:cxn>
              <a:cxn ang="0">
                <a:pos x="connsiteX7162" y="connsiteY7162"/>
              </a:cxn>
              <a:cxn ang="0">
                <a:pos x="connsiteX7163" y="connsiteY7163"/>
              </a:cxn>
              <a:cxn ang="0">
                <a:pos x="connsiteX7164" y="connsiteY7164"/>
              </a:cxn>
              <a:cxn ang="0">
                <a:pos x="connsiteX7165" y="connsiteY7165"/>
              </a:cxn>
              <a:cxn ang="0">
                <a:pos x="connsiteX7166" y="connsiteY7166"/>
              </a:cxn>
              <a:cxn ang="0">
                <a:pos x="connsiteX7167" y="connsiteY7167"/>
              </a:cxn>
              <a:cxn ang="0">
                <a:pos x="connsiteX7168" y="connsiteY7168"/>
              </a:cxn>
              <a:cxn ang="0">
                <a:pos x="connsiteX7169" y="connsiteY7169"/>
              </a:cxn>
              <a:cxn ang="0">
                <a:pos x="connsiteX7170" y="connsiteY7170"/>
              </a:cxn>
              <a:cxn ang="0">
                <a:pos x="connsiteX7171" y="connsiteY7171"/>
              </a:cxn>
              <a:cxn ang="0">
                <a:pos x="connsiteX7172" y="connsiteY7172"/>
              </a:cxn>
              <a:cxn ang="0">
                <a:pos x="connsiteX7173" y="connsiteY7173"/>
              </a:cxn>
              <a:cxn ang="0">
                <a:pos x="connsiteX7174" y="connsiteY7174"/>
              </a:cxn>
              <a:cxn ang="0">
                <a:pos x="connsiteX7175" y="connsiteY7175"/>
              </a:cxn>
              <a:cxn ang="0">
                <a:pos x="connsiteX7176" y="connsiteY7176"/>
              </a:cxn>
              <a:cxn ang="0">
                <a:pos x="connsiteX7177" y="connsiteY7177"/>
              </a:cxn>
              <a:cxn ang="0">
                <a:pos x="connsiteX7178" y="connsiteY7178"/>
              </a:cxn>
              <a:cxn ang="0">
                <a:pos x="connsiteX7179" y="connsiteY7179"/>
              </a:cxn>
              <a:cxn ang="0">
                <a:pos x="connsiteX7180" y="connsiteY7180"/>
              </a:cxn>
              <a:cxn ang="0">
                <a:pos x="connsiteX7181" y="connsiteY7181"/>
              </a:cxn>
              <a:cxn ang="0">
                <a:pos x="connsiteX7182" y="connsiteY7182"/>
              </a:cxn>
              <a:cxn ang="0">
                <a:pos x="connsiteX7183" y="connsiteY7183"/>
              </a:cxn>
              <a:cxn ang="0">
                <a:pos x="connsiteX7184" y="connsiteY7184"/>
              </a:cxn>
              <a:cxn ang="0">
                <a:pos x="connsiteX7185" y="connsiteY7185"/>
              </a:cxn>
              <a:cxn ang="0">
                <a:pos x="connsiteX7186" y="connsiteY7186"/>
              </a:cxn>
              <a:cxn ang="0">
                <a:pos x="connsiteX7187" y="connsiteY7187"/>
              </a:cxn>
              <a:cxn ang="0">
                <a:pos x="connsiteX7188" y="connsiteY7188"/>
              </a:cxn>
              <a:cxn ang="0">
                <a:pos x="connsiteX7189" y="connsiteY7189"/>
              </a:cxn>
              <a:cxn ang="0">
                <a:pos x="connsiteX7190" y="connsiteY7190"/>
              </a:cxn>
              <a:cxn ang="0">
                <a:pos x="connsiteX7191" y="connsiteY7191"/>
              </a:cxn>
              <a:cxn ang="0">
                <a:pos x="connsiteX7192" y="connsiteY7192"/>
              </a:cxn>
              <a:cxn ang="0">
                <a:pos x="connsiteX7193" y="connsiteY7193"/>
              </a:cxn>
              <a:cxn ang="0">
                <a:pos x="connsiteX7194" y="connsiteY7194"/>
              </a:cxn>
              <a:cxn ang="0">
                <a:pos x="connsiteX7195" y="connsiteY7195"/>
              </a:cxn>
              <a:cxn ang="0">
                <a:pos x="connsiteX7196" y="connsiteY7196"/>
              </a:cxn>
              <a:cxn ang="0">
                <a:pos x="connsiteX7197" y="connsiteY7197"/>
              </a:cxn>
              <a:cxn ang="0">
                <a:pos x="connsiteX7198" y="connsiteY7198"/>
              </a:cxn>
              <a:cxn ang="0">
                <a:pos x="connsiteX7199" y="connsiteY7199"/>
              </a:cxn>
              <a:cxn ang="0">
                <a:pos x="connsiteX7200" y="connsiteY7200"/>
              </a:cxn>
              <a:cxn ang="0">
                <a:pos x="connsiteX7201" y="connsiteY7201"/>
              </a:cxn>
              <a:cxn ang="0">
                <a:pos x="connsiteX7202" y="connsiteY7202"/>
              </a:cxn>
              <a:cxn ang="0">
                <a:pos x="connsiteX7203" y="connsiteY7203"/>
              </a:cxn>
              <a:cxn ang="0">
                <a:pos x="connsiteX7204" y="connsiteY7204"/>
              </a:cxn>
              <a:cxn ang="0">
                <a:pos x="connsiteX7205" y="connsiteY7205"/>
              </a:cxn>
              <a:cxn ang="0">
                <a:pos x="connsiteX7206" y="connsiteY7206"/>
              </a:cxn>
              <a:cxn ang="0">
                <a:pos x="connsiteX7207" y="connsiteY7207"/>
              </a:cxn>
              <a:cxn ang="0">
                <a:pos x="connsiteX7208" y="connsiteY7208"/>
              </a:cxn>
              <a:cxn ang="0">
                <a:pos x="connsiteX7209" y="connsiteY7209"/>
              </a:cxn>
              <a:cxn ang="0">
                <a:pos x="connsiteX7210" y="connsiteY7210"/>
              </a:cxn>
              <a:cxn ang="0">
                <a:pos x="connsiteX7211" y="connsiteY7211"/>
              </a:cxn>
              <a:cxn ang="0">
                <a:pos x="connsiteX7212" y="connsiteY7212"/>
              </a:cxn>
              <a:cxn ang="0">
                <a:pos x="connsiteX7213" y="connsiteY7213"/>
              </a:cxn>
              <a:cxn ang="0">
                <a:pos x="connsiteX7214" y="connsiteY7214"/>
              </a:cxn>
              <a:cxn ang="0">
                <a:pos x="connsiteX7215" y="connsiteY7215"/>
              </a:cxn>
              <a:cxn ang="0">
                <a:pos x="connsiteX7216" y="connsiteY7216"/>
              </a:cxn>
              <a:cxn ang="0">
                <a:pos x="connsiteX7217" y="connsiteY7217"/>
              </a:cxn>
              <a:cxn ang="0">
                <a:pos x="connsiteX7218" y="connsiteY7218"/>
              </a:cxn>
              <a:cxn ang="0">
                <a:pos x="connsiteX7219" y="connsiteY7219"/>
              </a:cxn>
              <a:cxn ang="0">
                <a:pos x="connsiteX7220" y="connsiteY7220"/>
              </a:cxn>
              <a:cxn ang="0">
                <a:pos x="connsiteX7221" y="connsiteY7221"/>
              </a:cxn>
              <a:cxn ang="0">
                <a:pos x="connsiteX7222" y="connsiteY7222"/>
              </a:cxn>
              <a:cxn ang="0">
                <a:pos x="connsiteX7223" y="connsiteY7223"/>
              </a:cxn>
              <a:cxn ang="0">
                <a:pos x="connsiteX7224" y="connsiteY7224"/>
              </a:cxn>
              <a:cxn ang="0">
                <a:pos x="connsiteX7225" y="connsiteY7225"/>
              </a:cxn>
              <a:cxn ang="0">
                <a:pos x="connsiteX7226" y="connsiteY7226"/>
              </a:cxn>
              <a:cxn ang="0">
                <a:pos x="connsiteX7227" y="connsiteY7227"/>
              </a:cxn>
              <a:cxn ang="0">
                <a:pos x="connsiteX7228" y="connsiteY7228"/>
              </a:cxn>
              <a:cxn ang="0">
                <a:pos x="connsiteX7229" y="connsiteY7229"/>
              </a:cxn>
              <a:cxn ang="0">
                <a:pos x="connsiteX7230" y="connsiteY7230"/>
              </a:cxn>
              <a:cxn ang="0">
                <a:pos x="connsiteX7231" y="connsiteY7231"/>
              </a:cxn>
              <a:cxn ang="0">
                <a:pos x="connsiteX7232" y="connsiteY7232"/>
              </a:cxn>
              <a:cxn ang="0">
                <a:pos x="connsiteX7233" y="connsiteY7233"/>
              </a:cxn>
              <a:cxn ang="0">
                <a:pos x="connsiteX7234" y="connsiteY7234"/>
              </a:cxn>
              <a:cxn ang="0">
                <a:pos x="connsiteX7235" y="connsiteY7235"/>
              </a:cxn>
              <a:cxn ang="0">
                <a:pos x="connsiteX7236" y="connsiteY7236"/>
              </a:cxn>
              <a:cxn ang="0">
                <a:pos x="connsiteX7237" y="connsiteY7237"/>
              </a:cxn>
              <a:cxn ang="0">
                <a:pos x="connsiteX7238" y="connsiteY7238"/>
              </a:cxn>
              <a:cxn ang="0">
                <a:pos x="connsiteX7239" y="connsiteY7239"/>
              </a:cxn>
              <a:cxn ang="0">
                <a:pos x="connsiteX7240" y="connsiteY7240"/>
              </a:cxn>
              <a:cxn ang="0">
                <a:pos x="connsiteX7241" y="connsiteY7241"/>
              </a:cxn>
              <a:cxn ang="0">
                <a:pos x="connsiteX7242" y="connsiteY7242"/>
              </a:cxn>
              <a:cxn ang="0">
                <a:pos x="connsiteX7243" y="connsiteY7243"/>
              </a:cxn>
              <a:cxn ang="0">
                <a:pos x="connsiteX7244" y="connsiteY7244"/>
              </a:cxn>
              <a:cxn ang="0">
                <a:pos x="connsiteX7245" y="connsiteY7245"/>
              </a:cxn>
              <a:cxn ang="0">
                <a:pos x="connsiteX7246" y="connsiteY7246"/>
              </a:cxn>
              <a:cxn ang="0">
                <a:pos x="connsiteX7247" y="connsiteY7247"/>
              </a:cxn>
              <a:cxn ang="0">
                <a:pos x="connsiteX7248" y="connsiteY7248"/>
              </a:cxn>
              <a:cxn ang="0">
                <a:pos x="connsiteX7249" y="connsiteY7249"/>
              </a:cxn>
              <a:cxn ang="0">
                <a:pos x="connsiteX7250" y="connsiteY7250"/>
              </a:cxn>
              <a:cxn ang="0">
                <a:pos x="connsiteX7251" y="connsiteY7251"/>
              </a:cxn>
              <a:cxn ang="0">
                <a:pos x="connsiteX7252" y="connsiteY7252"/>
              </a:cxn>
              <a:cxn ang="0">
                <a:pos x="connsiteX7253" y="connsiteY7253"/>
              </a:cxn>
              <a:cxn ang="0">
                <a:pos x="connsiteX7254" y="connsiteY7254"/>
              </a:cxn>
              <a:cxn ang="0">
                <a:pos x="connsiteX7255" y="connsiteY7255"/>
              </a:cxn>
              <a:cxn ang="0">
                <a:pos x="connsiteX7256" y="connsiteY7256"/>
              </a:cxn>
              <a:cxn ang="0">
                <a:pos x="connsiteX7257" y="connsiteY7257"/>
              </a:cxn>
              <a:cxn ang="0">
                <a:pos x="connsiteX7258" y="connsiteY7258"/>
              </a:cxn>
              <a:cxn ang="0">
                <a:pos x="connsiteX7259" y="connsiteY7259"/>
              </a:cxn>
              <a:cxn ang="0">
                <a:pos x="connsiteX7260" y="connsiteY7260"/>
              </a:cxn>
              <a:cxn ang="0">
                <a:pos x="connsiteX7261" y="connsiteY7261"/>
              </a:cxn>
              <a:cxn ang="0">
                <a:pos x="connsiteX7262" y="connsiteY7262"/>
              </a:cxn>
              <a:cxn ang="0">
                <a:pos x="connsiteX7263" y="connsiteY7263"/>
              </a:cxn>
              <a:cxn ang="0">
                <a:pos x="connsiteX7264" y="connsiteY7264"/>
              </a:cxn>
              <a:cxn ang="0">
                <a:pos x="connsiteX7265" y="connsiteY7265"/>
              </a:cxn>
              <a:cxn ang="0">
                <a:pos x="connsiteX7266" y="connsiteY7266"/>
              </a:cxn>
              <a:cxn ang="0">
                <a:pos x="connsiteX7267" y="connsiteY7267"/>
              </a:cxn>
              <a:cxn ang="0">
                <a:pos x="connsiteX7268" y="connsiteY7268"/>
              </a:cxn>
              <a:cxn ang="0">
                <a:pos x="connsiteX7269" y="connsiteY7269"/>
              </a:cxn>
              <a:cxn ang="0">
                <a:pos x="connsiteX7270" y="connsiteY7270"/>
              </a:cxn>
              <a:cxn ang="0">
                <a:pos x="connsiteX7271" y="connsiteY7271"/>
              </a:cxn>
              <a:cxn ang="0">
                <a:pos x="connsiteX7272" y="connsiteY7272"/>
              </a:cxn>
              <a:cxn ang="0">
                <a:pos x="connsiteX7273" y="connsiteY7273"/>
              </a:cxn>
              <a:cxn ang="0">
                <a:pos x="connsiteX7274" y="connsiteY7274"/>
              </a:cxn>
              <a:cxn ang="0">
                <a:pos x="connsiteX7275" y="connsiteY7275"/>
              </a:cxn>
              <a:cxn ang="0">
                <a:pos x="connsiteX7276" y="connsiteY7276"/>
              </a:cxn>
              <a:cxn ang="0">
                <a:pos x="connsiteX7277" y="connsiteY7277"/>
              </a:cxn>
              <a:cxn ang="0">
                <a:pos x="connsiteX7278" y="connsiteY7278"/>
              </a:cxn>
              <a:cxn ang="0">
                <a:pos x="connsiteX7279" y="connsiteY7279"/>
              </a:cxn>
              <a:cxn ang="0">
                <a:pos x="connsiteX7280" y="connsiteY7280"/>
              </a:cxn>
              <a:cxn ang="0">
                <a:pos x="connsiteX7281" y="connsiteY7281"/>
              </a:cxn>
              <a:cxn ang="0">
                <a:pos x="connsiteX7282" y="connsiteY7282"/>
              </a:cxn>
              <a:cxn ang="0">
                <a:pos x="connsiteX7283" y="connsiteY7283"/>
              </a:cxn>
              <a:cxn ang="0">
                <a:pos x="connsiteX7284" y="connsiteY7284"/>
              </a:cxn>
              <a:cxn ang="0">
                <a:pos x="connsiteX7285" y="connsiteY7285"/>
              </a:cxn>
              <a:cxn ang="0">
                <a:pos x="connsiteX7286" y="connsiteY7286"/>
              </a:cxn>
              <a:cxn ang="0">
                <a:pos x="connsiteX7287" y="connsiteY7287"/>
              </a:cxn>
              <a:cxn ang="0">
                <a:pos x="connsiteX7288" y="connsiteY7288"/>
              </a:cxn>
              <a:cxn ang="0">
                <a:pos x="connsiteX7289" y="connsiteY7289"/>
              </a:cxn>
              <a:cxn ang="0">
                <a:pos x="connsiteX7290" y="connsiteY7290"/>
              </a:cxn>
              <a:cxn ang="0">
                <a:pos x="connsiteX7291" y="connsiteY7291"/>
              </a:cxn>
              <a:cxn ang="0">
                <a:pos x="connsiteX7292" y="connsiteY7292"/>
              </a:cxn>
              <a:cxn ang="0">
                <a:pos x="connsiteX7293" y="connsiteY7293"/>
              </a:cxn>
              <a:cxn ang="0">
                <a:pos x="connsiteX7294" y="connsiteY7294"/>
              </a:cxn>
              <a:cxn ang="0">
                <a:pos x="connsiteX7295" y="connsiteY7295"/>
              </a:cxn>
              <a:cxn ang="0">
                <a:pos x="connsiteX7296" y="connsiteY7296"/>
              </a:cxn>
              <a:cxn ang="0">
                <a:pos x="connsiteX7297" y="connsiteY7297"/>
              </a:cxn>
              <a:cxn ang="0">
                <a:pos x="connsiteX7298" y="connsiteY7298"/>
              </a:cxn>
              <a:cxn ang="0">
                <a:pos x="connsiteX7299" y="connsiteY7299"/>
              </a:cxn>
              <a:cxn ang="0">
                <a:pos x="connsiteX7300" y="connsiteY7300"/>
              </a:cxn>
              <a:cxn ang="0">
                <a:pos x="connsiteX7301" y="connsiteY7301"/>
              </a:cxn>
              <a:cxn ang="0">
                <a:pos x="connsiteX7302" y="connsiteY7302"/>
              </a:cxn>
              <a:cxn ang="0">
                <a:pos x="connsiteX7303" y="connsiteY7303"/>
              </a:cxn>
              <a:cxn ang="0">
                <a:pos x="connsiteX7304" y="connsiteY7304"/>
              </a:cxn>
              <a:cxn ang="0">
                <a:pos x="connsiteX7305" y="connsiteY7305"/>
              </a:cxn>
              <a:cxn ang="0">
                <a:pos x="connsiteX7306" y="connsiteY7306"/>
              </a:cxn>
              <a:cxn ang="0">
                <a:pos x="connsiteX7307" y="connsiteY7307"/>
              </a:cxn>
              <a:cxn ang="0">
                <a:pos x="connsiteX7308" y="connsiteY7308"/>
              </a:cxn>
              <a:cxn ang="0">
                <a:pos x="connsiteX7309" y="connsiteY7309"/>
              </a:cxn>
              <a:cxn ang="0">
                <a:pos x="connsiteX7310" y="connsiteY7310"/>
              </a:cxn>
              <a:cxn ang="0">
                <a:pos x="connsiteX7311" y="connsiteY7311"/>
              </a:cxn>
              <a:cxn ang="0">
                <a:pos x="connsiteX7312" y="connsiteY7312"/>
              </a:cxn>
              <a:cxn ang="0">
                <a:pos x="connsiteX7313" y="connsiteY7313"/>
              </a:cxn>
              <a:cxn ang="0">
                <a:pos x="connsiteX7314" y="connsiteY7314"/>
              </a:cxn>
              <a:cxn ang="0">
                <a:pos x="connsiteX7315" y="connsiteY7315"/>
              </a:cxn>
              <a:cxn ang="0">
                <a:pos x="connsiteX7316" y="connsiteY7316"/>
              </a:cxn>
              <a:cxn ang="0">
                <a:pos x="connsiteX7317" y="connsiteY7317"/>
              </a:cxn>
              <a:cxn ang="0">
                <a:pos x="connsiteX7318" y="connsiteY7318"/>
              </a:cxn>
              <a:cxn ang="0">
                <a:pos x="connsiteX7319" y="connsiteY7319"/>
              </a:cxn>
              <a:cxn ang="0">
                <a:pos x="connsiteX7320" y="connsiteY7320"/>
              </a:cxn>
              <a:cxn ang="0">
                <a:pos x="connsiteX7321" y="connsiteY7321"/>
              </a:cxn>
              <a:cxn ang="0">
                <a:pos x="connsiteX7322" y="connsiteY7322"/>
              </a:cxn>
              <a:cxn ang="0">
                <a:pos x="connsiteX7323" y="connsiteY7323"/>
              </a:cxn>
              <a:cxn ang="0">
                <a:pos x="connsiteX7324" y="connsiteY7324"/>
              </a:cxn>
              <a:cxn ang="0">
                <a:pos x="connsiteX7325" y="connsiteY7325"/>
              </a:cxn>
              <a:cxn ang="0">
                <a:pos x="connsiteX7326" y="connsiteY7326"/>
              </a:cxn>
              <a:cxn ang="0">
                <a:pos x="connsiteX7327" y="connsiteY7327"/>
              </a:cxn>
              <a:cxn ang="0">
                <a:pos x="connsiteX7328" y="connsiteY7328"/>
              </a:cxn>
              <a:cxn ang="0">
                <a:pos x="connsiteX7329" y="connsiteY7329"/>
              </a:cxn>
              <a:cxn ang="0">
                <a:pos x="connsiteX7330" y="connsiteY7330"/>
              </a:cxn>
              <a:cxn ang="0">
                <a:pos x="connsiteX7331" y="connsiteY7331"/>
              </a:cxn>
              <a:cxn ang="0">
                <a:pos x="connsiteX7332" y="connsiteY7332"/>
              </a:cxn>
              <a:cxn ang="0">
                <a:pos x="connsiteX7333" y="connsiteY7333"/>
              </a:cxn>
              <a:cxn ang="0">
                <a:pos x="connsiteX7334" y="connsiteY7334"/>
              </a:cxn>
              <a:cxn ang="0">
                <a:pos x="connsiteX7335" y="connsiteY7335"/>
              </a:cxn>
              <a:cxn ang="0">
                <a:pos x="connsiteX7336" y="connsiteY7336"/>
              </a:cxn>
              <a:cxn ang="0">
                <a:pos x="connsiteX7337" y="connsiteY7337"/>
              </a:cxn>
              <a:cxn ang="0">
                <a:pos x="connsiteX7338" y="connsiteY7338"/>
              </a:cxn>
              <a:cxn ang="0">
                <a:pos x="connsiteX7339" y="connsiteY7339"/>
              </a:cxn>
              <a:cxn ang="0">
                <a:pos x="connsiteX7340" y="connsiteY7340"/>
              </a:cxn>
              <a:cxn ang="0">
                <a:pos x="connsiteX7341" y="connsiteY7341"/>
              </a:cxn>
              <a:cxn ang="0">
                <a:pos x="connsiteX7342" y="connsiteY7342"/>
              </a:cxn>
              <a:cxn ang="0">
                <a:pos x="connsiteX7343" y="connsiteY7343"/>
              </a:cxn>
              <a:cxn ang="0">
                <a:pos x="connsiteX7344" y="connsiteY7344"/>
              </a:cxn>
              <a:cxn ang="0">
                <a:pos x="connsiteX7345" y="connsiteY7345"/>
              </a:cxn>
              <a:cxn ang="0">
                <a:pos x="connsiteX7346" y="connsiteY7346"/>
              </a:cxn>
              <a:cxn ang="0">
                <a:pos x="connsiteX7347" y="connsiteY7347"/>
              </a:cxn>
              <a:cxn ang="0">
                <a:pos x="connsiteX7348" y="connsiteY7348"/>
              </a:cxn>
              <a:cxn ang="0">
                <a:pos x="connsiteX7349" y="connsiteY7349"/>
              </a:cxn>
              <a:cxn ang="0">
                <a:pos x="connsiteX7350" y="connsiteY7350"/>
              </a:cxn>
              <a:cxn ang="0">
                <a:pos x="connsiteX7351" y="connsiteY7351"/>
              </a:cxn>
              <a:cxn ang="0">
                <a:pos x="connsiteX7352" y="connsiteY7352"/>
              </a:cxn>
              <a:cxn ang="0">
                <a:pos x="connsiteX7353" y="connsiteY7353"/>
              </a:cxn>
              <a:cxn ang="0">
                <a:pos x="connsiteX7354" y="connsiteY7354"/>
              </a:cxn>
              <a:cxn ang="0">
                <a:pos x="connsiteX7355" y="connsiteY7355"/>
              </a:cxn>
              <a:cxn ang="0">
                <a:pos x="connsiteX7356" y="connsiteY7356"/>
              </a:cxn>
              <a:cxn ang="0">
                <a:pos x="connsiteX7357" y="connsiteY7357"/>
              </a:cxn>
              <a:cxn ang="0">
                <a:pos x="connsiteX7358" y="connsiteY7358"/>
              </a:cxn>
              <a:cxn ang="0">
                <a:pos x="connsiteX7359" y="connsiteY7359"/>
              </a:cxn>
              <a:cxn ang="0">
                <a:pos x="connsiteX7360" y="connsiteY7360"/>
              </a:cxn>
              <a:cxn ang="0">
                <a:pos x="connsiteX7361" y="connsiteY7361"/>
              </a:cxn>
              <a:cxn ang="0">
                <a:pos x="connsiteX7362" y="connsiteY7362"/>
              </a:cxn>
              <a:cxn ang="0">
                <a:pos x="connsiteX7363" y="connsiteY7363"/>
              </a:cxn>
              <a:cxn ang="0">
                <a:pos x="connsiteX7364" y="connsiteY7364"/>
              </a:cxn>
              <a:cxn ang="0">
                <a:pos x="connsiteX7365" y="connsiteY7365"/>
              </a:cxn>
              <a:cxn ang="0">
                <a:pos x="connsiteX7366" y="connsiteY7366"/>
              </a:cxn>
              <a:cxn ang="0">
                <a:pos x="connsiteX7367" y="connsiteY7367"/>
              </a:cxn>
              <a:cxn ang="0">
                <a:pos x="connsiteX7368" y="connsiteY7368"/>
              </a:cxn>
              <a:cxn ang="0">
                <a:pos x="connsiteX7369" y="connsiteY7369"/>
              </a:cxn>
              <a:cxn ang="0">
                <a:pos x="connsiteX7370" y="connsiteY7370"/>
              </a:cxn>
              <a:cxn ang="0">
                <a:pos x="connsiteX7371" y="connsiteY7371"/>
              </a:cxn>
              <a:cxn ang="0">
                <a:pos x="connsiteX7372" y="connsiteY7372"/>
              </a:cxn>
              <a:cxn ang="0">
                <a:pos x="connsiteX7373" y="connsiteY7373"/>
              </a:cxn>
              <a:cxn ang="0">
                <a:pos x="connsiteX7374" y="connsiteY7374"/>
              </a:cxn>
              <a:cxn ang="0">
                <a:pos x="connsiteX7375" y="connsiteY7375"/>
              </a:cxn>
              <a:cxn ang="0">
                <a:pos x="connsiteX7376" y="connsiteY7376"/>
              </a:cxn>
              <a:cxn ang="0">
                <a:pos x="connsiteX7377" y="connsiteY7377"/>
              </a:cxn>
              <a:cxn ang="0">
                <a:pos x="connsiteX7378" y="connsiteY7378"/>
              </a:cxn>
              <a:cxn ang="0">
                <a:pos x="connsiteX7379" y="connsiteY7379"/>
              </a:cxn>
              <a:cxn ang="0">
                <a:pos x="connsiteX7380" y="connsiteY7380"/>
              </a:cxn>
              <a:cxn ang="0">
                <a:pos x="connsiteX7381" y="connsiteY7381"/>
              </a:cxn>
              <a:cxn ang="0">
                <a:pos x="connsiteX7382" y="connsiteY7382"/>
              </a:cxn>
              <a:cxn ang="0">
                <a:pos x="connsiteX7383" y="connsiteY7383"/>
              </a:cxn>
              <a:cxn ang="0">
                <a:pos x="connsiteX7384" y="connsiteY7384"/>
              </a:cxn>
              <a:cxn ang="0">
                <a:pos x="connsiteX7385" y="connsiteY7385"/>
              </a:cxn>
              <a:cxn ang="0">
                <a:pos x="connsiteX7386" y="connsiteY7386"/>
              </a:cxn>
              <a:cxn ang="0">
                <a:pos x="connsiteX7387" y="connsiteY7387"/>
              </a:cxn>
              <a:cxn ang="0">
                <a:pos x="connsiteX7388" y="connsiteY7388"/>
              </a:cxn>
              <a:cxn ang="0">
                <a:pos x="connsiteX7389" y="connsiteY7389"/>
              </a:cxn>
              <a:cxn ang="0">
                <a:pos x="connsiteX7390" y="connsiteY7390"/>
              </a:cxn>
              <a:cxn ang="0">
                <a:pos x="connsiteX7391" y="connsiteY7391"/>
              </a:cxn>
              <a:cxn ang="0">
                <a:pos x="connsiteX7392" y="connsiteY7392"/>
              </a:cxn>
              <a:cxn ang="0">
                <a:pos x="connsiteX7393" y="connsiteY7393"/>
              </a:cxn>
              <a:cxn ang="0">
                <a:pos x="connsiteX7394" y="connsiteY7394"/>
              </a:cxn>
              <a:cxn ang="0">
                <a:pos x="connsiteX7395" y="connsiteY7395"/>
              </a:cxn>
              <a:cxn ang="0">
                <a:pos x="connsiteX7396" y="connsiteY7396"/>
              </a:cxn>
              <a:cxn ang="0">
                <a:pos x="connsiteX7397" y="connsiteY7397"/>
              </a:cxn>
              <a:cxn ang="0">
                <a:pos x="connsiteX7398" y="connsiteY7398"/>
              </a:cxn>
              <a:cxn ang="0">
                <a:pos x="connsiteX7399" y="connsiteY7399"/>
              </a:cxn>
              <a:cxn ang="0">
                <a:pos x="connsiteX7400" y="connsiteY7400"/>
              </a:cxn>
              <a:cxn ang="0">
                <a:pos x="connsiteX7401" y="connsiteY7401"/>
              </a:cxn>
              <a:cxn ang="0">
                <a:pos x="connsiteX7402" y="connsiteY7402"/>
              </a:cxn>
              <a:cxn ang="0">
                <a:pos x="connsiteX7403" y="connsiteY7403"/>
              </a:cxn>
              <a:cxn ang="0">
                <a:pos x="connsiteX7404" y="connsiteY7404"/>
              </a:cxn>
              <a:cxn ang="0">
                <a:pos x="connsiteX7405" y="connsiteY7405"/>
              </a:cxn>
              <a:cxn ang="0">
                <a:pos x="connsiteX7406" y="connsiteY7406"/>
              </a:cxn>
              <a:cxn ang="0">
                <a:pos x="connsiteX7407" y="connsiteY7407"/>
              </a:cxn>
              <a:cxn ang="0">
                <a:pos x="connsiteX7408" y="connsiteY7408"/>
              </a:cxn>
              <a:cxn ang="0">
                <a:pos x="connsiteX7409" y="connsiteY7409"/>
              </a:cxn>
              <a:cxn ang="0">
                <a:pos x="connsiteX7410" y="connsiteY7410"/>
              </a:cxn>
              <a:cxn ang="0">
                <a:pos x="connsiteX7411" y="connsiteY7411"/>
              </a:cxn>
              <a:cxn ang="0">
                <a:pos x="connsiteX7412" y="connsiteY7412"/>
              </a:cxn>
              <a:cxn ang="0">
                <a:pos x="connsiteX7413" y="connsiteY7413"/>
              </a:cxn>
              <a:cxn ang="0">
                <a:pos x="connsiteX7414" y="connsiteY7414"/>
              </a:cxn>
              <a:cxn ang="0">
                <a:pos x="connsiteX7415" y="connsiteY7415"/>
              </a:cxn>
              <a:cxn ang="0">
                <a:pos x="connsiteX7416" y="connsiteY7416"/>
              </a:cxn>
              <a:cxn ang="0">
                <a:pos x="connsiteX7417" y="connsiteY7417"/>
              </a:cxn>
              <a:cxn ang="0">
                <a:pos x="connsiteX7418" y="connsiteY7418"/>
              </a:cxn>
              <a:cxn ang="0">
                <a:pos x="connsiteX7419" y="connsiteY7419"/>
              </a:cxn>
              <a:cxn ang="0">
                <a:pos x="connsiteX7420" y="connsiteY7420"/>
              </a:cxn>
              <a:cxn ang="0">
                <a:pos x="connsiteX7421" y="connsiteY7421"/>
              </a:cxn>
              <a:cxn ang="0">
                <a:pos x="connsiteX7422" y="connsiteY7422"/>
              </a:cxn>
              <a:cxn ang="0">
                <a:pos x="connsiteX7423" y="connsiteY7423"/>
              </a:cxn>
              <a:cxn ang="0">
                <a:pos x="connsiteX7424" y="connsiteY7424"/>
              </a:cxn>
              <a:cxn ang="0">
                <a:pos x="connsiteX7425" y="connsiteY7425"/>
              </a:cxn>
              <a:cxn ang="0">
                <a:pos x="connsiteX7426" y="connsiteY7426"/>
              </a:cxn>
              <a:cxn ang="0">
                <a:pos x="connsiteX7427" y="connsiteY7427"/>
              </a:cxn>
              <a:cxn ang="0">
                <a:pos x="connsiteX7428" y="connsiteY7428"/>
              </a:cxn>
              <a:cxn ang="0">
                <a:pos x="connsiteX7429" y="connsiteY7429"/>
              </a:cxn>
              <a:cxn ang="0">
                <a:pos x="connsiteX7430" y="connsiteY7430"/>
              </a:cxn>
              <a:cxn ang="0">
                <a:pos x="connsiteX7431" y="connsiteY7431"/>
              </a:cxn>
              <a:cxn ang="0">
                <a:pos x="connsiteX7432" y="connsiteY7432"/>
              </a:cxn>
              <a:cxn ang="0">
                <a:pos x="connsiteX7433" y="connsiteY7433"/>
              </a:cxn>
              <a:cxn ang="0">
                <a:pos x="connsiteX7434" y="connsiteY7434"/>
              </a:cxn>
              <a:cxn ang="0">
                <a:pos x="connsiteX7435" y="connsiteY7435"/>
              </a:cxn>
              <a:cxn ang="0">
                <a:pos x="connsiteX7436" y="connsiteY7436"/>
              </a:cxn>
              <a:cxn ang="0">
                <a:pos x="connsiteX7437" y="connsiteY7437"/>
              </a:cxn>
              <a:cxn ang="0">
                <a:pos x="connsiteX7438" y="connsiteY7438"/>
              </a:cxn>
              <a:cxn ang="0">
                <a:pos x="connsiteX7439" y="connsiteY7439"/>
              </a:cxn>
              <a:cxn ang="0">
                <a:pos x="connsiteX7440" y="connsiteY7440"/>
              </a:cxn>
              <a:cxn ang="0">
                <a:pos x="connsiteX7441" y="connsiteY7441"/>
              </a:cxn>
              <a:cxn ang="0">
                <a:pos x="connsiteX7442" y="connsiteY7442"/>
              </a:cxn>
              <a:cxn ang="0">
                <a:pos x="connsiteX7443" y="connsiteY7443"/>
              </a:cxn>
              <a:cxn ang="0">
                <a:pos x="connsiteX7444" y="connsiteY7444"/>
              </a:cxn>
              <a:cxn ang="0">
                <a:pos x="connsiteX7445" y="connsiteY7445"/>
              </a:cxn>
              <a:cxn ang="0">
                <a:pos x="connsiteX7446" y="connsiteY7446"/>
              </a:cxn>
              <a:cxn ang="0">
                <a:pos x="connsiteX7447" y="connsiteY7447"/>
              </a:cxn>
              <a:cxn ang="0">
                <a:pos x="connsiteX7448" y="connsiteY7448"/>
              </a:cxn>
              <a:cxn ang="0">
                <a:pos x="connsiteX7449" y="connsiteY7449"/>
              </a:cxn>
              <a:cxn ang="0">
                <a:pos x="connsiteX7450" y="connsiteY7450"/>
              </a:cxn>
              <a:cxn ang="0">
                <a:pos x="connsiteX7451" y="connsiteY7451"/>
              </a:cxn>
              <a:cxn ang="0">
                <a:pos x="connsiteX7452" y="connsiteY7452"/>
              </a:cxn>
              <a:cxn ang="0">
                <a:pos x="connsiteX7453" y="connsiteY7453"/>
              </a:cxn>
              <a:cxn ang="0">
                <a:pos x="connsiteX7454" y="connsiteY7454"/>
              </a:cxn>
              <a:cxn ang="0">
                <a:pos x="connsiteX7455" y="connsiteY7455"/>
              </a:cxn>
              <a:cxn ang="0">
                <a:pos x="connsiteX7456" y="connsiteY7456"/>
              </a:cxn>
              <a:cxn ang="0">
                <a:pos x="connsiteX7457" y="connsiteY7457"/>
              </a:cxn>
              <a:cxn ang="0">
                <a:pos x="connsiteX7458" y="connsiteY7458"/>
              </a:cxn>
              <a:cxn ang="0">
                <a:pos x="connsiteX7459" y="connsiteY7459"/>
              </a:cxn>
              <a:cxn ang="0">
                <a:pos x="connsiteX7460" y="connsiteY7460"/>
              </a:cxn>
              <a:cxn ang="0">
                <a:pos x="connsiteX7461" y="connsiteY7461"/>
              </a:cxn>
              <a:cxn ang="0">
                <a:pos x="connsiteX7462" y="connsiteY7462"/>
              </a:cxn>
              <a:cxn ang="0">
                <a:pos x="connsiteX7463" y="connsiteY7463"/>
              </a:cxn>
              <a:cxn ang="0">
                <a:pos x="connsiteX7464" y="connsiteY7464"/>
              </a:cxn>
              <a:cxn ang="0">
                <a:pos x="connsiteX7465" y="connsiteY7465"/>
              </a:cxn>
              <a:cxn ang="0">
                <a:pos x="connsiteX7466" y="connsiteY7466"/>
              </a:cxn>
              <a:cxn ang="0">
                <a:pos x="connsiteX7467" y="connsiteY7467"/>
              </a:cxn>
              <a:cxn ang="0">
                <a:pos x="connsiteX7468" y="connsiteY7468"/>
              </a:cxn>
              <a:cxn ang="0">
                <a:pos x="connsiteX7469" y="connsiteY7469"/>
              </a:cxn>
              <a:cxn ang="0">
                <a:pos x="connsiteX7470" y="connsiteY7470"/>
              </a:cxn>
              <a:cxn ang="0">
                <a:pos x="connsiteX7471" y="connsiteY7471"/>
              </a:cxn>
              <a:cxn ang="0">
                <a:pos x="connsiteX7472" y="connsiteY7472"/>
              </a:cxn>
              <a:cxn ang="0">
                <a:pos x="connsiteX7473" y="connsiteY7473"/>
              </a:cxn>
              <a:cxn ang="0">
                <a:pos x="connsiteX7474" y="connsiteY7474"/>
              </a:cxn>
              <a:cxn ang="0">
                <a:pos x="connsiteX7475" y="connsiteY7475"/>
              </a:cxn>
              <a:cxn ang="0">
                <a:pos x="connsiteX7476" y="connsiteY7476"/>
              </a:cxn>
              <a:cxn ang="0">
                <a:pos x="connsiteX7477" y="connsiteY7477"/>
              </a:cxn>
              <a:cxn ang="0">
                <a:pos x="connsiteX7478" y="connsiteY7478"/>
              </a:cxn>
              <a:cxn ang="0">
                <a:pos x="connsiteX7479" y="connsiteY7479"/>
              </a:cxn>
              <a:cxn ang="0">
                <a:pos x="connsiteX7480" y="connsiteY7480"/>
              </a:cxn>
              <a:cxn ang="0">
                <a:pos x="connsiteX7481" y="connsiteY7481"/>
              </a:cxn>
              <a:cxn ang="0">
                <a:pos x="connsiteX7482" y="connsiteY7482"/>
              </a:cxn>
              <a:cxn ang="0">
                <a:pos x="connsiteX7483" y="connsiteY7483"/>
              </a:cxn>
              <a:cxn ang="0">
                <a:pos x="connsiteX7484" y="connsiteY7484"/>
              </a:cxn>
              <a:cxn ang="0">
                <a:pos x="connsiteX7485" y="connsiteY7485"/>
              </a:cxn>
              <a:cxn ang="0">
                <a:pos x="connsiteX7486" y="connsiteY7486"/>
              </a:cxn>
              <a:cxn ang="0">
                <a:pos x="connsiteX7487" y="connsiteY7487"/>
              </a:cxn>
              <a:cxn ang="0">
                <a:pos x="connsiteX7488" y="connsiteY7488"/>
              </a:cxn>
              <a:cxn ang="0">
                <a:pos x="connsiteX7489" y="connsiteY7489"/>
              </a:cxn>
              <a:cxn ang="0">
                <a:pos x="connsiteX7490" y="connsiteY7490"/>
              </a:cxn>
              <a:cxn ang="0">
                <a:pos x="connsiteX7491" y="connsiteY7491"/>
              </a:cxn>
              <a:cxn ang="0">
                <a:pos x="connsiteX7492" y="connsiteY7492"/>
              </a:cxn>
              <a:cxn ang="0">
                <a:pos x="connsiteX7493" y="connsiteY7493"/>
              </a:cxn>
              <a:cxn ang="0">
                <a:pos x="connsiteX7494" y="connsiteY7494"/>
              </a:cxn>
              <a:cxn ang="0">
                <a:pos x="connsiteX7495" y="connsiteY7495"/>
              </a:cxn>
              <a:cxn ang="0">
                <a:pos x="connsiteX7496" y="connsiteY7496"/>
              </a:cxn>
              <a:cxn ang="0">
                <a:pos x="connsiteX7497" y="connsiteY7497"/>
              </a:cxn>
              <a:cxn ang="0">
                <a:pos x="connsiteX7498" y="connsiteY7498"/>
              </a:cxn>
              <a:cxn ang="0">
                <a:pos x="connsiteX7499" y="connsiteY7499"/>
              </a:cxn>
              <a:cxn ang="0">
                <a:pos x="connsiteX7500" y="connsiteY7500"/>
              </a:cxn>
              <a:cxn ang="0">
                <a:pos x="connsiteX7501" y="connsiteY7501"/>
              </a:cxn>
              <a:cxn ang="0">
                <a:pos x="connsiteX7502" y="connsiteY7502"/>
              </a:cxn>
              <a:cxn ang="0">
                <a:pos x="connsiteX7503" y="connsiteY7503"/>
              </a:cxn>
              <a:cxn ang="0">
                <a:pos x="connsiteX7504" y="connsiteY7504"/>
              </a:cxn>
              <a:cxn ang="0">
                <a:pos x="connsiteX7505" y="connsiteY7505"/>
              </a:cxn>
              <a:cxn ang="0">
                <a:pos x="connsiteX7506" y="connsiteY7506"/>
              </a:cxn>
              <a:cxn ang="0">
                <a:pos x="connsiteX7507" y="connsiteY7507"/>
              </a:cxn>
              <a:cxn ang="0">
                <a:pos x="connsiteX7508" y="connsiteY7508"/>
              </a:cxn>
              <a:cxn ang="0">
                <a:pos x="connsiteX7509" y="connsiteY7509"/>
              </a:cxn>
              <a:cxn ang="0">
                <a:pos x="connsiteX7510" y="connsiteY7510"/>
              </a:cxn>
              <a:cxn ang="0">
                <a:pos x="connsiteX7511" y="connsiteY7511"/>
              </a:cxn>
              <a:cxn ang="0">
                <a:pos x="connsiteX7512" y="connsiteY7512"/>
              </a:cxn>
              <a:cxn ang="0">
                <a:pos x="connsiteX7513" y="connsiteY7513"/>
              </a:cxn>
              <a:cxn ang="0">
                <a:pos x="connsiteX7514" y="connsiteY7514"/>
              </a:cxn>
              <a:cxn ang="0">
                <a:pos x="connsiteX7515" y="connsiteY7515"/>
              </a:cxn>
              <a:cxn ang="0">
                <a:pos x="connsiteX7516" y="connsiteY7516"/>
              </a:cxn>
              <a:cxn ang="0">
                <a:pos x="connsiteX7517" y="connsiteY7517"/>
              </a:cxn>
              <a:cxn ang="0">
                <a:pos x="connsiteX7518" y="connsiteY7518"/>
              </a:cxn>
              <a:cxn ang="0">
                <a:pos x="connsiteX7519" y="connsiteY7519"/>
              </a:cxn>
              <a:cxn ang="0">
                <a:pos x="connsiteX7520" y="connsiteY7520"/>
              </a:cxn>
              <a:cxn ang="0">
                <a:pos x="connsiteX7521" y="connsiteY7521"/>
              </a:cxn>
              <a:cxn ang="0">
                <a:pos x="connsiteX7522" y="connsiteY7522"/>
              </a:cxn>
              <a:cxn ang="0">
                <a:pos x="connsiteX7523" y="connsiteY7523"/>
              </a:cxn>
              <a:cxn ang="0">
                <a:pos x="connsiteX7524" y="connsiteY7524"/>
              </a:cxn>
              <a:cxn ang="0">
                <a:pos x="connsiteX7525" y="connsiteY7525"/>
              </a:cxn>
              <a:cxn ang="0">
                <a:pos x="connsiteX7526" y="connsiteY7526"/>
              </a:cxn>
              <a:cxn ang="0">
                <a:pos x="connsiteX7527" y="connsiteY7527"/>
              </a:cxn>
              <a:cxn ang="0">
                <a:pos x="connsiteX7528" y="connsiteY7528"/>
              </a:cxn>
              <a:cxn ang="0">
                <a:pos x="connsiteX7529" y="connsiteY7529"/>
              </a:cxn>
              <a:cxn ang="0">
                <a:pos x="connsiteX7530" y="connsiteY7530"/>
              </a:cxn>
              <a:cxn ang="0">
                <a:pos x="connsiteX7531" y="connsiteY7531"/>
              </a:cxn>
              <a:cxn ang="0">
                <a:pos x="connsiteX7532" y="connsiteY7532"/>
              </a:cxn>
              <a:cxn ang="0">
                <a:pos x="connsiteX7533" y="connsiteY7533"/>
              </a:cxn>
              <a:cxn ang="0">
                <a:pos x="connsiteX7534" y="connsiteY7534"/>
              </a:cxn>
              <a:cxn ang="0">
                <a:pos x="connsiteX7535" y="connsiteY7535"/>
              </a:cxn>
              <a:cxn ang="0">
                <a:pos x="connsiteX7536" y="connsiteY7536"/>
              </a:cxn>
              <a:cxn ang="0">
                <a:pos x="connsiteX7537" y="connsiteY7537"/>
              </a:cxn>
              <a:cxn ang="0">
                <a:pos x="connsiteX7538" y="connsiteY7538"/>
              </a:cxn>
              <a:cxn ang="0">
                <a:pos x="connsiteX7539" y="connsiteY7539"/>
              </a:cxn>
              <a:cxn ang="0">
                <a:pos x="connsiteX7540" y="connsiteY7540"/>
              </a:cxn>
              <a:cxn ang="0">
                <a:pos x="connsiteX7541" y="connsiteY7541"/>
              </a:cxn>
              <a:cxn ang="0">
                <a:pos x="connsiteX7542" y="connsiteY7542"/>
              </a:cxn>
              <a:cxn ang="0">
                <a:pos x="connsiteX7543" y="connsiteY7543"/>
              </a:cxn>
              <a:cxn ang="0">
                <a:pos x="connsiteX7544" y="connsiteY7544"/>
              </a:cxn>
              <a:cxn ang="0">
                <a:pos x="connsiteX7545" y="connsiteY7545"/>
              </a:cxn>
              <a:cxn ang="0">
                <a:pos x="connsiteX7546" y="connsiteY7546"/>
              </a:cxn>
              <a:cxn ang="0">
                <a:pos x="connsiteX7547" y="connsiteY7547"/>
              </a:cxn>
              <a:cxn ang="0">
                <a:pos x="connsiteX7548" y="connsiteY7548"/>
              </a:cxn>
              <a:cxn ang="0">
                <a:pos x="connsiteX7549" y="connsiteY7549"/>
              </a:cxn>
              <a:cxn ang="0">
                <a:pos x="connsiteX7550" y="connsiteY7550"/>
              </a:cxn>
              <a:cxn ang="0">
                <a:pos x="connsiteX7551" y="connsiteY7551"/>
              </a:cxn>
              <a:cxn ang="0">
                <a:pos x="connsiteX7552" y="connsiteY7552"/>
              </a:cxn>
              <a:cxn ang="0">
                <a:pos x="connsiteX7553" y="connsiteY7553"/>
              </a:cxn>
              <a:cxn ang="0">
                <a:pos x="connsiteX7554" y="connsiteY7554"/>
              </a:cxn>
              <a:cxn ang="0">
                <a:pos x="connsiteX7555" y="connsiteY7555"/>
              </a:cxn>
              <a:cxn ang="0">
                <a:pos x="connsiteX7556" y="connsiteY7556"/>
              </a:cxn>
              <a:cxn ang="0">
                <a:pos x="connsiteX7557" y="connsiteY7557"/>
              </a:cxn>
              <a:cxn ang="0">
                <a:pos x="connsiteX7558" y="connsiteY7558"/>
              </a:cxn>
              <a:cxn ang="0">
                <a:pos x="connsiteX7559" y="connsiteY7559"/>
              </a:cxn>
              <a:cxn ang="0">
                <a:pos x="connsiteX7560" y="connsiteY7560"/>
              </a:cxn>
              <a:cxn ang="0">
                <a:pos x="connsiteX7561" y="connsiteY7561"/>
              </a:cxn>
              <a:cxn ang="0">
                <a:pos x="connsiteX7562" y="connsiteY7562"/>
              </a:cxn>
              <a:cxn ang="0">
                <a:pos x="connsiteX7563" y="connsiteY7563"/>
              </a:cxn>
              <a:cxn ang="0">
                <a:pos x="connsiteX7564" y="connsiteY7564"/>
              </a:cxn>
              <a:cxn ang="0">
                <a:pos x="connsiteX7565" y="connsiteY7565"/>
              </a:cxn>
              <a:cxn ang="0">
                <a:pos x="connsiteX7566" y="connsiteY7566"/>
              </a:cxn>
              <a:cxn ang="0">
                <a:pos x="connsiteX7567" y="connsiteY7567"/>
              </a:cxn>
              <a:cxn ang="0">
                <a:pos x="connsiteX7568" y="connsiteY7568"/>
              </a:cxn>
              <a:cxn ang="0">
                <a:pos x="connsiteX7569" y="connsiteY7569"/>
              </a:cxn>
              <a:cxn ang="0">
                <a:pos x="connsiteX7570" y="connsiteY7570"/>
              </a:cxn>
              <a:cxn ang="0">
                <a:pos x="connsiteX7571" y="connsiteY7571"/>
              </a:cxn>
              <a:cxn ang="0">
                <a:pos x="connsiteX7572" y="connsiteY7572"/>
              </a:cxn>
              <a:cxn ang="0">
                <a:pos x="connsiteX7573" y="connsiteY7573"/>
              </a:cxn>
              <a:cxn ang="0">
                <a:pos x="connsiteX7574" y="connsiteY7574"/>
              </a:cxn>
              <a:cxn ang="0">
                <a:pos x="connsiteX7575" y="connsiteY7575"/>
              </a:cxn>
              <a:cxn ang="0">
                <a:pos x="connsiteX7576" y="connsiteY7576"/>
              </a:cxn>
              <a:cxn ang="0">
                <a:pos x="connsiteX7577" y="connsiteY7577"/>
              </a:cxn>
              <a:cxn ang="0">
                <a:pos x="connsiteX7578" y="connsiteY7578"/>
              </a:cxn>
              <a:cxn ang="0">
                <a:pos x="connsiteX7579" y="connsiteY7579"/>
              </a:cxn>
              <a:cxn ang="0">
                <a:pos x="connsiteX7580" y="connsiteY7580"/>
              </a:cxn>
              <a:cxn ang="0">
                <a:pos x="connsiteX7581" y="connsiteY7581"/>
              </a:cxn>
              <a:cxn ang="0">
                <a:pos x="connsiteX7582" y="connsiteY7582"/>
              </a:cxn>
              <a:cxn ang="0">
                <a:pos x="connsiteX7583" y="connsiteY7583"/>
              </a:cxn>
              <a:cxn ang="0">
                <a:pos x="connsiteX7584" y="connsiteY7584"/>
              </a:cxn>
              <a:cxn ang="0">
                <a:pos x="connsiteX7585" y="connsiteY7585"/>
              </a:cxn>
              <a:cxn ang="0">
                <a:pos x="connsiteX7586" y="connsiteY7586"/>
              </a:cxn>
              <a:cxn ang="0">
                <a:pos x="connsiteX7587" y="connsiteY7587"/>
              </a:cxn>
              <a:cxn ang="0">
                <a:pos x="connsiteX7588" y="connsiteY7588"/>
              </a:cxn>
              <a:cxn ang="0">
                <a:pos x="connsiteX7589" y="connsiteY7589"/>
              </a:cxn>
              <a:cxn ang="0">
                <a:pos x="connsiteX7590" y="connsiteY7590"/>
              </a:cxn>
              <a:cxn ang="0">
                <a:pos x="connsiteX7591" y="connsiteY7591"/>
              </a:cxn>
              <a:cxn ang="0">
                <a:pos x="connsiteX7592" y="connsiteY7592"/>
              </a:cxn>
              <a:cxn ang="0">
                <a:pos x="connsiteX7593" y="connsiteY7593"/>
              </a:cxn>
              <a:cxn ang="0">
                <a:pos x="connsiteX7594" y="connsiteY7594"/>
              </a:cxn>
              <a:cxn ang="0">
                <a:pos x="connsiteX7595" y="connsiteY7595"/>
              </a:cxn>
              <a:cxn ang="0">
                <a:pos x="connsiteX7596" y="connsiteY7596"/>
              </a:cxn>
              <a:cxn ang="0">
                <a:pos x="connsiteX7597" y="connsiteY7597"/>
              </a:cxn>
              <a:cxn ang="0">
                <a:pos x="connsiteX7598" y="connsiteY7598"/>
              </a:cxn>
              <a:cxn ang="0">
                <a:pos x="connsiteX7599" y="connsiteY7599"/>
              </a:cxn>
              <a:cxn ang="0">
                <a:pos x="connsiteX7600" y="connsiteY7600"/>
              </a:cxn>
              <a:cxn ang="0">
                <a:pos x="connsiteX7601" y="connsiteY7601"/>
              </a:cxn>
              <a:cxn ang="0">
                <a:pos x="connsiteX7602" y="connsiteY7602"/>
              </a:cxn>
              <a:cxn ang="0">
                <a:pos x="connsiteX7603" y="connsiteY7603"/>
              </a:cxn>
              <a:cxn ang="0">
                <a:pos x="connsiteX7604" y="connsiteY7604"/>
              </a:cxn>
              <a:cxn ang="0">
                <a:pos x="connsiteX7605" y="connsiteY7605"/>
              </a:cxn>
              <a:cxn ang="0">
                <a:pos x="connsiteX7606" y="connsiteY7606"/>
              </a:cxn>
              <a:cxn ang="0">
                <a:pos x="connsiteX7607" y="connsiteY7607"/>
              </a:cxn>
              <a:cxn ang="0">
                <a:pos x="connsiteX7608" y="connsiteY7608"/>
              </a:cxn>
              <a:cxn ang="0">
                <a:pos x="connsiteX7609" y="connsiteY7609"/>
              </a:cxn>
              <a:cxn ang="0">
                <a:pos x="connsiteX7610" y="connsiteY7610"/>
              </a:cxn>
              <a:cxn ang="0">
                <a:pos x="connsiteX7611" y="connsiteY7611"/>
              </a:cxn>
              <a:cxn ang="0">
                <a:pos x="connsiteX7612" y="connsiteY7612"/>
              </a:cxn>
              <a:cxn ang="0">
                <a:pos x="connsiteX7613" y="connsiteY7613"/>
              </a:cxn>
              <a:cxn ang="0">
                <a:pos x="connsiteX7614" y="connsiteY7614"/>
              </a:cxn>
              <a:cxn ang="0">
                <a:pos x="connsiteX7615" y="connsiteY7615"/>
              </a:cxn>
              <a:cxn ang="0">
                <a:pos x="connsiteX7616" y="connsiteY7616"/>
              </a:cxn>
              <a:cxn ang="0">
                <a:pos x="connsiteX7617" y="connsiteY7617"/>
              </a:cxn>
              <a:cxn ang="0">
                <a:pos x="connsiteX7618" y="connsiteY7618"/>
              </a:cxn>
              <a:cxn ang="0">
                <a:pos x="connsiteX7619" y="connsiteY7619"/>
              </a:cxn>
              <a:cxn ang="0">
                <a:pos x="connsiteX7620" y="connsiteY7620"/>
              </a:cxn>
              <a:cxn ang="0">
                <a:pos x="connsiteX7621" y="connsiteY7621"/>
              </a:cxn>
              <a:cxn ang="0">
                <a:pos x="connsiteX7622" y="connsiteY7622"/>
              </a:cxn>
              <a:cxn ang="0">
                <a:pos x="connsiteX7623" y="connsiteY7623"/>
              </a:cxn>
              <a:cxn ang="0">
                <a:pos x="connsiteX7624" y="connsiteY7624"/>
              </a:cxn>
              <a:cxn ang="0">
                <a:pos x="connsiteX7625" y="connsiteY7625"/>
              </a:cxn>
              <a:cxn ang="0">
                <a:pos x="connsiteX7626" y="connsiteY7626"/>
              </a:cxn>
              <a:cxn ang="0">
                <a:pos x="connsiteX7627" y="connsiteY7627"/>
              </a:cxn>
              <a:cxn ang="0">
                <a:pos x="connsiteX7628" y="connsiteY7628"/>
              </a:cxn>
              <a:cxn ang="0">
                <a:pos x="connsiteX7629" y="connsiteY7629"/>
              </a:cxn>
              <a:cxn ang="0">
                <a:pos x="connsiteX7630" y="connsiteY7630"/>
              </a:cxn>
              <a:cxn ang="0">
                <a:pos x="connsiteX7631" y="connsiteY7631"/>
              </a:cxn>
              <a:cxn ang="0">
                <a:pos x="connsiteX7632" y="connsiteY7632"/>
              </a:cxn>
              <a:cxn ang="0">
                <a:pos x="connsiteX7633" y="connsiteY7633"/>
              </a:cxn>
              <a:cxn ang="0">
                <a:pos x="connsiteX7634" y="connsiteY7634"/>
              </a:cxn>
              <a:cxn ang="0">
                <a:pos x="connsiteX7635" y="connsiteY7635"/>
              </a:cxn>
              <a:cxn ang="0">
                <a:pos x="connsiteX7636" y="connsiteY7636"/>
              </a:cxn>
              <a:cxn ang="0">
                <a:pos x="connsiteX7637" y="connsiteY7637"/>
              </a:cxn>
              <a:cxn ang="0">
                <a:pos x="connsiteX7638" y="connsiteY7638"/>
              </a:cxn>
              <a:cxn ang="0">
                <a:pos x="connsiteX7639" y="connsiteY7639"/>
              </a:cxn>
              <a:cxn ang="0">
                <a:pos x="connsiteX7640" y="connsiteY7640"/>
              </a:cxn>
              <a:cxn ang="0">
                <a:pos x="connsiteX7641" y="connsiteY7641"/>
              </a:cxn>
              <a:cxn ang="0">
                <a:pos x="connsiteX7642" y="connsiteY7642"/>
              </a:cxn>
              <a:cxn ang="0">
                <a:pos x="connsiteX7643" y="connsiteY7643"/>
              </a:cxn>
              <a:cxn ang="0">
                <a:pos x="connsiteX7644" y="connsiteY7644"/>
              </a:cxn>
              <a:cxn ang="0">
                <a:pos x="connsiteX7645" y="connsiteY7645"/>
              </a:cxn>
              <a:cxn ang="0">
                <a:pos x="connsiteX7646" y="connsiteY7646"/>
              </a:cxn>
              <a:cxn ang="0">
                <a:pos x="connsiteX7647" y="connsiteY7647"/>
              </a:cxn>
              <a:cxn ang="0">
                <a:pos x="connsiteX7648" y="connsiteY7648"/>
              </a:cxn>
              <a:cxn ang="0">
                <a:pos x="connsiteX7649" y="connsiteY7649"/>
              </a:cxn>
              <a:cxn ang="0">
                <a:pos x="connsiteX7650" y="connsiteY7650"/>
              </a:cxn>
              <a:cxn ang="0">
                <a:pos x="connsiteX7651" y="connsiteY7651"/>
              </a:cxn>
              <a:cxn ang="0">
                <a:pos x="connsiteX7652" y="connsiteY7652"/>
              </a:cxn>
              <a:cxn ang="0">
                <a:pos x="connsiteX7653" y="connsiteY7653"/>
              </a:cxn>
              <a:cxn ang="0">
                <a:pos x="connsiteX7654" y="connsiteY7654"/>
              </a:cxn>
              <a:cxn ang="0">
                <a:pos x="connsiteX7655" y="connsiteY7655"/>
              </a:cxn>
              <a:cxn ang="0">
                <a:pos x="connsiteX7656" y="connsiteY7656"/>
              </a:cxn>
              <a:cxn ang="0">
                <a:pos x="connsiteX7657" y="connsiteY7657"/>
              </a:cxn>
              <a:cxn ang="0">
                <a:pos x="connsiteX7658" y="connsiteY7658"/>
              </a:cxn>
              <a:cxn ang="0">
                <a:pos x="connsiteX7659" y="connsiteY7659"/>
              </a:cxn>
              <a:cxn ang="0">
                <a:pos x="connsiteX7660" y="connsiteY7660"/>
              </a:cxn>
              <a:cxn ang="0">
                <a:pos x="connsiteX7661" y="connsiteY7661"/>
              </a:cxn>
              <a:cxn ang="0">
                <a:pos x="connsiteX7662" y="connsiteY7662"/>
              </a:cxn>
              <a:cxn ang="0">
                <a:pos x="connsiteX7663" y="connsiteY7663"/>
              </a:cxn>
              <a:cxn ang="0">
                <a:pos x="connsiteX7664" y="connsiteY7664"/>
              </a:cxn>
              <a:cxn ang="0">
                <a:pos x="connsiteX7665" y="connsiteY7665"/>
              </a:cxn>
              <a:cxn ang="0">
                <a:pos x="connsiteX7666" y="connsiteY7666"/>
              </a:cxn>
              <a:cxn ang="0">
                <a:pos x="connsiteX7667" y="connsiteY7667"/>
              </a:cxn>
              <a:cxn ang="0">
                <a:pos x="connsiteX7668" y="connsiteY7668"/>
              </a:cxn>
              <a:cxn ang="0">
                <a:pos x="connsiteX7669" y="connsiteY7669"/>
              </a:cxn>
              <a:cxn ang="0">
                <a:pos x="connsiteX7670" y="connsiteY7670"/>
              </a:cxn>
              <a:cxn ang="0">
                <a:pos x="connsiteX7671" y="connsiteY7671"/>
              </a:cxn>
              <a:cxn ang="0">
                <a:pos x="connsiteX7672" y="connsiteY7672"/>
              </a:cxn>
              <a:cxn ang="0">
                <a:pos x="connsiteX7673" y="connsiteY7673"/>
              </a:cxn>
              <a:cxn ang="0">
                <a:pos x="connsiteX7674" y="connsiteY7674"/>
              </a:cxn>
              <a:cxn ang="0">
                <a:pos x="connsiteX7675" y="connsiteY7675"/>
              </a:cxn>
              <a:cxn ang="0">
                <a:pos x="connsiteX7676" y="connsiteY7676"/>
              </a:cxn>
              <a:cxn ang="0">
                <a:pos x="connsiteX7677" y="connsiteY7677"/>
              </a:cxn>
              <a:cxn ang="0">
                <a:pos x="connsiteX7678" y="connsiteY7678"/>
              </a:cxn>
              <a:cxn ang="0">
                <a:pos x="connsiteX7679" y="connsiteY7679"/>
              </a:cxn>
              <a:cxn ang="0">
                <a:pos x="connsiteX7680" y="connsiteY7680"/>
              </a:cxn>
              <a:cxn ang="0">
                <a:pos x="connsiteX7681" y="connsiteY7681"/>
              </a:cxn>
              <a:cxn ang="0">
                <a:pos x="connsiteX7682" y="connsiteY7682"/>
              </a:cxn>
              <a:cxn ang="0">
                <a:pos x="connsiteX7683" y="connsiteY7683"/>
              </a:cxn>
              <a:cxn ang="0">
                <a:pos x="connsiteX7684" y="connsiteY7684"/>
              </a:cxn>
              <a:cxn ang="0">
                <a:pos x="connsiteX7685" y="connsiteY7685"/>
              </a:cxn>
              <a:cxn ang="0">
                <a:pos x="connsiteX7686" y="connsiteY7686"/>
              </a:cxn>
              <a:cxn ang="0">
                <a:pos x="connsiteX7687" y="connsiteY7687"/>
              </a:cxn>
              <a:cxn ang="0">
                <a:pos x="connsiteX7688" y="connsiteY7688"/>
              </a:cxn>
              <a:cxn ang="0">
                <a:pos x="connsiteX7689" y="connsiteY7689"/>
              </a:cxn>
              <a:cxn ang="0">
                <a:pos x="connsiteX7690" y="connsiteY7690"/>
              </a:cxn>
              <a:cxn ang="0">
                <a:pos x="connsiteX7691" y="connsiteY7691"/>
              </a:cxn>
              <a:cxn ang="0">
                <a:pos x="connsiteX7692" y="connsiteY7692"/>
              </a:cxn>
              <a:cxn ang="0">
                <a:pos x="connsiteX7693" y="connsiteY7693"/>
              </a:cxn>
              <a:cxn ang="0">
                <a:pos x="connsiteX7694" y="connsiteY7694"/>
              </a:cxn>
              <a:cxn ang="0">
                <a:pos x="connsiteX7695" y="connsiteY7695"/>
              </a:cxn>
              <a:cxn ang="0">
                <a:pos x="connsiteX7696" y="connsiteY7696"/>
              </a:cxn>
              <a:cxn ang="0">
                <a:pos x="connsiteX7697" y="connsiteY7697"/>
              </a:cxn>
              <a:cxn ang="0">
                <a:pos x="connsiteX7698" y="connsiteY7698"/>
              </a:cxn>
              <a:cxn ang="0">
                <a:pos x="connsiteX7699" y="connsiteY7699"/>
              </a:cxn>
              <a:cxn ang="0">
                <a:pos x="connsiteX7700" y="connsiteY7700"/>
              </a:cxn>
              <a:cxn ang="0">
                <a:pos x="connsiteX7701" y="connsiteY7701"/>
              </a:cxn>
              <a:cxn ang="0">
                <a:pos x="connsiteX7702" y="connsiteY7702"/>
              </a:cxn>
              <a:cxn ang="0">
                <a:pos x="connsiteX7703" y="connsiteY7703"/>
              </a:cxn>
              <a:cxn ang="0">
                <a:pos x="connsiteX7704" y="connsiteY7704"/>
              </a:cxn>
              <a:cxn ang="0">
                <a:pos x="connsiteX7705" y="connsiteY7705"/>
              </a:cxn>
              <a:cxn ang="0">
                <a:pos x="connsiteX7706" y="connsiteY7706"/>
              </a:cxn>
              <a:cxn ang="0">
                <a:pos x="connsiteX7707" y="connsiteY7707"/>
              </a:cxn>
              <a:cxn ang="0">
                <a:pos x="connsiteX7708" y="connsiteY7708"/>
              </a:cxn>
              <a:cxn ang="0">
                <a:pos x="connsiteX7709" y="connsiteY7709"/>
              </a:cxn>
              <a:cxn ang="0">
                <a:pos x="connsiteX7710" y="connsiteY7710"/>
              </a:cxn>
              <a:cxn ang="0">
                <a:pos x="connsiteX7711" y="connsiteY7711"/>
              </a:cxn>
              <a:cxn ang="0">
                <a:pos x="connsiteX7712" y="connsiteY7712"/>
              </a:cxn>
              <a:cxn ang="0">
                <a:pos x="connsiteX7713" y="connsiteY7713"/>
              </a:cxn>
              <a:cxn ang="0">
                <a:pos x="connsiteX7714" y="connsiteY7714"/>
              </a:cxn>
              <a:cxn ang="0">
                <a:pos x="connsiteX7715" y="connsiteY7715"/>
              </a:cxn>
              <a:cxn ang="0">
                <a:pos x="connsiteX7716" y="connsiteY7716"/>
              </a:cxn>
              <a:cxn ang="0">
                <a:pos x="connsiteX7717" y="connsiteY7717"/>
              </a:cxn>
              <a:cxn ang="0">
                <a:pos x="connsiteX7718" y="connsiteY7718"/>
              </a:cxn>
              <a:cxn ang="0">
                <a:pos x="connsiteX7719" y="connsiteY7719"/>
              </a:cxn>
              <a:cxn ang="0">
                <a:pos x="connsiteX7720" y="connsiteY7720"/>
              </a:cxn>
              <a:cxn ang="0">
                <a:pos x="connsiteX7721" y="connsiteY7721"/>
              </a:cxn>
              <a:cxn ang="0">
                <a:pos x="connsiteX7722" y="connsiteY7722"/>
              </a:cxn>
              <a:cxn ang="0">
                <a:pos x="connsiteX7723" y="connsiteY7723"/>
              </a:cxn>
              <a:cxn ang="0">
                <a:pos x="connsiteX7724" y="connsiteY7724"/>
              </a:cxn>
              <a:cxn ang="0">
                <a:pos x="connsiteX7725" y="connsiteY7725"/>
              </a:cxn>
              <a:cxn ang="0">
                <a:pos x="connsiteX7726" y="connsiteY7726"/>
              </a:cxn>
              <a:cxn ang="0">
                <a:pos x="connsiteX7727" y="connsiteY7727"/>
              </a:cxn>
              <a:cxn ang="0">
                <a:pos x="connsiteX7728" y="connsiteY7728"/>
              </a:cxn>
              <a:cxn ang="0">
                <a:pos x="connsiteX7729" y="connsiteY7729"/>
              </a:cxn>
              <a:cxn ang="0">
                <a:pos x="connsiteX7730" y="connsiteY7730"/>
              </a:cxn>
              <a:cxn ang="0">
                <a:pos x="connsiteX7731" y="connsiteY7731"/>
              </a:cxn>
              <a:cxn ang="0">
                <a:pos x="connsiteX7732" y="connsiteY7732"/>
              </a:cxn>
              <a:cxn ang="0">
                <a:pos x="connsiteX7733" y="connsiteY7733"/>
              </a:cxn>
              <a:cxn ang="0">
                <a:pos x="connsiteX7734" y="connsiteY7734"/>
              </a:cxn>
              <a:cxn ang="0">
                <a:pos x="connsiteX7735" y="connsiteY7735"/>
              </a:cxn>
              <a:cxn ang="0">
                <a:pos x="connsiteX7736" y="connsiteY7736"/>
              </a:cxn>
              <a:cxn ang="0">
                <a:pos x="connsiteX7737" y="connsiteY7737"/>
              </a:cxn>
              <a:cxn ang="0">
                <a:pos x="connsiteX7738" y="connsiteY7738"/>
              </a:cxn>
              <a:cxn ang="0">
                <a:pos x="connsiteX7739" y="connsiteY7739"/>
              </a:cxn>
              <a:cxn ang="0">
                <a:pos x="connsiteX7740" y="connsiteY7740"/>
              </a:cxn>
              <a:cxn ang="0">
                <a:pos x="connsiteX7741" y="connsiteY7741"/>
              </a:cxn>
              <a:cxn ang="0">
                <a:pos x="connsiteX7742" y="connsiteY7742"/>
              </a:cxn>
              <a:cxn ang="0">
                <a:pos x="connsiteX7743" y="connsiteY7743"/>
              </a:cxn>
              <a:cxn ang="0">
                <a:pos x="connsiteX7744" y="connsiteY7744"/>
              </a:cxn>
              <a:cxn ang="0">
                <a:pos x="connsiteX7745" y="connsiteY7745"/>
              </a:cxn>
              <a:cxn ang="0">
                <a:pos x="connsiteX7746" y="connsiteY7746"/>
              </a:cxn>
              <a:cxn ang="0">
                <a:pos x="connsiteX7747" y="connsiteY7747"/>
              </a:cxn>
              <a:cxn ang="0">
                <a:pos x="connsiteX7748" y="connsiteY7748"/>
              </a:cxn>
              <a:cxn ang="0">
                <a:pos x="connsiteX7749" y="connsiteY7749"/>
              </a:cxn>
              <a:cxn ang="0">
                <a:pos x="connsiteX7750" y="connsiteY7750"/>
              </a:cxn>
              <a:cxn ang="0">
                <a:pos x="connsiteX7751" y="connsiteY7751"/>
              </a:cxn>
              <a:cxn ang="0">
                <a:pos x="connsiteX7752" y="connsiteY7752"/>
              </a:cxn>
              <a:cxn ang="0">
                <a:pos x="connsiteX7753" y="connsiteY7753"/>
              </a:cxn>
              <a:cxn ang="0">
                <a:pos x="connsiteX7754" y="connsiteY7754"/>
              </a:cxn>
              <a:cxn ang="0">
                <a:pos x="connsiteX7755" y="connsiteY7755"/>
              </a:cxn>
              <a:cxn ang="0">
                <a:pos x="connsiteX7756" y="connsiteY7756"/>
              </a:cxn>
              <a:cxn ang="0">
                <a:pos x="connsiteX7757" y="connsiteY7757"/>
              </a:cxn>
              <a:cxn ang="0">
                <a:pos x="connsiteX7758" y="connsiteY7758"/>
              </a:cxn>
              <a:cxn ang="0">
                <a:pos x="connsiteX7759" y="connsiteY7759"/>
              </a:cxn>
              <a:cxn ang="0">
                <a:pos x="connsiteX7760" y="connsiteY7760"/>
              </a:cxn>
              <a:cxn ang="0">
                <a:pos x="connsiteX7761" y="connsiteY7761"/>
              </a:cxn>
              <a:cxn ang="0">
                <a:pos x="connsiteX7762" y="connsiteY7762"/>
              </a:cxn>
              <a:cxn ang="0">
                <a:pos x="connsiteX7763" y="connsiteY7763"/>
              </a:cxn>
              <a:cxn ang="0">
                <a:pos x="connsiteX7764" y="connsiteY7764"/>
              </a:cxn>
              <a:cxn ang="0">
                <a:pos x="connsiteX7765" y="connsiteY7765"/>
              </a:cxn>
              <a:cxn ang="0">
                <a:pos x="connsiteX7766" y="connsiteY7766"/>
              </a:cxn>
              <a:cxn ang="0">
                <a:pos x="connsiteX7767" y="connsiteY7767"/>
              </a:cxn>
              <a:cxn ang="0">
                <a:pos x="connsiteX7768" y="connsiteY7768"/>
              </a:cxn>
              <a:cxn ang="0">
                <a:pos x="connsiteX7769" y="connsiteY7769"/>
              </a:cxn>
              <a:cxn ang="0">
                <a:pos x="connsiteX7770" y="connsiteY7770"/>
              </a:cxn>
              <a:cxn ang="0">
                <a:pos x="connsiteX7771" y="connsiteY7771"/>
              </a:cxn>
              <a:cxn ang="0">
                <a:pos x="connsiteX7772" y="connsiteY7772"/>
              </a:cxn>
              <a:cxn ang="0">
                <a:pos x="connsiteX7773" y="connsiteY7773"/>
              </a:cxn>
              <a:cxn ang="0">
                <a:pos x="connsiteX7774" y="connsiteY7774"/>
              </a:cxn>
              <a:cxn ang="0">
                <a:pos x="connsiteX7775" y="connsiteY7775"/>
              </a:cxn>
              <a:cxn ang="0">
                <a:pos x="connsiteX7776" y="connsiteY7776"/>
              </a:cxn>
              <a:cxn ang="0">
                <a:pos x="connsiteX7777" y="connsiteY7777"/>
              </a:cxn>
              <a:cxn ang="0">
                <a:pos x="connsiteX7778" y="connsiteY7778"/>
              </a:cxn>
              <a:cxn ang="0">
                <a:pos x="connsiteX7779" y="connsiteY7779"/>
              </a:cxn>
              <a:cxn ang="0">
                <a:pos x="connsiteX7780" y="connsiteY7780"/>
              </a:cxn>
              <a:cxn ang="0">
                <a:pos x="connsiteX7781" y="connsiteY7781"/>
              </a:cxn>
              <a:cxn ang="0">
                <a:pos x="connsiteX7782" y="connsiteY7782"/>
              </a:cxn>
              <a:cxn ang="0">
                <a:pos x="connsiteX7783" y="connsiteY7783"/>
              </a:cxn>
              <a:cxn ang="0">
                <a:pos x="connsiteX7784" y="connsiteY7784"/>
              </a:cxn>
              <a:cxn ang="0">
                <a:pos x="connsiteX7785" y="connsiteY7785"/>
              </a:cxn>
              <a:cxn ang="0">
                <a:pos x="connsiteX7786" y="connsiteY7786"/>
              </a:cxn>
              <a:cxn ang="0">
                <a:pos x="connsiteX7787" y="connsiteY7787"/>
              </a:cxn>
              <a:cxn ang="0">
                <a:pos x="connsiteX7788" y="connsiteY7788"/>
              </a:cxn>
              <a:cxn ang="0">
                <a:pos x="connsiteX7789" y="connsiteY7789"/>
              </a:cxn>
              <a:cxn ang="0">
                <a:pos x="connsiteX7790" y="connsiteY7790"/>
              </a:cxn>
              <a:cxn ang="0">
                <a:pos x="connsiteX7791" y="connsiteY7791"/>
              </a:cxn>
              <a:cxn ang="0">
                <a:pos x="connsiteX7792" y="connsiteY7792"/>
              </a:cxn>
              <a:cxn ang="0">
                <a:pos x="connsiteX7793" y="connsiteY7793"/>
              </a:cxn>
              <a:cxn ang="0">
                <a:pos x="connsiteX7794" y="connsiteY7794"/>
              </a:cxn>
              <a:cxn ang="0">
                <a:pos x="connsiteX7795" y="connsiteY7795"/>
              </a:cxn>
              <a:cxn ang="0">
                <a:pos x="connsiteX7796" y="connsiteY7796"/>
              </a:cxn>
              <a:cxn ang="0">
                <a:pos x="connsiteX7797" y="connsiteY7797"/>
              </a:cxn>
              <a:cxn ang="0">
                <a:pos x="connsiteX7798" y="connsiteY7798"/>
              </a:cxn>
              <a:cxn ang="0">
                <a:pos x="connsiteX7799" y="connsiteY7799"/>
              </a:cxn>
              <a:cxn ang="0">
                <a:pos x="connsiteX7800" y="connsiteY7800"/>
              </a:cxn>
              <a:cxn ang="0">
                <a:pos x="connsiteX7801" y="connsiteY7801"/>
              </a:cxn>
              <a:cxn ang="0">
                <a:pos x="connsiteX7802" y="connsiteY7802"/>
              </a:cxn>
              <a:cxn ang="0">
                <a:pos x="connsiteX7803" y="connsiteY7803"/>
              </a:cxn>
              <a:cxn ang="0">
                <a:pos x="connsiteX7804" y="connsiteY7804"/>
              </a:cxn>
              <a:cxn ang="0">
                <a:pos x="connsiteX7805" y="connsiteY7805"/>
              </a:cxn>
              <a:cxn ang="0">
                <a:pos x="connsiteX7806" y="connsiteY7806"/>
              </a:cxn>
              <a:cxn ang="0">
                <a:pos x="connsiteX7807" y="connsiteY7807"/>
              </a:cxn>
              <a:cxn ang="0">
                <a:pos x="connsiteX7808" y="connsiteY7808"/>
              </a:cxn>
              <a:cxn ang="0">
                <a:pos x="connsiteX7809" y="connsiteY7809"/>
              </a:cxn>
              <a:cxn ang="0">
                <a:pos x="connsiteX7810" y="connsiteY7810"/>
              </a:cxn>
              <a:cxn ang="0">
                <a:pos x="connsiteX7811" y="connsiteY7811"/>
              </a:cxn>
              <a:cxn ang="0">
                <a:pos x="connsiteX7812" y="connsiteY7812"/>
              </a:cxn>
              <a:cxn ang="0">
                <a:pos x="connsiteX7813" y="connsiteY7813"/>
              </a:cxn>
              <a:cxn ang="0">
                <a:pos x="connsiteX7814" y="connsiteY7814"/>
              </a:cxn>
              <a:cxn ang="0">
                <a:pos x="connsiteX7815" y="connsiteY7815"/>
              </a:cxn>
              <a:cxn ang="0">
                <a:pos x="connsiteX7816" y="connsiteY7816"/>
              </a:cxn>
              <a:cxn ang="0">
                <a:pos x="connsiteX7817" y="connsiteY7817"/>
              </a:cxn>
              <a:cxn ang="0">
                <a:pos x="connsiteX7818" y="connsiteY7818"/>
              </a:cxn>
              <a:cxn ang="0">
                <a:pos x="connsiteX7819" y="connsiteY7819"/>
              </a:cxn>
              <a:cxn ang="0">
                <a:pos x="connsiteX7820" y="connsiteY7820"/>
              </a:cxn>
              <a:cxn ang="0">
                <a:pos x="connsiteX7821" y="connsiteY7821"/>
              </a:cxn>
              <a:cxn ang="0">
                <a:pos x="connsiteX7822" y="connsiteY7822"/>
              </a:cxn>
              <a:cxn ang="0">
                <a:pos x="connsiteX7823" y="connsiteY7823"/>
              </a:cxn>
              <a:cxn ang="0">
                <a:pos x="connsiteX7824" y="connsiteY7824"/>
              </a:cxn>
              <a:cxn ang="0">
                <a:pos x="connsiteX7825" y="connsiteY7825"/>
              </a:cxn>
              <a:cxn ang="0">
                <a:pos x="connsiteX7826" y="connsiteY7826"/>
              </a:cxn>
              <a:cxn ang="0">
                <a:pos x="connsiteX7827" y="connsiteY7827"/>
              </a:cxn>
              <a:cxn ang="0">
                <a:pos x="connsiteX7828" y="connsiteY7828"/>
              </a:cxn>
              <a:cxn ang="0">
                <a:pos x="connsiteX7829" y="connsiteY7829"/>
              </a:cxn>
              <a:cxn ang="0">
                <a:pos x="connsiteX7830" y="connsiteY7830"/>
              </a:cxn>
              <a:cxn ang="0">
                <a:pos x="connsiteX7831" y="connsiteY7831"/>
              </a:cxn>
              <a:cxn ang="0">
                <a:pos x="connsiteX7832" y="connsiteY7832"/>
              </a:cxn>
              <a:cxn ang="0">
                <a:pos x="connsiteX7833" y="connsiteY7833"/>
              </a:cxn>
              <a:cxn ang="0">
                <a:pos x="connsiteX7834" y="connsiteY7834"/>
              </a:cxn>
              <a:cxn ang="0">
                <a:pos x="connsiteX7835" y="connsiteY7835"/>
              </a:cxn>
              <a:cxn ang="0">
                <a:pos x="connsiteX7836" y="connsiteY7836"/>
              </a:cxn>
              <a:cxn ang="0">
                <a:pos x="connsiteX7837" y="connsiteY7837"/>
              </a:cxn>
              <a:cxn ang="0">
                <a:pos x="connsiteX7838" y="connsiteY7838"/>
              </a:cxn>
              <a:cxn ang="0">
                <a:pos x="connsiteX7839" y="connsiteY7839"/>
              </a:cxn>
              <a:cxn ang="0">
                <a:pos x="connsiteX7840" y="connsiteY7840"/>
              </a:cxn>
              <a:cxn ang="0">
                <a:pos x="connsiteX7841" y="connsiteY7841"/>
              </a:cxn>
              <a:cxn ang="0">
                <a:pos x="connsiteX7842" y="connsiteY7842"/>
              </a:cxn>
              <a:cxn ang="0">
                <a:pos x="connsiteX7843" y="connsiteY7843"/>
              </a:cxn>
              <a:cxn ang="0">
                <a:pos x="connsiteX7844" y="connsiteY7844"/>
              </a:cxn>
              <a:cxn ang="0">
                <a:pos x="connsiteX7845" y="connsiteY7845"/>
              </a:cxn>
              <a:cxn ang="0">
                <a:pos x="connsiteX7846" y="connsiteY7846"/>
              </a:cxn>
              <a:cxn ang="0">
                <a:pos x="connsiteX7847" y="connsiteY7847"/>
              </a:cxn>
              <a:cxn ang="0">
                <a:pos x="connsiteX7848" y="connsiteY7848"/>
              </a:cxn>
              <a:cxn ang="0">
                <a:pos x="connsiteX7849" y="connsiteY7849"/>
              </a:cxn>
              <a:cxn ang="0">
                <a:pos x="connsiteX7850" y="connsiteY7850"/>
              </a:cxn>
              <a:cxn ang="0">
                <a:pos x="connsiteX7851" y="connsiteY7851"/>
              </a:cxn>
              <a:cxn ang="0">
                <a:pos x="connsiteX7852" y="connsiteY7852"/>
              </a:cxn>
              <a:cxn ang="0">
                <a:pos x="connsiteX7853" y="connsiteY7853"/>
              </a:cxn>
              <a:cxn ang="0">
                <a:pos x="connsiteX7854" y="connsiteY7854"/>
              </a:cxn>
              <a:cxn ang="0">
                <a:pos x="connsiteX7855" y="connsiteY7855"/>
              </a:cxn>
              <a:cxn ang="0">
                <a:pos x="connsiteX7856" y="connsiteY7856"/>
              </a:cxn>
              <a:cxn ang="0">
                <a:pos x="connsiteX7857" y="connsiteY7857"/>
              </a:cxn>
              <a:cxn ang="0">
                <a:pos x="connsiteX7858" y="connsiteY7858"/>
              </a:cxn>
              <a:cxn ang="0">
                <a:pos x="connsiteX7859" y="connsiteY7859"/>
              </a:cxn>
              <a:cxn ang="0">
                <a:pos x="connsiteX7860" y="connsiteY7860"/>
              </a:cxn>
              <a:cxn ang="0">
                <a:pos x="connsiteX7861" y="connsiteY7861"/>
              </a:cxn>
              <a:cxn ang="0">
                <a:pos x="connsiteX7862" y="connsiteY7862"/>
              </a:cxn>
              <a:cxn ang="0">
                <a:pos x="connsiteX7863" y="connsiteY7863"/>
              </a:cxn>
              <a:cxn ang="0">
                <a:pos x="connsiteX7864" y="connsiteY7864"/>
              </a:cxn>
              <a:cxn ang="0">
                <a:pos x="connsiteX7865" y="connsiteY7865"/>
              </a:cxn>
              <a:cxn ang="0">
                <a:pos x="connsiteX7866" y="connsiteY7866"/>
              </a:cxn>
              <a:cxn ang="0">
                <a:pos x="connsiteX7867" y="connsiteY7867"/>
              </a:cxn>
              <a:cxn ang="0">
                <a:pos x="connsiteX7868" y="connsiteY7868"/>
              </a:cxn>
              <a:cxn ang="0">
                <a:pos x="connsiteX7869" y="connsiteY7869"/>
              </a:cxn>
              <a:cxn ang="0">
                <a:pos x="connsiteX7870" y="connsiteY7870"/>
              </a:cxn>
              <a:cxn ang="0">
                <a:pos x="connsiteX7871" y="connsiteY7871"/>
              </a:cxn>
              <a:cxn ang="0">
                <a:pos x="connsiteX7872" y="connsiteY7872"/>
              </a:cxn>
              <a:cxn ang="0">
                <a:pos x="connsiteX7873" y="connsiteY7873"/>
              </a:cxn>
              <a:cxn ang="0">
                <a:pos x="connsiteX7874" y="connsiteY7874"/>
              </a:cxn>
              <a:cxn ang="0">
                <a:pos x="connsiteX7875" y="connsiteY7875"/>
              </a:cxn>
              <a:cxn ang="0">
                <a:pos x="connsiteX7876" y="connsiteY7876"/>
              </a:cxn>
              <a:cxn ang="0">
                <a:pos x="connsiteX7877" y="connsiteY7877"/>
              </a:cxn>
              <a:cxn ang="0">
                <a:pos x="connsiteX7878" y="connsiteY7878"/>
              </a:cxn>
              <a:cxn ang="0">
                <a:pos x="connsiteX7879" y="connsiteY7879"/>
              </a:cxn>
              <a:cxn ang="0">
                <a:pos x="connsiteX7880" y="connsiteY7880"/>
              </a:cxn>
              <a:cxn ang="0">
                <a:pos x="connsiteX7881" y="connsiteY7881"/>
              </a:cxn>
              <a:cxn ang="0">
                <a:pos x="connsiteX7882" y="connsiteY7882"/>
              </a:cxn>
              <a:cxn ang="0">
                <a:pos x="connsiteX7883" y="connsiteY7883"/>
              </a:cxn>
              <a:cxn ang="0">
                <a:pos x="connsiteX7884" y="connsiteY7884"/>
              </a:cxn>
              <a:cxn ang="0">
                <a:pos x="connsiteX7885" y="connsiteY7885"/>
              </a:cxn>
              <a:cxn ang="0">
                <a:pos x="connsiteX7886" y="connsiteY7886"/>
              </a:cxn>
              <a:cxn ang="0">
                <a:pos x="connsiteX7887" y="connsiteY7887"/>
              </a:cxn>
              <a:cxn ang="0">
                <a:pos x="connsiteX7888" y="connsiteY7888"/>
              </a:cxn>
              <a:cxn ang="0">
                <a:pos x="connsiteX7889" y="connsiteY7889"/>
              </a:cxn>
              <a:cxn ang="0">
                <a:pos x="connsiteX7890" y="connsiteY7890"/>
              </a:cxn>
              <a:cxn ang="0">
                <a:pos x="connsiteX7891" y="connsiteY7891"/>
              </a:cxn>
              <a:cxn ang="0">
                <a:pos x="connsiteX7892" y="connsiteY7892"/>
              </a:cxn>
              <a:cxn ang="0">
                <a:pos x="connsiteX7893" y="connsiteY7893"/>
              </a:cxn>
              <a:cxn ang="0">
                <a:pos x="connsiteX7894" y="connsiteY7894"/>
              </a:cxn>
              <a:cxn ang="0">
                <a:pos x="connsiteX7895" y="connsiteY7895"/>
              </a:cxn>
              <a:cxn ang="0">
                <a:pos x="connsiteX7896" y="connsiteY7896"/>
              </a:cxn>
              <a:cxn ang="0">
                <a:pos x="connsiteX7897" y="connsiteY7897"/>
              </a:cxn>
              <a:cxn ang="0">
                <a:pos x="connsiteX7898" y="connsiteY7898"/>
              </a:cxn>
              <a:cxn ang="0">
                <a:pos x="connsiteX7899" y="connsiteY7899"/>
              </a:cxn>
              <a:cxn ang="0">
                <a:pos x="connsiteX7900" y="connsiteY7900"/>
              </a:cxn>
              <a:cxn ang="0">
                <a:pos x="connsiteX7901" y="connsiteY7901"/>
              </a:cxn>
              <a:cxn ang="0">
                <a:pos x="connsiteX7902" y="connsiteY7902"/>
              </a:cxn>
              <a:cxn ang="0">
                <a:pos x="connsiteX7903" y="connsiteY7903"/>
              </a:cxn>
              <a:cxn ang="0">
                <a:pos x="connsiteX7904" y="connsiteY7904"/>
              </a:cxn>
              <a:cxn ang="0">
                <a:pos x="connsiteX7905" y="connsiteY7905"/>
              </a:cxn>
              <a:cxn ang="0">
                <a:pos x="connsiteX7906" y="connsiteY7906"/>
              </a:cxn>
              <a:cxn ang="0">
                <a:pos x="connsiteX7907" y="connsiteY7907"/>
              </a:cxn>
              <a:cxn ang="0">
                <a:pos x="connsiteX7908" y="connsiteY7908"/>
              </a:cxn>
              <a:cxn ang="0">
                <a:pos x="connsiteX7909" y="connsiteY7909"/>
              </a:cxn>
              <a:cxn ang="0">
                <a:pos x="connsiteX7910" y="connsiteY7910"/>
              </a:cxn>
              <a:cxn ang="0">
                <a:pos x="connsiteX7911" y="connsiteY7911"/>
              </a:cxn>
              <a:cxn ang="0">
                <a:pos x="connsiteX7912" y="connsiteY7912"/>
              </a:cxn>
              <a:cxn ang="0">
                <a:pos x="connsiteX7913" y="connsiteY7913"/>
              </a:cxn>
              <a:cxn ang="0">
                <a:pos x="connsiteX7914" y="connsiteY7914"/>
              </a:cxn>
              <a:cxn ang="0">
                <a:pos x="connsiteX7915" y="connsiteY7915"/>
              </a:cxn>
              <a:cxn ang="0">
                <a:pos x="connsiteX7916" y="connsiteY7916"/>
              </a:cxn>
              <a:cxn ang="0">
                <a:pos x="connsiteX7917" y="connsiteY7917"/>
              </a:cxn>
              <a:cxn ang="0">
                <a:pos x="connsiteX7918" y="connsiteY7918"/>
              </a:cxn>
              <a:cxn ang="0">
                <a:pos x="connsiteX7919" y="connsiteY7919"/>
              </a:cxn>
              <a:cxn ang="0">
                <a:pos x="connsiteX7920" y="connsiteY7920"/>
              </a:cxn>
              <a:cxn ang="0">
                <a:pos x="connsiteX7921" y="connsiteY7921"/>
              </a:cxn>
              <a:cxn ang="0">
                <a:pos x="connsiteX7922" y="connsiteY7922"/>
              </a:cxn>
              <a:cxn ang="0">
                <a:pos x="connsiteX7923" y="connsiteY7923"/>
              </a:cxn>
              <a:cxn ang="0">
                <a:pos x="connsiteX7924" y="connsiteY7924"/>
              </a:cxn>
              <a:cxn ang="0">
                <a:pos x="connsiteX7925" y="connsiteY7925"/>
              </a:cxn>
              <a:cxn ang="0">
                <a:pos x="connsiteX7926" y="connsiteY7926"/>
              </a:cxn>
              <a:cxn ang="0">
                <a:pos x="connsiteX7927" y="connsiteY7927"/>
              </a:cxn>
              <a:cxn ang="0">
                <a:pos x="connsiteX7928" y="connsiteY7928"/>
              </a:cxn>
              <a:cxn ang="0">
                <a:pos x="connsiteX7929" y="connsiteY7929"/>
              </a:cxn>
              <a:cxn ang="0">
                <a:pos x="connsiteX7930" y="connsiteY7930"/>
              </a:cxn>
              <a:cxn ang="0">
                <a:pos x="connsiteX7931" y="connsiteY7931"/>
              </a:cxn>
              <a:cxn ang="0">
                <a:pos x="connsiteX7932" y="connsiteY7932"/>
              </a:cxn>
              <a:cxn ang="0">
                <a:pos x="connsiteX7933" y="connsiteY7933"/>
              </a:cxn>
              <a:cxn ang="0">
                <a:pos x="connsiteX7934" y="connsiteY7934"/>
              </a:cxn>
              <a:cxn ang="0">
                <a:pos x="connsiteX7935" y="connsiteY7935"/>
              </a:cxn>
              <a:cxn ang="0">
                <a:pos x="connsiteX7936" y="connsiteY7936"/>
              </a:cxn>
              <a:cxn ang="0">
                <a:pos x="connsiteX7937" y="connsiteY7937"/>
              </a:cxn>
              <a:cxn ang="0">
                <a:pos x="connsiteX7938" y="connsiteY7938"/>
              </a:cxn>
              <a:cxn ang="0">
                <a:pos x="connsiteX7939" y="connsiteY7939"/>
              </a:cxn>
              <a:cxn ang="0">
                <a:pos x="connsiteX7940" y="connsiteY7940"/>
              </a:cxn>
              <a:cxn ang="0">
                <a:pos x="connsiteX7941" y="connsiteY7941"/>
              </a:cxn>
              <a:cxn ang="0">
                <a:pos x="connsiteX7942" y="connsiteY7942"/>
              </a:cxn>
              <a:cxn ang="0">
                <a:pos x="connsiteX7943" y="connsiteY7943"/>
              </a:cxn>
              <a:cxn ang="0">
                <a:pos x="connsiteX7944" y="connsiteY7944"/>
              </a:cxn>
              <a:cxn ang="0">
                <a:pos x="connsiteX7945" y="connsiteY7945"/>
              </a:cxn>
              <a:cxn ang="0">
                <a:pos x="connsiteX7946" y="connsiteY7946"/>
              </a:cxn>
              <a:cxn ang="0">
                <a:pos x="connsiteX7947" y="connsiteY7947"/>
              </a:cxn>
              <a:cxn ang="0">
                <a:pos x="connsiteX7948" y="connsiteY7948"/>
              </a:cxn>
              <a:cxn ang="0">
                <a:pos x="connsiteX7949" y="connsiteY7949"/>
              </a:cxn>
              <a:cxn ang="0">
                <a:pos x="connsiteX7950" y="connsiteY7950"/>
              </a:cxn>
              <a:cxn ang="0">
                <a:pos x="connsiteX7951" y="connsiteY7951"/>
              </a:cxn>
              <a:cxn ang="0">
                <a:pos x="connsiteX7952" y="connsiteY7952"/>
              </a:cxn>
              <a:cxn ang="0">
                <a:pos x="connsiteX7953" y="connsiteY7953"/>
              </a:cxn>
              <a:cxn ang="0">
                <a:pos x="connsiteX7954" y="connsiteY7954"/>
              </a:cxn>
              <a:cxn ang="0">
                <a:pos x="connsiteX7955" y="connsiteY7955"/>
              </a:cxn>
              <a:cxn ang="0">
                <a:pos x="connsiteX7956" y="connsiteY7956"/>
              </a:cxn>
              <a:cxn ang="0">
                <a:pos x="connsiteX7957" y="connsiteY7957"/>
              </a:cxn>
              <a:cxn ang="0">
                <a:pos x="connsiteX7958" y="connsiteY7958"/>
              </a:cxn>
              <a:cxn ang="0">
                <a:pos x="connsiteX7959" y="connsiteY7959"/>
              </a:cxn>
              <a:cxn ang="0">
                <a:pos x="connsiteX7960" y="connsiteY7960"/>
              </a:cxn>
              <a:cxn ang="0">
                <a:pos x="connsiteX7961" y="connsiteY7961"/>
              </a:cxn>
              <a:cxn ang="0">
                <a:pos x="connsiteX7962" y="connsiteY7962"/>
              </a:cxn>
              <a:cxn ang="0">
                <a:pos x="connsiteX7963" y="connsiteY7963"/>
              </a:cxn>
              <a:cxn ang="0">
                <a:pos x="connsiteX7964" y="connsiteY7964"/>
              </a:cxn>
              <a:cxn ang="0">
                <a:pos x="connsiteX7965" y="connsiteY7965"/>
              </a:cxn>
              <a:cxn ang="0">
                <a:pos x="connsiteX7966" y="connsiteY7966"/>
              </a:cxn>
              <a:cxn ang="0">
                <a:pos x="connsiteX7967" y="connsiteY7967"/>
              </a:cxn>
              <a:cxn ang="0">
                <a:pos x="connsiteX7968" y="connsiteY7968"/>
              </a:cxn>
              <a:cxn ang="0">
                <a:pos x="connsiteX7969" y="connsiteY7969"/>
              </a:cxn>
              <a:cxn ang="0">
                <a:pos x="connsiteX7970" y="connsiteY7970"/>
              </a:cxn>
              <a:cxn ang="0">
                <a:pos x="connsiteX7971" y="connsiteY7971"/>
              </a:cxn>
              <a:cxn ang="0">
                <a:pos x="connsiteX7972" y="connsiteY7972"/>
              </a:cxn>
              <a:cxn ang="0">
                <a:pos x="connsiteX7973" y="connsiteY7973"/>
              </a:cxn>
              <a:cxn ang="0">
                <a:pos x="connsiteX7974" y="connsiteY7974"/>
              </a:cxn>
              <a:cxn ang="0">
                <a:pos x="connsiteX7975" y="connsiteY7975"/>
              </a:cxn>
              <a:cxn ang="0">
                <a:pos x="connsiteX7976" y="connsiteY7976"/>
              </a:cxn>
              <a:cxn ang="0">
                <a:pos x="connsiteX7977" y="connsiteY7977"/>
              </a:cxn>
              <a:cxn ang="0">
                <a:pos x="connsiteX7978" y="connsiteY7978"/>
              </a:cxn>
              <a:cxn ang="0">
                <a:pos x="connsiteX7979" y="connsiteY7979"/>
              </a:cxn>
              <a:cxn ang="0">
                <a:pos x="connsiteX7980" y="connsiteY7980"/>
              </a:cxn>
              <a:cxn ang="0">
                <a:pos x="connsiteX7981" y="connsiteY7981"/>
              </a:cxn>
              <a:cxn ang="0">
                <a:pos x="connsiteX7982" y="connsiteY7982"/>
              </a:cxn>
              <a:cxn ang="0">
                <a:pos x="connsiteX7983" y="connsiteY7983"/>
              </a:cxn>
              <a:cxn ang="0">
                <a:pos x="connsiteX7984" y="connsiteY7984"/>
              </a:cxn>
              <a:cxn ang="0">
                <a:pos x="connsiteX7985" y="connsiteY7985"/>
              </a:cxn>
              <a:cxn ang="0">
                <a:pos x="connsiteX7986" y="connsiteY7986"/>
              </a:cxn>
              <a:cxn ang="0">
                <a:pos x="connsiteX7987" y="connsiteY7987"/>
              </a:cxn>
              <a:cxn ang="0">
                <a:pos x="connsiteX7988" y="connsiteY7988"/>
              </a:cxn>
              <a:cxn ang="0">
                <a:pos x="connsiteX7989" y="connsiteY7989"/>
              </a:cxn>
              <a:cxn ang="0">
                <a:pos x="connsiteX7990" y="connsiteY7990"/>
              </a:cxn>
              <a:cxn ang="0">
                <a:pos x="connsiteX7991" y="connsiteY7991"/>
              </a:cxn>
              <a:cxn ang="0">
                <a:pos x="connsiteX7992" y="connsiteY7992"/>
              </a:cxn>
              <a:cxn ang="0">
                <a:pos x="connsiteX7993" y="connsiteY7993"/>
              </a:cxn>
              <a:cxn ang="0">
                <a:pos x="connsiteX7994" y="connsiteY7994"/>
              </a:cxn>
              <a:cxn ang="0">
                <a:pos x="connsiteX7995" y="connsiteY7995"/>
              </a:cxn>
              <a:cxn ang="0">
                <a:pos x="connsiteX7996" y="connsiteY7996"/>
              </a:cxn>
              <a:cxn ang="0">
                <a:pos x="connsiteX7997" y="connsiteY7997"/>
              </a:cxn>
              <a:cxn ang="0">
                <a:pos x="connsiteX7998" y="connsiteY7998"/>
              </a:cxn>
              <a:cxn ang="0">
                <a:pos x="connsiteX7999" y="connsiteY7999"/>
              </a:cxn>
              <a:cxn ang="0">
                <a:pos x="connsiteX8000" y="connsiteY8000"/>
              </a:cxn>
              <a:cxn ang="0">
                <a:pos x="connsiteX8001" y="connsiteY8001"/>
              </a:cxn>
              <a:cxn ang="0">
                <a:pos x="connsiteX8002" y="connsiteY8002"/>
              </a:cxn>
              <a:cxn ang="0">
                <a:pos x="connsiteX8003" y="connsiteY8003"/>
              </a:cxn>
              <a:cxn ang="0">
                <a:pos x="connsiteX8004" y="connsiteY8004"/>
              </a:cxn>
              <a:cxn ang="0">
                <a:pos x="connsiteX8005" y="connsiteY8005"/>
              </a:cxn>
              <a:cxn ang="0">
                <a:pos x="connsiteX8006" y="connsiteY8006"/>
              </a:cxn>
              <a:cxn ang="0">
                <a:pos x="connsiteX8007" y="connsiteY8007"/>
              </a:cxn>
              <a:cxn ang="0">
                <a:pos x="connsiteX8008" y="connsiteY8008"/>
              </a:cxn>
              <a:cxn ang="0">
                <a:pos x="connsiteX8009" y="connsiteY8009"/>
              </a:cxn>
              <a:cxn ang="0">
                <a:pos x="connsiteX8010" y="connsiteY8010"/>
              </a:cxn>
              <a:cxn ang="0">
                <a:pos x="connsiteX8011" y="connsiteY8011"/>
              </a:cxn>
              <a:cxn ang="0">
                <a:pos x="connsiteX8012" y="connsiteY8012"/>
              </a:cxn>
              <a:cxn ang="0">
                <a:pos x="connsiteX8013" y="connsiteY8013"/>
              </a:cxn>
              <a:cxn ang="0">
                <a:pos x="connsiteX8014" y="connsiteY8014"/>
              </a:cxn>
              <a:cxn ang="0">
                <a:pos x="connsiteX8015" y="connsiteY8015"/>
              </a:cxn>
              <a:cxn ang="0">
                <a:pos x="connsiteX8016" y="connsiteY8016"/>
              </a:cxn>
              <a:cxn ang="0">
                <a:pos x="connsiteX8017" y="connsiteY8017"/>
              </a:cxn>
              <a:cxn ang="0">
                <a:pos x="connsiteX8018" y="connsiteY8018"/>
              </a:cxn>
              <a:cxn ang="0">
                <a:pos x="connsiteX8019" y="connsiteY8019"/>
              </a:cxn>
              <a:cxn ang="0">
                <a:pos x="connsiteX8020" y="connsiteY8020"/>
              </a:cxn>
              <a:cxn ang="0">
                <a:pos x="connsiteX8021" y="connsiteY8021"/>
              </a:cxn>
              <a:cxn ang="0">
                <a:pos x="connsiteX8022" y="connsiteY8022"/>
              </a:cxn>
              <a:cxn ang="0">
                <a:pos x="connsiteX8023" y="connsiteY8023"/>
              </a:cxn>
              <a:cxn ang="0">
                <a:pos x="connsiteX8024" y="connsiteY8024"/>
              </a:cxn>
              <a:cxn ang="0">
                <a:pos x="connsiteX8025" y="connsiteY8025"/>
              </a:cxn>
              <a:cxn ang="0">
                <a:pos x="connsiteX8026" y="connsiteY8026"/>
              </a:cxn>
              <a:cxn ang="0">
                <a:pos x="connsiteX8027" y="connsiteY8027"/>
              </a:cxn>
              <a:cxn ang="0">
                <a:pos x="connsiteX8028" y="connsiteY8028"/>
              </a:cxn>
              <a:cxn ang="0">
                <a:pos x="connsiteX8029" y="connsiteY8029"/>
              </a:cxn>
              <a:cxn ang="0">
                <a:pos x="connsiteX8030" y="connsiteY8030"/>
              </a:cxn>
              <a:cxn ang="0">
                <a:pos x="connsiteX8031" y="connsiteY8031"/>
              </a:cxn>
              <a:cxn ang="0">
                <a:pos x="connsiteX8032" y="connsiteY8032"/>
              </a:cxn>
              <a:cxn ang="0">
                <a:pos x="connsiteX8033" y="connsiteY8033"/>
              </a:cxn>
              <a:cxn ang="0">
                <a:pos x="connsiteX8034" y="connsiteY8034"/>
              </a:cxn>
              <a:cxn ang="0">
                <a:pos x="connsiteX8035" y="connsiteY8035"/>
              </a:cxn>
              <a:cxn ang="0">
                <a:pos x="connsiteX8036" y="connsiteY8036"/>
              </a:cxn>
              <a:cxn ang="0">
                <a:pos x="connsiteX8037" y="connsiteY8037"/>
              </a:cxn>
              <a:cxn ang="0">
                <a:pos x="connsiteX8038" y="connsiteY8038"/>
              </a:cxn>
              <a:cxn ang="0">
                <a:pos x="connsiteX8039" y="connsiteY8039"/>
              </a:cxn>
              <a:cxn ang="0">
                <a:pos x="connsiteX8040" y="connsiteY8040"/>
              </a:cxn>
              <a:cxn ang="0">
                <a:pos x="connsiteX8041" y="connsiteY8041"/>
              </a:cxn>
              <a:cxn ang="0">
                <a:pos x="connsiteX8042" y="connsiteY8042"/>
              </a:cxn>
              <a:cxn ang="0">
                <a:pos x="connsiteX8043" y="connsiteY8043"/>
              </a:cxn>
              <a:cxn ang="0">
                <a:pos x="connsiteX8044" y="connsiteY8044"/>
              </a:cxn>
              <a:cxn ang="0">
                <a:pos x="connsiteX8045" y="connsiteY8045"/>
              </a:cxn>
              <a:cxn ang="0">
                <a:pos x="connsiteX8046" y="connsiteY8046"/>
              </a:cxn>
              <a:cxn ang="0">
                <a:pos x="connsiteX8047" y="connsiteY8047"/>
              </a:cxn>
              <a:cxn ang="0">
                <a:pos x="connsiteX8048" y="connsiteY8048"/>
              </a:cxn>
              <a:cxn ang="0">
                <a:pos x="connsiteX8049" y="connsiteY8049"/>
              </a:cxn>
              <a:cxn ang="0">
                <a:pos x="connsiteX8050" y="connsiteY8050"/>
              </a:cxn>
              <a:cxn ang="0">
                <a:pos x="connsiteX8051" y="connsiteY8051"/>
              </a:cxn>
              <a:cxn ang="0">
                <a:pos x="connsiteX8052" y="connsiteY8052"/>
              </a:cxn>
              <a:cxn ang="0">
                <a:pos x="connsiteX8053" y="connsiteY8053"/>
              </a:cxn>
              <a:cxn ang="0">
                <a:pos x="connsiteX8054" y="connsiteY8054"/>
              </a:cxn>
              <a:cxn ang="0">
                <a:pos x="connsiteX8055" y="connsiteY8055"/>
              </a:cxn>
              <a:cxn ang="0">
                <a:pos x="connsiteX8056" y="connsiteY8056"/>
              </a:cxn>
              <a:cxn ang="0">
                <a:pos x="connsiteX8057" y="connsiteY8057"/>
              </a:cxn>
              <a:cxn ang="0">
                <a:pos x="connsiteX8058" y="connsiteY8058"/>
              </a:cxn>
              <a:cxn ang="0">
                <a:pos x="connsiteX8059" y="connsiteY8059"/>
              </a:cxn>
              <a:cxn ang="0">
                <a:pos x="connsiteX8060" y="connsiteY8060"/>
              </a:cxn>
              <a:cxn ang="0">
                <a:pos x="connsiteX8061" y="connsiteY8061"/>
              </a:cxn>
              <a:cxn ang="0">
                <a:pos x="connsiteX8062" y="connsiteY8062"/>
              </a:cxn>
              <a:cxn ang="0">
                <a:pos x="connsiteX8063" y="connsiteY8063"/>
              </a:cxn>
              <a:cxn ang="0">
                <a:pos x="connsiteX8064" y="connsiteY8064"/>
              </a:cxn>
              <a:cxn ang="0">
                <a:pos x="connsiteX8065" y="connsiteY8065"/>
              </a:cxn>
              <a:cxn ang="0">
                <a:pos x="connsiteX8066" y="connsiteY8066"/>
              </a:cxn>
              <a:cxn ang="0">
                <a:pos x="connsiteX8067" y="connsiteY8067"/>
              </a:cxn>
              <a:cxn ang="0">
                <a:pos x="connsiteX8068" y="connsiteY8068"/>
              </a:cxn>
              <a:cxn ang="0">
                <a:pos x="connsiteX8069" y="connsiteY8069"/>
              </a:cxn>
              <a:cxn ang="0">
                <a:pos x="connsiteX8070" y="connsiteY8070"/>
              </a:cxn>
              <a:cxn ang="0">
                <a:pos x="connsiteX8071" y="connsiteY8071"/>
              </a:cxn>
              <a:cxn ang="0">
                <a:pos x="connsiteX8072" y="connsiteY8072"/>
              </a:cxn>
              <a:cxn ang="0">
                <a:pos x="connsiteX8073" y="connsiteY8073"/>
              </a:cxn>
              <a:cxn ang="0">
                <a:pos x="connsiteX8074" y="connsiteY8074"/>
              </a:cxn>
              <a:cxn ang="0">
                <a:pos x="connsiteX8075" y="connsiteY8075"/>
              </a:cxn>
              <a:cxn ang="0">
                <a:pos x="connsiteX8076" y="connsiteY8076"/>
              </a:cxn>
              <a:cxn ang="0">
                <a:pos x="connsiteX8077" y="connsiteY8077"/>
              </a:cxn>
              <a:cxn ang="0">
                <a:pos x="connsiteX8078" y="connsiteY8078"/>
              </a:cxn>
              <a:cxn ang="0">
                <a:pos x="connsiteX8079" y="connsiteY8079"/>
              </a:cxn>
              <a:cxn ang="0">
                <a:pos x="connsiteX8080" y="connsiteY8080"/>
              </a:cxn>
              <a:cxn ang="0">
                <a:pos x="connsiteX8081" y="connsiteY8081"/>
              </a:cxn>
              <a:cxn ang="0">
                <a:pos x="connsiteX8082" y="connsiteY8082"/>
              </a:cxn>
              <a:cxn ang="0">
                <a:pos x="connsiteX8083" y="connsiteY8083"/>
              </a:cxn>
              <a:cxn ang="0">
                <a:pos x="connsiteX8084" y="connsiteY8084"/>
              </a:cxn>
              <a:cxn ang="0">
                <a:pos x="connsiteX8085" y="connsiteY8085"/>
              </a:cxn>
              <a:cxn ang="0">
                <a:pos x="connsiteX8086" y="connsiteY8086"/>
              </a:cxn>
              <a:cxn ang="0">
                <a:pos x="connsiteX8087" y="connsiteY8087"/>
              </a:cxn>
              <a:cxn ang="0">
                <a:pos x="connsiteX8088" y="connsiteY8088"/>
              </a:cxn>
              <a:cxn ang="0">
                <a:pos x="connsiteX8089" y="connsiteY8089"/>
              </a:cxn>
              <a:cxn ang="0">
                <a:pos x="connsiteX8090" y="connsiteY8090"/>
              </a:cxn>
              <a:cxn ang="0">
                <a:pos x="connsiteX8091" y="connsiteY8091"/>
              </a:cxn>
              <a:cxn ang="0">
                <a:pos x="connsiteX8092" y="connsiteY8092"/>
              </a:cxn>
              <a:cxn ang="0">
                <a:pos x="connsiteX8093" y="connsiteY8093"/>
              </a:cxn>
              <a:cxn ang="0">
                <a:pos x="connsiteX8094" y="connsiteY8094"/>
              </a:cxn>
              <a:cxn ang="0">
                <a:pos x="connsiteX8095" y="connsiteY8095"/>
              </a:cxn>
              <a:cxn ang="0">
                <a:pos x="connsiteX8096" y="connsiteY8096"/>
              </a:cxn>
              <a:cxn ang="0">
                <a:pos x="connsiteX8097" y="connsiteY8097"/>
              </a:cxn>
              <a:cxn ang="0">
                <a:pos x="connsiteX8098" y="connsiteY8098"/>
              </a:cxn>
              <a:cxn ang="0">
                <a:pos x="connsiteX8099" y="connsiteY8099"/>
              </a:cxn>
              <a:cxn ang="0">
                <a:pos x="connsiteX8100" y="connsiteY8100"/>
              </a:cxn>
              <a:cxn ang="0">
                <a:pos x="connsiteX8101" y="connsiteY8101"/>
              </a:cxn>
              <a:cxn ang="0">
                <a:pos x="connsiteX8102" y="connsiteY8102"/>
              </a:cxn>
              <a:cxn ang="0">
                <a:pos x="connsiteX8103" y="connsiteY8103"/>
              </a:cxn>
              <a:cxn ang="0">
                <a:pos x="connsiteX8104" y="connsiteY8104"/>
              </a:cxn>
              <a:cxn ang="0">
                <a:pos x="connsiteX8105" y="connsiteY8105"/>
              </a:cxn>
              <a:cxn ang="0">
                <a:pos x="connsiteX8106" y="connsiteY8106"/>
              </a:cxn>
              <a:cxn ang="0">
                <a:pos x="connsiteX8107" y="connsiteY8107"/>
              </a:cxn>
              <a:cxn ang="0">
                <a:pos x="connsiteX8108" y="connsiteY8108"/>
              </a:cxn>
              <a:cxn ang="0">
                <a:pos x="connsiteX8109" y="connsiteY8109"/>
              </a:cxn>
              <a:cxn ang="0">
                <a:pos x="connsiteX8110" y="connsiteY8110"/>
              </a:cxn>
              <a:cxn ang="0">
                <a:pos x="connsiteX8111" y="connsiteY8111"/>
              </a:cxn>
              <a:cxn ang="0">
                <a:pos x="connsiteX8112" y="connsiteY8112"/>
              </a:cxn>
              <a:cxn ang="0">
                <a:pos x="connsiteX8113" y="connsiteY8113"/>
              </a:cxn>
              <a:cxn ang="0">
                <a:pos x="connsiteX8114" y="connsiteY8114"/>
              </a:cxn>
              <a:cxn ang="0">
                <a:pos x="connsiteX8115" y="connsiteY8115"/>
              </a:cxn>
              <a:cxn ang="0">
                <a:pos x="connsiteX8116" y="connsiteY8116"/>
              </a:cxn>
              <a:cxn ang="0">
                <a:pos x="connsiteX8117" y="connsiteY8117"/>
              </a:cxn>
              <a:cxn ang="0">
                <a:pos x="connsiteX8118" y="connsiteY8118"/>
              </a:cxn>
              <a:cxn ang="0">
                <a:pos x="connsiteX8119" y="connsiteY8119"/>
              </a:cxn>
              <a:cxn ang="0">
                <a:pos x="connsiteX8120" y="connsiteY8120"/>
              </a:cxn>
              <a:cxn ang="0">
                <a:pos x="connsiteX8121" y="connsiteY8121"/>
              </a:cxn>
              <a:cxn ang="0">
                <a:pos x="connsiteX8122" y="connsiteY8122"/>
              </a:cxn>
              <a:cxn ang="0">
                <a:pos x="connsiteX8123" y="connsiteY8123"/>
              </a:cxn>
              <a:cxn ang="0">
                <a:pos x="connsiteX8124" y="connsiteY8124"/>
              </a:cxn>
              <a:cxn ang="0">
                <a:pos x="connsiteX8125" y="connsiteY8125"/>
              </a:cxn>
              <a:cxn ang="0">
                <a:pos x="connsiteX8126" y="connsiteY8126"/>
              </a:cxn>
              <a:cxn ang="0">
                <a:pos x="connsiteX8127" y="connsiteY8127"/>
              </a:cxn>
              <a:cxn ang="0">
                <a:pos x="connsiteX8128" y="connsiteY8128"/>
              </a:cxn>
              <a:cxn ang="0">
                <a:pos x="connsiteX8129" y="connsiteY8129"/>
              </a:cxn>
              <a:cxn ang="0">
                <a:pos x="connsiteX8130" y="connsiteY8130"/>
              </a:cxn>
              <a:cxn ang="0">
                <a:pos x="connsiteX8131" y="connsiteY8131"/>
              </a:cxn>
              <a:cxn ang="0">
                <a:pos x="connsiteX8132" y="connsiteY8132"/>
              </a:cxn>
              <a:cxn ang="0">
                <a:pos x="connsiteX8133" y="connsiteY8133"/>
              </a:cxn>
              <a:cxn ang="0">
                <a:pos x="connsiteX8134" y="connsiteY8134"/>
              </a:cxn>
              <a:cxn ang="0">
                <a:pos x="connsiteX8135" y="connsiteY8135"/>
              </a:cxn>
              <a:cxn ang="0">
                <a:pos x="connsiteX8136" y="connsiteY8136"/>
              </a:cxn>
              <a:cxn ang="0">
                <a:pos x="connsiteX8137" y="connsiteY8137"/>
              </a:cxn>
              <a:cxn ang="0">
                <a:pos x="connsiteX8138" y="connsiteY8138"/>
              </a:cxn>
              <a:cxn ang="0">
                <a:pos x="connsiteX8139" y="connsiteY8139"/>
              </a:cxn>
              <a:cxn ang="0">
                <a:pos x="connsiteX8140" y="connsiteY8140"/>
              </a:cxn>
              <a:cxn ang="0">
                <a:pos x="connsiteX8141" y="connsiteY8141"/>
              </a:cxn>
              <a:cxn ang="0">
                <a:pos x="connsiteX8142" y="connsiteY8142"/>
              </a:cxn>
              <a:cxn ang="0">
                <a:pos x="connsiteX8143" y="connsiteY8143"/>
              </a:cxn>
              <a:cxn ang="0">
                <a:pos x="connsiteX8144" y="connsiteY8144"/>
              </a:cxn>
              <a:cxn ang="0">
                <a:pos x="connsiteX8145" y="connsiteY8145"/>
              </a:cxn>
              <a:cxn ang="0">
                <a:pos x="connsiteX8146" y="connsiteY8146"/>
              </a:cxn>
              <a:cxn ang="0">
                <a:pos x="connsiteX8147" y="connsiteY8147"/>
              </a:cxn>
              <a:cxn ang="0">
                <a:pos x="connsiteX8148" y="connsiteY8148"/>
              </a:cxn>
              <a:cxn ang="0">
                <a:pos x="connsiteX8149" y="connsiteY8149"/>
              </a:cxn>
              <a:cxn ang="0">
                <a:pos x="connsiteX8150" y="connsiteY8150"/>
              </a:cxn>
              <a:cxn ang="0">
                <a:pos x="connsiteX8151" y="connsiteY8151"/>
              </a:cxn>
              <a:cxn ang="0">
                <a:pos x="connsiteX8152" y="connsiteY8152"/>
              </a:cxn>
              <a:cxn ang="0">
                <a:pos x="connsiteX8153" y="connsiteY8153"/>
              </a:cxn>
              <a:cxn ang="0">
                <a:pos x="connsiteX8154" y="connsiteY8154"/>
              </a:cxn>
              <a:cxn ang="0">
                <a:pos x="connsiteX8155" y="connsiteY8155"/>
              </a:cxn>
              <a:cxn ang="0">
                <a:pos x="connsiteX8156" y="connsiteY8156"/>
              </a:cxn>
              <a:cxn ang="0">
                <a:pos x="connsiteX8157" y="connsiteY8157"/>
              </a:cxn>
              <a:cxn ang="0">
                <a:pos x="connsiteX8158" y="connsiteY8158"/>
              </a:cxn>
              <a:cxn ang="0">
                <a:pos x="connsiteX8159" y="connsiteY8159"/>
              </a:cxn>
              <a:cxn ang="0">
                <a:pos x="connsiteX8160" y="connsiteY8160"/>
              </a:cxn>
              <a:cxn ang="0">
                <a:pos x="connsiteX8161" y="connsiteY8161"/>
              </a:cxn>
              <a:cxn ang="0">
                <a:pos x="connsiteX8162" y="connsiteY8162"/>
              </a:cxn>
              <a:cxn ang="0">
                <a:pos x="connsiteX8163" y="connsiteY8163"/>
              </a:cxn>
              <a:cxn ang="0">
                <a:pos x="connsiteX8164" y="connsiteY8164"/>
              </a:cxn>
              <a:cxn ang="0">
                <a:pos x="connsiteX8165" y="connsiteY8165"/>
              </a:cxn>
              <a:cxn ang="0">
                <a:pos x="connsiteX8166" y="connsiteY8166"/>
              </a:cxn>
              <a:cxn ang="0">
                <a:pos x="connsiteX8167" y="connsiteY8167"/>
              </a:cxn>
              <a:cxn ang="0">
                <a:pos x="connsiteX8168" y="connsiteY8168"/>
              </a:cxn>
              <a:cxn ang="0">
                <a:pos x="connsiteX8169" y="connsiteY8169"/>
              </a:cxn>
              <a:cxn ang="0">
                <a:pos x="connsiteX8170" y="connsiteY8170"/>
              </a:cxn>
              <a:cxn ang="0">
                <a:pos x="connsiteX8171" y="connsiteY8171"/>
              </a:cxn>
              <a:cxn ang="0">
                <a:pos x="connsiteX8172" y="connsiteY8172"/>
              </a:cxn>
              <a:cxn ang="0">
                <a:pos x="connsiteX8173" y="connsiteY8173"/>
              </a:cxn>
              <a:cxn ang="0">
                <a:pos x="connsiteX8174" y="connsiteY8174"/>
              </a:cxn>
              <a:cxn ang="0">
                <a:pos x="connsiteX8175" y="connsiteY8175"/>
              </a:cxn>
              <a:cxn ang="0">
                <a:pos x="connsiteX8176" y="connsiteY8176"/>
              </a:cxn>
              <a:cxn ang="0">
                <a:pos x="connsiteX8177" y="connsiteY8177"/>
              </a:cxn>
              <a:cxn ang="0">
                <a:pos x="connsiteX8178" y="connsiteY8178"/>
              </a:cxn>
              <a:cxn ang="0">
                <a:pos x="connsiteX8179" y="connsiteY8179"/>
              </a:cxn>
              <a:cxn ang="0">
                <a:pos x="connsiteX8180" y="connsiteY8180"/>
              </a:cxn>
              <a:cxn ang="0">
                <a:pos x="connsiteX8181" y="connsiteY8181"/>
              </a:cxn>
              <a:cxn ang="0">
                <a:pos x="connsiteX8182" y="connsiteY8182"/>
              </a:cxn>
              <a:cxn ang="0">
                <a:pos x="connsiteX8183" y="connsiteY8183"/>
              </a:cxn>
              <a:cxn ang="0">
                <a:pos x="connsiteX8184" y="connsiteY8184"/>
              </a:cxn>
              <a:cxn ang="0">
                <a:pos x="connsiteX8185" y="connsiteY8185"/>
              </a:cxn>
              <a:cxn ang="0">
                <a:pos x="connsiteX8186" y="connsiteY8186"/>
              </a:cxn>
              <a:cxn ang="0">
                <a:pos x="connsiteX8187" y="connsiteY8187"/>
              </a:cxn>
              <a:cxn ang="0">
                <a:pos x="connsiteX8188" y="connsiteY8188"/>
              </a:cxn>
              <a:cxn ang="0">
                <a:pos x="connsiteX8189" y="connsiteY8189"/>
              </a:cxn>
              <a:cxn ang="0">
                <a:pos x="connsiteX8190" y="connsiteY8190"/>
              </a:cxn>
              <a:cxn ang="0">
                <a:pos x="connsiteX8191" y="connsiteY8191"/>
              </a:cxn>
              <a:cxn ang="0">
                <a:pos x="connsiteX8192" y="connsiteY8192"/>
              </a:cxn>
              <a:cxn ang="0">
                <a:pos x="connsiteX8193" y="connsiteY8193"/>
              </a:cxn>
              <a:cxn ang="0">
                <a:pos x="connsiteX8194" y="connsiteY8194"/>
              </a:cxn>
              <a:cxn ang="0">
                <a:pos x="connsiteX8195" y="connsiteY8195"/>
              </a:cxn>
              <a:cxn ang="0">
                <a:pos x="connsiteX8196" y="connsiteY8196"/>
              </a:cxn>
              <a:cxn ang="0">
                <a:pos x="connsiteX8197" y="connsiteY8197"/>
              </a:cxn>
              <a:cxn ang="0">
                <a:pos x="connsiteX8198" y="connsiteY8198"/>
              </a:cxn>
              <a:cxn ang="0">
                <a:pos x="connsiteX8199" y="connsiteY8199"/>
              </a:cxn>
              <a:cxn ang="0">
                <a:pos x="connsiteX8200" y="connsiteY8200"/>
              </a:cxn>
              <a:cxn ang="0">
                <a:pos x="connsiteX8201" y="connsiteY8201"/>
              </a:cxn>
              <a:cxn ang="0">
                <a:pos x="connsiteX8202" y="connsiteY8202"/>
              </a:cxn>
              <a:cxn ang="0">
                <a:pos x="connsiteX8203" y="connsiteY8203"/>
              </a:cxn>
              <a:cxn ang="0">
                <a:pos x="connsiteX8204" y="connsiteY8204"/>
              </a:cxn>
              <a:cxn ang="0">
                <a:pos x="connsiteX8205" y="connsiteY8205"/>
              </a:cxn>
              <a:cxn ang="0">
                <a:pos x="connsiteX8206" y="connsiteY8206"/>
              </a:cxn>
              <a:cxn ang="0">
                <a:pos x="connsiteX8207" y="connsiteY8207"/>
              </a:cxn>
              <a:cxn ang="0">
                <a:pos x="connsiteX8208" y="connsiteY8208"/>
              </a:cxn>
              <a:cxn ang="0">
                <a:pos x="connsiteX8209" y="connsiteY8209"/>
              </a:cxn>
              <a:cxn ang="0">
                <a:pos x="connsiteX8210" y="connsiteY8210"/>
              </a:cxn>
              <a:cxn ang="0">
                <a:pos x="connsiteX8211" y="connsiteY8211"/>
              </a:cxn>
              <a:cxn ang="0">
                <a:pos x="connsiteX8212" y="connsiteY8212"/>
              </a:cxn>
              <a:cxn ang="0">
                <a:pos x="connsiteX8213" y="connsiteY8213"/>
              </a:cxn>
              <a:cxn ang="0">
                <a:pos x="connsiteX8214" y="connsiteY8214"/>
              </a:cxn>
              <a:cxn ang="0">
                <a:pos x="connsiteX8215" y="connsiteY8215"/>
              </a:cxn>
              <a:cxn ang="0">
                <a:pos x="connsiteX8216" y="connsiteY8216"/>
              </a:cxn>
              <a:cxn ang="0">
                <a:pos x="connsiteX8217" y="connsiteY8217"/>
              </a:cxn>
              <a:cxn ang="0">
                <a:pos x="connsiteX8218" y="connsiteY8218"/>
              </a:cxn>
              <a:cxn ang="0">
                <a:pos x="connsiteX8219" y="connsiteY8219"/>
              </a:cxn>
              <a:cxn ang="0">
                <a:pos x="connsiteX8220" y="connsiteY8220"/>
              </a:cxn>
              <a:cxn ang="0">
                <a:pos x="connsiteX8221" y="connsiteY8221"/>
              </a:cxn>
              <a:cxn ang="0">
                <a:pos x="connsiteX8222" y="connsiteY8222"/>
              </a:cxn>
              <a:cxn ang="0">
                <a:pos x="connsiteX8223" y="connsiteY8223"/>
              </a:cxn>
              <a:cxn ang="0">
                <a:pos x="connsiteX8224" y="connsiteY8224"/>
              </a:cxn>
              <a:cxn ang="0">
                <a:pos x="connsiteX8225" y="connsiteY8225"/>
              </a:cxn>
              <a:cxn ang="0">
                <a:pos x="connsiteX8226" y="connsiteY8226"/>
              </a:cxn>
              <a:cxn ang="0">
                <a:pos x="connsiteX8227" y="connsiteY8227"/>
              </a:cxn>
              <a:cxn ang="0">
                <a:pos x="connsiteX8228" y="connsiteY8228"/>
              </a:cxn>
              <a:cxn ang="0">
                <a:pos x="connsiteX8229" y="connsiteY8229"/>
              </a:cxn>
              <a:cxn ang="0">
                <a:pos x="connsiteX8230" y="connsiteY8230"/>
              </a:cxn>
              <a:cxn ang="0">
                <a:pos x="connsiteX8231" y="connsiteY8231"/>
              </a:cxn>
              <a:cxn ang="0">
                <a:pos x="connsiteX8232" y="connsiteY8232"/>
              </a:cxn>
              <a:cxn ang="0">
                <a:pos x="connsiteX8233" y="connsiteY8233"/>
              </a:cxn>
              <a:cxn ang="0">
                <a:pos x="connsiteX8234" y="connsiteY8234"/>
              </a:cxn>
              <a:cxn ang="0">
                <a:pos x="connsiteX8235" y="connsiteY8235"/>
              </a:cxn>
              <a:cxn ang="0">
                <a:pos x="connsiteX8236" y="connsiteY8236"/>
              </a:cxn>
              <a:cxn ang="0">
                <a:pos x="connsiteX8237" y="connsiteY8237"/>
              </a:cxn>
              <a:cxn ang="0">
                <a:pos x="connsiteX8238" y="connsiteY8238"/>
              </a:cxn>
              <a:cxn ang="0">
                <a:pos x="connsiteX8239" y="connsiteY8239"/>
              </a:cxn>
              <a:cxn ang="0">
                <a:pos x="connsiteX8240" y="connsiteY8240"/>
              </a:cxn>
              <a:cxn ang="0">
                <a:pos x="connsiteX8241" y="connsiteY8241"/>
              </a:cxn>
              <a:cxn ang="0">
                <a:pos x="connsiteX8242" y="connsiteY8242"/>
              </a:cxn>
              <a:cxn ang="0">
                <a:pos x="connsiteX8243" y="connsiteY8243"/>
              </a:cxn>
              <a:cxn ang="0">
                <a:pos x="connsiteX8244" y="connsiteY8244"/>
              </a:cxn>
              <a:cxn ang="0">
                <a:pos x="connsiteX8245" y="connsiteY8245"/>
              </a:cxn>
              <a:cxn ang="0">
                <a:pos x="connsiteX8246" y="connsiteY8246"/>
              </a:cxn>
              <a:cxn ang="0">
                <a:pos x="connsiteX8247" y="connsiteY8247"/>
              </a:cxn>
              <a:cxn ang="0">
                <a:pos x="connsiteX8248" y="connsiteY8248"/>
              </a:cxn>
              <a:cxn ang="0">
                <a:pos x="connsiteX8249" y="connsiteY8249"/>
              </a:cxn>
              <a:cxn ang="0">
                <a:pos x="connsiteX8250" y="connsiteY8250"/>
              </a:cxn>
              <a:cxn ang="0">
                <a:pos x="connsiteX8251" y="connsiteY8251"/>
              </a:cxn>
              <a:cxn ang="0">
                <a:pos x="connsiteX8252" y="connsiteY8252"/>
              </a:cxn>
              <a:cxn ang="0">
                <a:pos x="connsiteX8253" y="connsiteY8253"/>
              </a:cxn>
              <a:cxn ang="0">
                <a:pos x="connsiteX8254" y="connsiteY8254"/>
              </a:cxn>
              <a:cxn ang="0">
                <a:pos x="connsiteX8255" y="connsiteY8255"/>
              </a:cxn>
              <a:cxn ang="0">
                <a:pos x="connsiteX8256" y="connsiteY8256"/>
              </a:cxn>
              <a:cxn ang="0">
                <a:pos x="connsiteX8257" y="connsiteY8257"/>
              </a:cxn>
              <a:cxn ang="0">
                <a:pos x="connsiteX8258" y="connsiteY8258"/>
              </a:cxn>
              <a:cxn ang="0">
                <a:pos x="connsiteX8259" y="connsiteY8259"/>
              </a:cxn>
              <a:cxn ang="0">
                <a:pos x="connsiteX8260" y="connsiteY8260"/>
              </a:cxn>
              <a:cxn ang="0">
                <a:pos x="connsiteX8261" y="connsiteY8261"/>
              </a:cxn>
              <a:cxn ang="0">
                <a:pos x="connsiteX8262" y="connsiteY8262"/>
              </a:cxn>
              <a:cxn ang="0">
                <a:pos x="connsiteX8263" y="connsiteY8263"/>
              </a:cxn>
              <a:cxn ang="0">
                <a:pos x="connsiteX8264" y="connsiteY8264"/>
              </a:cxn>
              <a:cxn ang="0">
                <a:pos x="connsiteX8265" y="connsiteY8265"/>
              </a:cxn>
              <a:cxn ang="0">
                <a:pos x="connsiteX8266" y="connsiteY8266"/>
              </a:cxn>
              <a:cxn ang="0">
                <a:pos x="connsiteX8267" y="connsiteY8267"/>
              </a:cxn>
              <a:cxn ang="0">
                <a:pos x="connsiteX8268" y="connsiteY8268"/>
              </a:cxn>
              <a:cxn ang="0">
                <a:pos x="connsiteX8269" y="connsiteY8269"/>
              </a:cxn>
              <a:cxn ang="0">
                <a:pos x="connsiteX8270" y="connsiteY8270"/>
              </a:cxn>
              <a:cxn ang="0">
                <a:pos x="connsiteX8271" y="connsiteY8271"/>
              </a:cxn>
              <a:cxn ang="0">
                <a:pos x="connsiteX8272" y="connsiteY8272"/>
              </a:cxn>
              <a:cxn ang="0">
                <a:pos x="connsiteX8273" y="connsiteY8273"/>
              </a:cxn>
              <a:cxn ang="0">
                <a:pos x="connsiteX8274" y="connsiteY8274"/>
              </a:cxn>
              <a:cxn ang="0">
                <a:pos x="connsiteX8275" y="connsiteY8275"/>
              </a:cxn>
              <a:cxn ang="0">
                <a:pos x="connsiteX8276" y="connsiteY8276"/>
              </a:cxn>
              <a:cxn ang="0">
                <a:pos x="connsiteX8277" y="connsiteY8277"/>
              </a:cxn>
              <a:cxn ang="0">
                <a:pos x="connsiteX8278" y="connsiteY8278"/>
              </a:cxn>
              <a:cxn ang="0">
                <a:pos x="connsiteX8279" y="connsiteY8279"/>
              </a:cxn>
              <a:cxn ang="0">
                <a:pos x="connsiteX8280" y="connsiteY8280"/>
              </a:cxn>
              <a:cxn ang="0">
                <a:pos x="connsiteX8281" y="connsiteY8281"/>
              </a:cxn>
              <a:cxn ang="0">
                <a:pos x="connsiteX8282" y="connsiteY8282"/>
              </a:cxn>
              <a:cxn ang="0">
                <a:pos x="connsiteX8283" y="connsiteY8283"/>
              </a:cxn>
              <a:cxn ang="0">
                <a:pos x="connsiteX8284" y="connsiteY8284"/>
              </a:cxn>
              <a:cxn ang="0">
                <a:pos x="connsiteX8285" y="connsiteY8285"/>
              </a:cxn>
              <a:cxn ang="0">
                <a:pos x="connsiteX8286" y="connsiteY8286"/>
              </a:cxn>
              <a:cxn ang="0">
                <a:pos x="connsiteX8287" y="connsiteY8287"/>
              </a:cxn>
              <a:cxn ang="0">
                <a:pos x="connsiteX8288" y="connsiteY8288"/>
              </a:cxn>
              <a:cxn ang="0">
                <a:pos x="connsiteX8289" y="connsiteY8289"/>
              </a:cxn>
              <a:cxn ang="0">
                <a:pos x="connsiteX8290" y="connsiteY8290"/>
              </a:cxn>
              <a:cxn ang="0">
                <a:pos x="connsiteX8291" y="connsiteY8291"/>
              </a:cxn>
              <a:cxn ang="0">
                <a:pos x="connsiteX8292" y="connsiteY8292"/>
              </a:cxn>
              <a:cxn ang="0">
                <a:pos x="connsiteX8293" y="connsiteY8293"/>
              </a:cxn>
              <a:cxn ang="0">
                <a:pos x="connsiteX8294" y="connsiteY8294"/>
              </a:cxn>
              <a:cxn ang="0">
                <a:pos x="connsiteX8295" y="connsiteY8295"/>
              </a:cxn>
              <a:cxn ang="0">
                <a:pos x="connsiteX8296" y="connsiteY8296"/>
              </a:cxn>
              <a:cxn ang="0">
                <a:pos x="connsiteX8297" y="connsiteY8297"/>
              </a:cxn>
              <a:cxn ang="0">
                <a:pos x="connsiteX8298" y="connsiteY8298"/>
              </a:cxn>
              <a:cxn ang="0">
                <a:pos x="connsiteX8299" y="connsiteY8299"/>
              </a:cxn>
              <a:cxn ang="0">
                <a:pos x="connsiteX8300" y="connsiteY8300"/>
              </a:cxn>
              <a:cxn ang="0">
                <a:pos x="connsiteX8301" y="connsiteY8301"/>
              </a:cxn>
              <a:cxn ang="0">
                <a:pos x="connsiteX8302" y="connsiteY8302"/>
              </a:cxn>
              <a:cxn ang="0">
                <a:pos x="connsiteX8303" y="connsiteY8303"/>
              </a:cxn>
              <a:cxn ang="0">
                <a:pos x="connsiteX8304" y="connsiteY8304"/>
              </a:cxn>
              <a:cxn ang="0">
                <a:pos x="connsiteX8305" y="connsiteY8305"/>
              </a:cxn>
              <a:cxn ang="0">
                <a:pos x="connsiteX8306" y="connsiteY8306"/>
              </a:cxn>
              <a:cxn ang="0">
                <a:pos x="connsiteX8307" y="connsiteY8307"/>
              </a:cxn>
              <a:cxn ang="0">
                <a:pos x="connsiteX8308" y="connsiteY8308"/>
              </a:cxn>
              <a:cxn ang="0">
                <a:pos x="connsiteX8309" y="connsiteY8309"/>
              </a:cxn>
              <a:cxn ang="0">
                <a:pos x="connsiteX8310" y="connsiteY8310"/>
              </a:cxn>
              <a:cxn ang="0">
                <a:pos x="connsiteX8311" y="connsiteY8311"/>
              </a:cxn>
              <a:cxn ang="0">
                <a:pos x="connsiteX8312" y="connsiteY8312"/>
              </a:cxn>
              <a:cxn ang="0">
                <a:pos x="connsiteX8313" y="connsiteY8313"/>
              </a:cxn>
              <a:cxn ang="0">
                <a:pos x="connsiteX8314" y="connsiteY8314"/>
              </a:cxn>
              <a:cxn ang="0">
                <a:pos x="connsiteX8315" y="connsiteY8315"/>
              </a:cxn>
              <a:cxn ang="0">
                <a:pos x="connsiteX8316" y="connsiteY8316"/>
              </a:cxn>
              <a:cxn ang="0">
                <a:pos x="connsiteX8317" y="connsiteY8317"/>
              </a:cxn>
              <a:cxn ang="0">
                <a:pos x="connsiteX8318" y="connsiteY8318"/>
              </a:cxn>
              <a:cxn ang="0">
                <a:pos x="connsiteX8319" y="connsiteY8319"/>
              </a:cxn>
              <a:cxn ang="0">
                <a:pos x="connsiteX8320" y="connsiteY8320"/>
              </a:cxn>
              <a:cxn ang="0">
                <a:pos x="connsiteX8321" y="connsiteY8321"/>
              </a:cxn>
              <a:cxn ang="0">
                <a:pos x="connsiteX8322" y="connsiteY8322"/>
              </a:cxn>
              <a:cxn ang="0">
                <a:pos x="connsiteX8323" y="connsiteY8323"/>
              </a:cxn>
              <a:cxn ang="0">
                <a:pos x="connsiteX8324" y="connsiteY8324"/>
              </a:cxn>
              <a:cxn ang="0">
                <a:pos x="connsiteX8325" y="connsiteY8325"/>
              </a:cxn>
              <a:cxn ang="0">
                <a:pos x="connsiteX8326" y="connsiteY8326"/>
              </a:cxn>
              <a:cxn ang="0">
                <a:pos x="connsiteX8327" y="connsiteY8327"/>
              </a:cxn>
              <a:cxn ang="0">
                <a:pos x="connsiteX8328" y="connsiteY8328"/>
              </a:cxn>
              <a:cxn ang="0">
                <a:pos x="connsiteX8329" y="connsiteY8329"/>
              </a:cxn>
              <a:cxn ang="0">
                <a:pos x="connsiteX8330" y="connsiteY8330"/>
              </a:cxn>
              <a:cxn ang="0">
                <a:pos x="connsiteX8331" y="connsiteY8331"/>
              </a:cxn>
              <a:cxn ang="0">
                <a:pos x="connsiteX8332" y="connsiteY8332"/>
              </a:cxn>
              <a:cxn ang="0">
                <a:pos x="connsiteX8333" y="connsiteY8333"/>
              </a:cxn>
              <a:cxn ang="0">
                <a:pos x="connsiteX8334" y="connsiteY8334"/>
              </a:cxn>
              <a:cxn ang="0">
                <a:pos x="connsiteX8335" y="connsiteY8335"/>
              </a:cxn>
              <a:cxn ang="0">
                <a:pos x="connsiteX8336" y="connsiteY8336"/>
              </a:cxn>
              <a:cxn ang="0">
                <a:pos x="connsiteX8337" y="connsiteY8337"/>
              </a:cxn>
              <a:cxn ang="0">
                <a:pos x="connsiteX8338" y="connsiteY8338"/>
              </a:cxn>
              <a:cxn ang="0">
                <a:pos x="connsiteX8339" y="connsiteY8339"/>
              </a:cxn>
              <a:cxn ang="0">
                <a:pos x="connsiteX8340" y="connsiteY8340"/>
              </a:cxn>
              <a:cxn ang="0">
                <a:pos x="connsiteX8341" y="connsiteY8341"/>
              </a:cxn>
              <a:cxn ang="0">
                <a:pos x="connsiteX8342" y="connsiteY8342"/>
              </a:cxn>
              <a:cxn ang="0">
                <a:pos x="connsiteX8343" y="connsiteY8343"/>
              </a:cxn>
              <a:cxn ang="0">
                <a:pos x="connsiteX8344" y="connsiteY8344"/>
              </a:cxn>
              <a:cxn ang="0">
                <a:pos x="connsiteX8345" y="connsiteY8345"/>
              </a:cxn>
              <a:cxn ang="0">
                <a:pos x="connsiteX8346" y="connsiteY8346"/>
              </a:cxn>
              <a:cxn ang="0">
                <a:pos x="connsiteX8347" y="connsiteY8347"/>
              </a:cxn>
              <a:cxn ang="0">
                <a:pos x="connsiteX8348" y="connsiteY8348"/>
              </a:cxn>
              <a:cxn ang="0">
                <a:pos x="connsiteX8349" y="connsiteY8349"/>
              </a:cxn>
              <a:cxn ang="0">
                <a:pos x="connsiteX8350" y="connsiteY8350"/>
              </a:cxn>
              <a:cxn ang="0">
                <a:pos x="connsiteX8351" y="connsiteY8351"/>
              </a:cxn>
              <a:cxn ang="0">
                <a:pos x="connsiteX8352" y="connsiteY8352"/>
              </a:cxn>
              <a:cxn ang="0">
                <a:pos x="connsiteX8353" y="connsiteY8353"/>
              </a:cxn>
              <a:cxn ang="0">
                <a:pos x="connsiteX8354" y="connsiteY8354"/>
              </a:cxn>
              <a:cxn ang="0">
                <a:pos x="connsiteX8355" y="connsiteY8355"/>
              </a:cxn>
              <a:cxn ang="0">
                <a:pos x="connsiteX8356" y="connsiteY8356"/>
              </a:cxn>
              <a:cxn ang="0">
                <a:pos x="connsiteX8357" y="connsiteY8357"/>
              </a:cxn>
              <a:cxn ang="0">
                <a:pos x="connsiteX8358" y="connsiteY8358"/>
              </a:cxn>
              <a:cxn ang="0">
                <a:pos x="connsiteX8359" y="connsiteY8359"/>
              </a:cxn>
              <a:cxn ang="0">
                <a:pos x="connsiteX8360" y="connsiteY8360"/>
              </a:cxn>
              <a:cxn ang="0">
                <a:pos x="connsiteX8361" y="connsiteY8361"/>
              </a:cxn>
              <a:cxn ang="0">
                <a:pos x="connsiteX8362" y="connsiteY8362"/>
              </a:cxn>
              <a:cxn ang="0">
                <a:pos x="connsiteX8363" y="connsiteY8363"/>
              </a:cxn>
              <a:cxn ang="0">
                <a:pos x="connsiteX8364" y="connsiteY8364"/>
              </a:cxn>
              <a:cxn ang="0">
                <a:pos x="connsiteX8365" y="connsiteY8365"/>
              </a:cxn>
              <a:cxn ang="0">
                <a:pos x="connsiteX8366" y="connsiteY8366"/>
              </a:cxn>
              <a:cxn ang="0">
                <a:pos x="connsiteX8367" y="connsiteY8367"/>
              </a:cxn>
              <a:cxn ang="0">
                <a:pos x="connsiteX8368" y="connsiteY8368"/>
              </a:cxn>
              <a:cxn ang="0">
                <a:pos x="connsiteX8369" y="connsiteY8369"/>
              </a:cxn>
              <a:cxn ang="0">
                <a:pos x="connsiteX8370" y="connsiteY8370"/>
              </a:cxn>
              <a:cxn ang="0">
                <a:pos x="connsiteX8371" y="connsiteY8371"/>
              </a:cxn>
              <a:cxn ang="0">
                <a:pos x="connsiteX8372" y="connsiteY8372"/>
              </a:cxn>
              <a:cxn ang="0">
                <a:pos x="connsiteX8373" y="connsiteY8373"/>
              </a:cxn>
              <a:cxn ang="0">
                <a:pos x="connsiteX8374" y="connsiteY8374"/>
              </a:cxn>
              <a:cxn ang="0">
                <a:pos x="connsiteX8375" y="connsiteY8375"/>
              </a:cxn>
              <a:cxn ang="0">
                <a:pos x="connsiteX8376" y="connsiteY8376"/>
              </a:cxn>
              <a:cxn ang="0">
                <a:pos x="connsiteX8377" y="connsiteY8377"/>
              </a:cxn>
              <a:cxn ang="0">
                <a:pos x="connsiteX8378" y="connsiteY8378"/>
              </a:cxn>
              <a:cxn ang="0">
                <a:pos x="connsiteX8379" y="connsiteY8379"/>
              </a:cxn>
              <a:cxn ang="0">
                <a:pos x="connsiteX8380" y="connsiteY8380"/>
              </a:cxn>
              <a:cxn ang="0">
                <a:pos x="connsiteX8381" y="connsiteY8381"/>
              </a:cxn>
              <a:cxn ang="0">
                <a:pos x="connsiteX8382" y="connsiteY8382"/>
              </a:cxn>
              <a:cxn ang="0">
                <a:pos x="connsiteX8383" y="connsiteY8383"/>
              </a:cxn>
              <a:cxn ang="0">
                <a:pos x="connsiteX8384" y="connsiteY8384"/>
              </a:cxn>
              <a:cxn ang="0">
                <a:pos x="connsiteX8385" y="connsiteY8385"/>
              </a:cxn>
              <a:cxn ang="0">
                <a:pos x="connsiteX8386" y="connsiteY8386"/>
              </a:cxn>
              <a:cxn ang="0">
                <a:pos x="connsiteX8387" y="connsiteY8387"/>
              </a:cxn>
              <a:cxn ang="0">
                <a:pos x="connsiteX8388" y="connsiteY8388"/>
              </a:cxn>
              <a:cxn ang="0">
                <a:pos x="connsiteX8389" y="connsiteY8389"/>
              </a:cxn>
              <a:cxn ang="0">
                <a:pos x="connsiteX8390" y="connsiteY8390"/>
              </a:cxn>
              <a:cxn ang="0">
                <a:pos x="connsiteX8391" y="connsiteY8391"/>
              </a:cxn>
              <a:cxn ang="0">
                <a:pos x="connsiteX8392" y="connsiteY8392"/>
              </a:cxn>
              <a:cxn ang="0">
                <a:pos x="connsiteX8393" y="connsiteY8393"/>
              </a:cxn>
              <a:cxn ang="0">
                <a:pos x="connsiteX8394" y="connsiteY8394"/>
              </a:cxn>
              <a:cxn ang="0">
                <a:pos x="connsiteX8395" y="connsiteY8395"/>
              </a:cxn>
              <a:cxn ang="0">
                <a:pos x="connsiteX8396" y="connsiteY8396"/>
              </a:cxn>
              <a:cxn ang="0">
                <a:pos x="connsiteX8397" y="connsiteY8397"/>
              </a:cxn>
              <a:cxn ang="0">
                <a:pos x="connsiteX8398" y="connsiteY8398"/>
              </a:cxn>
              <a:cxn ang="0">
                <a:pos x="connsiteX8399" y="connsiteY8399"/>
              </a:cxn>
              <a:cxn ang="0">
                <a:pos x="connsiteX8400" y="connsiteY8400"/>
              </a:cxn>
              <a:cxn ang="0">
                <a:pos x="connsiteX8401" y="connsiteY8401"/>
              </a:cxn>
              <a:cxn ang="0">
                <a:pos x="connsiteX8402" y="connsiteY8402"/>
              </a:cxn>
              <a:cxn ang="0">
                <a:pos x="connsiteX8403" y="connsiteY8403"/>
              </a:cxn>
              <a:cxn ang="0">
                <a:pos x="connsiteX8404" y="connsiteY8404"/>
              </a:cxn>
              <a:cxn ang="0">
                <a:pos x="connsiteX8405" y="connsiteY8405"/>
              </a:cxn>
              <a:cxn ang="0">
                <a:pos x="connsiteX8406" y="connsiteY8406"/>
              </a:cxn>
              <a:cxn ang="0">
                <a:pos x="connsiteX8407" y="connsiteY8407"/>
              </a:cxn>
              <a:cxn ang="0">
                <a:pos x="connsiteX8408" y="connsiteY8408"/>
              </a:cxn>
              <a:cxn ang="0">
                <a:pos x="connsiteX8409" y="connsiteY8409"/>
              </a:cxn>
              <a:cxn ang="0">
                <a:pos x="connsiteX8410" y="connsiteY8410"/>
              </a:cxn>
              <a:cxn ang="0">
                <a:pos x="connsiteX8411" y="connsiteY8411"/>
              </a:cxn>
              <a:cxn ang="0">
                <a:pos x="connsiteX8412" y="connsiteY8412"/>
              </a:cxn>
              <a:cxn ang="0">
                <a:pos x="connsiteX8413" y="connsiteY8413"/>
              </a:cxn>
              <a:cxn ang="0">
                <a:pos x="connsiteX8414" y="connsiteY8414"/>
              </a:cxn>
              <a:cxn ang="0">
                <a:pos x="connsiteX8415" y="connsiteY8415"/>
              </a:cxn>
              <a:cxn ang="0">
                <a:pos x="connsiteX8416" y="connsiteY8416"/>
              </a:cxn>
              <a:cxn ang="0">
                <a:pos x="connsiteX8417" y="connsiteY8417"/>
              </a:cxn>
              <a:cxn ang="0">
                <a:pos x="connsiteX8418" y="connsiteY8418"/>
              </a:cxn>
              <a:cxn ang="0">
                <a:pos x="connsiteX8419" y="connsiteY8419"/>
              </a:cxn>
              <a:cxn ang="0">
                <a:pos x="connsiteX8420" y="connsiteY8420"/>
              </a:cxn>
              <a:cxn ang="0">
                <a:pos x="connsiteX8421" y="connsiteY8421"/>
              </a:cxn>
              <a:cxn ang="0">
                <a:pos x="connsiteX8422" y="connsiteY8422"/>
              </a:cxn>
              <a:cxn ang="0">
                <a:pos x="connsiteX8423" y="connsiteY8423"/>
              </a:cxn>
              <a:cxn ang="0">
                <a:pos x="connsiteX8424" y="connsiteY8424"/>
              </a:cxn>
              <a:cxn ang="0">
                <a:pos x="connsiteX8425" y="connsiteY8425"/>
              </a:cxn>
              <a:cxn ang="0">
                <a:pos x="connsiteX8426" y="connsiteY8426"/>
              </a:cxn>
              <a:cxn ang="0">
                <a:pos x="connsiteX8427" y="connsiteY8427"/>
              </a:cxn>
              <a:cxn ang="0">
                <a:pos x="connsiteX8428" y="connsiteY8428"/>
              </a:cxn>
              <a:cxn ang="0">
                <a:pos x="connsiteX8429" y="connsiteY8429"/>
              </a:cxn>
              <a:cxn ang="0">
                <a:pos x="connsiteX8430" y="connsiteY8430"/>
              </a:cxn>
              <a:cxn ang="0">
                <a:pos x="connsiteX8431" y="connsiteY8431"/>
              </a:cxn>
              <a:cxn ang="0">
                <a:pos x="connsiteX8432" y="connsiteY8432"/>
              </a:cxn>
              <a:cxn ang="0">
                <a:pos x="connsiteX8433" y="connsiteY8433"/>
              </a:cxn>
              <a:cxn ang="0">
                <a:pos x="connsiteX8434" y="connsiteY8434"/>
              </a:cxn>
              <a:cxn ang="0">
                <a:pos x="connsiteX8435" y="connsiteY8435"/>
              </a:cxn>
              <a:cxn ang="0">
                <a:pos x="connsiteX8436" y="connsiteY8436"/>
              </a:cxn>
              <a:cxn ang="0">
                <a:pos x="connsiteX8437" y="connsiteY8437"/>
              </a:cxn>
              <a:cxn ang="0">
                <a:pos x="connsiteX8438" y="connsiteY8438"/>
              </a:cxn>
              <a:cxn ang="0">
                <a:pos x="connsiteX8439" y="connsiteY8439"/>
              </a:cxn>
              <a:cxn ang="0">
                <a:pos x="connsiteX8440" y="connsiteY8440"/>
              </a:cxn>
              <a:cxn ang="0">
                <a:pos x="connsiteX8441" y="connsiteY8441"/>
              </a:cxn>
              <a:cxn ang="0">
                <a:pos x="connsiteX8442" y="connsiteY8442"/>
              </a:cxn>
              <a:cxn ang="0">
                <a:pos x="connsiteX8443" y="connsiteY8443"/>
              </a:cxn>
              <a:cxn ang="0">
                <a:pos x="connsiteX8444" y="connsiteY8444"/>
              </a:cxn>
              <a:cxn ang="0">
                <a:pos x="connsiteX8445" y="connsiteY8445"/>
              </a:cxn>
              <a:cxn ang="0">
                <a:pos x="connsiteX8446" y="connsiteY8446"/>
              </a:cxn>
              <a:cxn ang="0">
                <a:pos x="connsiteX8447" y="connsiteY8447"/>
              </a:cxn>
              <a:cxn ang="0">
                <a:pos x="connsiteX8448" y="connsiteY8448"/>
              </a:cxn>
              <a:cxn ang="0">
                <a:pos x="connsiteX8449" y="connsiteY8449"/>
              </a:cxn>
              <a:cxn ang="0">
                <a:pos x="connsiteX8450" y="connsiteY8450"/>
              </a:cxn>
              <a:cxn ang="0">
                <a:pos x="connsiteX8451" y="connsiteY8451"/>
              </a:cxn>
              <a:cxn ang="0">
                <a:pos x="connsiteX8452" y="connsiteY8452"/>
              </a:cxn>
              <a:cxn ang="0">
                <a:pos x="connsiteX8453" y="connsiteY8453"/>
              </a:cxn>
              <a:cxn ang="0">
                <a:pos x="connsiteX8454" y="connsiteY8454"/>
              </a:cxn>
              <a:cxn ang="0">
                <a:pos x="connsiteX8455" y="connsiteY8455"/>
              </a:cxn>
              <a:cxn ang="0">
                <a:pos x="connsiteX8456" y="connsiteY8456"/>
              </a:cxn>
              <a:cxn ang="0">
                <a:pos x="connsiteX8457" y="connsiteY8457"/>
              </a:cxn>
              <a:cxn ang="0">
                <a:pos x="connsiteX8458" y="connsiteY8458"/>
              </a:cxn>
              <a:cxn ang="0">
                <a:pos x="connsiteX8459" y="connsiteY8459"/>
              </a:cxn>
              <a:cxn ang="0">
                <a:pos x="connsiteX8460" y="connsiteY8460"/>
              </a:cxn>
              <a:cxn ang="0">
                <a:pos x="connsiteX8461" y="connsiteY8461"/>
              </a:cxn>
              <a:cxn ang="0">
                <a:pos x="connsiteX8462" y="connsiteY8462"/>
              </a:cxn>
              <a:cxn ang="0">
                <a:pos x="connsiteX8463" y="connsiteY8463"/>
              </a:cxn>
              <a:cxn ang="0">
                <a:pos x="connsiteX8464" y="connsiteY8464"/>
              </a:cxn>
              <a:cxn ang="0">
                <a:pos x="connsiteX8465" y="connsiteY8465"/>
              </a:cxn>
              <a:cxn ang="0">
                <a:pos x="connsiteX8466" y="connsiteY8466"/>
              </a:cxn>
              <a:cxn ang="0">
                <a:pos x="connsiteX8467" y="connsiteY8467"/>
              </a:cxn>
              <a:cxn ang="0">
                <a:pos x="connsiteX8468" y="connsiteY8468"/>
              </a:cxn>
              <a:cxn ang="0">
                <a:pos x="connsiteX8469" y="connsiteY8469"/>
              </a:cxn>
              <a:cxn ang="0">
                <a:pos x="connsiteX8470" y="connsiteY8470"/>
              </a:cxn>
              <a:cxn ang="0">
                <a:pos x="connsiteX8471" y="connsiteY8471"/>
              </a:cxn>
              <a:cxn ang="0">
                <a:pos x="connsiteX8472" y="connsiteY8472"/>
              </a:cxn>
              <a:cxn ang="0">
                <a:pos x="connsiteX8473" y="connsiteY8473"/>
              </a:cxn>
              <a:cxn ang="0">
                <a:pos x="connsiteX8474" y="connsiteY8474"/>
              </a:cxn>
              <a:cxn ang="0">
                <a:pos x="connsiteX8475" y="connsiteY8475"/>
              </a:cxn>
              <a:cxn ang="0">
                <a:pos x="connsiteX8476" y="connsiteY8476"/>
              </a:cxn>
              <a:cxn ang="0">
                <a:pos x="connsiteX8477" y="connsiteY8477"/>
              </a:cxn>
              <a:cxn ang="0">
                <a:pos x="connsiteX8478" y="connsiteY8478"/>
              </a:cxn>
              <a:cxn ang="0">
                <a:pos x="connsiteX8479" y="connsiteY8479"/>
              </a:cxn>
              <a:cxn ang="0">
                <a:pos x="connsiteX8480" y="connsiteY8480"/>
              </a:cxn>
              <a:cxn ang="0">
                <a:pos x="connsiteX8481" y="connsiteY8481"/>
              </a:cxn>
              <a:cxn ang="0">
                <a:pos x="connsiteX8482" y="connsiteY8482"/>
              </a:cxn>
              <a:cxn ang="0">
                <a:pos x="connsiteX8483" y="connsiteY8483"/>
              </a:cxn>
              <a:cxn ang="0">
                <a:pos x="connsiteX8484" y="connsiteY8484"/>
              </a:cxn>
              <a:cxn ang="0">
                <a:pos x="connsiteX8485" y="connsiteY8485"/>
              </a:cxn>
              <a:cxn ang="0">
                <a:pos x="connsiteX8486" y="connsiteY8486"/>
              </a:cxn>
              <a:cxn ang="0">
                <a:pos x="connsiteX8487" y="connsiteY8487"/>
              </a:cxn>
              <a:cxn ang="0">
                <a:pos x="connsiteX8488" y="connsiteY8488"/>
              </a:cxn>
              <a:cxn ang="0">
                <a:pos x="connsiteX8489" y="connsiteY8489"/>
              </a:cxn>
              <a:cxn ang="0">
                <a:pos x="connsiteX8490" y="connsiteY8490"/>
              </a:cxn>
              <a:cxn ang="0">
                <a:pos x="connsiteX8491" y="connsiteY8491"/>
              </a:cxn>
              <a:cxn ang="0">
                <a:pos x="connsiteX8492" y="connsiteY8492"/>
              </a:cxn>
              <a:cxn ang="0">
                <a:pos x="connsiteX8493" y="connsiteY8493"/>
              </a:cxn>
              <a:cxn ang="0">
                <a:pos x="connsiteX8494" y="connsiteY8494"/>
              </a:cxn>
              <a:cxn ang="0">
                <a:pos x="connsiteX8495" y="connsiteY8495"/>
              </a:cxn>
              <a:cxn ang="0">
                <a:pos x="connsiteX8496" y="connsiteY8496"/>
              </a:cxn>
              <a:cxn ang="0">
                <a:pos x="connsiteX8497" y="connsiteY8497"/>
              </a:cxn>
              <a:cxn ang="0">
                <a:pos x="connsiteX8498" y="connsiteY8498"/>
              </a:cxn>
              <a:cxn ang="0">
                <a:pos x="connsiteX8499" y="connsiteY8499"/>
              </a:cxn>
              <a:cxn ang="0">
                <a:pos x="connsiteX8500" y="connsiteY8500"/>
              </a:cxn>
              <a:cxn ang="0">
                <a:pos x="connsiteX8501" y="connsiteY8501"/>
              </a:cxn>
              <a:cxn ang="0">
                <a:pos x="connsiteX8502" y="connsiteY8502"/>
              </a:cxn>
              <a:cxn ang="0">
                <a:pos x="connsiteX8503" y="connsiteY8503"/>
              </a:cxn>
              <a:cxn ang="0">
                <a:pos x="connsiteX8504" y="connsiteY8504"/>
              </a:cxn>
              <a:cxn ang="0">
                <a:pos x="connsiteX8505" y="connsiteY8505"/>
              </a:cxn>
              <a:cxn ang="0">
                <a:pos x="connsiteX8506" y="connsiteY8506"/>
              </a:cxn>
              <a:cxn ang="0">
                <a:pos x="connsiteX8507" y="connsiteY8507"/>
              </a:cxn>
              <a:cxn ang="0">
                <a:pos x="connsiteX8508" y="connsiteY8508"/>
              </a:cxn>
              <a:cxn ang="0">
                <a:pos x="connsiteX8509" y="connsiteY8509"/>
              </a:cxn>
              <a:cxn ang="0">
                <a:pos x="connsiteX8510" y="connsiteY8510"/>
              </a:cxn>
              <a:cxn ang="0">
                <a:pos x="connsiteX8511" y="connsiteY8511"/>
              </a:cxn>
              <a:cxn ang="0">
                <a:pos x="connsiteX8512" y="connsiteY8512"/>
              </a:cxn>
              <a:cxn ang="0">
                <a:pos x="connsiteX8513" y="connsiteY8513"/>
              </a:cxn>
              <a:cxn ang="0">
                <a:pos x="connsiteX8514" y="connsiteY8514"/>
              </a:cxn>
              <a:cxn ang="0">
                <a:pos x="connsiteX8515" y="connsiteY8515"/>
              </a:cxn>
              <a:cxn ang="0">
                <a:pos x="connsiteX8516" y="connsiteY8516"/>
              </a:cxn>
              <a:cxn ang="0">
                <a:pos x="connsiteX8517" y="connsiteY8517"/>
              </a:cxn>
              <a:cxn ang="0">
                <a:pos x="connsiteX8518" y="connsiteY8518"/>
              </a:cxn>
              <a:cxn ang="0">
                <a:pos x="connsiteX8519" y="connsiteY8519"/>
              </a:cxn>
              <a:cxn ang="0">
                <a:pos x="connsiteX8520" y="connsiteY8520"/>
              </a:cxn>
              <a:cxn ang="0">
                <a:pos x="connsiteX8521" y="connsiteY8521"/>
              </a:cxn>
              <a:cxn ang="0">
                <a:pos x="connsiteX8522" y="connsiteY8522"/>
              </a:cxn>
              <a:cxn ang="0">
                <a:pos x="connsiteX8523" y="connsiteY8523"/>
              </a:cxn>
              <a:cxn ang="0">
                <a:pos x="connsiteX8524" y="connsiteY8524"/>
              </a:cxn>
              <a:cxn ang="0">
                <a:pos x="connsiteX8525" y="connsiteY8525"/>
              </a:cxn>
              <a:cxn ang="0">
                <a:pos x="connsiteX8526" y="connsiteY8526"/>
              </a:cxn>
              <a:cxn ang="0">
                <a:pos x="connsiteX8527" y="connsiteY8527"/>
              </a:cxn>
              <a:cxn ang="0">
                <a:pos x="connsiteX8528" y="connsiteY8528"/>
              </a:cxn>
              <a:cxn ang="0">
                <a:pos x="connsiteX8529" y="connsiteY8529"/>
              </a:cxn>
              <a:cxn ang="0">
                <a:pos x="connsiteX8530" y="connsiteY8530"/>
              </a:cxn>
              <a:cxn ang="0">
                <a:pos x="connsiteX8531" y="connsiteY8531"/>
              </a:cxn>
              <a:cxn ang="0">
                <a:pos x="connsiteX8532" y="connsiteY8532"/>
              </a:cxn>
              <a:cxn ang="0">
                <a:pos x="connsiteX8533" y="connsiteY8533"/>
              </a:cxn>
              <a:cxn ang="0">
                <a:pos x="connsiteX8534" y="connsiteY8534"/>
              </a:cxn>
              <a:cxn ang="0">
                <a:pos x="connsiteX8535" y="connsiteY8535"/>
              </a:cxn>
              <a:cxn ang="0">
                <a:pos x="connsiteX8536" y="connsiteY8536"/>
              </a:cxn>
              <a:cxn ang="0">
                <a:pos x="connsiteX8537" y="connsiteY8537"/>
              </a:cxn>
              <a:cxn ang="0">
                <a:pos x="connsiteX8538" y="connsiteY8538"/>
              </a:cxn>
              <a:cxn ang="0">
                <a:pos x="connsiteX8539" y="connsiteY8539"/>
              </a:cxn>
              <a:cxn ang="0">
                <a:pos x="connsiteX8540" y="connsiteY8540"/>
              </a:cxn>
              <a:cxn ang="0">
                <a:pos x="connsiteX8541" y="connsiteY8541"/>
              </a:cxn>
              <a:cxn ang="0">
                <a:pos x="connsiteX8542" y="connsiteY8542"/>
              </a:cxn>
              <a:cxn ang="0">
                <a:pos x="connsiteX8543" y="connsiteY8543"/>
              </a:cxn>
              <a:cxn ang="0">
                <a:pos x="connsiteX8544" y="connsiteY8544"/>
              </a:cxn>
              <a:cxn ang="0">
                <a:pos x="connsiteX8545" y="connsiteY8545"/>
              </a:cxn>
              <a:cxn ang="0">
                <a:pos x="connsiteX8546" y="connsiteY8546"/>
              </a:cxn>
              <a:cxn ang="0">
                <a:pos x="connsiteX8547" y="connsiteY8547"/>
              </a:cxn>
              <a:cxn ang="0">
                <a:pos x="connsiteX8548" y="connsiteY8548"/>
              </a:cxn>
              <a:cxn ang="0">
                <a:pos x="connsiteX8549" y="connsiteY8549"/>
              </a:cxn>
              <a:cxn ang="0">
                <a:pos x="connsiteX8550" y="connsiteY8550"/>
              </a:cxn>
              <a:cxn ang="0">
                <a:pos x="connsiteX8551" y="connsiteY8551"/>
              </a:cxn>
              <a:cxn ang="0">
                <a:pos x="connsiteX8552" y="connsiteY8552"/>
              </a:cxn>
              <a:cxn ang="0">
                <a:pos x="connsiteX8553" y="connsiteY8553"/>
              </a:cxn>
              <a:cxn ang="0">
                <a:pos x="connsiteX8554" y="connsiteY8554"/>
              </a:cxn>
              <a:cxn ang="0">
                <a:pos x="connsiteX8555" y="connsiteY8555"/>
              </a:cxn>
              <a:cxn ang="0">
                <a:pos x="connsiteX8556" y="connsiteY8556"/>
              </a:cxn>
              <a:cxn ang="0">
                <a:pos x="connsiteX8557" y="connsiteY8557"/>
              </a:cxn>
              <a:cxn ang="0">
                <a:pos x="connsiteX8558" y="connsiteY8558"/>
              </a:cxn>
              <a:cxn ang="0">
                <a:pos x="connsiteX8559" y="connsiteY8559"/>
              </a:cxn>
              <a:cxn ang="0">
                <a:pos x="connsiteX8560" y="connsiteY8560"/>
              </a:cxn>
              <a:cxn ang="0">
                <a:pos x="connsiteX8561" y="connsiteY8561"/>
              </a:cxn>
              <a:cxn ang="0">
                <a:pos x="connsiteX8562" y="connsiteY8562"/>
              </a:cxn>
              <a:cxn ang="0">
                <a:pos x="connsiteX8563" y="connsiteY8563"/>
              </a:cxn>
              <a:cxn ang="0">
                <a:pos x="connsiteX8564" y="connsiteY8564"/>
              </a:cxn>
              <a:cxn ang="0">
                <a:pos x="connsiteX8565" y="connsiteY8565"/>
              </a:cxn>
              <a:cxn ang="0">
                <a:pos x="connsiteX8566" y="connsiteY8566"/>
              </a:cxn>
              <a:cxn ang="0">
                <a:pos x="connsiteX8567" y="connsiteY8567"/>
              </a:cxn>
              <a:cxn ang="0">
                <a:pos x="connsiteX8568" y="connsiteY8568"/>
              </a:cxn>
              <a:cxn ang="0">
                <a:pos x="connsiteX8569" y="connsiteY8569"/>
              </a:cxn>
              <a:cxn ang="0">
                <a:pos x="connsiteX8570" y="connsiteY8570"/>
              </a:cxn>
              <a:cxn ang="0">
                <a:pos x="connsiteX8571" y="connsiteY8571"/>
              </a:cxn>
              <a:cxn ang="0">
                <a:pos x="connsiteX8572" y="connsiteY8572"/>
              </a:cxn>
              <a:cxn ang="0">
                <a:pos x="connsiteX8573" y="connsiteY8573"/>
              </a:cxn>
              <a:cxn ang="0">
                <a:pos x="connsiteX8574" y="connsiteY8574"/>
              </a:cxn>
              <a:cxn ang="0">
                <a:pos x="connsiteX8575" y="connsiteY8575"/>
              </a:cxn>
              <a:cxn ang="0">
                <a:pos x="connsiteX8576" y="connsiteY8576"/>
              </a:cxn>
              <a:cxn ang="0">
                <a:pos x="connsiteX8577" y="connsiteY8577"/>
              </a:cxn>
              <a:cxn ang="0">
                <a:pos x="connsiteX8578" y="connsiteY8578"/>
              </a:cxn>
              <a:cxn ang="0">
                <a:pos x="connsiteX8579" y="connsiteY8579"/>
              </a:cxn>
              <a:cxn ang="0">
                <a:pos x="connsiteX8580" y="connsiteY8580"/>
              </a:cxn>
              <a:cxn ang="0">
                <a:pos x="connsiteX8581" y="connsiteY8581"/>
              </a:cxn>
              <a:cxn ang="0">
                <a:pos x="connsiteX8582" y="connsiteY8582"/>
              </a:cxn>
              <a:cxn ang="0">
                <a:pos x="connsiteX8583" y="connsiteY8583"/>
              </a:cxn>
              <a:cxn ang="0">
                <a:pos x="connsiteX8584" y="connsiteY8584"/>
              </a:cxn>
              <a:cxn ang="0">
                <a:pos x="connsiteX8585" y="connsiteY8585"/>
              </a:cxn>
              <a:cxn ang="0">
                <a:pos x="connsiteX8586" y="connsiteY8586"/>
              </a:cxn>
              <a:cxn ang="0">
                <a:pos x="connsiteX8587" y="connsiteY8587"/>
              </a:cxn>
              <a:cxn ang="0">
                <a:pos x="connsiteX8588" y="connsiteY8588"/>
              </a:cxn>
              <a:cxn ang="0">
                <a:pos x="connsiteX8589" y="connsiteY8589"/>
              </a:cxn>
              <a:cxn ang="0">
                <a:pos x="connsiteX8590" y="connsiteY8590"/>
              </a:cxn>
              <a:cxn ang="0">
                <a:pos x="connsiteX8591" y="connsiteY8591"/>
              </a:cxn>
              <a:cxn ang="0">
                <a:pos x="connsiteX8592" y="connsiteY8592"/>
              </a:cxn>
              <a:cxn ang="0">
                <a:pos x="connsiteX8593" y="connsiteY8593"/>
              </a:cxn>
              <a:cxn ang="0">
                <a:pos x="connsiteX8594" y="connsiteY8594"/>
              </a:cxn>
              <a:cxn ang="0">
                <a:pos x="connsiteX8595" y="connsiteY8595"/>
              </a:cxn>
              <a:cxn ang="0">
                <a:pos x="connsiteX8596" y="connsiteY8596"/>
              </a:cxn>
              <a:cxn ang="0">
                <a:pos x="connsiteX8597" y="connsiteY8597"/>
              </a:cxn>
              <a:cxn ang="0">
                <a:pos x="connsiteX8598" y="connsiteY8598"/>
              </a:cxn>
              <a:cxn ang="0">
                <a:pos x="connsiteX8599" y="connsiteY8599"/>
              </a:cxn>
              <a:cxn ang="0">
                <a:pos x="connsiteX8600" y="connsiteY8600"/>
              </a:cxn>
              <a:cxn ang="0">
                <a:pos x="connsiteX8601" y="connsiteY8601"/>
              </a:cxn>
              <a:cxn ang="0">
                <a:pos x="connsiteX8602" y="connsiteY8602"/>
              </a:cxn>
              <a:cxn ang="0">
                <a:pos x="connsiteX8603" y="connsiteY8603"/>
              </a:cxn>
              <a:cxn ang="0">
                <a:pos x="connsiteX8604" y="connsiteY8604"/>
              </a:cxn>
              <a:cxn ang="0">
                <a:pos x="connsiteX8605" y="connsiteY8605"/>
              </a:cxn>
              <a:cxn ang="0">
                <a:pos x="connsiteX8606" y="connsiteY8606"/>
              </a:cxn>
              <a:cxn ang="0">
                <a:pos x="connsiteX8607" y="connsiteY8607"/>
              </a:cxn>
              <a:cxn ang="0">
                <a:pos x="connsiteX8608" y="connsiteY8608"/>
              </a:cxn>
              <a:cxn ang="0">
                <a:pos x="connsiteX8609" y="connsiteY8609"/>
              </a:cxn>
              <a:cxn ang="0">
                <a:pos x="connsiteX8610" y="connsiteY8610"/>
              </a:cxn>
              <a:cxn ang="0">
                <a:pos x="connsiteX8611" y="connsiteY8611"/>
              </a:cxn>
              <a:cxn ang="0">
                <a:pos x="connsiteX8612" y="connsiteY8612"/>
              </a:cxn>
              <a:cxn ang="0">
                <a:pos x="connsiteX8613" y="connsiteY8613"/>
              </a:cxn>
              <a:cxn ang="0">
                <a:pos x="connsiteX8614" y="connsiteY8614"/>
              </a:cxn>
              <a:cxn ang="0">
                <a:pos x="connsiteX8615" y="connsiteY8615"/>
              </a:cxn>
              <a:cxn ang="0">
                <a:pos x="connsiteX8616" y="connsiteY8616"/>
              </a:cxn>
              <a:cxn ang="0">
                <a:pos x="connsiteX8617" y="connsiteY8617"/>
              </a:cxn>
              <a:cxn ang="0">
                <a:pos x="connsiteX8618" y="connsiteY8618"/>
              </a:cxn>
              <a:cxn ang="0">
                <a:pos x="connsiteX8619" y="connsiteY8619"/>
              </a:cxn>
              <a:cxn ang="0">
                <a:pos x="connsiteX8620" y="connsiteY8620"/>
              </a:cxn>
              <a:cxn ang="0">
                <a:pos x="connsiteX8621" y="connsiteY8621"/>
              </a:cxn>
              <a:cxn ang="0">
                <a:pos x="connsiteX8622" y="connsiteY8622"/>
              </a:cxn>
              <a:cxn ang="0">
                <a:pos x="connsiteX8623" y="connsiteY8623"/>
              </a:cxn>
              <a:cxn ang="0">
                <a:pos x="connsiteX8624" y="connsiteY8624"/>
              </a:cxn>
              <a:cxn ang="0">
                <a:pos x="connsiteX8625" y="connsiteY8625"/>
              </a:cxn>
              <a:cxn ang="0">
                <a:pos x="connsiteX8626" y="connsiteY8626"/>
              </a:cxn>
              <a:cxn ang="0">
                <a:pos x="connsiteX8627" y="connsiteY8627"/>
              </a:cxn>
              <a:cxn ang="0">
                <a:pos x="connsiteX8628" y="connsiteY8628"/>
              </a:cxn>
              <a:cxn ang="0">
                <a:pos x="connsiteX8629" y="connsiteY8629"/>
              </a:cxn>
              <a:cxn ang="0">
                <a:pos x="connsiteX8630" y="connsiteY8630"/>
              </a:cxn>
              <a:cxn ang="0">
                <a:pos x="connsiteX8631" y="connsiteY8631"/>
              </a:cxn>
              <a:cxn ang="0">
                <a:pos x="connsiteX8632" y="connsiteY8632"/>
              </a:cxn>
              <a:cxn ang="0">
                <a:pos x="connsiteX8633" y="connsiteY8633"/>
              </a:cxn>
              <a:cxn ang="0">
                <a:pos x="connsiteX8634" y="connsiteY8634"/>
              </a:cxn>
              <a:cxn ang="0">
                <a:pos x="connsiteX8635" y="connsiteY8635"/>
              </a:cxn>
              <a:cxn ang="0">
                <a:pos x="connsiteX8636" y="connsiteY8636"/>
              </a:cxn>
              <a:cxn ang="0">
                <a:pos x="connsiteX8637" y="connsiteY8637"/>
              </a:cxn>
              <a:cxn ang="0">
                <a:pos x="connsiteX8638" y="connsiteY8638"/>
              </a:cxn>
              <a:cxn ang="0">
                <a:pos x="connsiteX8639" y="connsiteY8639"/>
              </a:cxn>
              <a:cxn ang="0">
                <a:pos x="connsiteX8640" y="connsiteY8640"/>
              </a:cxn>
              <a:cxn ang="0">
                <a:pos x="connsiteX8641" y="connsiteY8641"/>
              </a:cxn>
              <a:cxn ang="0">
                <a:pos x="connsiteX8642" y="connsiteY8642"/>
              </a:cxn>
              <a:cxn ang="0">
                <a:pos x="connsiteX8643" y="connsiteY8643"/>
              </a:cxn>
              <a:cxn ang="0">
                <a:pos x="connsiteX8644" y="connsiteY8644"/>
              </a:cxn>
              <a:cxn ang="0">
                <a:pos x="connsiteX8645" y="connsiteY8645"/>
              </a:cxn>
              <a:cxn ang="0">
                <a:pos x="connsiteX8646" y="connsiteY8646"/>
              </a:cxn>
              <a:cxn ang="0">
                <a:pos x="connsiteX8647" y="connsiteY8647"/>
              </a:cxn>
              <a:cxn ang="0">
                <a:pos x="connsiteX8648" y="connsiteY8648"/>
              </a:cxn>
              <a:cxn ang="0">
                <a:pos x="connsiteX8649" y="connsiteY8649"/>
              </a:cxn>
              <a:cxn ang="0">
                <a:pos x="connsiteX8650" y="connsiteY8650"/>
              </a:cxn>
              <a:cxn ang="0">
                <a:pos x="connsiteX8651" y="connsiteY8651"/>
              </a:cxn>
              <a:cxn ang="0">
                <a:pos x="connsiteX8652" y="connsiteY8652"/>
              </a:cxn>
              <a:cxn ang="0">
                <a:pos x="connsiteX8653" y="connsiteY8653"/>
              </a:cxn>
              <a:cxn ang="0">
                <a:pos x="connsiteX8654" y="connsiteY8654"/>
              </a:cxn>
              <a:cxn ang="0">
                <a:pos x="connsiteX8655" y="connsiteY8655"/>
              </a:cxn>
              <a:cxn ang="0">
                <a:pos x="connsiteX8656" y="connsiteY8656"/>
              </a:cxn>
              <a:cxn ang="0">
                <a:pos x="connsiteX8657" y="connsiteY8657"/>
              </a:cxn>
              <a:cxn ang="0">
                <a:pos x="connsiteX8658" y="connsiteY8658"/>
              </a:cxn>
              <a:cxn ang="0">
                <a:pos x="connsiteX8659" y="connsiteY8659"/>
              </a:cxn>
              <a:cxn ang="0">
                <a:pos x="connsiteX8660" y="connsiteY8660"/>
              </a:cxn>
              <a:cxn ang="0">
                <a:pos x="connsiteX8661" y="connsiteY8661"/>
              </a:cxn>
              <a:cxn ang="0">
                <a:pos x="connsiteX8662" y="connsiteY8662"/>
              </a:cxn>
              <a:cxn ang="0">
                <a:pos x="connsiteX8663" y="connsiteY8663"/>
              </a:cxn>
              <a:cxn ang="0">
                <a:pos x="connsiteX8664" y="connsiteY8664"/>
              </a:cxn>
              <a:cxn ang="0">
                <a:pos x="connsiteX8665" y="connsiteY8665"/>
              </a:cxn>
              <a:cxn ang="0">
                <a:pos x="connsiteX8666" y="connsiteY8666"/>
              </a:cxn>
              <a:cxn ang="0">
                <a:pos x="connsiteX8667" y="connsiteY8667"/>
              </a:cxn>
              <a:cxn ang="0">
                <a:pos x="connsiteX8668" y="connsiteY8668"/>
              </a:cxn>
              <a:cxn ang="0">
                <a:pos x="connsiteX8669" y="connsiteY8669"/>
              </a:cxn>
              <a:cxn ang="0">
                <a:pos x="connsiteX8670" y="connsiteY8670"/>
              </a:cxn>
              <a:cxn ang="0">
                <a:pos x="connsiteX8671" y="connsiteY8671"/>
              </a:cxn>
              <a:cxn ang="0">
                <a:pos x="connsiteX8672" y="connsiteY8672"/>
              </a:cxn>
              <a:cxn ang="0">
                <a:pos x="connsiteX8673" y="connsiteY8673"/>
              </a:cxn>
              <a:cxn ang="0">
                <a:pos x="connsiteX8674" y="connsiteY8674"/>
              </a:cxn>
              <a:cxn ang="0">
                <a:pos x="connsiteX8675" y="connsiteY8675"/>
              </a:cxn>
              <a:cxn ang="0">
                <a:pos x="connsiteX8676" y="connsiteY8676"/>
              </a:cxn>
              <a:cxn ang="0">
                <a:pos x="connsiteX8677" y="connsiteY8677"/>
              </a:cxn>
              <a:cxn ang="0">
                <a:pos x="connsiteX8678" y="connsiteY8678"/>
              </a:cxn>
              <a:cxn ang="0">
                <a:pos x="connsiteX8679" y="connsiteY8679"/>
              </a:cxn>
              <a:cxn ang="0">
                <a:pos x="connsiteX8680" y="connsiteY8680"/>
              </a:cxn>
              <a:cxn ang="0">
                <a:pos x="connsiteX8681" y="connsiteY8681"/>
              </a:cxn>
              <a:cxn ang="0">
                <a:pos x="connsiteX8682" y="connsiteY8682"/>
              </a:cxn>
              <a:cxn ang="0">
                <a:pos x="connsiteX8683" y="connsiteY8683"/>
              </a:cxn>
              <a:cxn ang="0">
                <a:pos x="connsiteX8684" y="connsiteY8684"/>
              </a:cxn>
              <a:cxn ang="0">
                <a:pos x="connsiteX8685" y="connsiteY8685"/>
              </a:cxn>
              <a:cxn ang="0">
                <a:pos x="connsiteX8686" y="connsiteY8686"/>
              </a:cxn>
              <a:cxn ang="0">
                <a:pos x="connsiteX8687" y="connsiteY8687"/>
              </a:cxn>
              <a:cxn ang="0">
                <a:pos x="connsiteX8688" y="connsiteY8688"/>
              </a:cxn>
              <a:cxn ang="0">
                <a:pos x="connsiteX8689" y="connsiteY8689"/>
              </a:cxn>
              <a:cxn ang="0">
                <a:pos x="connsiteX8690" y="connsiteY8690"/>
              </a:cxn>
              <a:cxn ang="0">
                <a:pos x="connsiteX8691" y="connsiteY8691"/>
              </a:cxn>
              <a:cxn ang="0">
                <a:pos x="connsiteX8692" y="connsiteY8692"/>
              </a:cxn>
              <a:cxn ang="0">
                <a:pos x="connsiteX8693" y="connsiteY8693"/>
              </a:cxn>
              <a:cxn ang="0">
                <a:pos x="connsiteX8694" y="connsiteY8694"/>
              </a:cxn>
              <a:cxn ang="0">
                <a:pos x="connsiteX8695" y="connsiteY8695"/>
              </a:cxn>
              <a:cxn ang="0">
                <a:pos x="connsiteX8696" y="connsiteY8696"/>
              </a:cxn>
              <a:cxn ang="0">
                <a:pos x="connsiteX8697" y="connsiteY8697"/>
              </a:cxn>
              <a:cxn ang="0">
                <a:pos x="connsiteX8698" y="connsiteY8698"/>
              </a:cxn>
              <a:cxn ang="0">
                <a:pos x="connsiteX8699" y="connsiteY8699"/>
              </a:cxn>
              <a:cxn ang="0">
                <a:pos x="connsiteX8700" y="connsiteY8700"/>
              </a:cxn>
              <a:cxn ang="0">
                <a:pos x="connsiteX8701" y="connsiteY8701"/>
              </a:cxn>
              <a:cxn ang="0">
                <a:pos x="connsiteX8702" y="connsiteY8702"/>
              </a:cxn>
              <a:cxn ang="0">
                <a:pos x="connsiteX8703" y="connsiteY8703"/>
              </a:cxn>
              <a:cxn ang="0">
                <a:pos x="connsiteX8704" y="connsiteY8704"/>
              </a:cxn>
              <a:cxn ang="0">
                <a:pos x="connsiteX8705" y="connsiteY8705"/>
              </a:cxn>
              <a:cxn ang="0">
                <a:pos x="connsiteX8706" y="connsiteY8706"/>
              </a:cxn>
              <a:cxn ang="0">
                <a:pos x="connsiteX8707" y="connsiteY8707"/>
              </a:cxn>
              <a:cxn ang="0">
                <a:pos x="connsiteX8708" y="connsiteY8708"/>
              </a:cxn>
              <a:cxn ang="0">
                <a:pos x="connsiteX8709" y="connsiteY8709"/>
              </a:cxn>
              <a:cxn ang="0">
                <a:pos x="connsiteX8710" y="connsiteY8710"/>
              </a:cxn>
              <a:cxn ang="0">
                <a:pos x="connsiteX8711" y="connsiteY8711"/>
              </a:cxn>
              <a:cxn ang="0">
                <a:pos x="connsiteX8712" y="connsiteY8712"/>
              </a:cxn>
              <a:cxn ang="0">
                <a:pos x="connsiteX8713" y="connsiteY8713"/>
              </a:cxn>
              <a:cxn ang="0">
                <a:pos x="connsiteX8714" y="connsiteY8714"/>
              </a:cxn>
              <a:cxn ang="0">
                <a:pos x="connsiteX8715" y="connsiteY8715"/>
              </a:cxn>
              <a:cxn ang="0">
                <a:pos x="connsiteX8716" y="connsiteY8716"/>
              </a:cxn>
              <a:cxn ang="0">
                <a:pos x="connsiteX8717" y="connsiteY8717"/>
              </a:cxn>
              <a:cxn ang="0">
                <a:pos x="connsiteX8718" y="connsiteY8718"/>
              </a:cxn>
              <a:cxn ang="0">
                <a:pos x="connsiteX8719" y="connsiteY8719"/>
              </a:cxn>
              <a:cxn ang="0">
                <a:pos x="connsiteX8720" y="connsiteY8720"/>
              </a:cxn>
              <a:cxn ang="0">
                <a:pos x="connsiteX8721" y="connsiteY8721"/>
              </a:cxn>
              <a:cxn ang="0">
                <a:pos x="connsiteX8722" y="connsiteY8722"/>
              </a:cxn>
              <a:cxn ang="0">
                <a:pos x="connsiteX8723" y="connsiteY8723"/>
              </a:cxn>
              <a:cxn ang="0">
                <a:pos x="connsiteX8724" y="connsiteY8724"/>
              </a:cxn>
              <a:cxn ang="0">
                <a:pos x="connsiteX8725" y="connsiteY8725"/>
              </a:cxn>
              <a:cxn ang="0">
                <a:pos x="connsiteX8726" y="connsiteY8726"/>
              </a:cxn>
              <a:cxn ang="0">
                <a:pos x="connsiteX8727" y="connsiteY8727"/>
              </a:cxn>
              <a:cxn ang="0">
                <a:pos x="connsiteX8728" y="connsiteY8728"/>
              </a:cxn>
              <a:cxn ang="0">
                <a:pos x="connsiteX8729" y="connsiteY8729"/>
              </a:cxn>
              <a:cxn ang="0">
                <a:pos x="connsiteX8730" y="connsiteY8730"/>
              </a:cxn>
              <a:cxn ang="0">
                <a:pos x="connsiteX8731" y="connsiteY8731"/>
              </a:cxn>
              <a:cxn ang="0">
                <a:pos x="connsiteX8732" y="connsiteY8732"/>
              </a:cxn>
              <a:cxn ang="0">
                <a:pos x="connsiteX8733" y="connsiteY8733"/>
              </a:cxn>
              <a:cxn ang="0">
                <a:pos x="connsiteX8734" y="connsiteY8734"/>
              </a:cxn>
              <a:cxn ang="0">
                <a:pos x="connsiteX8735" y="connsiteY8735"/>
              </a:cxn>
              <a:cxn ang="0">
                <a:pos x="connsiteX8736" y="connsiteY8736"/>
              </a:cxn>
              <a:cxn ang="0">
                <a:pos x="connsiteX8737" y="connsiteY8737"/>
              </a:cxn>
              <a:cxn ang="0">
                <a:pos x="connsiteX8738" y="connsiteY8738"/>
              </a:cxn>
              <a:cxn ang="0">
                <a:pos x="connsiteX8739" y="connsiteY8739"/>
              </a:cxn>
              <a:cxn ang="0">
                <a:pos x="connsiteX8740" y="connsiteY8740"/>
              </a:cxn>
              <a:cxn ang="0">
                <a:pos x="connsiteX8741" y="connsiteY8741"/>
              </a:cxn>
              <a:cxn ang="0">
                <a:pos x="connsiteX8742" y="connsiteY8742"/>
              </a:cxn>
              <a:cxn ang="0">
                <a:pos x="connsiteX8743" y="connsiteY8743"/>
              </a:cxn>
              <a:cxn ang="0">
                <a:pos x="connsiteX8744" y="connsiteY8744"/>
              </a:cxn>
              <a:cxn ang="0">
                <a:pos x="connsiteX8745" y="connsiteY8745"/>
              </a:cxn>
              <a:cxn ang="0">
                <a:pos x="connsiteX8746" y="connsiteY8746"/>
              </a:cxn>
              <a:cxn ang="0">
                <a:pos x="connsiteX8747" y="connsiteY8747"/>
              </a:cxn>
              <a:cxn ang="0">
                <a:pos x="connsiteX8748" y="connsiteY8748"/>
              </a:cxn>
              <a:cxn ang="0">
                <a:pos x="connsiteX8749" y="connsiteY8749"/>
              </a:cxn>
              <a:cxn ang="0">
                <a:pos x="connsiteX8750" y="connsiteY8750"/>
              </a:cxn>
              <a:cxn ang="0">
                <a:pos x="connsiteX8751" y="connsiteY8751"/>
              </a:cxn>
              <a:cxn ang="0">
                <a:pos x="connsiteX8752" y="connsiteY8752"/>
              </a:cxn>
              <a:cxn ang="0">
                <a:pos x="connsiteX8753" y="connsiteY8753"/>
              </a:cxn>
              <a:cxn ang="0">
                <a:pos x="connsiteX8754" y="connsiteY8754"/>
              </a:cxn>
              <a:cxn ang="0">
                <a:pos x="connsiteX8755" y="connsiteY8755"/>
              </a:cxn>
              <a:cxn ang="0">
                <a:pos x="connsiteX8756" y="connsiteY8756"/>
              </a:cxn>
              <a:cxn ang="0">
                <a:pos x="connsiteX8757" y="connsiteY8757"/>
              </a:cxn>
              <a:cxn ang="0">
                <a:pos x="connsiteX8758" y="connsiteY8758"/>
              </a:cxn>
              <a:cxn ang="0">
                <a:pos x="connsiteX8759" y="connsiteY8759"/>
              </a:cxn>
              <a:cxn ang="0">
                <a:pos x="connsiteX8760" y="connsiteY8760"/>
              </a:cxn>
              <a:cxn ang="0">
                <a:pos x="connsiteX8761" y="connsiteY8761"/>
              </a:cxn>
              <a:cxn ang="0">
                <a:pos x="connsiteX8762" y="connsiteY8762"/>
              </a:cxn>
              <a:cxn ang="0">
                <a:pos x="connsiteX8763" y="connsiteY8763"/>
              </a:cxn>
              <a:cxn ang="0">
                <a:pos x="connsiteX8764" y="connsiteY8764"/>
              </a:cxn>
              <a:cxn ang="0">
                <a:pos x="connsiteX8765" y="connsiteY8765"/>
              </a:cxn>
              <a:cxn ang="0">
                <a:pos x="connsiteX8766" y="connsiteY8766"/>
              </a:cxn>
              <a:cxn ang="0">
                <a:pos x="connsiteX8767" y="connsiteY8767"/>
              </a:cxn>
              <a:cxn ang="0">
                <a:pos x="connsiteX8768" y="connsiteY8768"/>
              </a:cxn>
              <a:cxn ang="0">
                <a:pos x="connsiteX8769" y="connsiteY8769"/>
              </a:cxn>
              <a:cxn ang="0">
                <a:pos x="connsiteX8770" y="connsiteY8770"/>
              </a:cxn>
              <a:cxn ang="0">
                <a:pos x="connsiteX8771" y="connsiteY8771"/>
              </a:cxn>
              <a:cxn ang="0">
                <a:pos x="connsiteX8772" y="connsiteY8772"/>
              </a:cxn>
              <a:cxn ang="0">
                <a:pos x="connsiteX8773" y="connsiteY8773"/>
              </a:cxn>
              <a:cxn ang="0">
                <a:pos x="connsiteX8774" y="connsiteY8774"/>
              </a:cxn>
              <a:cxn ang="0">
                <a:pos x="connsiteX8775" y="connsiteY8775"/>
              </a:cxn>
              <a:cxn ang="0">
                <a:pos x="connsiteX8776" y="connsiteY8776"/>
              </a:cxn>
              <a:cxn ang="0">
                <a:pos x="connsiteX8777" y="connsiteY8777"/>
              </a:cxn>
              <a:cxn ang="0">
                <a:pos x="connsiteX8778" y="connsiteY8778"/>
              </a:cxn>
              <a:cxn ang="0">
                <a:pos x="connsiteX8779" y="connsiteY8779"/>
              </a:cxn>
              <a:cxn ang="0">
                <a:pos x="connsiteX8780" y="connsiteY8780"/>
              </a:cxn>
              <a:cxn ang="0">
                <a:pos x="connsiteX8781" y="connsiteY8781"/>
              </a:cxn>
              <a:cxn ang="0">
                <a:pos x="connsiteX8782" y="connsiteY8782"/>
              </a:cxn>
              <a:cxn ang="0">
                <a:pos x="connsiteX8783" y="connsiteY8783"/>
              </a:cxn>
              <a:cxn ang="0">
                <a:pos x="connsiteX8784" y="connsiteY8784"/>
              </a:cxn>
              <a:cxn ang="0">
                <a:pos x="connsiteX8785" y="connsiteY8785"/>
              </a:cxn>
              <a:cxn ang="0">
                <a:pos x="connsiteX8786" y="connsiteY8786"/>
              </a:cxn>
              <a:cxn ang="0">
                <a:pos x="connsiteX8787" y="connsiteY8787"/>
              </a:cxn>
              <a:cxn ang="0">
                <a:pos x="connsiteX8788" y="connsiteY8788"/>
              </a:cxn>
              <a:cxn ang="0">
                <a:pos x="connsiteX8789" y="connsiteY8789"/>
              </a:cxn>
              <a:cxn ang="0">
                <a:pos x="connsiteX8790" y="connsiteY8790"/>
              </a:cxn>
              <a:cxn ang="0">
                <a:pos x="connsiteX8791" y="connsiteY8791"/>
              </a:cxn>
              <a:cxn ang="0">
                <a:pos x="connsiteX8792" y="connsiteY8792"/>
              </a:cxn>
              <a:cxn ang="0">
                <a:pos x="connsiteX8793" y="connsiteY8793"/>
              </a:cxn>
              <a:cxn ang="0">
                <a:pos x="connsiteX8794" y="connsiteY8794"/>
              </a:cxn>
              <a:cxn ang="0">
                <a:pos x="connsiteX8795" y="connsiteY8795"/>
              </a:cxn>
              <a:cxn ang="0">
                <a:pos x="connsiteX8796" y="connsiteY8796"/>
              </a:cxn>
              <a:cxn ang="0">
                <a:pos x="connsiteX8797" y="connsiteY8797"/>
              </a:cxn>
              <a:cxn ang="0">
                <a:pos x="connsiteX8798" y="connsiteY8798"/>
              </a:cxn>
              <a:cxn ang="0">
                <a:pos x="connsiteX8799" y="connsiteY8799"/>
              </a:cxn>
              <a:cxn ang="0">
                <a:pos x="connsiteX8800" y="connsiteY8800"/>
              </a:cxn>
              <a:cxn ang="0">
                <a:pos x="connsiteX8801" y="connsiteY8801"/>
              </a:cxn>
              <a:cxn ang="0">
                <a:pos x="connsiteX8802" y="connsiteY8802"/>
              </a:cxn>
              <a:cxn ang="0">
                <a:pos x="connsiteX8803" y="connsiteY8803"/>
              </a:cxn>
              <a:cxn ang="0">
                <a:pos x="connsiteX8804" y="connsiteY8804"/>
              </a:cxn>
              <a:cxn ang="0">
                <a:pos x="connsiteX8805" y="connsiteY8805"/>
              </a:cxn>
              <a:cxn ang="0">
                <a:pos x="connsiteX8806" y="connsiteY8806"/>
              </a:cxn>
              <a:cxn ang="0">
                <a:pos x="connsiteX8807" y="connsiteY8807"/>
              </a:cxn>
              <a:cxn ang="0">
                <a:pos x="connsiteX8808" y="connsiteY8808"/>
              </a:cxn>
              <a:cxn ang="0">
                <a:pos x="connsiteX8809" y="connsiteY8809"/>
              </a:cxn>
              <a:cxn ang="0">
                <a:pos x="connsiteX8810" y="connsiteY8810"/>
              </a:cxn>
              <a:cxn ang="0">
                <a:pos x="connsiteX8811" y="connsiteY8811"/>
              </a:cxn>
              <a:cxn ang="0">
                <a:pos x="connsiteX8812" y="connsiteY8812"/>
              </a:cxn>
              <a:cxn ang="0">
                <a:pos x="connsiteX8813" y="connsiteY8813"/>
              </a:cxn>
              <a:cxn ang="0">
                <a:pos x="connsiteX8814" y="connsiteY8814"/>
              </a:cxn>
              <a:cxn ang="0">
                <a:pos x="connsiteX8815" y="connsiteY8815"/>
              </a:cxn>
              <a:cxn ang="0">
                <a:pos x="connsiteX8816" y="connsiteY8816"/>
              </a:cxn>
              <a:cxn ang="0">
                <a:pos x="connsiteX8817" y="connsiteY8817"/>
              </a:cxn>
              <a:cxn ang="0">
                <a:pos x="connsiteX8818" y="connsiteY8818"/>
              </a:cxn>
              <a:cxn ang="0">
                <a:pos x="connsiteX8819" y="connsiteY8819"/>
              </a:cxn>
              <a:cxn ang="0">
                <a:pos x="connsiteX8820" y="connsiteY8820"/>
              </a:cxn>
              <a:cxn ang="0">
                <a:pos x="connsiteX8821" y="connsiteY8821"/>
              </a:cxn>
              <a:cxn ang="0">
                <a:pos x="connsiteX8822" y="connsiteY8822"/>
              </a:cxn>
              <a:cxn ang="0">
                <a:pos x="connsiteX8823" y="connsiteY8823"/>
              </a:cxn>
              <a:cxn ang="0">
                <a:pos x="connsiteX8824" y="connsiteY8824"/>
              </a:cxn>
              <a:cxn ang="0">
                <a:pos x="connsiteX8825" y="connsiteY8825"/>
              </a:cxn>
              <a:cxn ang="0">
                <a:pos x="connsiteX8826" y="connsiteY8826"/>
              </a:cxn>
              <a:cxn ang="0">
                <a:pos x="connsiteX8827" y="connsiteY8827"/>
              </a:cxn>
              <a:cxn ang="0">
                <a:pos x="connsiteX8828" y="connsiteY8828"/>
              </a:cxn>
              <a:cxn ang="0">
                <a:pos x="connsiteX8829" y="connsiteY8829"/>
              </a:cxn>
              <a:cxn ang="0">
                <a:pos x="connsiteX8830" y="connsiteY8830"/>
              </a:cxn>
              <a:cxn ang="0">
                <a:pos x="connsiteX8831" y="connsiteY8831"/>
              </a:cxn>
              <a:cxn ang="0">
                <a:pos x="connsiteX8832" y="connsiteY8832"/>
              </a:cxn>
              <a:cxn ang="0">
                <a:pos x="connsiteX8833" y="connsiteY8833"/>
              </a:cxn>
              <a:cxn ang="0">
                <a:pos x="connsiteX8834" y="connsiteY8834"/>
              </a:cxn>
              <a:cxn ang="0">
                <a:pos x="connsiteX8835" y="connsiteY8835"/>
              </a:cxn>
              <a:cxn ang="0">
                <a:pos x="connsiteX8836" y="connsiteY8836"/>
              </a:cxn>
              <a:cxn ang="0">
                <a:pos x="connsiteX8837" y="connsiteY8837"/>
              </a:cxn>
              <a:cxn ang="0">
                <a:pos x="connsiteX8838" y="connsiteY8838"/>
              </a:cxn>
              <a:cxn ang="0">
                <a:pos x="connsiteX8839" y="connsiteY8839"/>
              </a:cxn>
              <a:cxn ang="0">
                <a:pos x="connsiteX8840" y="connsiteY8840"/>
              </a:cxn>
              <a:cxn ang="0">
                <a:pos x="connsiteX8841" y="connsiteY8841"/>
              </a:cxn>
              <a:cxn ang="0">
                <a:pos x="connsiteX8842" y="connsiteY8842"/>
              </a:cxn>
              <a:cxn ang="0">
                <a:pos x="connsiteX8843" y="connsiteY8843"/>
              </a:cxn>
              <a:cxn ang="0">
                <a:pos x="connsiteX8844" y="connsiteY8844"/>
              </a:cxn>
              <a:cxn ang="0">
                <a:pos x="connsiteX8845" y="connsiteY8845"/>
              </a:cxn>
              <a:cxn ang="0">
                <a:pos x="connsiteX8846" y="connsiteY8846"/>
              </a:cxn>
              <a:cxn ang="0">
                <a:pos x="connsiteX8847" y="connsiteY8847"/>
              </a:cxn>
              <a:cxn ang="0">
                <a:pos x="connsiteX8848" y="connsiteY8848"/>
              </a:cxn>
              <a:cxn ang="0">
                <a:pos x="connsiteX8849" y="connsiteY8849"/>
              </a:cxn>
              <a:cxn ang="0">
                <a:pos x="connsiteX8850" y="connsiteY8850"/>
              </a:cxn>
              <a:cxn ang="0">
                <a:pos x="connsiteX8851" y="connsiteY8851"/>
              </a:cxn>
              <a:cxn ang="0">
                <a:pos x="connsiteX8852" y="connsiteY8852"/>
              </a:cxn>
              <a:cxn ang="0">
                <a:pos x="connsiteX8853" y="connsiteY8853"/>
              </a:cxn>
              <a:cxn ang="0">
                <a:pos x="connsiteX8854" y="connsiteY8854"/>
              </a:cxn>
              <a:cxn ang="0">
                <a:pos x="connsiteX8855" y="connsiteY8855"/>
              </a:cxn>
              <a:cxn ang="0">
                <a:pos x="connsiteX8856" y="connsiteY8856"/>
              </a:cxn>
              <a:cxn ang="0">
                <a:pos x="connsiteX8857" y="connsiteY8857"/>
              </a:cxn>
              <a:cxn ang="0">
                <a:pos x="connsiteX8858" y="connsiteY8858"/>
              </a:cxn>
              <a:cxn ang="0">
                <a:pos x="connsiteX8859" y="connsiteY8859"/>
              </a:cxn>
              <a:cxn ang="0">
                <a:pos x="connsiteX8860" y="connsiteY8860"/>
              </a:cxn>
              <a:cxn ang="0">
                <a:pos x="connsiteX8861" y="connsiteY8861"/>
              </a:cxn>
              <a:cxn ang="0">
                <a:pos x="connsiteX8862" y="connsiteY8862"/>
              </a:cxn>
              <a:cxn ang="0">
                <a:pos x="connsiteX8863" y="connsiteY8863"/>
              </a:cxn>
              <a:cxn ang="0">
                <a:pos x="connsiteX8864" y="connsiteY8864"/>
              </a:cxn>
              <a:cxn ang="0">
                <a:pos x="connsiteX8865" y="connsiteY8865"/>
              </a:cxn>
              <a:cxn ang="0">
                <a:pos x="connsiteX8866" y="connsiteY8866"/>
              </a:cxn>
              <a:cxn ang="0">
                <a:pos x="connsiteX8867" y="connsiteY8867"/>
              </a:cxn>
              <a:cxn ang="0">
                <a:pos x="connsiteX8868" y="connsiteY8868"/>
              </a:cxn>
              <a:cxn ang="0">
                <a:pos x="connsiteX8869" y="connsiteY8869"/>
              </a:cxn>
              <a:cxn ang="0">
                <a:pos x="connsiteX8870" y="connsiteY8870"/>
              </a:cxn>
              <a:cxn ang="0">
                <a:pos x="connsiteX8871" y="connsiteY8871"/>
              </a:cxn>
              <a:cxn ang="0">
                <a:pos x="connsiteX8872" y="connsiteY8872"/>
              </a:cxn>
              <a:cxn ang="0">
                <a:pos x="connsiteX8873" y="connsiteY8873"/>
              </a:cxn>
              <a:cxn ang="0">
                <a:pos x="connsiteX8874" y="connsiteY8874"/>
              </a:cxn>
              <a:cxn ang="0">
                <a:pos x="connsiteX8875" y="connsiteY8875"/>
              </a:cxn>
              <a:cxn ang="0">
                <a:pos x="connsiteX8876" y="connsiteY8876"/>
              </a:cxn>
              <a:cxn ang="0">
                <a:pos x="connsiteX8877" y="connsiteY8877"/>
              </a:cxn>
              <a:cxn ang="0">
                <a:pos x="connsiteX8878" y="connsiteY8878"/>
              </a:cxn>
              <a:cxn ang="0">
                <a:pos x="connsiteX8879" y="connsiteY8879"/>
              </a:cxn>
              <a:cxn ang="0">
                <a:pos x="connsiteX8880" y="connsiteY8880"/>
              </a:cxn>
              <a:cxn ang="0">
                <a:pos x="connsiteX8881" y="connsiteY8881"/>
              </a:cxn>
              <a:cxn ang="0">
                <a:pos x="connsiteX8882" y="connsiteY8882"/>
              </a:cxn>
              <a:cxn ang="0">
                <a:pos x="connsiteX8883" y="connsiteY8883"/>
              </a:cxn>
              <a:cxn ang="0">
                <a:pos x="connsiteX8884" y="connsiteY8884"/>
              </a:cxn>
              <a:cxn ang="0">
                <a:pos x="connsiteX8885" y="connsiteY8885"/>
              </a:cxn>
              <a:cxn ang="0">
                <a:pos x="connsiteX8886" y="connsiteY8886"/>
              </a:cxn>
              <a:cxn ang="0">
                <a:pos x="connsiteX8887" y="connsiteY8887"/>
              </a:cxn>
              <a:cxn ang="0">
                <a:pos x="connsiteX8888" y="connsiteY8888"/>
              </a:cxn>
              <a:cxn ang="0">
                <a:pos x="connsiteX8889" y="connsiteY8889"/>
              </a:cxn>
              <a:cxn ang="0">
                <a:pos x="connsiteX8890" y="connsiteY8890"/>
              </a:cxn>
              <a:cxn ang="0">
                <a:pos x="connsiteX8891" y="connsiteY8891"/>
              </a:cxn>
              <a:cxn ang="0">
                <a:pos x="connsiteX8892" y="connsiteY8892"/>
              </a:cxn>
              <a:cxn ang="0">
                <a:pos x="connsiteX8893" y="connsiteY8893"/>
              </a:cxn>
              <a:cxn ang="0">
                <a:pos x="connsiteX8894" y="connsiteY8894"/>
              </a:cxn>
              <a:cxn ang="0">
                <a:pos x="connsiteX8895" y="connsiteY8895"/>
              </a:cxn>
              <a:cxn ang="0">
                <a:pos x="connsiteX8896" y="connsiteY8896"/>
              </a:cxn>
              <a:cxn ang="0">
                <a:pos x="connsiteX8897" y="connsiteY8897"/>
              </a:cxn>
              <a:cxn ang="0">
                <a:pos x="connsiteX8898" y="connsiteY8898"/>
              </a:cxn>
              <a:cxn ang="0">
                <a:pos x="connsiteX8899" y="connsiteY8899"/>
              </a:cxn>
              <a:cxn ang="0">
                <a:pos x="connsiteX8900" y="connsiteY8900"/>
              </a:cxn>
              <a:cxn ang="0">
                <a:pos x="connsiteX8901" y="connsiteY8901"/>
              </a:cxn>
              <a:cxn ang="0">
                <a:pos x="connsiteX8902" y="connsiteY8902"/>
              </a:cxn>
              <a:cxn ang="0">
                <a:pos x="connsiteX8903" y="connsiteY8903"/>
              </a:cxn>
              <a:cxn ang="0">
                <a:pos x="connsiteX8904" y="connsiteY8904"/>
              </a:cxn>
              <a:cxn ang="0">
                <a:pos x="connsiteX8905" y="connsiteY8905"/>
              </a:cxn>
              <a:cxn ang="0">
                <a:pos x="connsiteX8906" y="connsiteY8906"/>
              </a:cxn>
              <a:cxn ang="0">
                <a:pos x="connsiteX8907" y="connsiteY8907"/>
              </a:cxn>
              <a:cxn ang="0">
                <a:pos x="connsiteX8908" y="connsiteY8908"/>
              </a:cxn>
              <a:cxn ang="0">
                <a:pos x="connsiteX8909" y="connsiteY8909"/>
              </a:cxn>
              <a:cxn ang="0">
                <a:pos x="connsiteX8910" y="connsiteY8910"/>
              </a:cxn>
              <a:cxn ang="0">
                <a:pos x="connsiteX8911" y="connsiteY8911"/>
              </a:cxn>
              <a:cxn ang="0">
                <a:pos x="connsiteX8912" y="connsiteY8912"/>
              </a:cxn>
              <a:cxn ang="0">
                <a:pos x="connsiteX8913" y="connsiteY8913"/>
              </a:cxn>
              <a:cxn ang="0">
                <a:pos x="connsiteX8914" y="connsiteY8914"/>
              </a:cxn>
              <a:cxn ang="0">
                <a:pos x="connsiteX8915" y="connsiteY8915"/>
              </a:cxn>
              <a:cxn ang="0">
                <a:pos x="connsiteX8916" y="connsiteY8916"/>
              </a:cxn>
              <a:cxn ang="0">
                <a:pos x="connsiteX8917" y="connsiteY8917"/>
              </a:cxn>
              <a:cxn ang="0">
                <a:pos x="connsiteX8918" y="connsiteY8918"/>
              </a:cxn>
              <a:cxn ang="0">
                <a:pos x="connsiteX8919" y="connsiteY8919"/>
              </a:cxn>
              <a:cxn ang="0">
                <a:pos x="connsiteX8920" y="connsiteY8920"/>
              </a:cxn>
              <a:cxn ang="0">
                <a:pos x="connsiteX8921" y="connsiteY8921"/>
              </a:cxn>
              <a:cxn ang="0">
                <a:pos x="connsiteX8922" y="connsiteY8922"/>
              </a:cxn>
              <a:cxn ang="0">
                <a:pos x="connsiteX8923" y="connsiteY8923"/>
              </a:cxn>
              <a:cxn ang="0">
                <a:pos x="connsiteX8924" y="connsiteY8924"/>
              </a:cxn>
              <a:cxn ang="0">
                <a:pos x="connsiteX8925" y="connsiteY8925"/>
              </a:cxn>
              <a:cxn ang="0">
                <a:pos x="connsiteX8926" y="connsiteY8926"/>
              </a:cxn>
              <a:cxn ang="0">
                <a:pos x="connsiteX8927" y="connsiteY8927"/>
              </a:cxn>
              <a:cxn ang="0">
                <a:pos x="connsiteX8928" y="connsiteY8928"/>
              </a:cxn>
              <a:cxn ang="0">
                <a:pos x="connsiteX8929" y="connsiteY8929"/>
              </a:cxn>
              <a:cxn ang="0">
                <a:pos x="connsiteX8930" y="connsiteY8930"/>
              </a:cxn>
              <a:cxn ang="0">
                <a:pos x="connsiteX8931" y="connsiteY8931"/>
              </a:cxn>
              <a:cxn ang="0">
                <a:pos x="connsiteX8932" y="connsiteY8932"/>
              </a:cxn>
              <a:cxn ang="0">
                <a:pos x="connsiteX8933" y="connsiteY8933"/>
              </a:cxn>
              <a:cxn ang="0">
                <a:pos x="connsiteX8934" y="connsiteY8934"/>
              </a:cxn>
              <a:cxn ang="0">
                <a:pos x="connsiteX8935" y="connsiteY8935"/>
              </a:cxn>
              <a:cxn ang="0">
                <a:pos x="connsiteX8936" y="connsiteY8936"/>
              </a:cxn>
              <a:cxn ang="0">
                <a:pos x="connsiteX8937" y="connsiteY8937"/>
              </a:cxn>
              <a:cxn ang="0">
                <a:pos x="connsiteX8938" y="connsiteY8938"/>
              </a:cxn>
              <a:cxn ang="0">
                <a:pos x="connsiteX8939" y="connsiteY8939"/>
              </a:cxn>
              <a:cxn ang="0">
                <a:pos x="connsiteX8940" y="connsiteY8940"/>
              </a:cxn>
              <a:cxn ang="0">
                <a:pos x="connsiteX8941" y="connsiteY8941"/>
              </a:cxn>
              <a:cxn ang="0">
                <a:pos x="connsiteX8942" y="connsiteY8942"/>
              </a:cxn>
              <a:cxn ang="0">
                <a:pos x="connsiteX8943" y="connsiteY8943"/>
              </a:cxn>
              <a:cxn ang="0">
                <a:pos x="connsiteX8944" y="connsiteY8944"/>
              </a:cxn>
              <a:cxn ang="0">
                <a:pos x="connsiteX8945" y="connsiteY8945"/>
              </a:cxn>
              <a:cxn ang="0">
                <a:pos x="connsiteX8946" y="connsiteY8946"/>
              </a:cxn>
              <a:cxn ang="0">
                <a:pos x="connsiteX8947" y="connsiteY8947"/>
              </a:cxn>
              <a:cxn ang="0">
                <a:pos x="connsiteX8948" y="connsiteY8948"/>
              </a:cxn>
              <a:cxn ang="0">
                <a:pos x="connsiteX8949" y="connsiteY8949"/>
              </a:cxn>
              <a:cxn ang="0">
                <a:pos x="connsiteX8950" y="connsiteY8950"/>
              </a:cxn>
              <a:cxn ang="0">
                <a:pos x="connsiteX8951" y="connsiteY8951"/>
              </a:cxn>
              <a:cxn ang="0">
                <a:pos x="connsiteX8952" y="connsiteY8952"/>
              </a:cxn>
              <a:cxn ang="0">
                <a:pos x="connsiteX8953" y="connsiteY8953"/>
              </a:cxn>
              <a:cxn ang="0">
                <a:pos x="connsiteX8954" y="connsiteY8954"/>
              </a:cxn>
              <a:cxn ang="0">
                <a:pos x="connsiteX8955" y="connsiteY8955"/>
              </a:cxn>
              <a:cxn ang="0">
                <a:pos x="connsiteX8956" y="connsiteY8956"/>
              </a:cxn>
              <a:cxn ang="0">
                <a:pos x="connsiteX8957" y="connsiteY8957"/>
              </a:cxn>
              <a:cxn ang="0">
                <a:pos x="connsiteX8958" y="connsiteY8958"/>
              </a:cxn>
              <a:cxn ang="0">
                <a:pos x="connsiteX8959" y="connsiteY8959"/>
              </a:cxn>
              <a:cxn ang="0">
                <a:pos x="connsiteX8960" y="connsiteY8960"/>
              </a:cxn>
              <a:cxn ang="0">
                <a:pos x="connsiteX8961" y="connsiteY8961"/>
              </a:cxn>
              <a:cxn ang="0">
                <a:pos x="connsiteX8962" y="connsiteY8962"/>
              </a:cxn>
              <a:cxn ang="0">
                <a:pos x="connsiteX8963" y="connsiteY8963"/>
              </a:cxn>
              <a:cxn ang="0">
                <a:pos x="connsiteX8964" y="connsiteY8964"/>
              </a:cxn>
              <a:cxn ang="0">
                <a:pos x="connsiteX8965" y="connsiteY8965"/>
              </a:cxn>
              <a:cxn ang="0">
                <a:pos x="connsiteX8966" y="connsiteY8966"/>
              </a:cxn>
              <a:cxn ang="0">
                <a:pos x="connsiteX8967" y="connsiteY8967"/>
              </a:cxn>
              <a:cxn ang="0">
                <a:pos x="connsiteX8968" y="connsiteY8968"/>
              </a:cxn>
              <a:cxn ang="0">
                <a:pos x="connsiteX8969" y="connsiteY8969"/>
              </a:cxn>
              <a:cxn ang="0">
                <a:pos x="connsiteX8970" y="connsiteY8970"/>
              </a:cxn>
              <a:cxn ang="0">
                <a:pos x="connsiteX8971" y="connsiteY8971"/>
              </a:cxn>
              <a:cxn ang="0">
                <a:pos x="connsiteX8972" y="connsiteY8972"/>
              </a:cxn>
              <a:cxn ang="0">
                <a:pos x="connsiteX8973" y="connsiteY8973"/>
              </a:cxn>
              <a:cxn ang="0">
                <a:pos x="connsiteX8974" y="connsiteY8974"/>
              </a:cxn>
              <a:cxn ang="0">
                <a:pos x="connsiteX8975" y="connsiteY8975"/>
              </a:cxn>
              <a:cxn ang="0">
                <a:pos x="connsiteX8976" y="connsiteY8976"/>
              </a:cxn>
              <a:cxn ang="0">
                <a:pos x="connsiteX8977" y="connsiteY8977"/>
              </a:cxn>
              <a:cxn ang="0">
                <a:pos x="connsiteX8978" y="connsiteY8978"/>
              </a:cxn>
              <a:cxn ang="0">
                <a:pos x="connsiteX8979" y="connsiteY8979"/>
              </a:cxn>
              <a:cxn ang="0">
                <a:pos x="connsiteX8980" y="connsiteY8980"/>
              </a:cxn>
              <a:cxn ang="0">
                <a:pos x="connsiteX8981" y="connsiteY8981"/>
              </a:cxn>
              <a:cxn ang="0">
                <a:pos x="connsiteX8982" y="connsiteY8982"/>
              </a:cxn>
              <a:cxn ang="0">
                <a:pos x="connsiteX8983" y="connsiteY8983"/>
              </a:cxn>
              <a:cxn ang="0">
                <a:pos x="connsiteX8984" y="connsiteY8984"/>
              </a:cxn>
              <a:cxn ang="0">
                <a:pos x="connsiteX8985" y="connsiteY8985"/>
              </a:cxn>
              <a:cxn ang="0">
                <a:pos x="connsiteX8986" y="connsiteY8986"/>
              </a:cxn>
              <a:cxn ang="0">
                <a:pos x="connsiteX8987" y="connsiteY8987"/>
              </a:cxn>
              <a:cxn ang="0">
                <a:pos x="connsiteX8988" y="connsiteY8988"/>
              </a:cxn>
              <a:cxn ang="0">
                <a:pos x="connsiteX8989" y="connsiteY8989"/>
              </a:cxn>
              <a:cxn ang="0">
                <a:pos x="connsiteX8990" y="connsiteY8990"/>
              </a:cxn>
              <a:cxn ang="0">
                <a:pos x="connsiteX8991" y="connsiteY8991"/>
              </a:cxn>
              <a:cxn ang="0">
                <a:pos x="connsiteX8992" y="connsiteY8992"/>
              </a:cxn>
              <a:cxn ang="0">
                <a:pos x="connsiteX8993" y="connsiteY8993"/>
              </a:cxn>
              <a:cxn ang="0">
                <a:pos x="connsiteX8994" y="connsiteY8994"/>
              </a:cxn>
              <a:cxn ang="0">
                <a:pos x="connsiteX8995" y="connsiteY8995"/>
              </a:cxn>
              <a:cxn ang="0">
                <a:pos x="connsiteX8996" y="connsiteY8996"/>
              </a:cxn>
              <a:cxn ang="0">
                <a:pos x="connsiteX8997" y="connsiteY8997"/>
              </a:cxn>
              <a:cxn ang="0">
                <a:pos x="connsiteX8998" y="connsiteY8998"/>
              </a:cxn>
              <a:cxn ang="0">
                <a:pos x="connsiteX8999" y="connsiteY8999"/>
              </a:cxn>
              <a:cxn ang="0">
                <a:pos x="connsiteX9000" y="connsiteY9000"/>
              </a:cxn>
              <a:cxn ang="0">
                <a:pos x="connsiteX9001" y="connsiteY9001"/>
              </a:cxn>
              <a:cxn ang="0">
                <a:pos x="connsiteX9002" y="connsiteY9002"/>
              </a:cxn>
              <a:cxn ang="0">
                <a:pos x="connsiteX9003" y="connsiteY9003"/>
              </a:cxn>
              <a:cxn ang="0">
                <a:pos x="connsiteX9004" y="connsiteY9004"/>
              </a:cxn>
              <a:cxn ang="0">
                <a:pos x="connsiteX9005" y="connsiteY9005"/>
              </a:cxn>
              <a:cxn ang="0">
                <a:pos x="connsiteX9006" y="connsiteY9006"/>
              </a:cxn>
              <a:cxn ang="0">
                <a:pos x="connsiteX9007" y="connsiteY9007"/>
              </a:cxn>
              <a:cxn ang="0">
                <a:pos x="connsiteX9008" y="connsiteY9008"/>
              </a:cxn>
              <a:cxn ang="0">
                <a:pos x="connsiteX9009" y="connsiteY9009"/>
              </a:cxn>
              <a:cxn ang="0">
                <a:pos x="connsiteX9010" y="connsiteY9010"/>
              </a:cxn>
              <a:cxn ang="0">
                <a:pos x="connsiteX9011" y="connsiteY9011"/>
              </a:cxn>
              <a:cxn ang="0">
                <a:pos x="connsiteX9012" y="connsiteY9012"/>
              </a:cxn>
              <a:cxn ang="0">
                <a:pos x="connsiteX9013" y="connsiteY9013"/>
              </a:cxn>
              <a:cxn ang="0">
                <a:pos x="connsiteX9014" y="connsiteY9014"/>
              </a:cxn>
              <a:cxn ang="0">
                <a:pos x="connsiteX9015" y="connsiteY9015"/>
              </a:cxn>
              <a:cxn ang="0">
                <a:pos x="connsiteX9016" y="connsiteY9016"/>
              </a:cxn>
              <a:cxn ang="0">
                <a:pos x="connsiteX9017" y="connsiteY9017"/>
              </a:cxn>
              <a:cxn ang="0">
                <a:pos x="connsiteX9018" y="connsiteY9018"/>
              </a:cxn>
              <a:cxn ang="0">
                <a:pos x="connsiteX9019" y="connsiteY9019"/>
              </a:cxn>
              <a:cxn ang="0">
                <a:pos x="connsiteX9020" y="connsiteY9020"/>
              </a:cxn>
              <a:cxn ang="0">
                <a:pos x="connsiteX9021" y="connsiteY9021"/>
              </a:cxn>
              <a:cxn ang="0">
                <a:pos x="connsiteX9022" y="connsiteY9022"/>
              </a:cxn>
              <a:cxn ang="0">
                <a:pos x="connsiteX9023" y="connsiteY9023"/>
              </a:cxn>
              <a:cxn ang="0">
                <a:pos x="connsiteX9024" y="connsiteY9024"/>
              </a:cxn>
              <a:cxn ang="0">
                <a:pos x="connsiteX9025" y="connsiteY9025"/>
              </a:cxn>
              <a:cxn ang="0">
                <a:pos x="connsiteX9026" y="connsiteY9026"/>
              </a:cxn>
              <a:cxn ang="0">
                <a:pos x="connsiteX9027" y="connsiteY9027"/>
              </a:cxn>
              <a:cxn ang="0">
                <a:pos x="connsiteX9028" y="connsiteY9028"/>
              </a:cxn>
              <a:cxn ang="0">
                <a:pos x="connsiteX9029" y="connsiteY9029"/>
              </a:cxn>
              <a:cxn ang="0">
                <a:pos x="connsiteX9030" y="connsiteY9030"/>
              </a:cxn>
              <a:cxn ang="0">
                <a:pos x="connsiteX9031" y="connsiteY9031"/>
              </a:cxn>
              <a:cxn ang="0">
                <a:pos x="connsiteX9032" y="connsiteY9032"/>
              </a:cxn>
              <a:cxn ang="0">
                <a:pos x="connsiteX9033" y="connsiteY9033"/>
              </a:cxn>
              <a:cxn ang="0">
                <a:pos x="connsiteX9034" y="connsiteY9034"/>
              </a:cxn>
              <a:cxn ang="0">
                <a:pos x="connsiteX9035" y="connsiteY9035"/>
              </a:cxn>
              <a:cxn ang="0">
                <a:pos x="connsiteX9036" y="connsiteY9036"/>
              </a:cxn>
              <a:cxn ang="0">
                <a:pos x="connsiteX9037" y="connsiteY9037"/>
              </a:cxn>
              <a:cxn ang="0">
                <a:pos x="connsiteX9038" y="connsiteY9038"/>
              </a:cxn>
              <a:cxn ang="0">
                <a:pos x="connsiteX9039" y="connsiteY9039"/>
              </a:cxn>
              <a:cxn ang="0">
                <a:pos x="connsiteX9040" y="connsiteY9040"/>
              </a:cxn>
              <a:cxn ang="0">
                <a:pos x="connsiteX9041" y="connsiteY9041"/>
              </a:cxn>
              <a:cxn ang="0">
                <a:pos x="connsiteX9042" y="connsiteY9042"/>
              </a:cxn>
              <a:cxn ang="0">
                <a:pos x="connsiteX9043" y="connsiteY9043"/>
              </a:cxn>
              <a:cxn ang="0">
                <a:pos x="connsiteX9044" y="connsiteY9044"/>
              </a:cxn>
              <a:cxn ang="0">
                <a:pos x="connsiteX9045" y="connsiteY9045"/>
              </a:cxn>
              <a:cxn ang="0">
                <a:pos x="connsiteX9046" y="connsiteY9046"/>
              </a:cxn>
              <a:cxn ang="0">
                <a:pos x="connsiteX9047" y="connsiteY9047"/>
              </a:cxn>
              <a:cxn ang="0">
                <a:pos x="connsiteX9048" y="connsiteY9048"/>
              </a:cxn>
              <a:cxn ang="0">
                <a:pos x="connsiteX9049" y="connsiteY9049"/>
              </a:cxn>
              <a:cxn ang="0">
                <a:pos x="connsiteX9050" y="connsiteY9050"/>
              </a:cxn>
              <a:cxn ang="0">
                <a:pos x="connsiteX9051" y="connsiteY9051"/>
              </a:cxn>
              <a:cxn ang="0">
                <a:pos x="connsiteX9052" y="connsiteY9052"/>
              </a:cxn>
              <a:cxn ang="0">
                <a:pos x="connsiteX9053" y="connsiteY9053"/>
              </a:cxn>
              <a:cxn ang="0">
                <a:pos x="connsiteX9054" y="connsiteY9054"/>
              </a:cxn>
              <a:cxn ang="0">
                <a:pos x="connsiteX9055" y="connsiteY9055"/>
              </a:cxn>
              <a:cxn ang="0">
                <a:pos x="connsiteX9056" y="connsiteY9056"/>
              </a:cxn>
              <a:cxn ang="0">
                <a:pos x="connsiteX9057" y="connsiteY9057"/>
              </a:cxn>
              <a:cxn ang="0">
                <a:pos x="connsiteX9058" y="connsiteY9058"/>
              </a:cxn>
              <a:cxn ang="0">
                <a:pos x="connsiteX9059" y="connsiteY9059"/>
              </a:cxn>
              <a:cxn ang="0">
                <a:pos x="connsiteX9060" y="connsiteY9060"/>
              </a:cxn>
              <a:cxn ang="0">
                <a:pos x="connsiteX9061" y="connsiteY9061"/>
              </a:cxn>
              <a:cxn ang="0">
                <a:pos x="connsiteX9062" y="connsiteY9062"/>
              </a:cxn>
              <a:cxn ang="0">
                <a:pos x="connsiteX9063" y="connsiteY9063"/>
              </a:cxn>
              <a:cxn ang="0">
                <a:pos x="connsiteX9064" y="connsiteY9064"/>
              </a:cxn>
              <a:cxn ang="0">
                <a:pos x="connsiteX9065" y="connsiteY9065"/>
              </a:cxn>
              <a:cxn ang="0">
                <a:pos x="connsiteX9066" y="connsiteY9066"/>
              </a:cxn>
              <a:cxn ang="0">
                <a:pos x="connsiteX9067" y="connsiteY9067"/>
              </a:cxn>
              <a:cxn ang="0">
                <a:pos x="connsiteX9068" y="connsiteY9068"/>
              </a:cxn>
              <a:cxn ang="0">
                <a:pos x="connsiteX9069" y="connsiteY9069"/>
              </a:cxn>
              <a:cxn ang="0">
                <a:pos x="connsiteX9070" y="connsiteY9070"/>
              </a:cxn>
              <a:cxn ang="0">
                <a:pos x="connsiteX9071" y="connsiteY9071"/>
              </a:cxn>
              <a:cxn ang="0">
                <a:pos x="connsiteX9072" y="connsiteY9072"/>
              </a:cxn>
              <a:cxn ang="0">
                <a:pos x="connsiteX9073" y="connsiteY9073"/>
              </a:cxn>
              <a:cxn ang="0">
                <a:pos x="connsiteX9074" y="connsiteY9074"/>
              </a:cxn>
              <a:cxn ang="0">
                <a:pos x="connsiteX9075" y="connsiteY9075"/>
              </a:cxn>
              <a:cxn ang="0">
                <a:pos x="connsiteX9076" y="connsiteY9076"/>
              </a:cxn>
              <a:cxn ang="0">
                <a:pos x="connsiteX9077" y="connsiteY9077"/>
              </a:cxn>
              <a:cxn ang="0">
                <a:pos x="connsiteX9078" y="connsiteY9078"/>
              </a:cxn>
              <a:cxn ang="0">
                <a:pos x="connsiteX9079" y="connsiteY9079"/>
              </a:cxn>
              <a:cxn ang="0">
                <a:pos x="connsiteX9080" y="connsiteY9080"/>
              </a:cxn>
              <a:cxn ang="0">
                <a:pos x="connsiteX9081" y="connsiteY9081"/>
              </a:cxn>
              <a:cxn ang="0">
                <a:pos x="connsiteX9082" y="connsiteY9082"/>
              </a:cxn>
              <a:cxn ang="0">
                <a:pos x="connsiteX9083" y="connsiteY9083"/>
              </a:cxn>
              <a:cxn ang="0">
                <a:pos x="connsiteX9084" y="connsiteY9084"/>
              </a:cxn>
              <a:cxn ang="0">
                <a:pos x="connsiteX9085" y="connsiteY9085"/>
              </a:cxn>
              <a:cxn ang="0">
                <a:pos x="connsiteX9086" y="connsiteY9086"/>
              </a:cxn>
              <a:cxn ang="0">
                <a:pos x="connsiteX9087" y="connsiteY9087"/>
              </a:cxn>
              <a:cxn ang="0">
                <a:pos x="connsiteX9088" y="connsiteY9088"/>
              </a:cxn>
              <a:cxn ang="0">
                <a:pos x="connsiteX9089" y="connsiteY9089"/>
              </a:cxn>
              <a:cxn ang="0">
                <a:pos x="connsiteX9090" y="connsiteY9090"/>
              </a:cxn>
              <a:cxn ang="0">
                <a:pos x="connsiteX9091" y="connsiteY9091"/>
              </a:cxn>
              <a:cxn ang="0">
                <a:pos x="connsiteX9092" y="connsiteY9092"/>
              </a:cxn>
              <a:cxn ang="0">
                <a:pos x="connsiteX9093" y="connsiteY9093"/>
              </a:cxn>
              <a:cxn ang="0">
                <a:pos x="connsiteX9094" y="connsiteY9094"/>
              </a:cxn>
              <a:cxn ang="0">
                <a:pos x="connsiteX9095" y="connsiteY9095"/>
              </a:cxn>
              <a:cxn ang="0">
                <a:pos x="connsiteX9096" y="connsiteY9096"/>
              </a:cxn>
              <a:cxn ang="0">
                <a:pos x="connsiteX9097" y="connsiteY9097"/>
              </a:cxn>
              <a:cxn ang="0">
                <a:pos x="connsiteX9098" y="connsiteY9098"/>
              </a:cxn>
              <a:cxn ang="0">
                <a:pos x="connsiteX9099" y="connsiteY9099"/>
              </a:cxn>
              <a:cxn ang="0">
                <a:pos x="connsiteX9100" y="connsiteY9100"/>
              </a:cxn>
              <a:cxn ang="0">
                <a:pos x="connsiteX9101" y="connsiteY9101"/>
              </a:cxn>
              <a:cxn ang="0">
                <a:pos x="connsiteX9102" y="connsiteY9102"/>
              </a:cxn>
              <a:cxn ang="0">
                <a:pos x="connsiteX9103" y="connsiteY9103"/>
              </a:cxn>
              <a:cxn ang="0">
                <a:pos x="connsiteX9104" y="connsiteY9104"/>
              </a:cxn>
              <a:cxn ang="0">
                <a:pos x="connsiteX9105" y="connsiteY9105"/>
              </a:cxn>
              <a:cxn ang="0">
                <a:pos x="connsiteX9106" y="connsiteY9106"/>
              </a:cxn>
              <a:cxn ang="0">
                <a:pos x="connsiteX9107" y="connsiteY9107"/>
              </a:cxn>
              <a:cxn ang="0">
                <a:pos x="connsiteX9108" y="connsiteY9108"/>
              </a:cxn>
              <a:cxn ang="0">
                <a:pos x="connsiteX9109" y="connsiteY9109"/>
              </a:cxn>
              <a:cxn ang="0">
                <a:pos x="connsiteX9110" y="connsiteY9110"/>
              </a:cxn>
              <a:cxn ang="0">
                <a:pos x="connsiteX9111" y="connsiteY9111"/>
              </a:cxn>
              <a:cxn ang="0">
                <a:pos x="connsiteX9112" y="connsiteY9112"/>
              </a:cxn>
              <a:cxn ang="0">
                <a:pos x="connsiteX9113" y="connsiteY9113"/>
              </a:cxn>
              <a:cxn ang="0">
                <a:pos x="connsiteX9114" y="connsiteY9114"/>
              </a:cxn>
              <a:cxn ang="0">
                <a:pos x="connsiteX9115" y="connsiteY9115"/>
              </a:cxn>
              <a:cxn ang="0">
                <a:pos x="connsiteX9116" y="connsiteY9116"/>
              </a:cxn>
              <a:cxn ang="0">
                <a:pos x="connsiteX9117" y="connsiteY9117"/>
              </a:cxn>
              <a:cxn ang="0">
                <a:pos x="connsiteX9118" y="connsiteY9118"/>
              </a:cxn>
              <a:cxn ang="0">
                <a:pos x="connsiteX9119" y="connsiteY9119"/>
              </a:cxn>
              <a:cxn ang="0">
                <a:pos x="connsiteX9120" y="connsiteY9120"/>
              </a:cxn>
              <a:cxn ang="0">
                <a:pos x="connsiteX9121" y="connsiteY9121"/>
              </a:cxn>
              <a:cxn ang="0">
                <a:pos x="connsiteX9122" y="connsiteY9122"/>
              </a:cxn>
              <a:cxn ang="0">
                <a:pos x="connsiteX9123" y="connsiteY9123"/>
              </a:cxn>
              <a:cxn ang="0">
                <a:pos x="connsiteX9124" y="connsiteY9124"/>
              </a:cxn>
              <a:cxn ang="0">
                <a:pos x="connsiteX9125" y="connsiteY9125"/>
              </a:cxn>
              <a:cxn ang="0">
                <a:pos x="connsiteX9126" y="connsiteY9126"/>
              </a:cxn>
              <a:cxn ang="0">
                <a:pos x="connsiteX9127" y="connsiteY9127"/>
              </a:cxn>
              <a:cxn ang="0">
                <a:pos x="connsiteX9128" y="connsiteY9128"/>
              </a:cxn>
              <a:cxn ang="0">
                <a:pos x="connsiteX9129" y="connsiteY9129"/>
              </a:cxn>
              <a:cxn ang="0">
                <a:pos x="connsiteX9130" y="connsiteY9130"/>
              </a:cxn>
              <a:cxn ang="0">
                <a:pos x="connsiteX9131" y="connsiteY9131"/>
              </a:cxn>
              <a:cxn ang="0">
                <a:pos x="connsiteX9132" y="connsiteY9132"/>
              </a:cxn>
              <a:cxn ang="0">
                <a:pos x="connsiteX9133" y="connsiteY9133"/>
              </a:cxn>
              <a:cxn ang="0">
                <a:pos x="connsiteX9134" y="connsiteY9134"/>
              </a:cxn>
              <a:cxn ang="0">
                <a:pos x="connsiteX9135" y="connsiteY9135"/>
              </a:cxn>
              <a:cxn ang="0">
                <a:pos x="connsiteX9136" y="connsiteY9136"/>
              </a:cxn>
              <a:cxn ang="0">
                <a:pos x="connsiteX9137" y="connsiteY9137"/>
              </a:cxn>
              <a:cxn ang="0">
                <a:pos x="connsiteX9138" y="connsiteY9138"/>
              </a:cxn>
              <a:cxn ang="0">
                <a:pos x="connsiteX9139" y="connsiteY9139"/>
              </a:cxn>
              <a:cxn ang="0">
                <a:pos x="connsiteX9140" y="connsiteY9140"/>
              </a:cxn>
              <a:cxn ang="0">
                <a:pos x="connsiteX9141" y="connsiteY9141"/>
              </a:cxn>
              <a:cxn ang="0">
                <a:pos x="connsiteX9142" y="connsiteY9142"/>
              </a:cxn>
              <a:cxn ang="0">
                <a:pos x="connsiteX9143" y="connsiteY9143"/>
              </a:cxn>
              <a:cxn ang="0">
                <a:pos x="connsiteX9144" y="connsiteY9144"/>
              </a:cxn>
              <a:cxn ang="0">
                <a:pos x="connsiteX9145" y="connsiteY9145"/>
              </a:cxn>
              <a:cxn ang="0">
                <a:pos x="connsiteX9146" y="connsiteY9146"/>
              </a:cxn>
              <a:cxn ang="0">
                <a:pos x="connsiteX9147" y="connsiteY9147"/>
              </a:cxn>
              <a:cxn ang="0">
                <a:pos x="connsiteX9148" y="connsiteY9148"/>
              </a:cxn>
              <a:cxn ang="0">
                <a:pos x="connsiteX9149" y="connsiteY9149"/>
              </a:cxn>
              <a:cxn ang="0">
                <a:pos x="connsiteX9150" y="connsiteY9150"/>
              </a:cxn>
              <a:cxn ang="0">
                <a:pos x="connsiteX9151" y="connsiteY9151"/>
              </a:cxn>
              <a:cxn ang="0">
                <a:pos x="connsiteX9152" y="connsiteY9152"/>
              </a:cxn>
              <a:cxn ang="0">
                <a:pos x="connsiteX9153" y="connsiteY9153"/>
              </a:cxn>
              <a:cxn ang="0">
                <a:pos x="connsiteX9154" y="connsiteY9154"/>
              </a:cxn>
              <a:cxn ang="0">
                <a:pos x="connsiteX9155" y="connsiteY9155"/>
              </a:cxn>
              <a:cxn ang="0">
                <a:pos x="connsiteX9156" y="connsiteY9156"/>
              </a:cxn>
              <a:cxn ang="0">
                <a:pos x="connsiteX9157" y="connsiteY9157"/>
              </a:cxn>
              <a:cxn ang="0">
                <a:pos x="connsiteX9158" y="connsiteY9158"/>
              </a:cxn>
              <a:cxn ang="0">
                <a:pos x="connsiteX9159" y="connsiteY9159"/>
              </a:cxn>
              <a:cxn ang="0">
                <a:pos x="connsiteX9160" y="connsiteY9160"/>
              </a:cxn>
              <a:cxn ang="0">
                <a:pos x="connsiteX9161" y="connsiteY9161"/>
              </a:cxn>
              <a:cxn ang="0">
                <a:pos x="connsiteX9162" y="connsiteY9162"/>
              </a:cxn>
              <a:cxn ang="0">
                <a:pos x="connsiteX9163" y="connsiteY9163"/>
              </a:cxn>
              <a:cxn ang="0">
                <a:pos x="connsiteX9164" y="connsiteY9164"/>
              </a:cxn>
              <a:cxn ang="0">
                <a:pos x="connsiteX9165" y="connsiteY9165"/>
              </a:cxn>
              <a:cxn ang="0">
                <a:pos x="connsiteX9166" y="connsiteY9166"/>
              </a:cxn>
              <a:cxn ang="0">
                <a:pos x="connsiteX9167" y="connsiteY9167"/>
              </a:cxn>
              <a:cxn ang="0">
                <a:pos x="connsiteX9168" y="connsiteY9168"/>
              </a:cxn>
              <a:cxn ang="0">
                <a:pos x="connsiteX9169" y="connsiteY9169"/>
              </a:cxn>
              <a:cxn ang="0">
                <a:pos x="connsiteX9170" y="connsiteY9170"/>
              </a:cxn>
              <a:cxn ang="0">
                <a:pos x="connsiteX9171" y="connsiteY9171"/>
              </a:cxn>
              <a:cxn ang="0">
                <a:pos x="connsiteX9172" y="connsiteY9172"/>
              </a:cxn>
              <a:cxn ang="0">
                <a:pos x="connsiteX9173" y="connsiteY9173"/>
              </a:cxn>
              <a:cxn ang="0">
                <a:pos x="connsiteX9174" y="connsiteY9174"/>
              </a:cxn>
              <a:cxn ang="0">
                <a:pos x="connsiteX9175" y="connsiteY9175"/>
              </a:cxn>
              <a:cxn ang="0">
                <a:pos x="connsiteX9176" y="connsiteY9176"/>
              </a:cxn>
              <a:cxn ang="0">
                <a:pos x="connsiteX9177" y="connsiteY9177"/>
              </a:cxn>
              <a:cxn ang="0">
                <a:pos x="connsiteX9178" y="connsiteY9178"/>
              </a:cxn>
              <a:cxn ang="0">
                <a:pos x="connsiteX9179" y="connsiteY9179"/>
              </a:cxn>
              <a:cxn ang="0">
                <a:pos x="connsiteX9180" y="connsiteY9180"/>
              </a:cxn>
              <a:cxn ang="0">
                <a:pos x="connsiteX9181" y="connsiteY9181"/>
              </a:cxn>
              <a:cxn ang="0">
                <a:pos x="connsiteX9182" y="connsiteY9182"/>
              </a:cxn>
              <a:cxn ang="0">
                <a:pos x="connsiteX9183" y="connsiteY9183"/>
              </a:cxn>
              <a:cxn ang="0">
                <a:pos x="connsiteX9184" y="connsiteY9184"/>
              </a:cxn>
              <a:cxn ang="0">
                <a:pos x="connsiteX9185" y="connsiteY9185"/>
              </a:cxn>
              <a:cxn ang="0">
                <a:pos x="connsiteX9186" y="connsiteY9186"/>
              </a:cxn>
              <a:cxn ang="0">
                <a:pos x="connsiteX9187" y="connsiteY9187"/>
              </a:cxn>
              <a:cxn ang="0">
                <a:pos x="connsiteX9188" y="connsiteY9188"/>
              </a:cxn>
              <a:cxn ang="0">
                <a:pos x="connsiteX9189" y="connsiteY9189"/>
              </a:cxn>
              <a:cxn ang="0">
                <a:pos x="connsiteX9190" y="connsiteY9190"/>
              </a:cxn>
              <a:cxn ang="0">
                <a:pos x="connsiteX9191" y="connsiteY9191"/>
              </a:cxn>
              <a:cxn ang="0">
                <a:pos x="connsiteX9192" y="connsiteY9192"/>
              </a:cxn>
              <a:cxn ang="0">
                <a:pos x="connsiteX9193" y="connsiteY9193"/>
              </a:cxn>
              <a:cxn ang="0">
                <a:pos x="connsiteX9194" y="connsiteY9194"/>
              </a:cxn>
              <a:cxn ang="0">
                <a:pos x="connsiteX9195" y="connsiteY9195"/>
              </a:cxn>
              <a:cxn ang="0">
                <a:pos x="connsiteX9196" y="connsiteY9196"/>
              </a:cxn>
              <a:cxn ang="0">
                <a:pos x="connsiteX9197" y="connsiteY9197"/>
              </a:cxn>
              <a:cxn ang="0">
                <a:pos x="connsiteX9198" y="connsiteY9198"/>
              </a:cxn>
              <a:cxn ang="0">
                <a:pos x="connsiteX9199" y="connsiteY9199"/>
              </a:cxn>
              <a:cxn ang="0">
                <a:pos x="connsiteX9200" y="connsiteY9200"/>
              </a:cxn>
              <a:cxn ang="0">
                <a:pos x="connsiteX9201" y="connsiteY9201"/>
              </a:cxn>
              <a:cxn ang="0">
                <a:pos x="connsiteX9202" y="connsiteY9202"/>
              </a:cxn>
              <a:cxn ang="0">
                <a:pos x="connsiteX9203" y="connsiteY9203"/>
              </a:cxn>
              <a:cxn ang="0">
                <a:pos x="connsiteX9204" y="connsiteY9204"/>
              </a:cxn>
              <a:cxn ang="0">
                <a:pos x="connsiteX9205" y="connsiteY9205"/>
              </a:cxn>
              <a:cxn ang="0">
                <a:pos x="connsiteX9206" y="connsiteY9206"/>
              </a:cxn>
              <a:cxn ang="0">
                <a:pos x="connsiteX9207" y="connsiteY9207"/>
              </a:cxn>
              <a:cxn ang="0">
                <a:pos x="connsiteX9208" y="connsiteY9208"/>
              </a:cxn>
              <a:cxn ang="0">
                <a:pos x="connsiteX9209" y="connsiteY9209"/>
              </a:cxn>
              <a:cxn ang="0">
                <a:pos x="connsiteX9210" y="connsiteY9210"/>
              </a:cxn>
              <a:cxn ang="0">
                <a:pos x="connsiteX9211" y="connsiteY9211"/>
              </a:cxn>
              <a:cxn ang="0">
                <a:pos x="connsiteX9212" y="connsiteY9212"/>
              </a:cxn>
              <a:cxn ang="0">
                <a:pos x="connsiteX9213" y="connsiteY9213"/>
              </a:cxn>
              <a:cxn ang="0">
                <a:pos x="connsiteX9214" y="connsiteY9214"/>
              </a:cxn>
              <a:cxn ang="0">
                <a:pos x="connsiteX9215" y="connsiteY9215"/>
              </a:cxn>
              <a:cxn ang="0">
                <a:pos x="connsiteX9216" y="connsiteY9216"/>
              </a:cxn>
              <a:cxn ang="0">
                <a:pos x="connsiteX9217" y="connsiteY9217"/>
              </a:cxn>
              <a:cxn ang="0">
                <a:pos x="connsiteX9218" y="connsiteY9218"/>
              </a:cxn>
              <a:cxn ang="0">
                <a:pos x="connsiteX9219" y="connsiteY9219"/>
              </a:cxn>
              <a:cxn ang="0">
                <a:pos x="connsiteX9220" y="connsiteY9220"/>
              </a:cxn>
              <a:cxn ang="0">
                <a:pos x="connsiteX9221" y="connsiteY9221"/>
              </a:cxn>
              <a:cxn ang="0">
                <a:pos x="connsiteX9222" y="connsiteY9222"/>
              </a:cxn>
              <a:cxn ang="0">
                <a:pos x="connsiteX9223" y="connsiteY9223"/>
              </a:cxn>
              <a:cxn ang="0">
                <a:pos x="connsiteX9224" y="connsiteY9224"/>
              </a:cxn>
              <a:cxn ang="0">
                <a:pos x="connsiteX9225" y="connsiteY9225"/>
              </a:cxn>
              <a:cxn ang="0">
                <a:pos x="connsiteX9226" y="connsiteY9226"/>
              </a:cxn>
              <a:cxn ang="0">
                <a:pos x="connsiteX9227" y="connsiteY9227"/>
              </a:cxn>
              <a:cxn ang="0">
                <a:pos x="connsiteX9228" y="connsiteY9228"/>
              </a:cxn>
              <a:cxn ang="0">
                <a:pos x="connsiteX9229" y="connsiteY9229"/>
              </a:cxn>
              <a:cxn ang="0">
                <a:pos x="connsiteX9230" y="connsiteY9230"/>
              </a:cxn>
              <a:cxn ang="0">
                <a:pos x="connsiteX9231" y="connsiteY9231"/>
              </a:cxn>
              <a:cxn ang="0">
                <a:pos x="connsiteX9232" y="connsiteY9232"/>
              </a:cxn>
              <a:cxn ang="0">
                <a:pos x="connsiteX9233" y="connsiteY9233"/>
              </a:cxn>
              <a:cxn ang="0">
                <a:pos x="connsiteX9234" y="connsiteY9234"/>
              </a:cxn>
              <a:cxn ang="0">
                <a:pos x="connsiteX9235" y="connsiteY9235"/>
              </a:cxn>
              <a:cxn ang="0">
                <a:pos x="connsiteX9236" y="connsiteY9236"/>
              </a:cxn>
              <a:cxn ang="0">
                <a:pos x="connsiteX9237" y="connsiteY9237"/>
              </a:cxn>
              <a:cxn ang="0">
                <a:pos x="connsiteX9238" y="connsiteY9238"/>
              </a:cxn>
              <a:cxn ang="0">
                <a:pos x="connsiteX9239" y="connsiteY9239"/>
              </a:cxn>
              <a:cxn ang="0">
                <a:pos x="connsiteX9240" y="connsiteY9240"/>
              </a:cxn>
              <a:cxn ang="0">
                <a:pos x="connsiteX9241" y="connsiteY9241"/>
              </a:cxn>
              <a:cxn ang="0">
                <a:pos x="connsiteX9242" y="connsiteY9242"/>
              </a:cxn>
              <a:cxn ang="0">
                <a:pos x="connsiteX9243" y="connsiteY9243"/>
              </a:cxn>
              <a:cxn ang="0">
                <a:pos x="connsiteX9244" y="connsiteY9244"/>
              </a:cxn>
              <a:cxn ang="0">
                <a:pos x="connsiteX9245" y="connsiteY9245"/>
              </a:cxn>
              <a:cxn ang="0">
                <a:pos x="connsiteX9246" y="connsiteY9246"/>
              </a:cxn>
              <a:cxn ang="0">
                <a:pos x="connsiteX9247" y="connsiteY9247"/>
              </a:cxn>
              <a:cxn ang="0">
                <a:pos x="connsiteX9248" y="connsiteY9248"/>
              </a:cxn>
              <a:cxn ang="0">
                <a:pos x="connsiteX9249" y="connsiteY9249"/>
              </a:cxn>
              <a:cxn ang="0">
                <a:pos x="connsiteX9250" y="connsiteY9250"/>
              </a:cxn>
              <a:cxn ang="0">
                <a:pos x="connsiteX9251" y="connsiteY9251"/>
              </a:cxn>
              <a:cxn ang="0">
                <a:pos x="connsiteX9252" y="connsiteY9252"/>
              </a:cxn>
              <a:cxn ang="0">
                <a:pos x="connsiteX9253" y="connsiteY9253"/>
              </a:cxn>
              <a:cxn ang="0">
                <a:pos x="connsiteX9254" y="connsiteY9254"/>
              </a:cxn>
              <a:cxn ang="0">
                <a:pos x="connsiteX9255" y="connsiteY9255"/>
              </a:cxn>
              <a:cxn ang="0">
                <a:pos x="connsiteX9256" y="connsiteY9256"/>
              </a:cxn>
              <a:cxn ang="0">
                <a:pos x="connsiteX9257" y="connsiteY9257"/>
              </a:cxn>
              <a:cxn ang="0">
                <a:pos x="connsiteX9258" y="connsiteY9258"/>
              </a:cxn>
              <a:cxn ang="0">
                <a:pos x="connsiteX9259" y="connsiteY9259"/>
              </a:cxn>
              <a:cxn ang="0">
                <a:pos x="connsiteX9260" y="connsiteY9260"/>
              </a:cxn>
              <a:cxn ang="0">
                <a:pos x="connsiteX9261" y="connsiteY9261"/>
              </a:cxn>
              <a:cxn ang="0">
                <a:pos x="connsiteX9262" y="connsiteY9262"/>
              </a:cxn>
              <a:cxn ang="0">
                <a:pos x="connsiteX9263" y="connsiteY9263"/>
              </a:cxn>
              <a:cxn ang="0">
                <a:pos x="connsiteX9264" y="connsiteY9264"/>
              </a:cxn>
              <a:cxn ang="0">
                <a:pos x="connsiteX9265" y="connsiteY9265"/>
              </a:cxn>
              <a:cxn ang="0">
                <a:pos x="connsiteX9266" y="connsiteY9266"/>
              </a:cxn>
              <a:cxn ang="0">
                <a:pos x="connsiteX9267" y="connsiteY9267"/>
              </a:cxn>
              <a:cxn ang="0">
                <a:pos x="connsiteX9268" y="connsiteY9268"/>
              </a:cxn>
              <a:cxn ang="0">
                <a:pos x="connsiteX9269" y="connsiteY9269"/>
              </a:cxn>
              <a:cxn ang="0">
                <a:pos x="connsiteX9270" y="connsiteY9270"/>
              </a:cxn>
              <a:cxn ang="0">
                <a:pos x="connsiteX9271" y="connsiteY9271"/>
              </a:cxn>
              <a:cxn ang="0">
                <a:pos x="connsiteX9272" y="connsiteY9272"/>
              </a:cxn>
              <a:cxn ang="0">
                <a:pos x="connsiteX9273" y="connsiteY9273"/>
              </a:cxn>
              <a:cxn ang="0">
                <a:pos x="connsiteX9274" y="connsiteY9274"/>
              </a:cxn>
              <a:cxn ang="0">
                <a:pos x="connsiteX9275" y="connsiteY9275"/>
              </a:cxn>
              <a:cxn ang="0">
                <a:pos x="connsiteX9276" y="connsiteY9276"/>
              </a:cxn>
              <a:cxn ang="0">
                <a:pos x="connsiteX9277" y="connsiteY9277"/>
              </a:cxn>
              <a:cxn ang="0">
                <a:pos x="connsiteX9278" y="connsiteY9278"/>
              </a:cxn>
              <a:cxn ang="0">
                <a:pos x="connsiteX9279" y="connsiteY9279"/>
              </a:cxn>
              <a:cxn ang="0">
                <a:pos x="connsiteX9280" y="connsiteY9280"/>
              </a:cxn>
              <a:cxn ang="0">
                <a:pos x="connsiteX9281" y="connsiteY9281"/>
              </a:cxn>
              <a:cxn ang="0">
                <a:pos x="connsiteX9282" y="connsiteY9282"/>
              </a:cxn>
              <a:cxn ang="0">
                <a:pos x="connsiteX9283" y="connsiteY9283"/>
              </a:cxn>
              <a:cxn ang="0">
                <a:pos x="connsiteX9284" y="connsiteY9284"/>
              </a:cxn>
              <a:cxn ang="0">
                <a:pos x="connsiteX9285" y="connsiteY9285"/>
              </a:cxn>
              <a:cxn ang="0">
                <a:pos x="connsiteX9286" y="connsiteY9286"/>
              </a:cxn>
              <a:cxn ang="0">
                <a:pos x="connsiteX9287" y="connsiteY9287"/>
              </a:cxn>
              <a:cxn ang="0">
                <a:pos x="connsiteX9288" y="connsiteY9288"/>
              </a:cxn>
              <a:cxn ang="0">
                <a:pos x="connsiteX9289" y="connsiteY9289"/>
              </a:cxn>
              <a:cxn ang="0">
                <a:pos x="connsiteX9290" y="connsiteY9290"/>
              </a:cxn>
              <a:cxn ang="0">
                <a:pos x="connsiteX9291" y="connsiteY9291"/>
              </a:cxn>
              <a:cxn ang="0">
                <a:pos x="connsiteX9292" y="connsiteY9292"/>
              </a:cxn>
              <a:cxn ang="0">
                <a:pos x="connsiteX9293" y="connsiteY9293"/>
              </a:cxn>
              <a:cxn ang="0">
                <a:pos x="connsiteX9294" y="connsiteY9294"/>
              </a:cxn>
              <a:cxn ang="0">
                <a:pos x="connsiteX9295" y="connsiteY9295"/>
              </a:cxn>
              <a:cxn ang="0">
                <a:pos x="connsiteX9296" y="connsiteY9296"/>
              </a:cxn>
              <a:cxn ang="0">
                <a:pos x="connsiteX9297" y="connsiteY9297"/>
              </a:cxn>
              <a:cxn ang="0">
                <a:pos x="connsiteX9298" y="connsiteY9298"/>
              </a:cxn>
              <a:cxn ang="0">
                <a:pos x="connsiteX9299" y="connsiteY9299"/>
              </a:cxn>
              <a:cxn ang="0">
                <a:pos x="connsiteX9300" y="connsiteY9300"/>
              </a:cxn>
              <a:cxn ang="0">
                <a:pos x="connsiteX9301" y="connsiteY9301"/>
              </a:cxn>
              <a:cxn ang="0">
                <a:pos x="connsiteX9302" y="connsiteY9302"/>
              </a:cxn>
              <a:cxn ang="0">
                <a:pos x="connsiteX9303" y="connsiteY9303"/>
              </a:cxn>
              <a:cxn ang="0">
                <a:pos x="connsiteX9304" y="connsiteY9304"/>
              </a:cxn>
              <a:cxn ang="0">
                <a:pos x="connsiteX9305" y="connsiteY9305"/>
              </a:cxn>
              <a:cxn ang="0">
                <a:pos x="connsiteX9306" y="connsiteY9306"/>
              </a:cxn>
              <a:cxn ang="0">
                <a:pos x="connsiteX9307" y="connsiteY9307"/>
              </a:cxn>
              <a:cxn ang="0">
                <a:pos x="connsiteX9308" y="connsiteY9308"/>
              </a:cxn>
              <a:cxn ang="0">
                <a:pos x="connsiteX9309" y="connsiteY9309"/>
              </a:cxn>
              <a:cxn ang="0">
                <a:pos x="connsiteX9310" y="connsiteY9310"/>
              </a:cxn>
              <a:cxn ang="0">
                <a:pos x="connsiteX9311" y="connsiteY9311"/>
              </a:cxn>
              <a:cxn ang="0">
                <a:pos x="connsiteX9312" y="connsiteY9312"/>
              </a:cxn>
              <a:cxn ang="0">
                <a:pos x="connsiteX9313" y="connsiteY9313"/>
              </a:cxn>
              <a:cxn ang="0">
                <a:pos x="connsiteX9314" y="connsiteY9314"/>
              </a:cxn>
              <a:cxn ang="0">
                <a:pos x="connsiteX9315" y="connsiteY9315"/>
              </a:cxn>
              <a:cxn ang="0">
                <a:pos x="connsiteX9316" y="connsiteY9316"/>
              </a:cxn>
              <a:cxn ang="0">
                <a:pos x="connsiteX9317" y="connsiteY9317"/>
              </a:cxn>
              <a:cxn ang="0">
                <a:pos x="connsiteX9318" y="connsiteY9318"/>
              </a:cxn>
              <a:cxn ang="0">
                <a:pos x="connsiteX9319" y="connsiteY9319"/>
              </a:cxn>
              <a:cxn ang="0">
                <a:pos x="connsiteX9320" y="connsiteY9320"/>
              </a:cxn>
              <a:cxn ang="0">
                <a:pos x="connsiteX9321" y="connsiteY9321"/>
              </a:cxn>
              <a:cxn ang="0">
                <a:pos x="connsiteX9322" y="connsiteY9322"/>
              </a:cxn>
              <a:cxn ang="0">
                <a:pos x="connsiteX9323" y="connsiteY9323"/>
              </a:cxn>
              <a:cxn ang="0">
                <a:pos x="connsiteX9324" y="connsiteY9324"/>
              </a:cxn>
              <a:cxn ang="0">
                <a:pos x="connsiteX9325" y="connsiteY9325"/>
              </a:cxn>
              <a:cxn ang="0">
                <a:pos x="connsiteX9326" y="connsiteY9326"/>
              </a:cxn>
              <a:cxn ang="0">
                <a:pos x="connsiteX9327" y="connsiteY9327"/>
              </a:cxn>
              <a:cxn ang="0">
                <a:pos x="connsiteX9328" y="connsiteY9328"/>
              </a:cxn>
              <a:cxn ang="0">
                <a:pos x="connsiteX9329" y="connsiteY9329"/>
              </a:cxn>
              <a:cxn ang="0">
                <a:pos x="connsiteX9330" y="connsiteY9330"/>
              </a:cxn>
              <a:cxn ang="0">
                <a:pos x="connsiteX9331" y="connsiteY9331"/>
              </a:cxn>
              <a:cxn ang="0">
                <a:pos x="connsiteX9332" y="connsiteY9332"/>
              </a:cxn>
              <a:cxn ang="0">
                <a:pos x="connsiteX9333" y="connsiteY9333"/>
              </a:cxn>
              <a:cxn ang="0">
                <a:pos x="connsiteX9334" y="connsiteY9334"/>
              </a:cxn>
              <a:cxn ang="0">
                <a:pos x="connsiteX9335" y="connsiteY9335"/>
              </a:cxn>
              <a:cxn ang="0">
                <a:pos x="connsiteX9336" y="connsiteY9336"/>
              </a:cxn>
              <a:cxn ang="0">
                <a:pos x="connsiteX9337" y="connsiteY9337"/>
              </a:cxn>
              <a:cxn ang="0">
                <a:pos x="connsiteX9338" y="connsiteY9338"/>
              </a:cxn>
              <a:cxn ang="0">
                <a:pos x="connsiteX9339" y="connsiteY9339"/>
              </a:cxn>
              <a:cxn ang="0">
                <a:pos x="connsiteX9340" y="connsiteY9340"/>
              </a:cxn>
              <a:cxn ang="0">
                <a:pos x="connsiteX9341" y="connsiteY9341"/>
              </a:cxn>
              <a:cxn ang="0">
                <a:pos x="connsiteX9342" y="connsiteY9342"/>
              </a:cxn>
              <a:cxn ang="0">
                <a:pos x="connsiteX9343" y="connsiteY9343"/>
              </a:cxn>
              <a:cxn ang="0">
                <a:pos x="connsiteX9344" y="connsiteY9344"/>
              </a:cxn>
              <a:cxn ang="0">
                <a:pos x="connsiteX9345" y="connsiteY9345"/>
              </a:cxn>
              <a:cxn ang="0">
                <a:pos x="connsiteX9346" y="connsiteY9346"/>
              </a:cxn>
              <a:cxn ang="0">
                <a:pos x="connsiteX9347" y="connsiteY9347"/>
              </a:cxn>
              <a:cxn ang="0">
                <a:pos x="connsiteX9348" y="connsiteY9348"/>
              </a:cxn>
              <a:cxn ang="0">
                <a:pos x="connsiteX9349" y="connsiteY9349"/>
              </a:cxn>
              <a:cxn ang="0">
                <a:pos x="connsiteX9350" y="connsiteY9350"/>
              </a:cxn>
              <a:cxn ang="0">
                <a:pos x="connsiteX9351" y="connsiteY9351"/>
              </a:cxn>
              <a:cxn ang="0">
                <a:pos x="connsiteX9352" y="connsiteY9352"/>
              </a:cxn>
              <a:cxn ang="0">
                <a:pos x="connsiteX9353" y="connsiteY9353"/>
              </a:cxn>
              <a:cxn ang="0">
                <a:pos x="connsiteX9354" y="connsiteY9354"/>
              </a:cxn>
              <a:cxn ang="0">
                <a:pos x="connsiteX9355" y="connsiteY9355"/>
              </a:cxn>
              <a:cxn ang="0">
                <a:pos x="connsiteX9356" y="connsiteY9356"/>
              </a:cxn>
              <a:cxn ang="0">
                <a:pos x="connsiteX9357" y="connsiteY9357"/>
              </a:cxn>
              <a:cxn ang="0">
                <a:pos x="connsiteX9358" y="connsiteY9358"/>
              </a:cxn>
              <a:cxn ang="0">
                <a:pos x="connsiteX9359" y="connsiteY9359"/>
              </a:cxn>
              <a:cxn ang="0">
                <a:pos x="connsiteX9360" y="connsiteY9360"/>
              </a:cxn>
              <a:cxn ang="0">
                <a:pos x="connsiteX9361" y="connsiteY9361"/>
              </a:cxn>
              <a:cxn ang="0">
                <a:pos x="connsiteX9362" y="connsiteY9362"/>
              </a:cxn>
              <a:cxn ang="0">
                <a:pos x="connsiteX9363" y="connsiteY9363"/>
              </a:cxn>
              <a:cxn ang="0">
                <a:pos x="connsiteX9364" y="connsiteY9364"/>
              </a:cxn>
              <a:cxn ang="0">
                <a:pos x="connsiteX9365" y="connsiteY9365"/>
              </a:cxn>
              <a:cxn ang="0">
                <a:pos x="connsiteX9366" y="connsiteY9366"/>
              </a:cxn>
              <a:cxn ang="0">
                <a:pos x="connsiteX9367" y="connsiteY9367"/>
              </a:cxn>
              <a:cxn ang="0">
                <a:pos x="connsiteX9368" y="connsiteY9368"/>
              </a:cxn>
              <a:cxn ang="0">
                <a:pos x="connsiteX9369" y="connsiteY9369"/>
              </a:cxn>
              <a:cxn ang="0">
                <a:pos x="connsiteX9370" y="connsiteY9370"/>
              </a:cxn>
              <a:cxn ang="0">
                <a:pos x="connsiteX9371" y="connsiteY9371"/>
              </a:cxn>
              <a:cxn ang="0">
                <a:pos x="connsiteX9372" y="connsiteY9372"/>
              </a:cxn>
              <a:cxn ang="0">
                <a:pos x="connsiteX9373" y="connsiteY9373"/>
              </a:cxn>
              <a:cxn ang="0">
                <a:pos x="connsiteX9374" y="connsiteY9374"/>
              </a:cxn>
              <a:cxn ang="0">
                <a:pos x="connsiteX9375" y="connsiteY9375"/>
              </a:cxn>
              <a:cxn ang="0">
                <a:pos x="connsiteX9376" y="connsiteY9376"/>
              </a:cxn>
              <a:cxn ang="0">
                <a:pos x="connsiteX9377" y="connsiteY9377"/>
              </a:cxn>
              <a:cxn ang="0">
                <a:pos x="connsiteX9378" y="connsiteY9378"/>
              </a:cxn>
              <a:cxn ang="0">
                <a:pos x="connsiteX9379" y="connsiteY9379"/>
              </a:cxn>
              <a:cxn ang="0">
                <a:pos x="connsiteX9380" y="connsiteY9380"/>
              </a:cxn>
              <a:cxn ang="0">
                <a:pos x="connsiteX9381" y="connsiteY9381"/>
              </a:cxn>
              <a:cxn ang="0">
                <a:pos x="connsiteX9382" y="connsiteY9382"/>
              </a:cxn>
              <a:cxn ang="0">
                <a:pos x="connsiteX9383" y="connsiteY9383"/>
              </a:cxn>
              <a:cxn ang="0">
                <a:pos x="connsiteX9384" y="connsiteY9384"/>
              </a:cxn>
              <a:cxn ang="0">
                <a:pos x="connsiteX9385" y="connsiteY9385"/>
              </a:cxn>
              <a:cxn ang="0">
                <a:pos x="connsiteX9386" y="connsiteY9386"/>
              </a:cxn>
              <a:cxn ang="0">
                <a:pos x="connsiteX9387" y="connsiteY9387"/>
              </a:cxn>
              <a:cxn ang="0">
                <a:pos x="connsiteX9388" y="connsiteY9388"/>
              </a:cxn>
              <a:cxn ang="0">
                <a:pos x="connsiteX9389" y="connsiteY9389"/>
              </a:cxn>
              <a:cxn ang="0">
                <a:pos x="connsiteX9390" y="connsiteY9390"/>
              </a:cxn>
              <a:cxn ang="0">
                <a:pos x="connsiteX9391" y="connsiteY9391"/>
              </a:cxn>
              <a:cxn ang="0">
                <a:pos x="connsiteX9392" y="connsiteY9392"/>
              </a:cxn>
              <a:cxn ang="0">
                <a:pos x="connsiteX9393" y="connsiteY9393"/>
              </a:cxn>
              <a:cxn ang="0">
                <a:pos x="connsiteX9394" y="connsiteY9394"/>
              </a:cxn>
              <a:cxn ang="0">
                <a:pos x="connsiteX9395" y="connsiteY9395"/>
              </a:cxn>
              <a:cxn ang="0">
                <a:pos x="connsiteX9396" y="connsiteY9396"/>
              </a:cxn>
              <a:cxn ang="0">
                <a:pos x="connsiteX9397" y="connsiteY9397"/>
              </a:cxn>
              <a:cxn ang="0">
                <a:pos x="connsiteX9398" y="connsiteY9398"/>
              </a:cxn>
              <a:cxn ang="0">
                <a:pos x="connsiteX9399" y="connsiteY9399"/>
              </a:cxn>
              <a:cxn ang="0">
                <a:pos x="connsiteX9400" y="connsiteY9400"/>
              </a:cxn>
              <a:cxn ang="0">
                <a:pos x="connsiteX9401" y="connsiteY9401"/>
              </a:cxn>
              <a:cxn ang="0">
                <a:pos x="connsiteX9402" y="connsiteY9402"/>
              </a:cxn>
              <a:cxn ang="0">
                <a:pos x="connsiteX9403" y="connsiteY9403"/>
              </a:cxn>
              <a:cxn ang="0">
                <a:pos x="connsiteX9404" y="connsiteY9404"/>
              </a:cxn>
              <a:cxn ang="0">
                <a:pos x="connsiteX9405" y="connsiteY9405"/>
              </a:cxn>
              <a:cxn ang="0">
                <a:pos x="connsiteX9406" y="connsiteY9406"/>
              </a:cxn>
              <a:cxn ang="0">
                <a:pos x="connsiteX9407" y="connsiteY9407"/>
              </a:cxn>
              <a:cxn ang="0">
                <a:pos x="connsiteX9408" y="connsiteY9408"/>
              </a:cxn>
              <a:cxn ang="0">
                <a:pos x="connsiteX9409" y="connsiteY9409"/>
              </a:cxn>
              <a:cxn ang="0">
                <a:pos x="connsiteX9410" y="connsiteY9410"/>
              </a:cxn>
              <a:cxn ang="0">
                <a:pos x="connsiteX9411" y="connsiteY9411"/>
              </a:cxn>
              <a:cxn ang="0">
                <a:pos x="connsiteX9412" y="connsiteY9412"/>
              </a:cxn>
              <a:cxn ang="0">
                <a:pos x="connsiteX9413" y="connsiteY9413"/>
              </a:cxn>
              <a:cxn ang="0">
                <a:pos x="connsiteX9414" y="connsiteY9414"/>
              </a:cxn>
              <a:cxn ang="0">
                <a:pos x="connsiteX9415" y="connsiteY9415"/>
              </a:cxn>
              <a:cxn ang="0">
                <a:pos x="connsiteX9416" y="connsiteY9416"/>
              </a:cxn>
              <a:cxn ang="0">
                <a:pos x="connsiteX9417" y="connsiteY9417"/>
              </a:cxn>
              <a:cxn ang="0">
                <a:pos x="connsiteX9418" y="connsiteY9418"/>
              </a:cxn>
              <a:cxn ang="0">
                <a:pos x="connsiteX9419" y="connsiteY9419"/>
              </a:cxn>
              <a:cxn ang="0">
                <a:pos x="connsiteX9420" y="connsiteY9420"/>
              </a:cxn>
              <a:cxn ang="0">
                <a:pos x="connsiteX9421" y="connsiteY9421"/>
              </a:cxn>
              <a:cxn ang="0">
                <a:pos x="connsiteX9422" y="connsiteY9422"/>
              </a:cxn>
              <a:cxn ang="0">
                <a:pos x="connsiteX9423" y="connsiteY9423"/>
              </a:cxn>
              <a:cxn ang="0">
                <a:pos x="connsiteX9424" y="connsiteY9424"/>
              </a:cxn>
              <a:cxn ang="0">
                <a:pos x="connsiteX9425" y="connsiteY9425"/>
              </a:cxn>
              <a:cxn ang="0">
                <a:pos x="connsiteX9426" y="connsiteY9426"/>
              </a:cxn>
              <a:cxn ang="0">
                <a:pos x="connsiteX9427" y="connsiteY9427"/>
              </a:cxn>
              <a:cxn ang="0">
                <a:pos x="connsiteX9428" y="connsiteY9428"/>
              </a:cxn>
              <a:cxn ang="0">
                <a:pos x="connsiteX9429" y="connsiteY9429"/>
              </a:cxn>
              <a:cxn ang="0">
                <a:pos x="connsiteX9430" y="connsiteY9430"/>
              </a:cxn>
              <a:cxn ang="0">
                <a:pos x="connsiteX9431" y="connsiteY9431"/>
              </a:cxn>
              <a:cxn ang="0">
                <a:pos x="connsiteX9432" y="connsiteY9432"/>
              </a:cxn>
              <a:cxn ang="0">
                <a:pos x="connsiteX9433" y="connsiteY9433"/>
              </a:cxn>
              <a:cxn ang="0">
                <a:pos x="connsiteX9434" y="connsiteY9434"/>
              </a:cxn>
              <a:cxn ang="0">
                <a:pos x="connsiteX9435" y="connsiteY9435"/>
              </a:cxn>
              <a:cxn ang="0">
                <a:pos x="connsiteX9436" y="connsiteY9436"/>
              </a:cxn>
              <a:cxn ang="0">
                <a:pos x="connsiteX9437" y="connsiteY9437"/>
              </a:cxn>
              <a:cxn ang="0">
                <a:pos x="connsiteX9438" y="connsiteY9438"/>
              </a:cxn>
              <a:cxn ang="0">
                <a:pos x="connsiteX9439" y="connsiteY9439"/>
              </a:cxn>
              <a:cxn ang="0">
                <a:pos x="connsiteX9440" y="connsiteY9440"/>
              </a:cxn>
              <a:cxn ang="0">
                <a:pos x="connsiteX9441" y="connsiteY9441"/>
              </a:cxn>
              <a:cxn ang="0">
                <a:pos x="connsiteX9442" y="connsiteY9442"/>
              </a:cxn>
              <a:cxn ang="0">
                <a:pos x="connsiteX9443" y="connsiteY9443"/>
              </a:cxn>
              <a:cxn ang="0">
                <a:pos x="connsiteX9444" y="connsiteY9444"/>
              </a:cxn>
              <a:cxn ang="0">
                <a:pos x="connsiteX9445" y="connsiteY9445"/>
              </a:cxn>
              <a:cxn ang="0">
                <a:pos x="connsiteX9446" y="connsiteY9446"/>
              </a:cxn>
              <a:cxn ang="0">
                <a:pos x="connsiteX9447" y="connsiteY9447"/>
              </a:cxn>
              <a:cxn ang="0">
                <a:pos x="connsiteX9448" y="connsiteY9448"/>
              </a:cxn>
              <a:cxn ang="0">
                <a:pos x="connsiteX9449" y="connsiteY9449"/>
              </a:cxn>
              <a:cxn ang="0">
                <a:pos x="connsiteX9450" y="connsiteY9450"/>
              </a:cxn>
              <a:cxn ang="0">
                <a:pos x="connsiteX9451" y="connsiteY9451"/>
              </a:cxn>
              <a:cxn ang="0">
                <a:pos x="connsiteX9452" y="connsiteY9452"/>
              </a:cxn>
              <a:cxn ang="0">
                <a:pos x="connsiteX9453" y="connsiteY9453"/>
              </a:cxn>
              <a:cxn ang="0">
                <a:pos x="connsiteX9454" y="connsiteY9454"/>
              </a:cxn>
              <a:cxn ang="0">
                <a:pos x="connsiteX9455" y="connsiteY9455"/>
              </a:cxn>
              <a:cxn ang="0">
                <a:pos x="connsiteX9456" y="connsiteY9456"/>
              </a:cxn>
              <a:cxn ang="0">
                <a:pos x="connsiteX9457" y="connsiteY9457"/>
              </a:cxn>
              <a:cxn ang="0">
                <a:pos x="connsiteX9458" y="connsiteY9458"/>
              </a:cxn>
              <a:cxn ang="0">
                <a:pos x="connsiteX9459" y="connsiteY9459"/>
              </a:cxn>
              <a:cxn ang="0">
                <a:pos x="connsiteX9460" y="connsiteY9460"/>
              </a:cxn>
              <a:cxn ang="0">
                <a:pos x="connsiteX9461" y="connsiteY9461"/>
              </a:cxn>
              <a:cxn ang="0">
                <a:pos x="connsiteX9462" y="connsiteY9462"/>
              </a:cxn>
              <a:cxn ang="0">
                <a:pos x="connsiteX9463" y="connsiteY9463"/>
              </a:cxn>
              <a:cxn ang="0">
                <a:pos x="connsiteX9464" y="connsiteY9464"/>
              </a:cxn>
              <a:cxn ang="0">
                <a:pos x="connsiteX9465" y="connsiteY9465"/>
              </a:cxn>
              <a:cxn ang="0">
                <a:pos x="connsiteX9466" y="connsiteY9466"/>
              </a:cxn>
              <a:cxn ang="0">
                <a:pos x="connsiteX9467" y="connsiteY9467"/>
              </a:cxn>
              <a:cxn ang="0">
                <a:pos x="connsiteX9468" y="connsiteY9468"/>
              </a:cxn>
              <a:cxn ang="0">
                <a:pos x="connsiteX9469" y="connsiteY9469"/>
              </a:cxn>
              <a:cxn ang="0">
                <a:pos x="connsiteX9470" y="connsiteY9470"/>
              </a:cxn>
              <a:cxn ang="0">
                <a:pos x="connsiteX9471" y="connsiteY9471"/>
              </a:cxn>
              <a:cxn ang="0">
                <a:pos x="connsiteX9472" y="connsiteY9472"/>
              </a:cxn>
              <a:cxn ang="0">
                <a:pos x="connsiteX9473" y="connsiteY9473"/>
              </a:cxn>
              <a:cxn ang="0">
                <a:pos x="connsiteX9474" y="connsiteY9474"/>
              </a:cxn>
              <a:cxn ang="0">
                <a:pos x="connsiteX9475" y="connsiteY9475"/>
              </a:cxn>
              <a:cxn ang="0">
                <a:pos x="connsiteX9476" y="connsiteY9476"/>
              </a:cxn>
              <a:cxn ang="0">
                <a:pos x="connsiteX9477" y="connsiteY9477"/>
              </a:cxn>
              <a:cxn ang="0">
                <a:pos x="connsiteX9478" y="connsiteY9478"/>
              </a:cxn>
              <a:cxn ang="0">
                <a:pos x="connsiteX9479" y="connsiteY9479"/>
              </a:cxn>
              <a:cxn ang="0">
                <a:pos x="connsiteX9480" y="connsiteY9480"/>
              </a:cxn>
              <a:cxn ang="0">
                <a:pos x="connsiteX9481" y="connsiteY9481"/>
              </a:cxn>
              <a:cxn ang="0">
                <a:pos x="connsiteX9482" y="connsiteY9482"/>
              </a:cxn>
              <a:cxn ang="0">
                <a:pos x="connsiteX9483" y="connsiteY9483"/>
              </a:cxn>
              <a:cxn ang="0">
                <a:pos x="connsiteX9484" y="connsiteY9484"/>
              </a:cxn>
              <a:cxn ang="0">
                <a:pos x="connsiteX9485" y="connsiteY9485"/>
              </a:cxn>
              <a:cxn ang="0">
                <a:pos x="connsiteX9486" y="connsiteY9486"/>
              </a:cxn>
              <a:cxn ang="0">
                <a:pos x="connsiteX9487" y="connsiteY9487"/>
              </a:cxn>
              <a:cxn ang="0">
                <a:pos x="connsiteX9488" y="connsiteY9488"/>
              </a:cxn>
              <a:cxn ang="0">
                <a:pos x="connsiteX9489" y="connsiteY9489"/>
              </a:cxn>
              <a:cxn ang="0">
                <a:pos x="connsiteX9490" y="connsiteY9490"/>
              </a:cxn>
              <a:cxn ang="0">
                <a:pos x="connsiteX9491" y="connsiteY9491"/>
              </a:cxn>
              <a:cxn ang="0">
                <a:pos x="connsiteX9492" y="connsiteY9492"/>
              </a:cxn>
              <a:cxn ang="0">
                <a:pos x="connsiteX9493" y="connsiteY9493"/>
              </a:cxn>
              <a:cxn ang="0">
                <a:pos x="connsiteX9494" y="connsiteY9494"/>
              </a:cxn>
              <a:cxn ang="0">
                <a:pos x="connsiteX9495" y="connsiteY9495"/>
              </a:cxn>
              <a:cxn ang="0">
                <a:pos x="connsiteX9496" y="connsiteY9496"/>
              </a:cxn>
              <a:cxn ang="0">
                <a:pos x="connsiteX9497" y="connsiteY9497"/>
              </a:cxn>
              <a:cxn ang="0">
                <a:pos x="connsiteX9498" y="connsiteY9498"/>
              </a:cxn>
              <a:cxn ang="0">
                <a:pos x="connsiteX9499" y="connsiteY9499"/>
              </a:cxn>
              <a:cxn ang="0">
                <a:pos x="connsiteX9500" y="connsiteY9500"/>
              </a:cxn>
              <a:cxn ang="0">
                <a:pos x="connsiteX9501" y="connsiteY9501"/>
              </a:cxn>
              <a:cxn ang="0">
                <a:pos x="connsiteX9502" y="connsiteY9502"/>
              </a:cxn>
              <a:cxn ang="0">
                <a:pos x="connsiteX9503" y="connsiteY9503"/>
              </a:cxn>
              <a:cxn ang="0">
                <a:pos x="connsiteX9504" y="connsiteY9504"/>
              </a:cxn>
              <a:cxn ang="0">
                <a:pos x="connsiteX9505" y="connsiteY9505"/>
              </a:cxn>
              <a:cxn ang="0">
                <a:pos x="connsiteX9506" y="connsiteY9506"/>
              </a:cxn>
              <a:cxn ang="0">
                <a:pos x="connsiteX9507" y="connsiteY9507"/>
              </a:cxn>
              <a:cxn ang="0">
                <a:pos x="connsiteX9508" y="connsiteY9508"/>
              </a:cxn>
              <a:cxn ang="0">
                <a:pos x="connsiteX9509" y="connsiteY9509"/>
              </a:cxn>
              <a:cxn ang="0">
                <a:pos x="connsiteX9510" y="connsiteY9510"/>
              </a:cxn>
              <a:cxn ang="0">
                <a:pos x="connsiteX9511" y="connsiteY9511"/>
              </a:cxn>
              <a:cxn ang="0">
                <a:pos x="connsiteX9512" y="connsiteY9512"/>
              </a:cxn>
              <a:cxn ang="0">
                <a:pos x="connsiteX9513" y="connsiteY9513"/>
              </a:cxn>
              <a:cxn ang="0">
                <a:pos x="connsiteX9514" y="connsiteY9514"/>
              </a:cxn>
              <a:cxn ang="0">
                <a:pos x="connsiteX9515" y="connsiteY9515"/>
              </a:cxn>
              <a:cxn ang="0">
                <a:pos x="connsiteX9516" y="connsiteY9516"/>
              </a:cxn>
              <a:cxn ang="0">
                <a:pos x="connsiteX9517" y="connsiteY9517"/>
              </a:cxn>
              <a:cxn ang="0">
                <a:pos x="connsiteX9518" y="connsiteY9518"/>
              </a:cxn>
              <a:cxn ang="0">
                <a:pos x="connsiteX9519" y="connsiteY9519"/>
              </a:cxn>
              <a:cxn ang="0">
                <a:pos x="connsiteX9520" y="connsiteY9520"/>
              </a:cxn>
              <a:cxn ang="0">
                <a:pos x="connsiteX9521" y="connsiteY9521"/>
              </a:cxn>
              <a:cxn ang="0">
                <a:pos x="connsiteX9522" y="connsiteY9522"/>
              </a:cxn>
              <a:cxn ang="0">
                <a:pos x="connsiteX9523" y="connsiteY9523"/>
              </a:cxn>
              <a:cxn ang="0">
                <a:pos x="connsiteX9524" y="connsiteY9524"/>
              </a:cxn>
              <a:cxn ang="0">
                <a:pos x="connsiteX9525" y="connsiteY9525"/>
              </a:cxn>
              <a:cxn ang="0">
                <a:pos x="connsiteX9526" y="connsiteY9526"/>
              </a:cxn>
              <a:cxn ang="0">
                <a:pos x="connsiteX9527" y="connsiteY9527"/>
              </a:cxn>
              <a:cxn ang="0">
                <a:pos x="connsiteX9528" y="connsiteY9528"/>
              </a:cxn>
              <a:cxn ang="0">
                <a:pos x="connsiteX9529" y="connsiteY9529"/>
              </a:cxn>
              <a:cxn ang="0">
                <a:pos x="connsiteX9530" y="connsiteY9530"/>
              </a:cxn>
              <a:cxn ang="0">
                <a:pos x="connsiteX9531" y="connsiteY9531"/>
              </a:cxn>
              <a:cxn ang="0">
                <a:pos x="connsiteX9532" y="connsiteY9532"/>
              </a:cxn>
              <a:cxn ang="0">
                <a:pos x="connsiteX9533" y="connsiteY9533"/>
              </a:cxn>
              <a:cxn ang="0">
                <a:pos x="connsiteX9534" y="connsiteY9534"/>
              </a:cxn>
              <a:cxn ang="0">
                <a:pos x="connsiteX9535" y="connsiteY9535"/>
              </a:cxn>
              <a:cxn ang="0">
                <a:pos x="connsiteX9536" y="connsiteY9536"/>
              </a:cxn>
              <a:cxn ang="0">
                <a:pos x="connsiteX9537" y="connsiteY9537"/>
              </a:cxn>
              <a:cxn ang="0">
                <a:pos x="connsiteX9538" y="connsiteY9538"/>
              </a:cxn>
              <a:cxn ang="0">
                <a:pos x="connsiteX9539" y="connsiteY9539"/>
              </a:cxn>
              <a:cxn ang="0">
                <a:pos x="connsiteX9540" y="connsiteY9540"/>
              </a:cxn>
              <a:cxn ang="0">
                <a:pos x="connsiteX9541" y="connsiteY9541"/>
              </a:cxn>
              <a:cxn ang="0">
                <a:pos x="connsiteX9542" y="connsiteY9542"/>
              </a:cxn>
              <a:cxn ang="0">
                <a:pos x="connsiteX9543" y="connsiteY9543"/>
              </a:cxn>
              <a:cxn ang="0">
                <a:pos x="connsiteX9544" y="connsiteY9544"/>
              </a:cxn>
              <a:cxn ang="0">
                <a:pos x="connsiteX9545" y="connsiteY9545"/>
              </a:cxn>
              <a:cxn ang="0">
                <a:pos x="connsiteX9546" y="connsiteY9546"/>
              </a:cxn>
              <a:cxn ang="0">
                <a:pos x="connsiteX9547" y="connsiteY9547"/>
              </a:cxn>
              <a:cxn ang="0">
                <a:pos x="connsiteX9548" y="connsiteY9548"/>
              </a:cxn>
              <a:cxn ang="0">
                <a:pos x="connsiteX9549" y="connsiteY9549"/>
              </a:cxn>
              <a:cxn ang="0">
                <a:pos x="connsiteX9550" y="connsiteY9550"/>
              </a:cxn>
              <a:cxn ang="0">
                <a:pos x="connsiteX9551" y="connsiteY9551"/>
              </a:cxn>
              <a:cxn ang="0">
                <a:pos x="connsiteX9552" y="connsiteY9552"/>
              </a:cxn>
              <a:cxn ang="0">
                <a:pos x="connsiteX9553" y="connsiteY9553"/>
              </a:cxn>
              <a:cxn ang="0">
                <a:pos x="connsiteX9554" y="connsiteY9554"/>
              </a:cxn>
              <a:cxn ang="0">
                <a:pos x="connsiteX9555" y="connsiteY9555"/>
              </a:cxn>
              <a:cxn ang="0">
                <a:pos x="connsiteX9556" y="connsiteY9556"/>
              </a:cxn>
              <a:cxn ang="0">
                <a:pos x="connsiteX9557" y="connsiteY9557"/>
              </a:cxn>
              <a:cxn ang="0">
                <a:pos x="connsiteX9558" y="connsiteY9558"/>
              </a:cxn>
              <a:cxn ang="0">
                <a:pos x="connsiteX9559" y="connsiteY9559"/>
              </a:cxn>
              <a:cxn ang="0">
                <a:pos x="connsiteX9560" y="connsiteY9560"/>
              </a:cxn>
              <a:cxn ang="0">
                <a:pos x="connsiteX9561" y="connsiteY9561"/>
              </a:cxn>
              <a:cxn ang="0">
                <a:pos x="connsiteX9562" y="connsiteY9562"/>
              </a:cxn>
              <a:cxn ang="0">
                <a:pos x="connsiteX9563" y="connsiteY9563"/>
              </a:cxn>
              <a:cxn ang="0">
                <a:pos x="connsiteX9564" y="connsiteY9564"/>
              </a:cxn>
              <a:cxn ang="0">
                <a:pos x="connsiteX9565" y="connsiteY9565"/>
              </a:cxn>
              <a:cxn ang="0">
                <a:pos x="connsiteX9566" y="connsiteY9566"/>
              </a:cxn>
              <a:cxn ang="0">
                <a:pos x="connsiteX9567" y="connsiteY9567"/>
              </a:cxn>
              <a:cxn ang="0">
                <a:pos x="connsiteX9568" y="connsiteY9568"/>
              </a:cxn>
              <a:cxn ang="0">
                <a:pos x="connsiteX9569" y="connsiteY9569"/>
              </a:cxn>
              <a:cxn ang="0">
                <a:pos x="connsiteX9570" y="connsiteY9570"/>
              </a:cxn>
              <a:cxn ang="0">
                <a:pos x="connsiteX9571" y="connsiteY9571"/>
              </a:cxn>
              <a:cxn ang="0">
                <a:pos x="connsiteX9572" y="connsiteY9572"/>
              </a:cxn>
              <a:cxn ang="0">
                <a:pos x="connsiteX9573" y="connsiteY9573"/>
              </a:cxn>
              <a:cxn ang="0">
                <a:pos x="connsiteX9574" y="connsiteY9574"/>
              </a:cxn>
              <a:cxn ang="0">
                <a:pos x="connsiteX9575" y="connsiteY9575"/>
              </a:cxn>
              <a:cxn ang="0">
                <a:pos x="connsiteX9576" y="connsiteY9576"/>
              </a:cxn>
              <a:cxn ang="0">
                <a:pos x="connsiteX9577" y="connsiteY9577"/>
              </a:cxn>
              <a:cxn ang="0">
                <a:pos x="connsiteX9578" y="connsiteY9578"/>
              </a:cxn>
              <a:cxn ang="0">
                <a:pos x="connsiteX9579" y="connsiteY9579"/>
              </a:cxn>
              <a:cxn ang="0">
                <a:pos x="connsiteX9580" y="connsiteY9580"/>
              </a:cxn>
              <a:cxn ang="0">
                <a:pos x="connsiteX9581" y="connsiteY9581"/>
              </a:cxn>
              <a:cxn ang="0">
                <a:pos x="connsiteX9582" y="connsiteY9582"/>
              </a:cxn>
              <a:cxn ang="0">
                <a:pos x="connsiteX9583" y="connsiteY9583"/>
              </a:cxn>
              <a:cxn ang="0">
                <a:pos x="connsiteX9584" y="connsiteY9584"/>
              </a:cxn>
              <a:cxn ang="0">
                <a:pos x="connsiteX9585" y="connsiteY9585"/>
              </a:cxn>
              <a:cxn ang="0">
                <a:pos x="connsiteX9586" y="connsiteY9586"/>
              </a:cxn>
              <a:cxn ang="0">
                <a:pos x="connsiteX9587" y="connsiteY9587"/>
              </a:cxn>
              <a:cxn ang="0">
                <a:pos x="connsiteX9588" y="connsiteY9588"/>
              </a:cxn>
              <a:cxn ang="0">
                <a:pos x="connsiteX9589" y="connsiteY9589"/>
              </a:cxn>
              <a:cxn ang="0">
                <a:pos x="connsiteX9590" y="connsiteY9590"/>
              </a:cxn>
              <a:cxn ang="0">
                <a:pos x="connsiteX9591" y="connsiteY9591"/>
              </a:cxn>
              <a:cxn ang="0">
                <a:pos x="connsiteX9592" y="connsiteY9592"/>
              </a:cxn>
              <a:cxn ang="0">
                <a:pos x="connsiteX9593" y="connsiteY9593"/>
              </a:cxn>
              <a:cxn ang="0">
                <a:pos x="connsiteX9594" y="connsiteY9594"/>
              </a:cxn>
              <a:cxn ang="0">
                <a:pos x="connsiteX9595" y="connsiteY9595"/>
              </a:cxn>
              <a:cxn ang="0">
                <a:pos x="connsiteX9596" y="connsiteY9596"/>
              </a:cxn>
              <a:cxn ang="0">
                <a:pos x="connsiteX9597" y="connsiteY9597"/>
              </a:cxn>
              <a:cxn ang="0">
                <a:pos x="connsiteX9598" y="connsiteY9598"/>
              </a:cxn>
              <a:cxn ang="0">
                <a:pos x="connsiteX9599" y="connsiteY9599"/>
              </a:cxn>
              <a:cxn ang="0">
                <a:pos x="connsiteX9600" y="connsiteY9600"/>
              </a:cxn>
              <a:cxn ang="0">
                <a:pos x="connsiteX9601" y="connsiteY9601"/>
              </a:cxn>
              <a:cxn ang="0">
                <a:pos x="connsiteX9602" y="connsiteY9602"/>
              </a:cxn>
              <a:cxn ang="0">
                <a:pos x="connsiteX9603" y="connsiteY9603"/>
              </a:cxn>
              <a:cxn ang="0">
                <a:pos x="connsiteX9604" y="connsiteY9604"/>
              </a:cxn>
              <a:cxn ang="0">
                <a:pos x="connsiteX9605" y="connsiteY9605"/>
              </a:cxn>
              <a:cxn ang="0">
                <a:pos x="connsiteX9606" y="connsiteY9606"/>
              </a:cxn>
              <a:cxn ang="0">
                <a:pos x="connsiteX9607" y="connsiteY9607"/>
              </a:cxn>
              <a:cxn ang="0">
                <a:pos x="connsiteX9608" y="connsiteY9608"/>
              </a:cxn>
              <a:cxn ang="0">
                <a:pos x="connsiteX9609" y="connsiteY9609"/>
              </a:cxn>
              <a:cxn ang="0">
                <a:pos x="connsiteX9610" y="connsiteY9610"/>
              </a:cxn>
              <a:cxn ang="0">
                <a:pos x="connsiteX9611" y="connsiteY9611"/>
              </a:cxn>
              <a:cxn ang="0">
                <a:pos x="connsiteX9612" y="connsiteY9612"/>
              </a:cxn>
              <a:cxn ang="0">
                <a:pos x="connsiteX9613" y="connsiteY9613"/>
              </a:cxn>
              <a:cxn ang="0">
                <a:pos x="connsiteX9614" y="connsiteY9614"/>
              </a:cxn>
              <a:cxn ang="0">
                <a:pos x="connsiteX9615" y="connsiteY9615"/>
              </a:cxn>
              <a:cxn ang="0">
                <a:pos x="connsiteX9616" y="connsiteY9616"/>
              </a:cxn>
              <a:cxn ang="0">
                <a:pos x="connsiteX9617" y="connsiteY9617"/>
              </a:cxn>
              <a:cxn ang="0">
                <a:pos x="connsiteX9618" y="connsiteY9618"/>
              </a:cxn>
              <a:cxn ang="0">
                <a:pos x="connsiteX9619" y="connsiteY9619"/>
              </a:cxn>
              <a:cxn ang="0">
                <a:pos x="connsiteX9620" y="connsiteY9620"/>
              </a:cxn>
              <a:cxn ang="0">
                <a:pos x="connsiteX9621" y="connsiteY9621"/>
              </a:cxn>
              <a:cxn ang="0">
                <a:pos x="connsiteX9622" y="connsiteY9622"/>
              </a:cxn>
              <a:cxn ang="0">
                <a:pos x="connsiteX9623" y="connsiteY9623"/>
              </a:cxn>
              <a:cxn ang="0">
                <a:pos x="connsiteX9624" y="connsiteY9624"/>
              </a:cxn>
              <a:cxn ang="0">
                <a:pos x="connsiteX9625" y="connsiteY9625"/>
              </a:cxn>
              <a:cxn ang="0">
                <a:pos x="connsiteX9626" y="connsiteY9626"/>
              </a:cxn>
              <a:cxn ang="0">
                <a:pos x="connsiteX9627" y="connsiteY9627"/>
              </a:cxn>
              <a:cxn ang="0">
                <a:pos x="connsiteX9628" y="connsiteY9628"/>
              </a:cxn>
              <a:cxn ang="0">
                <a:pos x="connsiteX9629" y="connsiteY9629"/>
              </a:cxn>
              <a:cxn ang="0">
                <a:pos x="connsiteX9630" y="connsiteY9630"/>
              </a:cxn>
              <a:cxn ang="0">
                <a:pos x="connsiteX9631" y="connsiteY9631"/>
              </a:cxn>
              <a:cxn ang="0">
                <a:pos x="connsiteX9632" y="connsiteY9632"/>
              </a:cxn>
              <a:cxn ang="0">
                <a:pos x="connsiteX9633" y="connsiteY9633"/>
              </a:cxn>
              <a:cxn ang="0">
                <a:pos x="connsiteX9634" y="connsiteY9634"/>
              </a:cxn>
              <a:cxn ang="0">
                <a:pos x="connsiteX9635" y="connsiteY9635"/>
              </a:cxn>
              <a:cxn ang="0">
                <a:pos x="connsiteX9636" y="connsiteY9636"/>
              </a:cxn>
              <a:cxn ang="0">
                <a:pos x="connsiteX9637" y="connsiteY9637"/>
              </a:cxn>
              <a:cxn ang="0">
                <a:pos x="connsiteX9638" y="connsiteY9638"/>
              </a:cxn>
              <a:cxn ang="0">
                <a:pos x="connsiteX9639" y="connsiteY9639"/>
              </a:cxn>
              <a:cxn ang="0">
                <a:pos x="connsiteX9640" y="connsiteY9640"/>
              </a:cxn>
              <a:cxn ang="0">
                <a:pos x="connsiteX9641" y="connsiteY9641"/>
              </a:cxn>
              <a:cxn ang="0">
                <a:pos x="connsiteX9642" y="connsiteY9642"/>
              </a:cxn>
              <a:cxn ang="0">
                <a:pos x="connsiteX9643" y="connsiteY9643"/>
              </a:cxn>
              <a:cxn ang="0">
                <a:pos x="connsiteX9644" y="connsiteY9644"/>
              </a:cxn>
              <a:cxn ang="0">
                <a:pos x="connsiteX9645" y="connsiteY9645"/>
              </a:cxn>
              <a:cxn ang="0">
                <a:pos x="connsiteX9646" y="connsiteY9646"/>
              </a:cxn>
              <a:cxn ang="0">
                <a:pos x="connsiteX9647" y="connsiteY9647"/>
              </a:cxn>
              <a:cxn ang="0">
                <a:pos x="connsiteX9648" y="connsiteY9648"/>
              </a:cxn>
              <a:cxn ang="0">
                <a:pos x="connsiteX9649" y="connsiteY9649"/>
              </a:cxn>
              <a:cxn ang="0">
                <a:pos x="connsiteX9650" y="connsiteY9650"/>
              </a:cxn>
              <a:cxn ang="0">
                <a:pos x="connsiteX9651" y="connsiteY9651"/>
              </a:cxn>
              <a:cxn ang="0">
                <a:pos x="connsiteX9652" y="connsiteY9652"/>
              </a:cxn>
              <a:cxn ang="0">
                <a:pos x="connsiteX9653" y="connsiteY9653"/>
              </a:cxn>
              <a:cxn ang="0">
                <a:pos x="connsiteX9654" y="connsiteY9654"/>
              </a:cxn>
              <a:cxn ang="0">
                <a:pos x="connsiteX9655" y="connsiteY9655"/>
              </a:cxn>
              <a:cxn ang="0">
                <a:pos x="connsiteX9656" y="connsiteY9656"/>
              </a:cxn>
              <a:cxn ang="0">
                <a:pos x="connsiteX9657" y="connsiteY9657"/>
              </a:cxn>
              <a:cxn ang="0">
                <a:pos x="connsiteX9658" y="connsiteY9658"/>
              </a:cxn>
              <a:cxn ang="0">
                <a:pos x="connsiteX9659" y="connsiteY9659"/>
              </a:cxn>
              <a:cxn ang="0">
                <a:pos x="connsiteX9660" y="connsiteY9660"/>
              </a:cxn>
              <a:cxn ang="0">
                <a:pos x="connsiteX9661" y="connsiteY9661"/>
              </a:cxn>
              <a:cxn ang="0">
                <a:pos x="connsiteX9662" y="connsiteY9662"/>
              </a:cxn>
              <a:cxn ang="0">
                <a:pos x="connsiteX9663" y="connsiteY9663"/>
              </a:cxn>
              <a:cxn ang="0">
                <a:pos x="connsiteX9664" y="connsiteY9664"/>
              </a:cxn>
              <a:cxn ang="0">
                <a:pos x="connsiteX9665" y="connsiteY9665"/>
              </a:cxn>
              <a:cxn ang="0">
                <a:pos x="connsiteX9666" y="connsiteY9666"/>
              </a:cxn>
              <a:cxn ang="0">
                <a:pos x="connsiteX9667" y="connsiteY9667"/>
              </a:cxn>
              <a:cxn ang="0">
                <a:pos x="connsiteX9668" y="connsiteY9668"/>
              </a:cxn>
              <a:cxn ang="0">
                <a:pos x="connsiteX9669" y="connsiteY9669"/>
              </a:cxn>
              <a:cxn ang="0">
                <a:pos x="connsiteX9670" y="connsiteY9670"/>
              </a:cxn>
              <a:cxn ang="0">
                <a:pos x="connsiteX9671" y="connsiteY9671"/>
              </a:cxn>
              <a:cxn ang="0">
                <a:pos x="connsiteX9672" y="connsiteY9672"/>
              </a:cxn>
              <a:cxn ang="0">
                <a:pos x="connsiteX9673" y="connsiteY9673"/>
              </a:cxn>
              <a:cxn ang="0">
                <a:pos x="connsiteX9674" y="connsiteY9674"/>
              </a:cxn>
              <a:cxn ang="0">
                <a:pos x="connsiteX9675" y="connsiteY9675"/>
              </a:cxn>
              <a:cxn ang="0">
                <a:pos x="connsiteX9676" y="connsiteY9676"/>
              </a:cxn>
              <a:cxn ang="0">
                <a:pos x="connsiteX9677" y="connsiteY9677"/>
              </a:cxn>
              <a:cxn ang="0">
                <a:pos x="connsiteX9678" y="connsiteY9678"/>
              </a:cxn>
              <a:cxn ang="0">
                <a:pos x="connsiteX9679" y="connsiteY9679"/>
              </a:cxn>
              <a:cxn ang="0">
                <a:pos x="connsiteX9680" y="connsiteY9680"/>
              </a:cxn>
              <a:cxn ang="0">
                <a:pos x="connsiteX9681" y="connsiteY9681"/>
              </a:cxn>
              <a:cxn ang="0">
                <a:pos x="connsiteX9682" y="connsiteY9682"/>
              </a:cxn>
              <a:cxn ang="0">
                <a:pos x="connsiteX9683" y="connsiteY9683"/>
              </a:cxn>
              <a:cxn ang="0">
                <a:pos x="connsiteX9684" y="connsiteY9684"/>
              </a:cxn>
              <a:cxn ang="0">
                <a:pos x="connsiteX9685" y="connsiteY9685"/>
              </a:cxn>
              <a:cxn ang="0">
                <a:pos x="connsiteX9686" y="connsiteY9686"/>
              </a:cxn>
              <a:cxn ang="0">
                <a:pos x="connsiteX9687" y="connsiteY9687"/>
              </a:cxn>
              <a:cxn ang="0">
                <a:pos x="connsiteX9688" y="connsiteY9688"/>
              </a:cxn>
              <a:cxn ang="0">
                <a:pos x="connsiteX9689" y="connsiteY9689"/>
              </a:cxn>
              <a:cxn ang="0">
                <a:pos x="connsiteX9690" y="connsiteY9690"/>
              </a:cxn>
              <a:cxn ang="0">
                <a:pos x="connsiteX9691" y="connsiteY9691"/>
              </a:cxn>
              <a:cxn ang="0">
                <a:pos x="connsiteX9692" y="connsiteY9692"/>
              </a:cxn>
              <a:cxn ang="0">
                <a:pos x="connsiteX9693" y="connsiteY9693"/>
              </a:cxn>
              <a:cxn ang="0">
                <a:pos x="connsiteX9694" y="connsiteY9694"/>
              </a:cxn>
              <a:cxn ang="0">
                <a:pos x="connsiteX9695" y="connsiteY9695"/>
              </a:cxn>
              <a:cxn ang="0">
                <a:pos x="connsiteX9696" y="connsiteY9696"/>
              </a:cxn>
              <a:cxn ang="0">
                <a:pos x="connsiteX9697" y="connsiteY9697"/>
              </a:cxn>
              <a:cxn ang="0">
                <a:pos x="connsiteX9698" y="connsiteY9698"/>
              </a:cxn>
              <a:cxn ang="0">
                <a:pos x="connsiteX9699" y="connsiteY9699"/>
              </a:cxn>
              <a:cxn ang="0">
                <a:pos x="connsiteX9700" y="connsiteY9700"/>
              </a:cxn>
              <a:cxn ang="0">
                <a:pos x="connsiteX9701" y="connsiteY9701"/>
              </a:cxn>
              <a:cxn ang="0">
                <a:pos x="connsiteX9702" y="connsiteY9702"/>
              </a:cxn>
              <a:cxn ang="0">
                <a:pos x="connsiteX9703" y="connsiteY9703"/>
              </a:cxn>
              <a:cxn ang="0">
                <a:pos x="connsiteX9704" y="connsiteY9704"/>
              </a:cxn>
              <a:cxn ang="0">
                <a:pos x="connsiteX9705" y="connsiteY9705"/>
              </a:cxn>
              <a:cxn ang="0">
                <a:pos x="connsiteX9706" y="connsiteY9706"/>
              </a:cxn>
              <a:cxn ang="0">
                <a:pos x="connsiteX9707" y="connsiteY9707"/>
              </a:cxn>
              <a:cxn ang="0">
                <a:pos x="connsiteX9708" y="connsiteY9708"/>
              </a:cxn>
              <a:cxn ang="0">
                <a:pos x="connsiteX9709" y="connsiteY9709"/>
              </a:cxn>
              <a:cxn ang="0">
                <a:pos x="connsiteX9710" y="connsiteY9710"/>
              </a:cxn>
              <a:cxn ang="0">
                <a:pos x="connsiteX9711" y="connsiteY9711"/>
              </a:cxn>
              <a:cxn ang="0">
                <a:pos x="connsiteX9712" y="connsiteY9712"/>
              </a:cxn>
              <a:cxn ang="0">
                <a:pos x="connsiteX9713" y="connsiteY9713"/>
              </a:cxn>
              <a:cxn ang="0">
                <a:pos x="connsiteX9714" y="connsiteY9714"/>
              </a:cxn>
              <a:cxn ang="0">
                <a:pos x="connsiteX9715" y="connsiteY9715"/>
              </a:cxn>
              <a:cxn ang="0">
                <a:pos x="connsiteX9716" y="connsiteY9716"/>
              </a:cxn>
              <a:cxn ang="0">
                <a:pos x="connsiteX9717" y="connsiteY9717"/>
              </a:cxn>
              <a:cxn ang="0">
                <a:pos x="connsiteX9718" y="connsiteY9718"/>
              </a:cxn>
              <a:cxn ang="0">
                <a:pos x="connsiteX9719" y="connsiteY9719"/>
              </a:cxn>
              <a:cxn ang="0">
                <a:pos x="connsiteX9720" y="connsiteY9720"/>
              </a:cxn>
              <a:cxn ang="0">
                <a:pos x="connsiteX9721" y="connsiteY9721"/>
              </a:cxn>
              <a:cxn ang="0">
                <a:pos x="connsiteX9722" y="connsiteY9722"/>
              </a:cxn>
              <a:cxn ang="0">
                <a:pos x="connsiteX9723" y="connsiteY9723"/>
              </a:cxn>
              <a:cxn ang="0">
                <a:pos x="connsiteX9724" y="connsiteY9724"/>
              </a:cxn>
              <a:cxn ang="0">
                <a:pos x="connsiteX9725" y="connsiteY9725"/>
              </a:cxn>
              <a:cxn ang="0">
                <a:pos x="connsiteX9726" y="connsiteY9726"/>
              </a:cxn>
              <a:cxn ang="0">
                <a:pos x="connsiteX9727" y="connsiteY9727"/>
              </a:cxn>
              <a:cxn ang="0">
                <a:pos x="connsiteX9728" y="connsiteY9728"/>
              </a:cxn>
              <a:cxn ang="0">
                <a:pos x="connsiteX9729" y="connsiteY9729"/>
              </a:cxn>
              <a:cxn ang="0">
                <a:pos x="connsiteX9730" y="connsiteY9730"/>
              </a:cxn>
              <a:cxn ang="0">
                <a:pos x="connsiteX9731" y="connsiteY9731"/>
              </a:cxn>
              <a:cxn ang="0">
                <a:pos x="connsiteX9732" y="connsiteY9732"/>
              </a:cxn>
              <a:cxn ang="0">
                <a:pos x="connsiteX9733" y="connsiteY9733"/>
              </a:cxn>
              <a:cxn ang="0">
                <a:pos x="connsiteX9734" y="connsiteY9734"/>
              </a:cxn>
              <a:cxn ang="0">
                <a:pos x="connsiteX9735" y="connsiteY9735"/>
              </a:cxn>
              <a:cxn ang="0">
                <a:pos x="connsiteX9736" y="connsiteY9736"/>
              </a:cxn>
              <a:cxn ang="0">
                <a:pos x="connsiteX9737" y="connsiteY9737"/>
              </a:cxn>
              <a:cxn ang="0">
                <a:pos x="connsiteX9738" y="connsiteY9738"/>
              </a:cxn>
              <a:cxn ang="0">
                <a:pos x="connsiteX9739" y="connsiteY9739"/>
              </a:cxn>
              <a:cxn ang="0">
                <a:pos x="connsiteX9740" y="connsiteY9740"/>
              </a:cxn>
              <a:cxn ang="0">
                <a:pos x="connsiteX9741" y="connsiteY9741"/>
              </a:cxn>
              <a:cxn ang="0">
                <a:pos x="connsiteX9742" y="connsiteY9742"/>
              </a:cxn>
              <a:cxn ang="0">
                <a:pos x="connsiteX9743" y="connsiteY9743"/>
              </a:cxn>
              <a:cxn ang="0">
                <a:pos x="connsiteX9744" y="connsiteY9744"/>
              </a:cxn>
              <a:cxn ang="0">
                <a:pos x="connsiteX9745" y="connsiteY9745"/>
              </a:cxn>
              <a:cxn ang="0">
                <a:pos x="connsiteX9746" y="connsiteY9746"/>
              </a:cxn>
              <a:cxn ang="0">
                <a:pos x="connsiteX9747" y="connsiteY9747"/>
              </a:cxn>
              <a:cxn ang="0">
                <a:pos x="connsiteX9748" y="connsiteY9748"/>
              </a:cxn>
              <a:cxn ang="0">
                <a:pos x="connsiteX9749" y="connsiteY9749"/>
              </a:cxn>
              <a:cxn ang="0">
                <a:pos x="connsiteX9750" y="connsiteY9750"/>
              </a:cxn>
              <a:cxn ang="0">
                <a:pos x="connsiteX9751" y="connsiteY9751"/>
              </a:cxn>
              <a:cxn ang="0">
                <a:pos x="connsiteX9752" y="connsiteY9752"/>
              </a:cxn>
              <a:cxn ang="0">
                <a:pos x="connsiteX9753" y="connsiteY9753"/>
              </a:cxn>
              <a:cxn ang="0">
                <a:pos x="connsiteX9754" y="connsiteY9754"/>
              </a:cxn>
              <a:cxn ang="0">
                <a:pos x="connsiteX9755" y="connsiteY9755"/>
              </a:cxn>
              <a:cxn ang="0">
                <a:pos x="connsiteX9756" y="connsiteY9756"/>
              </a:cxn>
              <a:cxn ang="0">
                <a:pos x="connsiteX9757" y="connsiteY9757"/>
              </a:cxn>
              <a:cxn ang="0">
                <a:pos x="connsiteX9758" y="connsiteY9758"/>
              </a:cxn>
              <a:cxn ang="0">
                <a:pos x="connsiteX9759" y="connsiteY9759"/>
              </a:cxn>
              <a:cxn ang="0">
                <a:pos x="connsiteX9760" y="connsiteY9760"/>
              </a:cxn>
              <a:cxn ang="0">
                <a:pos x="connsiteX9761" y="connsiteY9761"/>
              </a:cxn>
              <a:cxn ang="0">
                <a:pos x="connsiteX9762" y="connsiteY9762"/>
              </a:cxn>
              <a:cxn ang="0">
                <a:pos x="connsiteX9763" y="connsiteY9763"/>
              </a:cxn>
              <a:cxn ang="0">
                <a:pos x="connsiteX9764" y="connsiteY9764"/>
              </a:cxn>
              <a:cxn ang="0">
                <a:pos x="connsiteX9765" y="connsiteY9765"/>
              </a:cxn>
              <a:cxn ang="0">
                <a:pos x="connsiteX9766" y="connsiteY9766"/>
              </a:cxn>
              <a:cxn ang="0">
                <a:pos x="connsiteX9767" y="connsiteY9767"/>
              </a:cxn>
              <a:cxn ang="0">
                <a:pos x="connsiteX9768" y="connsiteY9768"/>
              </a:cxn>
              <a:cxn ang="0">
                <a:pos x="connsiteX9769" y="connsiteY9769"/>
              </a:cxn>
              <a:cxn ang="0">
                <a:pos x="connsiteX9770" y="connsiteY9770"/>
              </a:cxn>
              <a:cxn ang="0">
                <a:pos x="connsiteX9771" y="connsiteY9771"/>
              </a:cxn>
              <a:cxn ang="0">
                <a:pos x="connsiteX9772" y="connsiteY9772"/>
              </a:cxn>
              <a:cxn ang="0">
                <a:pos x="connsiteX9773" y="connsiteY9773"/>
              </a:cxn>
              <a:cxn ang="0">
                <a:pos x="connsiteX9774" y="connsiteY9774"/>
              </a:cxn>
              <a:cxn ang="0">
                <a:pos x="connsiteX9775" y="connsiteY9775"/>
              </a:cxn>
              <a:cxn ang="0">
                <a:pos x="connsiteX9776" y="connsiteY9776"/>
              </a:cxn>
              <a:cxn ang="0">
                <a:pos x="connsiteX9777" y="connsiteY9777"/>
              </a:cxn>
              <a:cxn ang="0">
                <a:pos x="connsiteX9778" y="connsiteY9778"/>
              </a:cxn>
              <a:cxn ang="0">
                <a:pos x="connsiteX9779" y="connsiteY9779"/>
              </a:cxn>
              <a:cxn ang="0">
                <a:pos x="connsiteX9780" y="connsiteY9780"/>
              </a:cxn>
              <a:cxn ang="0">
                <a:pos x="connsiteX9781" y="connsiteY9781"/>
              </a:cxn>
              <a:cxn ang="0">
                <a:pos x="connsiteX9782" y="connsiteY9782"/>
              </a:cxn>
              <a:cxn ang="0">
                <a:pos x="connsiteX9783" y="connsiteY9783"/>
              </a:cxn>
              <a:cxn ang="0">
                <a:pos x="connsiteX9784" y="connsiteY9784"/>
              </a:cxn>
              <a:cxn ang="0">
                <a:pos x="connsiteX9785" y="connsiteY9785"/>
              </a:cxn>
              <a:cxn ang="0">
                <a:pos x="connsiteX9786" y="connsiteY9786"/>
              </a:cxn>
              <a:cxn ang="0">
                <a:pos x="connsiteX9787" y="connsiteY9787"/>
              </a:cxn>
              <a:cxn ang="0">
                <a:pos x="connsiteX9788" y="connsiteY9788"/>
              </a:cxn>
              <a:cxn ang="0">
                <a:pos x="connsiteX9789" y="connsiteY9789"/>
              </a:cxn>
              <a:cxn ang="0">
                <a:pos x="connsiteX9790" y="connsiteY9790"/>
              </a:cxn>
              <a:cxn ang="0">
                <a:pos x="connsiteX9791" y="connsiteY9791"/>
              </a:cxn>
              <a:cxn ang="0">
                <a:pos x="connsiteX9792" y="connsiteY9792"/>
              </a:cxn>
              <a:cxn ang="0">
                <a:pos x="connsiteX9793" y="connsiteY9793"/>
              </a:cxn>
              <a:cxn ang="0">
                <a:pos x="connsiteX9794" y="connsiteY9794"/>
              </a:cxn>
              <a:cxn ang="0">
                <a:pos x="connsiteX9795" y="connsiteY9795"/>
              </a:cxn>
              <a:cxn ang="0">
                <a:pos x="connsiteX9796" y="connsiteY9796"/>
              </a:cxn>
              <a:cxn ang="0">
                <a:pos x="connsiteX9797" y="connsiteY9797"/>
              </a:cxn>
              <a:cxn ang="0">
                <a:pos x="connsiteX9798" y="connsiteY9798"/>
              </a:cxn>
              <a:cxn ang="0">
                <a:pos x="connsiteX9799" y="connsiteY9799"/>
              </a:cxn>
              <a:cxn ang="0">
                <a:pos x="connsiteX9800" y="connsiteY9800"/>
              </a:cxn>
              <a:cxn ang="0">
                <a:pos x="connsiteX9801" y="connsiteY9801"/>
              </a:cxn>
              <a:cxn ang="0">
                <a:pos x="connsiteX9802" y="connsiteY9802"/>
              </a:cxn>
              <a:cxn ang="0">
                <a:pos x="connsiteX9803" y="connsiteY9803"/>
              </a:cxn>
              <a:cxn ang="0">
                <a:pos x="connsiteX9804" y="connsiteY9804"/>
              </a:cxn>
              <a:cxn ang="0">
                <a:pos x="connsiteX9805" y="connsiteY9805"/>
              </a:cxn>
              <a:cxn ang="0">
                <a:pos x="connsiteX9806" y="connsiteY9806"/>
              </a:cxn>
              <a:cxn ang="0">
                <a:pos x="connsiteX9807" y="connsiteY9807"/>
              </a:cxn>
              <a:cxn ang="0">
                <a:pos x="connsiteX9808" y="connsiteY9808"/>
              </a:cxn>
              <a:cxn ang="0">
                <a:pos x="connsiteX9809" y="connsiteY9809"/>
              </a:cxn>
              <a:cxn ang="0">
                <a:pos x="connsiteX9810" y="connsiteY9810"/>
              </a:cxn>
              <a:cxn ang="0">
                <a:pos x="connsiteX9811" y="connsiteY9811"/>
              </a:cxn>
              <a:cxn ang="0">
                <a:pos x="connsiteX9812" y="connsiteY9812"/>
              </a:cxn>
              <a:cxn ang="0">
                <a:pos x="connsiteX9813" y="connsiteY9813"/>
              </a:cxn>
              <a:cxn ang="0">
                <a:pos x="connsiteX9814" y="connsiteY9814"/>
              </a:cxn>
              <a:cxn ang="0">
                <a:pos x="connsiteX9815" y="connsiteY9815"/>
              </a:cxn>
              <a:cxn ang="0">
                <a:pos x="connsiteX9816" y="connsiteY9816"/>
              </a:cxn>
              <a:cxn ang="0">
                <a:pos x="connsiteX9817" y="connsiteY9817"/>
              </a:cxn>
              <a:cxn ang="0">
                <a:pos x="connsiteX9818" y="connsiteY9818"/>
              </a:cxn>
              <a:cxn ang="0">
                <a:pos x="connsiteX9819" y="connsiteY9819"/>
              </a:cxn>
              <a:cxn ang="0">
                <a:pos x="connsiteX9820" y="connsiteY9820"/>
              </a:cxn>
              <a:cxn ang="0">
                <a:pos x="connsiteX9821" y="connsiteY9821"/>
              </a:cxn>
              <a:cxn ang="0">
                <a:pos x="connsiteX9822" y="connsiteY9822"/>
              </a:cxn>
              <a:cxn ang="0">
                <a:pos x="connsiteX9823" y="connsiteY9823"/>
              </a:cxn>
              <a:cxn ang="0">
                <a:pos x="connsiteX9824" y="connsiteY9824"/>
              </a:cxn>
              <a:cxn ang="0">
                <a:pos x="connsiteX9825" y="connsiteY9825"/>
              </a:cxn>
              <a:cxn ang="0">
                <a:pos x="connsiteX9826" y="connsiteY9826"/>
              </a:cxn>
              <a:cxn ang="0">
                <a:pos x="connsiteX9827" y="connsiteY9827"/>
              </a:cxn>
              <a:cxn ang="0">
                <a:pos x="connsiteX9828" y="connsiteY9828"/>
              </a:cxn>
              <a:cxn ang="0">
                <a:pos x="connsiteX9829" y="connsiteY9829"/>
              </a:cxn>
              <a:cxn ang="0">
                <a:pos x="connsiteX9830" y="connsiteY9830"/>
              </a:cxn>
              <a:cxn ang="0">
                <a:pos x="connsiteX9831" y="connsiteY9831"/>
              </a:cxn>
              <a:cxn ang="0">
                <a:pos x="connsiteX9832" y="connsiteY9832"/>
              </a:cxn>
              <a:cxn ang="0">
                <a:pos x="connsiteX9833" y="connsiteY9833"/>
              </a:cxn>
              <a:cxn ang="0">
                <a:pos x="connsiteX9834" y="connsiteY9834"/>
              </a:cxn>
              <a:cxn ang="0">
                <a:pos x="connsiteX9835" y="connsiteY9835"/>
              </a:cxn>
              <a:cxn ang="0">
                <a:pos x="connsiteX9836" y="connsiteY9836"/>
              </a:cxn>
              <a:cxn ang="0">
                <a:pos x="connsiteX9837" y="connsiteY9837"/>
              </a:cxn>
              <a:cxn ang="0">
                <a:pos x="connsiteX9838" y="connsiteY9838"/>
              </a:cxn>
              <a:cxn ang="0">
                <a:pos x="connsiteX9839" y="connsiteY9839"/>
              </a:cxn>
              <a:cxn ang="0">
                <a:pos x="connsiteX9840" y="connsiteY9840"/>
              </a:cxn>
              <a:cxn ang="0">
                <a:pos x="connsiteX9841" y="connsiteY9841"/>
              </a:cxn>
              <a:cxn ang="0">
                <a:pos x="connsiteX9842" y="connsiteY9842"/>
              </a:cxn>
              <a:cxn ang="0">
                <a:pos x="connsiteX9843" y="connsiteY9843"/>
              </a:cxn>
              <a:cxn ang="0">
                <a:pos x="connsiteX9844" y="connsiteY9844"/>
              </a:cxn>
              <a:cxn ang="0">
                <a:pos x="connsiteX9845" y="connsiteY9845"/>
              </a:cxn>
              <a:cxn ang="0">
                <a:pos x="connsiteX9846" y="connsiteY9846"/>
              </a:cxn>
              <a:cxn ang="0">
                <a:pos x="connsiteX9847" y="connsiteY9847"/>
              </a:cxn>
              <a:cxn ang="0">
                <a:pos x="connsiteX9848" y="connsiteY9848"/>
              </a:cxn>
              <a:cxn ang="0">
                <a:pos x="connsiteX9849" y="connsiteY9849"/>
              </a:cxn>
              <a:cxn ang="0">
                <a:pos x="connsiteX9850" y="connsiteY9850"/>
              </a:cxn>
              <a:cxn ang="0">
                <a:pos x="connsiteX9851" y="connsiteY9851"/>
              </a:cxn>
              <a:cxn ang="0">
                <a:pos x="connsiteX9852" y="connsiteY9852"/>
              </a:cxn>
              <a:cxn ang="0">
                <a:pos x="connsiteX9853" y="connsiteY9853"/>
              </a:cxn>
              <a:cxn ang="0">
                <a:pos x="connsiteX9854" y="connsiteY9854"/>
              </a:cxn>
              <a:cxn ang="0">
                <a:pos x="connsiteX9855" y="connsiteY9855"/>
              </a:cxn>
              <a:cxn ang="0">
                <a:pos x="connsiteX9856" y="connsiteY9856"/>
              </a:cxn>
              <a:cxn ang="0">
                <a:pos x="connsiteX9857" y="connsiteY9857"/>
              </a:cxn>
              <a:cxn ang="0">
                <a:pos x="connsiteX9858" y="connsiteY9858"/>
              </a:cxn>
              <a:cxn ang="0">
                <a:pos x="connsiteX9859" y="connsiteY9859"/>
              </a:cxn>
              <a:cxn ang="0">
                <a:pos x="connsiteX9860" y="connsiteY9860"/>
              </a:cxn>
              <a:cxn ang="0">
                <a:pos x="connsiteX9861" y="connsiteY9861"/>
              </a:cxn>
              <a:cxn ang="0">
                <a:pos x="connsiteX9862" y="connsiteY9862"/>
              </a:cxn>
              <a:cxn ang="0">
                <a:pos x="connsiteX9863" y="connsiteY9863"/>
              </a:cxn>
              <a:cxn ang="0">
                <a:pos x="connsiteX9864" y="connsiteY9864"/>
              </a:cxn>
              <a:cxn ang="0">
                <a:pos x="connsiteX9865" y="connsiteY9865"/>
              </a:cxn>
              <a:cxn ang="0">
                <a:pos x="connsiteX9866" y="connsiteY9866"/>
              </a:cxn>
              <a:cxn ang="0">
                <a:pos x="connsiteX9867" y="connsiteY9867"/>
              </a:cxn>
              <a:cxn ang="0">
                <a:pos x="connsiteX9868" y="connsiteY9868"/>
              </a:cxn>
              <a:cxn ang="0">
                <a:pos x="connsiteX9869" y="connsiteY9869"/>
              </a:cxn>
              <a:cxn ang="0">
                <a:pos x="connsiteX9870" y="connsiteY9870"/>
              </a:cxn>
              <a:cxn ang="0">
                <a:pos x="connsiteX9871" y="connsiteY9871"/>
              </a:cxn>
              <a:cxn ang="0">
                <a:pos x="connsiteX9872" y="connsiteY9872"/>
              </a:cxn>
              <a:cxn ang="0">
                <a:pos x="connsiteX9873" y="connsiteY9873"/>
              </a:cxn>
              <a:cxn ang="0">
                <a:pos x="connsiteX9874" y="connsiteY9874"/>
              </a:cxn>
              <a:cxn ang="0">
                <a:pos x="connsiteX9875" y="connsiteY9875"/>
              </a:cxn>
              <a:cxn ang="0">
                <a:pos x="connsiteX9876" y="connsiteY9876"/>
              </a:cxn>
              <a:cxn ang="0">
                <a:pos x="connsiteX9877" y="connsiteY9877"/>
              </a:cxn>
              <a:cxn ang="0">
                <a:pos x="connsiteX9878" y="connsiteY9878"/>
              </a:cxn>
              <a:cxn ang="0">
                <a:pos x="connsiteX9879" y="connsiteY9879"/>
              </a:cxn>
              <a:cxn ang="0">
                <a:pos x="connsiteX9880" y="connsiteY9880"/>
              </a:cxn>
              <a:cxn ang="0">
                <a:pos x="connsiteX9881" y="connsiteY9881"/>
              </a:cxn>
              <a:cxn ang="0">
                <a:pos x="connsiteX9882" y="connsiteY9882"/>
              </a:cxn>
              <a:cxn ang="0">
                <a:pos x="connsiteX9883" y="connsiteY9883"/>
              </a:cxn>
              <a:cxn ang="0">
                <a:pos x="connsiteX9884" y="connsiteY9884"/>
              </a:cxn>
              <a:cxn ang="0">
                <a:pos x="connsiteX9885" y="connsiteY9885"/>
              </a:cxn>
              <a:cxn ang="0">
                <a:pos x="connsiteX9886" y="connsiteY9886"/>
              </a:cxn>
              <a:cxn ang="0">
                <a:pos x="connsiteX9887" y="connsiteY9887"/>
              </a:cxn>
              <a:cxn ang="0">
                <a:pos x="connsiteX9888" y="connsiteY9888"/>
              </a:cxn>
              <a:cxn ang="0">
                <a:pos x="connsiteX9889" y="connsiteY9889"/>
              </a:cxn>
              <a:cxn ang="0">
                <a:pos x="connsiteX9890" y="connsiteY9890"/>
              </a:cxn>
              <a:cxn ang="0">
                <a:pos x="connsiteX9891" y="connsiteY9891"/>
              </a:cxn>
              <a:cxn ang="0">
                <a:pos x="connsiteX9892" y="connsiteY9892"/>
              </a:cxn>
              <a:cxn ang="0">
                <a:pos x="connsiteX9893" y="connsiteY9893"/>
              </a:cxn>
              <a:cxn ang="0">
                <a:pos x="connsiteX9894" y="connsiteY9894"/>
              </a:cxn>
              <a:cxn ang="0">
                <a:pos x="connsiteX9895" y="connsiteY9895"/>
              </a:cxn>
              <a:cxn ang="0">
                <a:pos x="connsiteX9896" y="connsiteY9896"/>
              </a:cxn>
              <a:cxn ang="0">
                <a:pos x="connsiteX9897" y="connsiteY9897"/>
              </a:cxn>
              <a:cxn ang="0">
                <a:pos x="connsiteX9898" y="connsiteY9898"/>
              </a:cxn>
              <a:cxn ang="0">
                <a:pos x="connsiteX9899" y="connsiteY9899"/>
              </a:cxn>
              <a:cxn ang="0">
                <a:pos x="connsiteX9900" y="connsiteY9900"/>
              </a:cxn>
              <a:cxn ang="0">
                <a:pos x="connsiteX9901" y="connsiteY9901"/>
              </a:cxn>
              <a:cxn ang="0">
                <a:pos x="connsiteX9902" y="connsiteY9902"/>
              </a:cxn>
              <a:cxn ang="0">
                <a:pos x="connsiteX9903" y="connsiteY9903"/>
              </a:cxn>
              <a:cxn ang="0">
                <a:pos x="connsiteX9904" y="connsiteY9904"/>
              </a:cxn>
              <a:cxn ang="0">
                <a:pos x="connsiteX9905" y="connsiteY9905"/>
              </a:cxn>
              <a:cxn ang="0">
                <a:pos x="connsiteX9906" y="connsiteY9906"/>
              </a:cxn>
              <a:cxn ang="0">
                <a:pos x="connsiteX9907" y="connsiteY9907"/>
              </a:cxn>
              <a:cxn ang="0">
                <a:pos x="connsiteX9908" y="connsiteY9908"/>
              </a:cxn>
              <a:cxn ang="0">
                <a:pos x="connsiteX9909" y="connsiteY9909"/>
              </a:cxn>
              <a:cxn ang="0">
                <a:pos x="connsiteX9910" y="connsiteY9910"/>
              </a:cxn>
              <a:cxn ang="0">
                <a:pos x="connsiteX9911" y="connsiteY9911"/>
              </a:cxn>
              <a:cxn ang="0">
                <a:pos x="connsiteX9912" y="connsiteY9912"/>
              </a:cxn>
              <a:cxn ang="0">
                <a:pos x="connsiteX9913" y="connsiteY9913"/>
              </a:cxn>
              <a:cxn ang="0">
                <a:pos x="connsiteX9914" y="connsiteY9914"/>
              </a:cxn>
              <a:cxn ang="0">
                <a:pos x="connsiteX9915" y="connsiteY9915"/>
              </a:cxn>
              <a:cxn ang="0">
                <a:pos x="connsiteX9916" y="connsiteY9916"/>
              </a:cxn>
              <a:cxn ang="0">
                <a:pos x="connsiteX9917" y="connsiteY9917"/>
              </a:cxn>
              <a:cxn ang="0">
                <a:pos x="connsiteX9918" y="connsiteY9918"/>
              </a:cxn>
              <a:cxn ang="0">
                <a:pos x="connsiteX9919" y="connsiteY9919"/>
              </a:cxn>
              <a:cxn ang="0">
                <a:pos x="connsiteX9920" y="connsiteY9920"/>
              </a:cxn>
              <a:cxn ang="0">
                <a:pos x="connsiteX9921" y="connsiteY9921"/>
              </a:cxn>
              <a:cxn ang="0">
                <a:pos x="connsiteX9922" y="connsiteY9922"/>
              </a:cxn>
              <a:cxn ang="0">
                <a:pos x="connsiteX9923" y="connsiteY9923"/>
              </a:cxn>
              <a:cxn ang="0">
                <a:pos x="connsiteX9924" y="connsiteY9924"/>
              </a:cxn>
              <a:cxn ang="0">
                <a:pos x="connsiteX9925" y="connsiteY9925"/>
              </a:cxn>
              <a:cxn ang="0">
                <a:pos x="connsiteX9926" y="connsiteY9926"/>
              </a:cxn>
              <a:cxn ang="0">
                <a:pos x="connsiteX9927" y="connsiteY9927"/>
              </a:cxn>
              <a:cxn ang="0">
                <a:pos x="connsiteX9928" y="connsiteY9928"/>
              </a:cxn>
              <a:cxn ang="0">
                <a:pos x="connsiteX9929" y="connsiteY9929"/>
              </a:cxn>
              <a:cxn ang="0">
                <a:pos x="connsiteX9930" y="connsiteY9930"/>
              </a:cxn>
              <a:cxn ang="0">
                <a:pos x="connsiteX9931" y="connsiteY9931"/>
              </a:cxn>
              <a:cxn ang="0">
                <a:pos x="connsiteX9932" y="connsiteY9932"/>
              </a:cxn>
              <a:cxn ang="0">
                <a:pos x="connsiteX9933" y="connsiteY9933"/>
              </a:cxn>
              <a:cxn ang="0">
                <a:pos x="connsiteX9934" y="connsiteY9934"/>
              </a:cxn>
              <a:cxn ang="0">
                <a:pos x="connsiteX9935" y="connsiteY9935"/>
              </a:cxn>
              <a:cxn ang="0">
                <a:pos x="connsiteX9936" y="connsiteY9936"/>
              </a:cxn>
              <a:cxn ang="0">
                <a:pos x="connsiteX9937" y="connsiteY9937"/>
              </a:cxn>
              <a:cxn ang="0">
                <a:pos x="connsiteX9938" y="connsiteY9938"/>
              </a:cxn>
              <a:cxn ang="0">
                <a:pos x="connsiteX9939" y="connsiteY9939"/>
              </a:cxn>
              <a:cxn ang="0">
                <a:pos x="connsiteX9940" y="connsiteY9940"/>
              </a:cxn>
              <a:cxn ang="0">
                <a:pos x="connsiteX9941" y="connsiteY9941"/>
              </a:cxn>
              <a:cxn ang="0">
                <a:pos x="connsiteX9942" y="connsiteY9942"/>
              </a:cxn>
              <a:cxn ang="0">
                <a:pos x="connsiteX9943" y="connsiteY9943"/>
              </a:cxn>
              <a:cxn ang="0">
                <a:pos x="connsiteX9944" y="connsiteY9944"/>
              </a:cxn>
              <a:cxn ang="0">
                <a:pos x="connsiteX9945" y="connsiteY9945"/>
              </a:cxn>
              <a:cxn ang="0">
                <a:pos x="connsiteX9946" y="connsiteY9946"/>
              </a:cxn>
              <a:cxn ang="0">
                <a:pos x="connsiteX9947" y="connsiteY9947"/>
              </a:cxn>
              <a:cxn ang="0">
                <a:pos x="connsiteX9948" y="connsiteY9948"/>
              </a:cxn>
              <a:cxn ang="0">
                <a:pos x="connsiteX9949" y="connsiteY9949"/>
              </a:cxn>
              <a:cxn ang="0">
                <a:pos x="connsiteX9950" y="connsiteY9950"/>
              </a:cxn>
              <a:cxn ang="0">
                <a:pos x="connsiteX9951" y="connsiteY9951"/>
              </a:cxn>
              <a:cxn ang="0">
                <a:pos x="connsiteX9952" y="connsiteY9952"/>
              </a:cxn>
              <a:cxn ang="0">
                <a:pos x="connsiteX9953" y="connsiteY9953"/>
              </a:cxn>
              <a:cxn ang="0">
                <a:pos x="connsiteX9954" y="connsiteY9954"/>
              </a:cxn>
              <a:cxn ang="0">
                <a:pos x="connsiteX9955" y="connsiteY9955"/>
              </a:cxn>
              <a:cxn ang="0">
                <a:pos x="connsiteX9956" y="connsiteY9956"/>
              </a:cxn>
              <a:cxn ang="0">
                <a:pos x="connsiteX9957" y="connsiteY9957"/>
              </a:cxn>
              <a:cxn ang="0">
                <a:pos x="connsiteX9958" y="connsiteY9958"/>
              </a:cxn>
              <a:cxn ang="0">
                <a:pos x="connsiteX9959" y="connsiteY9959"/>
              </a:cxn>
              <a:cxn ang="0">
                <a:pos x="connsiteX9960" y="connsiteY9960"/>
              </a:cxn>
              <a:cxn ang="0">
                <a:pos x="connsiteX9961" y="connsiteY9961"/>
              </a:cxn>
              <a:cxn ang="0">
                <a:pos x="connsiteX9962" y="connsiteY9962"/>
              </a:cxn>
              <a:cxn ang="0">
                <a:pos x="connsiteX9963" y="connsiteY9963"/>
              </a:cxn>
              <a:cxn ang="0">
                <a:pos x="connsiteX9964" y="connsiteY9964"/>
              </a:cxn>
              <a:cxn ang="0">
                <a:pos x="connsiteX9965" y="connsiteY9965"/>
              </a:cxn>
              <a:cxn ang="0">
                <a:pos x="connsiteX9966" y="connsiteY9966"/>
              </a:cxn>
              <a:cxn ang="0">
                <a:pos x="connsiteX9967" y="connsiteY9967"/>
              </a:cxn>
              <a:cxn ang="0">
                <a:pos x="connsiteX9968" y="connsiteY9968"/>
              </a:cxn>
              <a:cxn ang="0">
                <a:pos x="connsiteX9969" y="connsiteY9969"/>
              </a:cxn>
              <a:cxn ang="0">
                <a:pos x="connsiteX9970" y="connsiteY9970"/>
              </a:cxn>
              <a:cxn ang="0">
                <a:pos x="connsiteX9971" y="connsiteY9971"/>
              </a:cxn>
              <a:cxn ang="0">
                <a:pos x="connsiteX9972" y="connsiteY9972"/>
              </a:cxn>
              <a:cxn ang="0">
                <a:pos x="connsiteX9973" y="connsiteY9973"/>
              </a:cxn>
              <a:cxn ang="0">
                <a:pos x="connsiteX9974" y="connsiteY9974"/>
              </a:cxn>
              <a:cxn ang="0">
                <a:pos x="connsiteX9975" y="connsiteY9975"/>
              </a:cxn>
              <a:cxn ang="0">
                <a:pos x="connsiteX9976" y="connsiteY9976"/>
              </a:cxn>
              <a:cxn ang="0">
                <a:pos x="connsiteX9977" y="connsiteY9977"/>
              </a:cxn>
              <a:cxn ang="0">
                <a:pos x="connsiteX9978" y="connsiteY9978"/>
              </a:cxn>
              <a:cxn ang="0">
                <a:pos x="connsiteX9979" y="connsiteY9979"/>
              </a:cxn>
              <a:cxn ang="0">
                <a:pos x="connsiteX9980" y="connsiteY9980"/>
              </a:cxn>
              <a:cxn ang="0">
                <a:pos x="connsiteX9981" y="connsiteY9981"/>
              </a:cxn>
              <a:cxn ang="0">
                <a:pos x="connsiteX9982" y="connsiteY9982"/>
              </a:cxn>
              <a:cxn ang="0">
                <a:pos x="connsiteX9983" y="connsiteY9983"/>
              </a:cxn>
              <a:cxn ang="0">
                <a:pos x="connsiteX9984" y="connsiteY9984"/>
              </a:cxn>
              <a:cxn ang="0">
                <a:pos x="connsiteX9985" y="connsiteY9985"/>
              </a:cxn>
              <a:cxn ang="0">
                <a:pos x="connsiteX9986" y="connsiteY9986"/>
              </a:cxn>
              <a:cxn ang="0">
                <a:pos x="connsiteX9987" y="connsiteY9987"/>
              </a:cxn>
              <a:cxn ang="0">
                <a:pos x="connsiteX9988" y="connsiteY9988"/>
              </a:cxn>
              <a:cxn ang="0">
                <a:pos x="connsiteX9989" y="connsiteY9989"/>
              </a:cxn>
              <a:cxn ang="0">
                <a:pos x="connsiteX9990" y="connsiteY9990"/>
              </a:cxn>
              <a:cxn ang="0">
                <a:pos x="connsiteX9991" y="connsiteY9991"/>
              </a:cxn>
              <a:cxn ang="0">
                <a:pos x="connsiteX9992" y="connsiteY9992"/>
              </a:cxn>
              <a:cxn ang="0">
                <a:pos x="connsiteX9993" y="connsiteY9993"/>
              </a:cxn>
              <a:cxn ang="0">
                <a:pos x="connsiteX9994" y="connsiteY9994"/>
              </a:cxn>
              <a:cxn ang="0">
                <a:pos x="connsiteX9995" y="connsiteY9995"/>
              </a:cxn>
              <a:cxn ang="0">
                <a:pos x="connsiteX9996" y="connsiteY9996"/>
              </a:cxn>
              <a:cxn ang="0">
                <a:pos x="connsiteX9997" y="connsiteY9997"/>
              </a:cxn>
              <a:cxn ang="0">
                <a:pos x="connsiteX9998" y="connsiteY9998"/>
              </a:cxn>
              <a:cxn ang="0">
                <a:pos x="connsiteX9999" y="connsiteY9999"/>
              </a:cxn>
              <a:cxn ang="0">
                <a:pos x="connsiteX10000" y="connsiteY10000"/>
              </a:cxn>
              <a:cxn ang="0">
                <a:pos x="connsiteX10001" y="connsiteY10001"/>
              </a:cxn>
              <a:cxn ang="0">
                <a:pos x="connsiteX10002" y="connsiteY10002"/>
              </a:cxn>
              <a:cxn ang="0">
                <a:pos x="connsiteX10003" y="connsiteY10003"/>
              </a:cxn>
              <a:cxn ang="0">
                <a:pos x="connsiteX10004" y="connsiteY10004"/>
              </a:cxn>
              <a:cxn ang="0">
                <a:pos x="connsiteX10005" y="connsiteY10005"/>
              </a:cxn>
              <a:cxn ang="0">
                <a:pos x="connsiteX10006" y="connsiteY10006"/>
              </a:cxn>
              <a:cxn ang="0">
                <a:pos x="connsiteX10007" y="connsiteY10007"/>
              </a:cxn>
              <a:cxn ang="0">
                <a:pos x="connsiteX10008" y="connsiteY10008"/>
              </a:cxn>
              <a:cxn ang="0">
                <a:pos x="connsiteX10009" y="connsiteY10009"/>
              </a:cxn>
              <a:cxn ang="0">
                <a:pos x="connsiteX10010" y="connsiteY10010"/>
              </a:cxn>
              <a:cxn ang="0">
                <a:pos x="connsiteX10011" y="connsiteY10011"/>
              </a:cxn>
              <a:cxn ang="0">
                <a:pos x="connsiteX10012" y="connsiteY10012"/>
              </a:cxn>
              <a:cxn ang="0">
                <a:pos x="connsiteX10013" y="connsiteY10013"/>
              </a:cxn>
              <a:cxn ang="0">
                <a:pos x="connsiteX10014" y="connsiteY10014"/>
              </a:cxn>
              <a:cxn ang="0">
                <a:pos x="connsiteX10015" y="connsiteY10015"/>
              </a:cxn>
              <a:cxn ang="0">
                <a:pos x="connsiteX10016" y="connsiteY10016"/>
              </a:cxn>
              <a:cxn ang="0">
                <a:pos x="connsiteX10017" y="connsiteY10017"/>
              </a:cxn>
              <a:cxn ang="0">
                <a:pos x="connsiteX10018" y="connsiteY10018"/>
              </a:cxn>
              <a:cxn ang="0">
                <a:pos x="connsiteX10019" y="connsiteY10019"/>
              </a:cxn>
              <a:cxn ang="0">
                <a:pos x="connsiteX10020" y="connsiteY10020"/>
              </a:cxn>
              <a:cxn ang="0">
                <a:pos x="connsiteX10021" y="connsiteY10021"/>
              </a:cxn>
              <a:cxn ang="0">
                <a:pos x="connsiteX10022" y="connsiteY10022"/>
              </a:cxn>
              <a:cxn ang="0">
                <a:pos x="connsiteX10023" y="connsiteY10023"/>
              </a:cxn>
              <a:cxn ang="0">
                <a:pos x="connsiteX10024" y="connsiteY10024"/>
              </a:cxn>
              <a:cxn ang="0">
                <a:pos x="connsiteX10025" y="connsiteY10025"/>
              </a:cxn>
              <a:cxn ang="0">
                <a:pos x="connsiteX10026" y="connsiteY10026"/>
              </a:cxn>
              <a:cxn ang="0">
                <a:pos x="connsiteX10027" y="connsiteY10027"/>
              </a:cxn>
              <a:cxn ang="0">
                <a:pos x="connsiteX10028" y="connsiteY10028"/>
              </a:cxn>
              <a:cxn ang="0">
                <a:pos x="connsiteX10029" y="connsiteY10029"/>
              </a:cxn>
              <a:cxn ang="0">
                <a:pos x="connsiteX10030" y="connsiteY10030"/>
              </a:cxn>
              <a:cxn ang="0">
                <a:pos x="connsiteX10031" y="connsiteY10031"/>
              </a:cxn>
              <a:cxn ang="0">
                <a:pos x="connsiteX10032" y="connsiteY10032"/>
              </a:cxn>
              <a:cxn ang="0">
                <a:pos x="connsiteX10033" y="connsiteY10033"/>
              </a:cxn>
              <a:cxn ang="0">
                <a:pos x="connsiteX10034" y="connsiteY10034"/>
              </a:cxn>
              <a:cxn ang="0">
                <a:pos x="connsiteX10035" y="connsiteY10035"/>
              </a:cxn>
              <a:cxn ang="0">
                <a:pos x="connsiteX10036" y="connsiteY10036"/>
              </a:cxn>
              <a:cxn ang="0">
                <a:pos x="connsiteX10037" y="connsiteY10037"/>
              </a:cxn>
              <a:cxn ang="0">
                <a:pos x="connsiteX10038" y="connsiteY10038"/>
              </a:cxn>
              <a:cxn ang="0">
                <a:pos x="connsiteX10039" y="connsiteY10039"/>
              </a:cxn>
              <a:cxn ang="0">
                <a:pos x="connsiteX10040" y="connsiteY10040"/>
              </a:cxn>
              <a:cxn ang="0">
                <a:pos x="connsiteX10041" y="connsiteY10041"/>
              </a:cxn>
              <a:cxn ang="0">
                <a:pos x="connsiteX10042" y="connsiteY10042"/>
              </a:cxn>
              <a:cxn ang="0">
                <a:pos x="connsiteX10043" y="connsiteY10043"/>
              </a:cxn>
              <a:cxn ang="0">
                <a:pos x="connsiteX10044" y="connsiteY10044"/>
              </a:cxn>
              <a:cxn ang="0">
                <a:pos x="connsiteX10045" y="connsiteY10045"/>
              </a:cxn>
              <a:cxn ang="0">
                <a:pos x="connsiteX10046" y="connsiteY10046"/>
              </a:cxn>
              <a:cxn ang="0">
                <a:pos x="connsiteX10047" y="connsiteY10047"/>
              </a:cxn>
              <a:cxn ang="0">
                <a:pos x="connsiteX10048" y="connsiteY10048"/>
              </a:cxn>
              <a:cxn ang="0">
                <a:pos x="connsiteX10049" y="connsiteY10049"/>
              </a:cxn>
              <a:cxn ang="0">
                <a:pos x="connsiteX10050" y="connsiteY10050"/>
              </a:cxn>
              <a:cxn ang="0">
                <a:pos x="connsiteX10051" y="connsiteY10051"/>
              </a:cxn>
              <a:cxn ang="0">
                <a:pos x="connsiteX10052" y="connsiteY10052"/>
              </a:cxn>
              <a:cxn ang="0">
                <a:pos x="connsiteX10053" y="connsiteY10053"/>
              </a:cxn>
              <a:cxn ang="0">
                <a:pos x="connsiteX10054" y="connsiteY10054"/>
              </a:cxn>
              <a:cxn ang="0">
                <a:pos x="connsiteX10055" y="connsiteY10055"/>
              </a:cxn>
              <a:cxn ang="0">
                <a:pos x="connsiteX10056" y="connsiteY10056"/>
              </a:cxn>
              <a:cxn ang="0">
                <a:pos x="connsiteX10057" y="connsiteY10057"/>
              </a:cxn>
              <a:cxn ang="0">
                <a:pos x="connsiteX10058" y="connsiteY10058"/>
              </a:cxn>
              <a:cxn ang="0">
                <a:pos x="connsiteX10059" y="connsiteY10059"/>
              </a:cxn>
              <a:cxn ang="0">
                <a:pos x="connsiteX10060" y="connsiteY10060"/>
              </a:cxn>
              <a:cxn ang="0">
                <a:pos x="connsiteX10061" y="connsiteY10061"/>
              </a:cxn>
              <a:cxn ang="0">
                <a:pos x="connsiteX10062" y="connsiteY10062"/>
              </a:cxn>
              <a:cxn ang="0">
                <a:pos x="connsiteX10063" y="connsiteY10063"/>
              </a:cxn>
              <a:cxn ang="0">
                <a:pos x="connsiteX10064" y="connsiteY10064"/>
              </a:cxn>
              <a:cxn ang="0">
                <a:pos x="connsiteX10065" y="connsiteY10065"/>
              </a:cxn>
              <a:cxn ang="0">
                <a:pos x="connsiteX10066" y="connsiteY10066"/>
              </a:cxn>
              <a:cxn ang="0">
                <a:pos x="connsiteX10067" y="connsiteY10067"/>
              </a:cxn>
              <a:cxn ang="0">
                <a:pos x="connsiteX10068" y="connsiteY10068"/>
              </a:cxn>
              <a:cxn ang="0">
                <a:pos x="connsiteX10069" y="connsiteY10069"/>
              </a:cxn>
              <a:cxn ang="0">
                <a:pos x="connsiteX10070" y="connsiteY10070"/>
              </a:cxn>
              <a:cxn ang="0">
                <a:pos x="connsiteX10071" y="connsiteY10071"/>
              </a:cxn>
              <a:cxn ang="0">
                <a:pos x="connsiteX10072" y="connsiteY10072"/>
              </a:cxn>
              <a:cxn ang="0">
                <a:pos x="connsiteX10073" y="connsiteY10073"/>
              </a:cxn>
              <a:cxn ang="0">
                <a:pos x="connsiteX10074" y="connsiteY10074"/>
              </a:cxn>
              <a:cxn ang="0">
                <a:pos x="connsiteX10075" y="connsiteY10075"/>
              </a:cxn>
              <a:cxn ang="0">
                <a:pos x="connsiteX10076" y="connsiteY10076"/>
              </a:cxn>
              <a:cxn ang="0">
                <a:pos x="connsiteX10077" y="connsiteY10077"/>
              </a:cxn>
              <a:cxn ang="0">
                <a:pos x="connsiteX10078" y="connsiteY10078"/>
              </a:cxn>
              <a:cxn ang="0">
                <a:pos x="connsiteX10079" y="connsiteY10079"/>
              </a:cxn>
              <a:cxn ang="0">
                <a:pos x="connsiteX10080" y="connsiteY10080"/>
              </a:cxn>
              <a:cxn ang="0">
                <a:pos x="connsiteX10081" y="connsiteY10081"/>
              </a:cxn>
              <a:cxn ang="0">
                <a:pos x="connsiteX10082" y="connsiteY10082"/>
              </a:cxn>
              <a:cxn ang="0">
                <a:pos x="connsiteX10083" y="connsiteY10083"/>
              </a:cxn>
              <a:cxn ang="0">
                <a:pos x="connsiteX10084" y="connsiteY10084"/>
              </a:cxn>
              <a:cxn ang="0">
                <a:pos x="connsiteX10085" y="connsiteY10085"/>
              </a:cxn>
              <a:cxn ang="0">
                <a:pos x="connsiteX10086" y="connsiteY10086"/>
              </a:cxn>
              <a:cxn ang="0">
                <a:pos x="connsiteX10087" y="connsiteY10087"/>
              </a:cxn>
              <a:cxn ang="0">
                <a:pos x="connsiteX10088" y="connsiteY10088"/>
              </a:cxn>
              <a:cxn ang="0">
                <a:pos x="connsiteX10089" y="connsiteY10089"/>
              </a:cxn>
              <a:cxn ang="0">
                <a:pos x="connsiteX10090" y="connsiteY10090"/>
              </a:cxn>
              <a:cxn ang="0">
                <a:pos x="connsiteX10091" y="connsiteY10091"/>
              </a:cxn>
              <a:cxn ang="0">
                <a:pos x="connsiteX10092" y="connsiteY10092"/>
              </a:cxn>
              <a:cxn ang="0">
                <a:pos x="connsiteX10093" y="connsiteY10093"/>
              </a:cxn>
              <a:cxn ang="0">
                <a:pos x="connsiteX10094" y="connsiteY10094"/>
              </a:cxn>
              <a:cxn ang="0">
                <a:pos x="connsiteX10095" y="connsiteY10095"/>
              </a:cxn>
              <a:cxn ang="0">
                <a:pos x="connsiteX10096" y="connsiteY10096"/>
              </a:cxn>
              <a:cxn ang="0">
                <a:pos x="connsiteX10097" y="connsiteY10097"/>
              </a:cxn>
              <a:cxn ang="0">
                <a:pos x="connsiteX10098" y="connsiteY10098"/>
              </a:cxn>
              <a:cxn ang="0">
                <a:pos x="connsiteX10099" y="connsiteY10099"/>
              </a:cxn>
              <a:cxn ang="0">
                <a:pos x="connsiteX10100" y="connsiteY10100"/>
              </a:cxn>
              <a:cxn ang="0">
                <a:pos x="connsiteX10101" y="connsiteY10101"/>
              </a:cxn>
              <a:cxn ang="0">
                <a:pos x="connsiteX10102" y="connsiteY10102"/>
              </a:cxn>
              <a:cxn ang="0">
                <a:pos x="connsiteX10103" y="connsiteY10103"/>
              </a:cxn>
              <a:cxn ang="0">
                <a:pos x="connsiteX10104" y="connsiteY10104"/>
              </a:cxn>
              <a:cxn ang="0">
                <a:pos x="connsiteX10105" y="connsiteY10105"/>
              </a:cxn>
              <a:cxn ang="0">
                <a:pos x="connsiteX10106" y="connsiteY10106"/>
              </a:cxn>
              <a:cxn ang="0">
                <a:pos x="connsiteX10107" y="connsiteY10107"/>
              </a:cxn>
              <a:cxn ang="0">
                <a:pos x="connsiteX10108" y="connsiteY10108"/>
              </a:cxn>
              <a:cxn ang="0">
                <a:pos x="connsiteX10109" y="connsiteY10109"/>
              </a:cxn>
              <a:cxn ang="0">
                <a:pos x="connsiteX10110" y="connsiteY10110"/>
              </a:cxn>
              <a:cxn ang="0">
                <a:pos x="connsiteX10111" y="connsiteY10111"/>
              </a:cxn>
              <a:cxn ang="0">
                <a:pos x="connsiteX10112" y="connsiteY10112"/>
              </a:cxn>
              <a:cxn ang="0">
                <a:pos x="connsiteX10113" y="connsiteY10113"/>
              </a:cxn>
              <a:cxn ang="0">
                <a:pos x="connsiteX10114" y="connsiteY10114"/>
              </a:cxn>
              <a:cxn ang="0">
                <a:pos x="connsiteX10115" y="connsiteY10115"/>
              </a:cxn>
              <a:cxn ang="0">
                <a:pos x="connsiteX10116" y="connsiteY10116"/>
              </a:cxn>
              <a:cxn ang="0">
                <a:pos x="connsiteX10117" y="connsiteY10117"/>
              </a:cxn>
              <a:cxn ang="0">
                <a:pos x="connsiteX10118" y="connsiteY10118"/>
              </a:cxn>
              <a:cxn ang="0">
                <a:pos x="connsiteX10119" y="connsiteY10119"/>
              </a:cxn>
              <a:cxn ang="0">
                <a:pos x="connsiteX10120" y="connsiteY10120"/>
              </a:cxn>
              <a:cxn ang="0">
                <a:pos x="connsiteX10121" y="connsiteY10121"/>
              </a:cxn>
              <a:cxn ang="0">
                <a:pos x="connsiteX10122" y="connsiteY10122"/>
              </a:cxn>
              <a:cxn ang="0">
                <a:pos x="connsiteX10123" y="connsiteY10123"/>
              </a:cxn>
              <a:cxn ang="0">
                <a:pos x="connsiteX10124" y="connsiteY10124"/>
              </a:cxn>
              <a:cxn ang="0">
                <a:pos x="connsiteX10125" y="connsiteY10125"/>
              </a:cxn>
              <a:cxn ang="0">
                <a:pos x="connsiteX10126" y="connsiteY10126"/>
              </a:cxn>
              <a:cxn ang="0">
                <a:pos x="connsiteX10127" y="connsiteY10127"/>
              </a:cxn>
              <a:cxn ang="0">
                <a:pos x="connsiteX10128" y="connsiteY10128"/>
              </a:cxn>
              <a:cxn ang="0">
                <a:pos x="connsiteX10129" y="connsiteY10129"/>
              </a:cxn>
              <a:cxn ang="0">
                <a:pos x="connsiteX10130" y="connsiteY10130"/>
              </a:cxn>
              <a:cxn ang="0">
                <a:pos x="connsiteX10131" y="connsiteY10131"/>
              </a:cxn>
              <a:cxn ang="0">
                <a:pos x="connsiteX10132" y="connsiteY10132"/>
              </a:cxn>
              <a:cxn ang="0">
                <a:pos x="connsiteX10133" y="connsiteY10133"/>
              </a:cxn>
              <a:cxn ang="0">
                <a:pos x="connsiteX10134" y="connsiteY10134"/>
              </a:cxn>
              <a:cxn ang="0">
                <a:pos x="connsiteX10135" y="connsiteY10135"/>
              </a:cxn>
              <a:cxn ang="0">
                <a:pos x="connsiteX10136" y="connsiteY10136"/>
              </a:cxn>
              <a:cxn ang="0">
                <a:pos x="connsiteX10137" y="connsiteY10137"/>
              </a:cxn>
              <a:cxn ang="0">
                <a:pos x="connsiteX10138" y="connsiteY10138"/>
              </a:cxn>
              <a:cxn ang="0">
                <a:pos x="connsiteX10139" y="connsiteY10139"/>
              </a:cxn>
              <a:cxn ang="0">
                <a:pos x="connsiteX10140" y="connsiteY10140"/>
              </a:cxn>
              <a:cxn ang="0">
                <a:pos x="connsiteX10141" y="connsiteY10141"/>
              </a:cxn>
              <a:cxn ang="0">
                <a:pos x="connsiteX10142" y="connsiteY10142"/>
              </a:cxn>
              <a:cxn ang="0">
                <a:pos x="connsiteX10143" y="connsiteY10143"/>
              </a:cxn>
              <a:cxn ang="0">
                <a:pos x="connsiteX10144" y="connsiteY10144"/>
              </a:cxn>
              <a:cxn ang="0">
                <a:pos x="connsiteX10145" y="connsiteY10145"/>
              </a:cxn>
              <a:cxn ang="0">
                <a:pos x="connsiteX10146" y="connsiteY10146"/>
              </a:cxn>
              <a:cxn ang="0">
                <a:pos x="connsiteX10147" y="connsiteY10147"/>
              </a:cxn>
              <a:cxn ang="0">
                <a:pos x="connsiteX10148" y="connsiteY10148"/>
              </a:cxn>
              <a:cxn ang="0">
                <a:pos x="connsiteX10149" y="connsiteY10149"/>
              </a:cxn>
              <a:cxn ang="0">
                <a:pos x="connsiteX10150" y="connsiteY10150"/>
              </a:cxn>
              <a:cxn ang="0">
                <a:pos x="connsiteX10151" y="connsiteY10151"/>
              </a:cxn>
              <a:cxn ang="0">
                <a:pos x="connsiteX10152" y="connsiteY10152"/>
              </a:cxn>
              <a:cxn ang="0">
                <a:pos x="connsiteX10153" y="connsiteY10153"/>
              </a:cxn>
              <a:cxn ang="0">
                <a:pos x="connsiteX10154" y="connsiteY10154"/>
              </a:cxn>
              <a:cxn ang="0">
                <a:pos x="connsiteX10155" y="connsiteY10155"/>
              </a:cxn>
              <a:cxn ang="0">
                <a:pos x="connsiteX10156" y="connsiteY10156"/>
              </a:cxn>
              <a:cxn ang="0">
                <a:pos x="connsiteX10157" y="connsiteY10157"/>
              </a:cxn>
              <a:cxn ang="0">
                <a:pos x="connsiteX10158" y="connsiteY10158"/>
              </a:cxn>
              <a:cxn ang="0">
                <a:pos x="connsiteX10159" y="connsiteY10159"/>
              </a:cxn>
              <a:cxn ang="0">
                <a:pos x="connsiteX10160" y="connsiteY10160"/>
              </a:cxn>
              <a:cxn ang="0">
                <a:pos x="connsiteX10161" y="connsiteY10161"/>
              </a:cxn>
              <a:cxn ang="0">
                <a:pos x="connsiteX10162" y="connsiteY10162"/>
              </a:cxn>
              <a:cxn ang="0">
                <a:pos x="connsiteX10163" y="connsiteY10163"/>
              </a:cxn>
              <a:cxn ang="0">
                <a:pos x="connsiteX10164" y="connsiteY10164"/>
              </a:cxn>
              <a:cxn ang="0">
                <a:pos x="connsiteX10165" y="connsiteY10165"/>
              </a:cxn>
              <a:cxn ang="0">
                <a:pos x="connsiteX10166" y="connsiteY10166"/>
              </a:cxn>
              <a:cxn ang="0">
                <a:pos x="connsiteX10167" y="connsiteY10167"/>
              </a:cxn>
              <a:cxn ang="0">
                <a:pos x="connsiteX10168" y="connsiteY10168"/>
              </a:cxn>
              <a:cxn ang="0">
                <a:pos x="connsiteX10169" y="connsiteY10169"/>
              </a:cxn>
              <a:cxn ang="0">
                <a:pos x="connsiteX10170" y="connsiteY10170"/>
              </a:cxn>
              <a:cxn ang="0">
                <a:pos x="connsiteX10171" y="connsiteY10171"/>
              </a:cxn>
              <a:cxn ang="0">
                <a:pos x="connsiteX10172" y="connsiteY10172"/>
              </a:cxn>
              <a:cxn ang="0">
                <a:pos x="connsiteX10173" y="connsiteY10173"/>
              </a:cxn>
              <a:cxn ang="0">
                <a:pos x="connsiteX10174" y="connsiteY10174"/>
              </a:cxn>
              <a:cxn ang="0">
                <a:pos x="connsiteX10175" y="connsiteY10175"/>
              </a:cxn>
              <a:cxn ang="0">
                <a:pos x="connsiteX10176" y="connsiteY10176"/>
              </a:cxn>
              <a:cxn ang="0">
                <a:pos x="connsiteX10177" y="connsiteY10177"/>
              </a:cxn>
              <a:cxn ang="0">
                <a:pos x="connsiteX10178" y="connsiteY10178"/>
              </a:cxn>
              <a:cxn ang="0">
                <a:pos x="connsiteX10179" y="connsiteY10179"/>
              </a:cxn>
              <a:cxn ang="0">
                <a:pos x="connsiteX10180" y="connsiteY10180"/>
              </a:cxn>
              <a:cxn ang="0">
                <a:pos x="connsiteX10181" y="connsiteY10181"/>
              </a:cxn>
              <a:cxn ang="0">
                <a:pos x="connsiteX10182" y="connsiteY10182"/>
              </a:cxn>
              <a:cxn ang="0">
                <a:pos x="connsiteX10183" y="connsiteY10183"/>
              </a:cxn>
              <a:cxn ang="0">
                <a:pos x="connsiteX10184" y="connsiteY10184"/>
              </a:cxn>
              <a:cxn ang="0">
                <a:pos x="connsiteX10185" y="connsiteY10185"/>
              </a:cxn>
              <a:cxn ang="0">
                <a:pos x="connsiteX10186" y="connsiteY10186"/>
              </a:cxn>
              <a:cxn ang="0">
                <a:pos x="connsiteX10187" y="connsiteY10187"/>
              </a:cxn>
              <a:cxn ang="0">
                <a:pos x="connsiteX10188" y="connsiteY10188"/>
              </a:cxn>
              <a:cxn ang="0">
                <a:pos x="connsiteX10189" y="connsiteY10189"/>
              </a:cxn>
              <a:cxn ang="0">
                <a:pos x="connsiteX10190" y="connsiteY10190"/>
              </a:cxn>
              <a:cxn ang="0">
                <a:pos x="connsiteX10191" y="connsiteY10191"/>
              </a:cxn>
              <a:cxn ang="0">
                <a:pos x="connsiteX10192" y="connsiteY10192"/>
              </a:cxn>
              <a:cxn ang="0">
                <a:pos x="connsiteX10193" y="connsiteY10193"/>
              </a:cxn>
              <a:cxn ang="0">
                <a:pos x="connsiteX10194" y="connsiteY10194"/>
              </a:cxn>
              <a:cxn ang="0">
                <a:pos x="connsiteX10195" y="connsiteY10195"/>
              </a:cxn>
              <a:cxn ang="0">
                <a:pos x="connsiteX10196" y="connsiteY10196"/>
              </a:cxn>
              <a:cxn ang="0">
                <a:pos x="connsiteX10197" y="connsiteY10197"/>
              </a:cxn>
              <a:cxn ang="0">
                <a:pos x="connsiteX10198" y="connsiteY10198"/>
              </a:cxn>
              <a:cxn ang="0">
                <a:pos x="connsiteX10199" y="connsiteY10199"/>
              </a:cxn>
              <a:cxn ang="0">
                <a:pos x="connsiteX10200" y="connsiteY10200"/>
              </a:cxn>
              <a:cxn ang="0">
                <a:pos x="connsiteX10201" y="connsiteY10201"/>
              </a:cxn>
              <a:cxn ang="0">
                <a:pos x="connsiteX10202" y="connsiteY10202"/>
              </a:cxn>
              <a:cxn ang="0">
                <a:pos x="connsiteX10203" y="connsiteY10203"/>
              </a:cxn>
              <a:cxn ang="0">
                <a:pos x="connsiteX10204" y="connsiteY10204"/>
              </a:cxn>
              <a:cxn ang="0">
                <a:pos x="connsiteX10205" y="connsiteY10205"/>
              </a:cxn>
              <a:cxn ang="0">
                <a:pos x="connsiteX10206" y="connsiteY10206"/>
              </a:cxn>
              <a:cxn ang="0">
                <a:pos x="connsiteX10207" y="connsiteY10207"/>
              </a:cxn>
              <a:cxn ang="0">
                <a:pos x="connsiteX10208" y="connsiteY10208"/>
              </a:cxn>
              <a:cxn ang="0">
                <a:pos x="connsiteX10209" y="connsiteY10209"/>
              </a:cxn>
              <a:cxn ang="0">
                <a:pos x="connsiteX10210" y="connsiteY10210"/>
              </a:cxn>
              <a:cxn ang="0">
                <a:pos x="connsiteX10211" y="connsiteY10211"/>
              </a:cxn>
              <a:cxn ang="0">
                <a:pos x="connsiteX10212" y="connsiteY10212"/>
              </a:cxn>
              <a:cxn ang="0">
                <a:pos x="connsiteX10213" y="connsiteY10213"/>
              </a:cxn>
              <a:cxn ang="0">
                <a:pos x="connsiteX10214" y="connsiteY10214"/>
              </a:cxn>
              <a:cxn ang="0">
                <a:pos x="connsiteX10215" y="connsiteY10215"/>
              </a:cxn>
              <a:cxn ang="0">
                <a:pos x="connsiteX10216" y="connsiteY10216"/>
              </a:cxn>
              <a:cxn ang="0">
                <a:pos x="connsiteX10217" y="connsiteY10217"/>
              </a:cxn>
              <a:cxn ang="0">
                <a:pos x="connsiteX10218" y="connsiteY10218"/>
              </a:cxn>
              <a:cxn ang="0">
                <a:pos x="connsiteX10219" y="connsiteY10219"/>
              </a:cxn>
              <a:cxn ang="0">
                <a:pos x="connsiteX10220" y="connsiteY10220"/>
              </a:cxn>
              <a:cxn ang="0">
                <a:pos x="connsiteX10221" y="connsiteY10221"/>
              </a:cxn>
              <a:cxn ang="0">
                <a:pos x="connsiteX10222" y="connsiteY10222"/>
              </a:cxn>
              <a:cxn ang="0">
                <a:pos x="connsiteX10223" y="connsiteY10223"/>
              </a:cxn>
              <a:cxn ang="0">
                <a:pos x="connsiteX10224" y="connsiteY10224"/>
              </a:cxn>
              <a:cxn ang="0">
                <a:pos x="connsiteX10225" y="connsiteY10225"/>
              </a:cxn>
              <a:cxn ang="0">
                <a:pos x="connsiteX10226" y="connsiteY10226"/>
              </a:cxn>
              <a:cxn ang="0">
                <a:pos x="connsiteX10227" y="connsiteY10227"/>
              </a:cxn>
              <a:cxn ang="0">
                <a:pos x="connsiteX10228" y="connsiteY10228"/>
              </a:cxn>
              <a:cxn ang="0">
                <a:pos x="connsiteX10229" y="connsiteY10229"/>
              </a:cxn>
              <a:cxn ang="0">
                <a:pos x="connsiteX10230" y="connsiteY10230"/>
              </a:cxn>
              <a:cxn ang="0">
                <a:pos x="connsiteX10231" y="connsiteY10231"/>
              </a:cxn>
              <a:cxn ang="0">
                <a:pos x="connsiteX10232" y="connsiteY10232"/>
              </a:cxn>
              <a:cxn ang="0">
                <a:pos x="connsiteX10233" y="connsiteY10233"/>
              </a:cxn>
              <a:cxn ang="0">
                <a:pos x="connsiteX10234" y="connsiteY10234"/>
              </a:cxn>
              <a:cxn ang="0">
                <a:pos x="connsiteX10235" y="connsiteY10235"/>
              </a:cxn>
              <a:cxn ang="0">
                <a:pos x="connsiteX10236" y="connsiteY10236"/>
              </a:cxn>
              <a:cxn ang="0">
                <a:pos x="connsiteX10237" y="connsiteY10237"/>
              </a:cxn>
              <a:cxn ang="0">
                <a:pos x="connsiteX10238" y="connsiteY10238"/>
              </a:cxn>
              <a:cxn ang="0">
                <a:pos x="connsiteX10239" y="connsiteY10239"/>
              </a:cxn>
              <a:cxn ang="0">
                <a:pos x="connsiteX10240" y="connsiteY10240"/>
              </a:cxn>
              <a:cxn ang="0">
                <a:pos x="connsiteX10241" y="connsiteY10241"/>
              </a:cxn>
              <a:cxn ang="0">
                <a:pos x="connsiteX10242" y="connsiteY10242"/>
              </a:cxn>
              <a:cxn ang="0">
                <a:pos x="connsiteX10243" y="connsiteY10243"/>
              </a:cxn>
              <a:cxn ang="0">
                <a:pos x="connsiteX10244" y="connsiteY10244"/>
              </a:cxn>
              <a:cxn ang="0">
                <a:pos x="connsiteX10245" y="connsiteY10245"/>
              </a:cxn>
              <a:cxn ang="0">
                <a:pos x="connsiteX10246" y="connsiteY10246"/>
              </a:cxn>
              <a:cxn ang="0">
                <a:pos x="connsiteX10247" y="connsiteY10247"/>
              </a:cxn>
              <a:cxn ang="0">
                <a:pos x="connsiteX10248" y="connsiteY10248"/>
              </a:cxn>
              <a:cxn ang="0">
                <a:pos x="connsiteX10249" y="connsiteY10249"/>
              </a:cxn>
              <a:cxn ang="0">
                <a:pos x="connsiteX10250" y="connsiteY10250"/>
              </a:cxn>
              <a:cxn ang="0">
                <a:pos x="connsiteX10251" y="connsiteY10251"/>
              </a:cxn>
              <a:cxn ang="0">
                <a:pos x="connsiteX10252" y="connsiteY10252"/>
              </a:cxn>
              <a:cxn ang="0">
                <a:pos x="connsiteX10253" y="connsiteY10253"/>
              </a:cxn>
              <a:cxn ang="0">
                <a:pos x="connsiteX10254" y="connsiteY10254"/>
              </a:cxn>
              <a:cxn ang="0">
                <a:pos x="connsiteX10255" y="connsiteY10255"/>
              </a:cxn>
              <a:cxn ang="0">
                <a:pos x="connsiteX10256" y="connsiteY10256"/>
              </a:cxn>
              <a:cxn ang="0">
                <a:pos x="connsiteX10257" y="connsiteY10257"/>
              </a:cxn>
              <a:cxn ang="0">
                <a:pos x="connsiteX10258" y="connsiteY10258"/>
              </a:cxn>
              <a:cxn ang="0">
                <a:pos x="connsiteX10259" y="connsiteY10259"/>
              </a:cxn>
              <a:cxn ang="0">
                <a:pos x="connsiteX10260" y="connsiteY10260"/>
              </a:cxn>
              <a:cxn ang="0">
                <a:pos x="connsiteX10261" y="connsiteY10261"/>
              </a:cxn>
              <a:cxn ang="0">
                <a:pos x="connsiteX10262" y="connsiteY10262"/>
              </a:cxn>
              <a:cxn ang="0">
                <a:pos x="connsiteX10263" y="connsiteY10263"/>
              </a:cxn>
              <a:cxn ang="0">
                <a:pos x="connsiteX10264" y="connsiteY10264"/>
              </a:cxn>
              <a:cxn ang="0">
                <a:pos x="connsiteX10265" y="connsiteY10265"/>
              </a:cxn>
              <a:cxn ang="0">
                <a:pos x="connsiteX10266" y="connsiteY10266"/>
              </a:cxn>
              <a:cxn ang="0">
                <a:pos x="connsiteX10267" y="connsiteY10267"/>
              </a:cxn>
              <a:cxn ang="0">
                <a:pos x="connsiteX10268" y="connsiteY10268"/>
              </a:cxn>
              <a:cxn ang="0">
                <a:pos x="connsiteX10269" y="connsiteY10269"/>
              </a:cxn>
              <a:cxn ang="0">
                <a:pos x="connsiteX10270" y="connsiteY10270"/>
              </a:cxn>
              <a:cxn ang="0">
                <a:pos x="connsiteX10271" y="connsiteY10271"/>
              </a:cxn>
              <a:cxn ang="0">
                <a:pos x="connsiteX10272" y="connsiteY10272"/>
              </a:cxn>
              <a:cxn ang="0">
                <a:pos x="connsiteX10273" y="connsiteY10273"/>
              </a:cxn>
              <a:cxn ang="0">
                <a:pos x="connsiteX10274" y="connsiteY10274"/>
              </a:cxn>
              <a:cxn ang="0">
                <a:pos x="connsiteX10275" y="connsiteY10275"/>
              </a:cxn>
              <a:cxn ang="0">
                <a:pos x="connsiteX10276" y="connsiteY10276"/>
              </a:cxn>
              <a:cxn ang="0">
                <a:pos x="connsiteX10277" y="connsiteY10277"/>
              </a:cxn>
              <a:cxn ang="0">
                <a:pos x="connsiteX10278" y="connsiteY10278"/>
              </a:cxn>
              <a:cxn ang="0">
                <a:pos x="connsiteX10279" y="connsiteY10279"/>
              </a:cxn>
              <a:cxn ang="0">
                <a:pos x="connsiteX10280" y="connsiteY10280"/>
              </a:cxn>
              <a:cxn ang="0">
                <a:pos x="connsiteX10281" y="connsiteY10281"/>
              </a:cxn>
              <a:cxn ang="0">
                <a:pos x="connsiteX10282" y="connsiteY10282"/>
              </a:cxn>
              <a:cxn ang="0">
                <a:pos x="connsiteX10283" y="connsiteY10283"/>
              </a:cxn>
              <a:cxn ang="0">
                <a:pos x="connsiteX10284" y="connsiteY10284"/>
              </a:cxn>
              <a:cxn ang="0">
                <a:pos x="connsiteX10285" y="connsiteY10285"/>
              </a:cxn>
              <a:cxn ang="0">
                <a:pos x="connsiteX10286" y="connsiteY10286"/>
              </a:cxn>
              <a:cxn ang="0">
                <a:pos x="connsiteX10287" y="connsiteY10287"/>
              </a:cxn>
              <a:cxn ang="0">
                <a:pos x="connsiteX10288" y="connsiteY10288"/>
              </a:cxn>
              <a:cxn ang="0">
                <a:pos x="connsiteX10289" y="connsiteY10289"/>
              </a:cxn>
              <a:cxn ang="0">
                <a:pos x="connsiteX10290" y="connsiteY10290"/>
              </a:cxn>
              <a:cxn ang="0">
                <a:pos x="connsiteX10291" y="connsiteY10291"/>
              </a:cxn>
              <a:cxn ang="0">
                <a:pos x="connsiteX10292" y="connsiteY10292"/>
              </a:cxn>
              <a:cxn ang="0">
                <a:pos x="connsiteX10293" y="connsiteY10293"/>
              </a:cxn>
              <a:cxn ang="0">
                <a:pos x="connsiteX10294" y="connsiteY10294"/>
              </a:cxn>
              <a:cxn ang="0">
                <a:pos x="connsiteX10295" y="connsiteY10295"/>
              </a:cxn>
              <a:cxn ang="0">
                <a:pos x="connsiteX10296" y="connsiteY10296"/>
              </a:cxn>
              <a:cxn ang="0">
                <a:pos x="connsiteX10297" y="connsiteY10297"/>
              </a:cxn>
              <a:cxn ang="0">
                <a:pos x="connsiteX10298" y="connsiteY10298"/>
              </a:cxn>
              <a:cxn ang="0">
                <a:pos x="connsiteX10299" y="connsiteY10299"/>
              </a:cxn>
              <a:cxn ang="0">
                <a:pos x="connsiteX10300" y="connsiteY10300"/>
              </a:cxn>
              <a:cxn ang="0">
                <a:pos x="connsiteX10301" y="connsiteY10301"/>
              </a:cxn>
              <a:cxn ang="0">
                <a:pos x="connsiteX10302" y="connsiteY10302"/>
              </a:cxn>
              <a:cxn ang="0">
                <a:pos x="connsiteX10303" y="connsiteY10303"/>
              </a:cxn>
              <a:cxn ang="0">
                <a:pos x="connsiteX10304" y="connsiteY10304"/>
              </a:cxn>
              <a:cxn ang="0">
                <a:pos x="connsiteX10305" y="connsiteY10305"/>
              </a:cxn>
              <a:cxn ang="0">
                <a:pos x="connsiteX10306" y="connsiteY10306"/>
              </a:cxn>
              <a:cxn ang="0">
                <a:pos x="connsiteX10307" y="connsiteY10307"/>
              </a:cxn>
              <a:cxn ang="0">
                <a:pos x="connsiteX10308" y="connsiteY10308"/>
              </a:cxn>
              <a:cxn ang="0">
                <a:pos x="connsiteX10309" y="connsiteY10309"/>
              </a:cxn>
              <a:cxn ang="0">
                <a:pos x="connsiteX10310" y="connsiteY10310"/>
              </a:cxn>
              <a:cxn ang="0">
                <a:pos x="connsiteX10311" y="connsiteY10311"/>
              </a:cxn>
              <a:cxn ang="0">
                <a:pos x="connsiteX10312" y="connsiteY10312"/>
              </a:cxn>
              <a:cxn ang="0">
                <a:pos x="connsiteX10313" y="connsiteY10313"/>
              </a:cxn>
              <a:cxn ang="0">
                <a:pos x="connsiteX10314" y="connsiteY10314"/>
              </a:cxn>
              <a:cxn ang="0">
                <a:pos x="connsiteX10315" y="connsiteY10315"/>
              </a:cxn>
              <a:cxn ang="0">
                <a:pos x="connsiteX10316" y="connsiteY10316"/>
              </a:cxn>
              <a:cxn ang="0">
                <a:pos x="connsiteX10317" y="connsiteY10317"/>
              </a:cxn>
              <a:cxn ang="0">
                <a:pos x="connsiteX10318" y="connsiteY10318"/>
              </a:cxn>
              <a:cxn ang="0">
                <a:pos x="connsiteX10319" y="connsiteY10319"/>
              </a:cxn>
              <a:cxn ang="0">
                <a:pos x="connsiteX10320" y="connsiteY10320"/>
              </a:cxn>
              <a:cxn ang="0">
                <a:pos x="connsiteX10321" y="connsiteY10321"/>
              </a:cxn>
              <a:cxn ang="0">
                <a:pos x="connsiteX10322" y="connsiteY10322"/>
              </a:cxn>
              <a:cxn ang="0">
                <a:pos x="connsiteX10323" y="connsiteY10323"/>
              </a:cxn>
              <a:cxn ang="0">
                <a:pos x="connsiteX10324" y="connsiteY10324"/>
              </a:cxn>
              <a:cxn ang="0">
                <a:pos x="connsiteX10325" y="connsiteY10325"/>
              </a:cxn>
              <a:cxn ang="0">
                <a:pos x="connsiteX10326" y="connsiteY10326"/>
              </a:cxn>
              <a:cxn ang="0">
                <a:pos x="connsiteX10327" y="connsiteY10327"/>
              </a:cxn>
              <a:cxn ang="0">
                <a:pos x="connsiteX10328" y="connsiteY10328"/>
              </a:cxn>
              <a:cxn ang="0">
                <a:pos x="connsiteX10329" y="connsiteY10329"/>
              </a:cxn>
              <a:cxn ang="0">
                <a:pos x="connsiteX10330" y="connsiteY10330"/>
              </a:cxn>
              <a:cxn ang="0">
                <a:pos x="connsiteX10331" y="connsiteY10331"/>
              </a:cxn>
              <a:cxn ang="0">
                <a:pos x="connsiteX10332" y="connsiteY10332"/>
              </a:cxn>
              <a:cxn ang="0">
                <a:pos x="connsiteX10333" y="connsiteY10333"/>
              </a:cxn>
              <a:cxn ang="0">
                <a:pos x="connsiteX10334" y="connsiteY10334"/>
              </a:cxn>
              <a:cxn ang="0">
                <a:pos x="connsiteX10335" y="connsiteY10335"/>
              </a:cxn>
              <a:cxn ang="0">
                <a:pos x="connsiteX10336" y="connsiteY10336"/>
              </a:cxn>
              <a:cxn ang="0">
                <a:pos x="connsiteX10337" y="connsiteY10337"/>
              </a:cxn>
              <a:cxn ang="0">
                <a:pos x="connsiteX10338" y="connsiteY10338"/>
              </a:cxn>
              <a:cxn ang="0">
                <a:pos x="connsiteX10339" y="connsiteY10339"/>
              </a:cxn>
              <a:cxn ang="0">
                <a:pos x="connsiteX10340" y="connsiteY10340"/>
              </a:cxn>
              <a:cxn ang="0">
                <a:pos x="connsiteX10341" y="connsiteY10341"/>
              </a:cxn>
              <a:cxn ang="0">
                <a:pos x="connsiteX10342" y="connsiteY10342"/>
              </a:cxn>
              <a:cxn ang="0">
                <a:pos x="connsiteX10343" y="connsiteY10343"/>
              </a:cxn>
              <a:cxn ang="0">
                <a:pos x="connsiteX10344" y="connsiteY10344"/>
              </a:cxn>
              <a:cxn ang="0">
                <a:pos x="connsiteX10345" y="connsiteY10345"/>
              </a:cxn>
              <a:cxn ang="0">
                <a:pos x="connsiteX10346" y="connsiteY10346"/>
              </a:cxn>
              <a:cxn ang="0">
                <a:pos x="connsiteX10347" y="connsiteY10347"/>
              </a:cxn>
              <a:cxn ang="0">
                <a:pos x="connsiteX10348" y="connsiteY10348"/>
              </a:cxn>
              <a:cxn ang="0">
                <a:pos x="connsiteX10349" y="connsiteY10349"/>
              </a:cxn>
              <a:cxn ang="0">
                <a:pos x="connsiteX10350" y="connsiteY10350"/>
              </a:cxn>
              <a:cxn ang="0">
                <a:pos x="connsiteX10351" y="connsiteY10351"/>
              </a:cxn>
              <a:cxn ang="0">
                <a:pos x="connsiteX10352" y="connsiteY10352"/>
              </a:cxn>
              <a:cxn ang="0">
                <a:pos x="connsiteX10353" y="connsiteY10353"/>
              </a:cxn>
              <a:cxn ang="0">
                <a:pos x="connsiteX10354" y="connsiteY10354"/>
              </a:cxn>
              <a:cxn ang="0">
                <a:pos x="connsiteX10355" y="connsiteY10355"/>
              </a:cxn>
              <a:cxn ang="0">
                <a:pos x="connsiteX10356" y="connsiteY10356"/>
              </a:cxn>
              <a:cxn ang="0">
                <a:pos x="connsiteX10357" y="connsiteY10357"/>
              </a:cxn>
              <a:cxn ang="0">
                <a:pos x="connsiteX10358" y="connsiteY10358"/>
              </a:cxn>
              <a:cxn ang="0">
                <a:pos x="connsiteX10359" y="connsiteY10359"/>
              </a:cxn>
              <a:cxn ang="0">
                <a:pos x="connsiteX10360" y="connsiteY10360"/>
              </a:cxn>
              <a:cxn ang="0">
                <a:pos x="connsiteX10361" y="connsiteY10361"/>
              </a:cxn>
              <a:cxn ang="0">
                <a:pos x="connsiteX10362" y="connsiteY10362"/>
              </a:cxn>
              <a:cxn ang="0">
                <a:pos x="connsiteX10363" y="connsiteY10363"/>
              </a:cxn>
              <a:cxn ang="0">
                <a:pos x="connsiteX10364" y="connsiteY10364"/>
              </a:cxn>
              <a:cxn ang="0">
                <a:pos x="connsiteX10365" y="connsiteY10365"/>
              </a:cxn>
              <a:cxn ang="0">
                <a:pos x="connsiteX10366" y="connsiteY10366"/>
              </a:cxn>
              <a:cxn ang="0">
                <a:pos x="connsiteX10367" y="connsiteY10367"/>
              </a:cxn>
              <a:cxn ang="0">
                <a:pos x="connsiteX10368" y="connsiteY10368"/>
              </a:cxn>
              <a:cxn ang="0">
                <a:pos x="connsiteX10369" y="connsiteY10369"/>
              </a:cxn>
              <a:cxn ang="0">
                <a:pos x="connsiteX10370" y="connsiteY10370"/>
              </a:cxn>
              <a:cxn ang="0">
                <a:pos x="connsiteX10371" y="connsiteY10371"/>
              </a:cxn>
              <a:cxn ang="0">
                <a:pos x="connsiteX10372" y="connsiteY10372"/>
              </a:cxn>
              <a:cxn ang="0">
                <a:pos x="connsiteX10373" y="connsiteY10373"/>
              </a:cxn>
              <a:cxn ang="0">
                <a:pos x="connsiteX10374" y="connsiteY10374"/>
              </a:cxn>
              <a:cxn ang="0">
                <a:pos x="connsiteX10375" y="connsiteY10375"/>
              </a:cxn>
              <a:cxn ang="0">
                <a:pos x="connsiteX10376" y="connsiteY10376"/>
              </a:cxn>
              <a:cxn ang="0">
                <a:pos x="connsiteX10377" y="connsiteY10377"/>
              </a:cxn>
              <a:cxn ang="0">
                <a:pos x="connsiteX10378" y="connsiteY10378"/>
              </a:cxn>
              <a:cxn ang="0">
                <a:pos x="connsiteX10379" y="connsiteY10379"/>
              </a:cxn>
              <a:cxn ang="0">
                <a:pos x="connsiteX10380" y="connsiteY10380"/>
              </a:cxn>
              <a:cxn ang="0">
                <a:pos x="connsiteX10381" y="connsiteY10381"/>
              </a:cxn>
              <a:cxn ang="0">
                <a:pos x="connsiteX10382" y="connsiteY10382"/>
              </a:cxn>
              <a:cxn ang="0">
                <a:pos x="connsiteX10383" y="connsiteY10383"/>
              </a:cxn>
              <a:cxn ang="0">
                <a:pos x="connsiteX10384" y="connsiteY10384"/>
              </a:cxn>
              <a:cxn ang="0">
                <a:pos x="connsiteX10385" y="connsiteY10385"/>
              </a:cxn>
              <a:cxn ang="0">
                <a:pos x="connsiteX10386" y="connsiteY10386"/>
              </a:cxn>
              <a:cxn ang="0">
                <a:pos x="connsiteX10387" y="connsiteY10387"/>
              </a:cxn>
              <a:cxn ang="0">
                <a:pos x="connsiteX10388" y="connsiteY10388"/>
              </a:cxn>
              <a:cxn ang="0">
                <a:pos x="connsiteX10389" y="connsiteY10389"/>
              </a:cxn>
              <a:cxn ang="0">
                <a:pos x="connsiteX10390" y="connsiteY10390"/>
              </a:cxn>
              <a:cxn ang="0">
                <a:pos x="connsiteX10391" y="connsiteY10391"/>
              </a:cxn>
              <a:cxn ang="0">
                <a:pos x="connsiteX10392" y="connsiteY10392"/>
              </a:cxn>
              <a:cxn ang="0">
                <a:pos x="connsiteX10393" y="connsiteY10393"/>
              </a:cxn>
              <a:cxn ang="0">
                <a:pos x="connsiteX10394" y="connsiteY10394"/>
              </a:cxn>
              <a:cxn ang="0">
                <a:pos x="connsiteX10395" y="connsiteY10395"/>
              </a:cxn>
              <a:cxn ang="0">
                <a:pos x="connsiteX10396" y="connsiteY10396"/>
              </a:cxn>
              <a:cxn ang="0">
                <a:pos x="connsiteX10397" y="connsiteY10397"/>
              </a:cxn>
              <a:cxn ang="0">
                <a:pos x="connsiteX10398" y="connsiteY10398"/>
              </a:cxn>
              <a:cxn ang="0">
                <a:pos x="connsiteX10399" y="connsiteY10399"/>
              </a:cxn>
              <a:cxn ang="0">
                <a:pos x="connsiteX10400" y="connsiteY10400"/>
              </a:cxn>
              <a:cxn ang="0">
                <a:pos x="connsiteX10401" y="connsiteY10401"/>
              </a:cxn>
              <a:cxn ang="0">
                <a:pos x="connsiteX10402" y="connsiteY10402"/>
              </a:cxn>
              <a:cxn ang="0">
                <a:pos x="connsiteX10403" y="connsiteY10403"/>
              </a:cxn>
              <a:cxn ang="0">
                <a:pos x="connsiteX10404" y="connsiteY10404"/>
              </a:cxn>
              <a:cxn ang="0">
                <a:pos x="connsiteX10405" y="connsiteY10405"/>
              </a:cxn>
              <a:cxn ang="0">
                <a:pos x="connsiteX10406" y="connsiteY10406"/>
              </a:cxn>
              <a:cxn ang="0">
                <a:pos x="connsiteX10407" y="connsiteY10407"/>
              </a:cxn>
              <a:cxn ang="0">
                <a:pos x="connsiteX10408" y="connsiteY10408"/>
              </a:cxn>
              <a:cxn ang="0">
                <a:pos x="connsiteX10409" y="connsiteY10409"/>
              </a:cxn>
              <a:cxn ang="0">
                <a:pos x="connsiteX10410" y="connsiteY10410"/>
              </a:cxn>
              <a:cxn ang="0">
                <a:pos x="connsiteX10411" y="connsiteY10411"/>
              </a:cxn>
              <a:cxn ang="0">
                <a:pos x="connsiteX10412" y="connsiteY10412"/>
              </a:cxn>
              <a:cxn ang="0">
                <a:pos x="connsiteX10413" y="connsiteY10413"/>
              </a:cxn>
              <a:cxn ang="0">
                <a:pos x="connsiteX10414" y="connsiteY10414"/>
              </a:cxn>
              <a:cxn ang="0">
                <a:pos x="connsiteX10415" y="connsiteY10415"/>
              </a:cxn>
              <a:cxn ang="0">
                <a:pos x="connsiteX10416" y="connsiteY10416"/>
              </a:cxn>
              <a:cxn ang="0">
                <a:pos x="connsiteX10417" y="connsiteY10417"/>
              </a:cxn>
              <a:cxn ang="0">
                <a:pos x="connsiteX10418" y="connsiteY10418"/>
              </a:cxn>
              <a:cxn ang="0">
                <a:pos x="connsiteX10419" y="connsiteY10419"/>
              </a:cxn>
              <a:cxn ang="0">
                <a:pos x="connsiteX10420" y="connsiteY10420"/>
              </a:cxn>
              <a:cxn ang="0">
                <a:pos x="connsiteX10421" y="connsiteY10421"/>
              </a:cxn>
              <a:cxn ang="0">
                <a:pos x="connsiteX10422" y="connsiteY10422"/>
              </a:cxn>
              <a:cxn ang="0">
                <a:pos x="connsiteX10423" y="connsiteY10423"/>
              </a:cxn>
              <a:cxn ang="0">
                <a:pos x="connsiteX10424" y="connsiteY10424"/>
              </a:cxn>
              <a:cxn ang="0">
                <a:pos x="connsiteX10425" y="connsiteY10425"/>
              </a:cxn>
              <a:cxn ang="0">
                <a:pos x="connsiteX10426" y="connsiteY10426"/>
              </a:cxn>
              <a:cxn ang="0">
                <a:pos x="connsiteX10427" y="connsiteY10427"/>
              </a:cxn>
              <a:cxn ang="0">
                <a:pos x="connsiteX10428" y="connsiteY10428"/>
              </a:cxn>
              <a:cxn ang="0">
                <a:pos x="connsiteX10429" y="connsiteY10429"/>
              </a:cxn>
              <a:cxn ang="0">
                <a:pos x="connsiteX10430" y="connsiteY10430"/>
              </a:cxn>
              <a:cxn ang="0">
                <a:pos x="connsiteX10431" y="connsiteY10431"/>
              </a:cxn>
              <a:cxn ang="0">
                <a:pos x="connsiteX10432" y="connsiteY10432"/>
              </a:cxn>
              <a:cxn ang="0">
                <a:pos x="connsiteX10433" y="connsiteY10433"/>
              </a:cxn>
              <a:cxn ang="0">
                <a:pos x="connsiteX10434" y="connsiteY10434"/>
              </a:cxn>
              <a:cxn ang="0">
                <a:pos x="connsiteX10435" y="connsiteY10435"/>
              </a:cxn>
              <a:cxn ang="0">
                <a:pos x="connsiteX10436" y="connsiteY10436"/>
              </a:cxn>
              <a:cxn ang="0">
                <a:pos x="connsiteX10437" y="connsiteY10437"/>
              </a:cxn>
              <a:cxn ang="0">
                <a:pos x="connsiteX10438" y="connsiteY10438"/>
              </a:cxn>
              <a:cxn ang="0">
                <a:pos x="connsiteX10439" y="connsiteY10439"/>
              </a:cxn>
              <a:cxn ang="0">
                <a:pos x="connsiteX10440" y="connsiteY10440"/>
              </a:cxn>
              <a:cxn ang="0">
                <a:pos x="connsiteX10441" y="connsiteY10441"/>
              </a:cxn>
              <a:cxn ang="0">
                <a:pos x="connsiteX10442" y="connsiteY10442"/>
              </a:cxn>
              <a:cxn ang="0">
                <a:pos x="connsiteX10443" y="connsiteY10443"/>
              </a:cxn>
              <a:cxn ang="0">
                <a:pos x="connsiteX10444" y="connsiteY10444"/>
              </a:cxn>
              <a:cxn ang="0">
                <a:pos x="connsiteX10445" y="connsiteY10445"/>
              </a:cxn>
              <a:cxn ang="0">
                <a:pos x="connsiteX10446" y="connsiteY10446"/>
              </a:cxn>
              <a:cxn ang="0">
                <a:pos x="connsiteX10447" y="connsiteY10447"/>
              </a:cxn>
              <a:cxn ang="0">
                <a:pos x="connsiteX10448" y="connsiteY10448"/>
              </a:cxn>
              <a:cxn ang="0">
                <a:pos x="connsiteX10449" y="connsiteY10449"/>
              </a:cxn>
              <a:cxn ang="0">
                <a:pos x="connsiteX10450" y="connsiteY10450"/>
              </a:cxn>
              <a:cxn ang="0">
                <a:pos x="connsiteX10451" y="connsiteY10451"/>
              </a:cxn>
              <a:cxn ang="0">
                <a:pos x="connsiteX10452" y="connsiteY10452"/>
              </a:cxn>
              <a:cxn ang="0">
                <a:pos x="connsiteX10453" y="connsiteY10453"/>
              </a:cxn>
              <a:cxn ang="0">
                <a:pos x="connsiteX10454" y="connsiteY10454"/>
              </a:cxn>
              <a:cxn ang="0">
                <a:pos x="connsiteX10455" y="connsiteY10455"/>
              </a:cxn>
              <a:cxn ang="0">
                <a:pos x="connsiteX10456" y="connsiteY10456"/>
              </a:cxn>
              <a:cxn ang="0">
                <a:pos x="connsiteX10457" y="connsiteY10457"/>
              </a:cxn>
              <a:cxn ang="0">
                <a:pos x="connsiteX10458" y="connsiteY10458"/>
              </a:cxn>
              <a:cxn ang="0">
                <a:pos x="connsiteX10459" y="connsiteY10459"/>
              </a:cxn>
              <a:cxn ang="0">
                <a:pos x="connsiteX10460" y="connsiteY10460"/>
              </a:cxn>
              <a:cxn ang="0">
                <a:pos x="connsiteX10461" y="connsiteY10461"/>
              </a:cxn>
              <a:cxn ang="0">
                <a:pos x="connsiteX10462" y="connsiteY10462"/>
              </a:cxn>
              <a:cxn ang="0">
                <a:pos x="connsiteX10463" y="connsiteY10463"/>
              </a:cxn>
              <a:cxn ang="0">
                <a:pos x="connsiteX10464" y="connsiteY10464"/>
              </a:cxn>
              <a:cxn ang="0">
                <a:pos x="connsiteX10465" y="connsiteY10465"/>
              </a:cxn>
              <a:cxn ang="0">
                <a:pos x="connsiteX10466" y="connsiteY10466"/>
              </a:cxn>
              <a:cxn ang="0">
                <a:pos x="connsiteX10467" y="connsiteY10467"/>
              </a:cxn>
              <a:cxn ang="0">
                <a:pos x="connsiteX10468" y="connsiteY10468"/>
              </a:cxn>
              <a:cxn ang="0">
                <a:pos x="connsiteX10469" y="connsiteY10469"/>
              </a:cxn>
              <a:cxn ang="0">
                <a:pos x="connsiteX10470" y="connsiteY10470"/>
              </a:cxn>
              <a:cxn ang="0">
                <a:pos x="connsiteX10471" y="connsiteY10471"/>
              </a:cxn>
              <a:cxn ang="0">
                <a:pos x="connsiteX10472" y="connsiteY10472"/>
              </a:cxn>
              <a:cxn ang="0">
                <a:pos x="connsiteX10473" y="connsiteY10473"/>
              </a:cxn>
              <a:cxn ang="0">
                <a:pos x="connsiteX10474" y="connsiteY10474"/>
              </a:cxn>
              <a:cxn ang="0">
                <a:pos x="connsiteX10475" y="connsiteY10475"/>
              </a:cxn>
              <a:cxn ang="0">
                <a:pos x="connsiteX10476" y="connsiteY10476"/>
              </a:cxn>
              <a:cxn ang="0">
                <a:pos x="connsiteX10477" y="connsiteY10477"/>
              </a:cxn>
              <a:cxn ang="0">
                <a:pos x="connsiteX10478" y="connsiteY10478"/>
              </a:cxn>
              <a:cxn ang="0">
                <a:pos x="connsiteX10479" y="connsiteY10479"/>
              </a:cxn>
              <a:cxn ang="0">
                <a:pos x="connsiteX10480" y="connsiteY10480"/>
              </a:cxn>
              <a:cxn ang="0">
                <a:pos x="connsiteX10481" y="connsiteY10481"/>
              </a:cxn>
              <a:cxn ang="0">
                <a:pos x="connsiteX10482" y="connsiteY10482"/>
              </a:cxn>
              <a:cxn ang="0">
                <a:pos x="connsiteX10483" y="connsiteY10483"/>
              </a:cxn>
              <a:cxn ang="0">
                <a:pos x="connsiteX10484" y="connsiteY10484"/>
              </a:cxn>
              <a:cxn ang="0">
                <a:pos x="connsiteX10485" y="connsiteY10485"/>
              </a:cxn>
              <a:cxn ang="0">
                <a:pos x="connsiteX10486" y="connsiteY10486"/>
              </a:cxn>
              <a:cxn ang="0">
                <a:pos x="connsiteX10487" y="connsiteY10487"/>
              </a:cxn>
              <a:cxn ang="0">
                <a:pos x="connsiteX10488" y="connsiteY10488"/>
              </a:cxn>
              <a:cxn ang="0">
                <a:pos x="connsiteX10489" y="connsiteY10489"/>
              </a:cxn>
              <a:cxn ang="0">
                <a:pos x="connsiteX10490" y="connsiteY10490"/>
              </a:cxn>
              <a:cxn ang="0">
                <a:pos x="connsiteX10491" y="connsiteY10491"/>
              </a:cxn>
              <a:cxn ang="0">
                <a:pos x="connsiteX10492" y="connsiteY10492"/>
              </a:cxn>
              <a:cxn ang="0">
                <a:pos x="connsiteX10493" y="connsiteY10493"/>
              </a:cxn>
              <a:cxn ang="0">
                <a:pos x="connsiteX10494" y="connsiteY10494"/>
              </a:cxn>
              <a:cxn ang="0">
                <a:pos x="connsiteX10495" y="connsiteY10495"/>
              </a:cxn>
              <a:cxn ang="0">
                <a:pos x="connsiteX10496" y="connsiteY10496"/>
              </a:cxn>
              <a:cxn ang="0">
                <a:pos x="connsiteX10497" y="connsiteY10497"/>
              </a:cxn>
              <a:cxn ang="0">
                <a:pos x="connsiteX10498" y="connsiteY10498"/>
              </a:cxn>
              <a:cxn ang="0">
                <a:pos x="connsiteX10499" y="connsiteY10499"/>
              </a:cxn>
              <a:cxn ang="0">
                <a:pos x="connsiteX10500" y="connsiteY10500"/>
              </a:cxn>
              <a:cxn ang="0">
                <a:pos x="connsiteX10501" y="connsiteY10501"/>
              </a:cxn>
              <a:cxn ang="0">
                <a:pos x="connsiteX10502" y="connsiteY10502"/>
              </a:cxn>
              <a:cxn ang="0">
                <a:pos x="connsiteX10503" y="connsiteY10503"/>
              </a:cxn>
              <a:cxn ang="0">
                <a:pos x="connsiteX10504" y="connsiteY10504"/>
              </a:cxn>
              <a:cxn ang="0">
                <a:pos x="connsiteX10505" y="connsiteY10505"/>
              </a:cxn>
              <a:cxn ang="0">
                <a:pos x="connsiteX10506" y="connsiteY10506"/>
              </a:cxn>
              <a:cxn ang="0">
                <a:pos x="connsiteX10507" y="connsiteY10507"/>
              </a:cxn>
              <a:cxn ang="0">
                <a:pos x="connsiteX10508" y="connsiteY10508"/>
              </a:cxn>
              <a:cxn ang="0">
                <a:pos x="connsiteX10509" y="connsiteY10509"/>
              </a:cxn>
              <a:cxn ang="0">
                <a:pos x="connsiteX10510" y="connsiteY10510"/>
              </a:cxn>
              <a:cxn ang="0">
                <a:pos x="connsiteX10511" y="connsiteY10511"/>
              </a:cxn>
              <a:cxn ang="0">
                <a:pos x="connsiteX10512" y="connsiteY10512"/>
              </a:cxn>
              <a:cxn ang="0">
                <a:pos x="connsiteX10513" y="connsiteY10513"/>
              </a:cxn>
              <a:cxn ang="0">
                <a:pos x="connsiteX10514" y="connsiteY10514"/>
              </a:cxn>
              <a:cxn ang="0">
                <a:pos x="connsiteX10515" y="connsiteY10515"/>
              </a:cxn>
              <a:cxn ang="0">
                <a:pos x="connsiteX10516" y="connsiteY10516"/>
              </a:cxn>
              <a:cxn ang="0">
                <a:pos x="connsiteX10517" y="connsiteY10517"/>
              </a:cxn>
              <a:cxn ang="0">
                <a:pos x="connsiteX10518" y="connsiteY10518"/>
              </a:cxn>
              <a:cxn ang="0">
                <a:pos x="connsiteX10519" y="connsiteY10519"/>
              </a:cxn>
              <a:cxn ang="0">
                <a:pos x="connsiteX10520" y="connsiteY10520"/>
              </a:cxn>
              <a:cxn ang="0">
                <a:pos x="connsiteX10521" y="connsiteY10521"/>
              </a:cxn>
              <a:cxn ang="0">
                <a:pos x="connsiteX10522" y="connsiteY10522"/>
              </a:cxn>
              <a:cxn ang="0">
                <a:pos x="connsiteX10523" y="connsiteY10523"/>
              </a:cxn>
              <a:cxn ang="0">
                <a:pos x="connsiteX10524" y="connsiteY10524"/>
              </a:cxn>
              <a:cxn ang="0">
                <a:pos x="connsiteX10525" y="connsiteY10525"/>
              </a:cxn>
              <a:cxn ang="0">
                <a:pos x="connsiteX10526" y="connsiteY10526"/>
              </a:cxn>
              <a:cxn ang="0">
                <a:pos x="connsiteX10527" y="connsiteY10527"/>
              </a:cxn>
              <a:cxn ang="0">
                <a:pos x="connsiteX10528" y="connsiteY10528"/>
              </a:cxn>
              <a:cxn ang="0">
                <a:pos x="connsiteX10529" y="connsiteY10529"/>
              </a:cxn>
              <a:cxn ang="0">
                <a:pos x="connsiteX10530" y="connsiteY10530"/>
              </a:cxn>
              <a:cxn ang="0">
                <a:pos x="connsiteX10531" y="connsiteY10531"/>
              </a:cxn>
              <a:cxn ang="0">
                <a:pos x="connsiteX10532" y="connsiteY10532"/>
              </a:cxn>
              <a:cxn ang="0">
                <a:pos x="connsiteX10533" y="connsiteY10533"/>
              </a:cxn>
              <a:cxn ang="0">
                <a:pos x="connsiteX10534" y="connsiteY10534"/>
              </a:cxn>
              <a:cxn ang="0">
                <a:pos x="connsiteX10535" y="connsiteY10535"/>
              </a:cxn>
              <a:cxn ang="0">
                <a:pos x="connsiteX10536" y="connsiteY10536"/>
              </a:cxn>
              <a:cxn ang="0">
                <a:pos x="connsiteX10537" y="connsiteY10537"/>
              </a:cxn>
              <a:cxn ang="0">
                <a:pos x="connsiteX10538" y="connsiteY10538"/>
              </a:cxn>
              <a:cxn ang="0">
                <a:pos x="connsiteX10539" y="connsiteY10539"/>
              </a:cxn>
              <a:cxn ang="0">
                <a:pos x="connsiteX10540" y="connsiteY10540"/>
              </a:cxn>
              <a:cxn ang="0">
                <a:pos x="connsiteX10541" y="connsiteY10541"/>
              </a:cxn>
              <a:cxn ang="0">
                <a:pos x="connsiteX10542" y="connsiteY10542"/>
              </a:cxn>
              <a:cxn ang="0">
                <a:pos x="connsiteX10543" y="connsiteY10543"/>
              </a:cxn>
              <a:cxn ang="0">
                <a:pos x="connsiteX10544" y="connsiteY10544"/>
              </a:cxn>
              <a:cxn ang="0">
                <a:pos x="connsiteX10545" y="connsiteY10545"/>
              </a:cxn>
              <a:cxn ang="0">
                <a:pos x="connsiteX10546" y="connsiteY10546"/>
              </a:cxn>
              <a:cxn ang="0">
                <a:pos x="connsiteX10547" y="connsiteY10547"/>
              </a:cxn>
              <a:cxn ang="0">
                <a:pos x="connsiteX10548" y="connsiteY10548"/>
              </a:cxn>
              <a:cxn ang="0">
                <a:pos x="connsiteX10549" y="connsiteY10549"/>
              </a:cxn>
              <a:cxn ang="0">
                <a:pos x="connsiteX10550" y="connsiteY10550"/>
              </a:cxn>
              <a:cxn ang="0">
                <a:pos x="connsiteX10551" y="connsiteY10551"/>
              </a:cxn>
              <a:cxn ang="0">
                <a:pos x="connsiteX10552" y="connsiteY10552"/>
              </a:cxn>
              <a:cxn ang="0">
                <a:pos x="connsiteX10553" y="connsiteY10553"/>
              </a:cxn>
              <a:cxn ang="0">
                <a:pos x="connsiteX10554" y="connsiteY10554"/>
              </a:cxn>
              <a:cxn ang="0">
                <a:pos x="connsiteX10555" y="connsiteY10555"/>
              </a:cxn>
              <a:cxn ang="0">
                <a:pos x="connsiteX10556" y="connsiteY10556"/>
              </a:cxn>
              <a:cxn ang="0">
                <a:pos x="connsiteX10557" y="connsiteY10557"/>
              </a:cxn>
              <a:cxn ang="0">
                <a:pos x="connsiteX10558" y="connsiteY10558"/>
              </a:cxn>
              <a:cxn ang="0">
                <a:pos x="connsiteX10559" y="connsiteY10559"/>
              </a:cxn>
              <a:cxn ang="0">
                <a:pos x="connsiteX10560" y="connsiteY10560"/>
              </a:cxn>
              <a:cxn ang="0">
                <a:pos x="connsiteX10561" y="connsiteY10561"/>
              </a:cxn>
              <a:cxn ang="0">
                <a:pos x="connsiteX10562" y="connsiteY10562"/>
              </a:cxn>
              <a:cxn ang="0">
                <a:pos x="connsiteX10563" y="connsiteY10563"/>
              </a:cxn>
              <a:cxn ang="0">
                <a:pos x="connsiteX10564" y="connsiteY10564"/>
              </a:cxn>
              <a:cxn ang="0">
                <a:pos x="connsiteX10565" y="connsiteY10565"/>
              </a:cxn>
              <a:cxn ang="0">
                <a:pos x="connsiteX10566" y="connsiteY10566"/>
              </a:cxn>
              <a:cxn ang="0">
                <a:pos x="connsiteX10567" y="connsiteY10567"/>
              </a:cxn>
              <a:cxn ang="0">
                <a:pos x="connsiteX10568" y="connsiteY10568"/>
              </a:cxn>
              <a:cxn ang="0">
                <a:pos x="connsiteX10569" y="connsiteY10569"/>
              </a:cxn>
              <a:cxn ang="0">
                <a:pos x="connsiteX10570" y="connsiteY10570"/>
              </a:cxn>
              <a:cxn ang="0">
                <a:pos x="connsiteX10571" y="connsiteY10571"/>
              </a:cxn>
              <a:cxn ang="0">
                <a:pos x="connsiteX10572" y="connsiteY10572"/>
              </a:cxn>
              <a:cxn ang="0">
                <a:pos x="connsiteX10573" y="connsiteY10573"/>
              </a:cxn>
              <a:cxn ang="0">
                <a:pos x="connsiteX10574" y="connsiteY10574"/>
              </a:cxn>
              <a:cxn ang="0">
                <a:pos x="connsiteX10575" y="connsiteY10575"/>
              </a:cxn>
              <a:cxn ang="0">
                <a:pos x="connsiteX10576" y="connsiteY10576"/>
              </a:cxn>
              <a:cxn ang="0">
                <a:pos x="connsiteX10577" y="connsiteY10577"/>
              </a:cxn>
              <a:cxn ang="0">
                <a:pos x="connsiteX10578" y="connsiteY10578"/>
              </a:cxn>
              <a:cxn ang="0">
                <a:pos x="connsiteX10579" y="connsiteY10579"/>
              </a:cxn>
              <a:cxn ang="0">
                <a:pos x="connsiteX10580" y="connsiteY10580"/>
              </a:cxn>
              <a:cxn ang="0">
                <a:pos x="connsiteX10581" y="connsiteY10581"/>
              </a:cxn>
              <a:cxn ang="0">
                <a:pos x="connsiteX10582" y="connsiteY10582"/>
              </a:cxn>
              <a:cxn ang="0">
                <a:pos x="connsiteX10583" y="connsiteY10583"/>
              </a:cxn>
              <a:cxn ang="0">
                <a:pos x="connsiteX10584" y="connsiteY10584"/>
              </a:cxn>
              <a:cxn ang="0">
                <a:pos x="connsiteX10585" y="connsiteY10585"/>
              </a:cxn>
              <a:cxn ang="0">
                <a:pos x="connsiteX10586" y="connsiteY10586"/>
              </a:cxn>
              <a:cxn ang="0">
                <a:pos x="connsiteX10587" y="connsiteY10587"/>
              </a:cxn>
              <a:cxn ang="0">
                <a:pos x="connsiteX10588" y="connsiteY10588"/>
              </a:cxn>
              <a:cxn ang="0">
                <a:pos x="connsiteX10589" y="connsiteY10589"/>
              </a:cxn>
              <a:cxn ang="0">
                <a:pos x="connsiteX10590" y="connsiteY10590"/>
              </a:cxn>
              <a:cxn ang="0">
                <a:pos x="connsiteX10591" y="connsiteY10591"/>
              </a:cxn>
              <a:cxn ang="0">
                <a:pos x="connsiteX10592" y="connsiteY10592"/>
              </a:cxn>
              <a:cxn ang="0">
                <a:pos x="connsiteX10593" y="connsiteY10593"/>
              </a:cxn>
              <a:cxn ang="0">
                <a:pos x="connsiteX10594" y="connsiteY10594"/>
              </a:cxn>
              <a:cxn ang="0">
                <a:pos x="connsiteX10595" y="connsiteY10595"/>
              </a:cxn>
              <a:cxn ang="0">
                <a:pos x="connsiteX10596" y="connsiteY10596"/>
              </a:cxn>
              <a:cxn ang="0">
                <a:pos x="connsiteX10597" y="connsiteY10597"/>
              </a:cxn>
              <a:cxn ang="0">
                <a:pos x="connsiteX10598" y="connsiteY10598"/>
              </a:cxn>
              <a:cxn ang="0">
                <a:pos x="connsiteX10599" y="connsiteY10599"/>
              </a:cxn>
              <a:cxn ang="0">
                <a:pos x="connsiteX10600" y="connsiteY10600"/>
              </a:cxn>
              <a:cxn ang="0">
                <a:pos x="connsiteX10601" y="connsiteY10601"/>
              </a:cxn>
              <a:cxn ang="0">
                <a:pos x="connsiteX10602" y="connsiteY10602"/>
              </a:cxn>
              <a:cxn ang="0">
                <a:pos x="connsiteX10603" y="connsiteY10603"/>
              </a:cxn>
              <a:cxn ang="0">
                <a:pos x="connsiteX10604" y="connsiteY10604"/>
              </a:cxn>
              <a:cxn ang="0">
                <a:pos x="connsiteX10605" y="connsiteY10605"/>
              </a:cxn>
              <a:cxn ang="0">
                <a:pos x="connsiteX10606" y="connsiteY10606"/>
              </a:cxn>
              <a:cxn ang="0">
                <a:pos x="connsiteX10607" y="connsiteY10607"/>
              </a:cxn>
              <a:cxn ang="0">
                <a:pos x="connsiteX10608" y="connsiteY10608"/>
              </a:cxn>
              <a:cxn ang="0">
                <a:pos x="connsiteX10609" y="connsiteY10609"/>
              </a:cxn>
              <a:cxn ang="0">
                <a:pos x="connsiteX10610" y="connsiteY10610"/>
              </a:cxn>
              <a:cxn ang="0">
                <a:pos x="connsiteX10611" y="connsiteY10611"/>
              </a:cxn>
              <a:cxn ang="0">
                <a:pos x="connsiteX10612" y="connsiteY10612"/>
              </a:cxn>
              <a:cxn ang="0">
                <a:pos x="connsiteX10613" y="connsiteY10613"/>
              </a:cxn>
              <a:cxn ang="0">
                <a:pos x="connsiteX10614" y="connsiteY10614"/>
              </a:cxn>
              <a:cxn ang="0">
                <a:pos x="connsiteX10615" y="connsiteY10615"/>
              </a:cxn>
              <a:cxn ang="0">
                <a:pos x="connsiteX10616" y="connsiteY10616"/>
              </a:cxn>
              <a:cxn ang="0">
                <a:pos x="connsiteX10617" y="connsiteY10617"/>
              </a:cxn>
              <a:cxn ang="0">
                <a:pos x="connsiteX10618" y="connsiteY10618"/>
              </a:cxn>
              <a:cxn ang="0">
                <a:pos x="connsiteX10619" y="connsiteY10619"/>
              </a:cxn>
              <a:cxn ang="0">
                <a:pos x="connsiteX10620" y="connsiteY10620"/>
              </a:cxn>
              <a:cxn ang="0">
                <a:pos x="connsiteX10621" y="connsiteY10621"/>
              </a:cxn>
              <a:cxn ang="0">
                <a:pos x="connsiteX10622" y="connsiteY10622"/>
              </a:cxn>
              <a:cxn ang="0">
                <a:pos x="connsiteX10623" y="connsiteY10623"/>
              </a:cxn>
              <a:cxn ang="0">
                <a:pos x="connsiteX10624" y="connsiteY10624"/>
              </a:cxn>
              <a:cxn ang="0">
                <a:pos x="connsiteX10625" y="connsiteY10625"/>
              </a:cxn>
              <a:cxn ang="0">
                <a:pos x="connsiteX10626" y="connsiteY10626"/>
              </a:cxn>
              <a:cxn ang="0">
                <a:pos x="connsiteX10627" y="connsiteY10627"/>
              </a:cxn>
              <a:cxn ang="0">
                <a:pos x="connsiteX10628" y="connsiteY10628"/>
              </a:cxn>
              <a:cxn ang="0">
                <a:pos x="connsiteX10629" y="connsiteY10629"/>
              </a:cxn>
              <a:cxn ang="0">
                <a:pos x="connsiteX10630" y="connsiteY10630"/>
              </a:cxn>
              <a:cxn ang="0">
                <a:pos x="connsiteX10631" y="connsiteY10631"/>
              </a:cxn>
              <a:cxn ang="0">
                <a:pos x="connsiteX10632" y="connsiteY10632"/>
              </a:cxn>
              <a:cxn ang="0">
                <a:pos x="connsiteX10633" y="connsiteY10633"/>
              </a:cxn>
              <a:cxn ang="0">
                <a:pos x="connsiteX10634" y="connsiteY10634"/>
              </a:cxn>
              <a:cxn ang="0">
                <a:pos x="connsiteX10635" y="connsiteY10635"/>
              </a:cxn>
              <a:cxn ang="0">
                <a:pos x="connsiteX10636" y="connsiteY10636"/>
              </a:cxn>
              <a:cxn ang="0">
                <a:pos x="connsiteX10637" y="connsiteY10637"/>
              </a:cxn>
              <a:cxn ang="0">
                <a:pos x="connsiteX10638" y="connsiteY10638"/>
              </a:cxn>
              <a:cxn ang="0">
                <a:pos x="connsiteX10639" y="connsiteY10639"/>
              </a:cxn>
              <a:cxn ang="0">
                <a:pos x="connsiteX10640" y="connsiteY10640"/>
              </a:cxn>
              <a:cxn ang="0">
                <a:pos x="connsiteX10641" y="connsiteY10641"/>
              </a:cxn>
              <a:cxn ang="0">
                <a:pos x="connsiteX10642" y="connsiteY10642"/>
              </a:cxn>
              <a:cxn ang="0">
                <a:pos x="connsiteX10643" y="connsiteY10643"/>
              </a:cxn>
              <a:cxn ang="0">
                <a:pos x="connsiteX10644" y="connsiteY10644"/>
              </a:cxn>
              <a:cxn ang="0">
                <a:pos x="connsiteX10645" y="connsiteY10645"/>
              </a:cxn>
              <a:cxn ang="0">
                <a:pos x="connsiteX10646" y="connsiteY10646"/>
              </a:cxn>
              <a:cxn ang="0">
                <a:pos x="connsiteX10647" y="connsiteY10647"/>
              </a:cxn>
              <a:cxn ang="0">
                <a:pos x="connsiteX10648" y="connsiteY10648"/>
              </a:cxn>
              <a:cxn ang="0">
                <a:pos x="connsiteX10649" y="connsiteY10649"/>
              </a:cxn>
              <a:cxn ang="0">
                <a:pos x="connsiteX10650" y="connsiteY10650"/>
              </a:cxn>
              <a:cxn ang="0">
                <a:pos x="connsiteX10651" y="connsiteY10651"/>
              </a:cxn>
              <a:cxn ang="0">
                <a:pos x="connsiteX10652" y="connsiteY10652"/>
              </a:cxn>
              <a:cxn ang="0">
                <a:pos x="connsiteX10653" y="connsiteY10653"/>
              </a:cxn>
              <a:cxn ang="0">
                <a:pos x="connsiteX10654" y="connsiteY10654"/>
              </a:cxn>
              <a:cxn ang="0">
                <a:pos x="connsiteX10655" y="connsiteY10655"/>
              </a:cxn>
              <a:cxn ang="0">
                <a:pos x="connsiteX10656" y="connsiteY10656"/>
              </a:cxn>
              <a:cxn ang="0">
                <a:pos x="connsiteX10657" y="connsiteY10657"/>
              </a:cxn>
              <a:cxn ang="0">
                <a:pos x="connsiteX10658" y="connsiteY10658"/>
              </a:cxn>
              <a:cxn ang="0">
                <a:pos x="connsiteX10659" y="connsiteY10659"/>
              </a:cxn>
              <a:cxn ang="0">
                <a:pos x="connsiteX10660" y="connsiteY10660"/>
              </a:cxn>
              <a:cxn ang="0">
                <a:pos x="connsiteX10661" y="connsiteY10661"/>
              </a:cxn>
              <a:cxn ang="0">
                <a:pos x="connsiteX10662" y="connsiteY10662"/>
              </a:cxn>
              <a:cxn ang="0">
                <a:pos x="connsiteX10663" y="connsiteY10663"/>
              </a:cxn>
              <a:cxn ang="0">
                <a:pos x="connsiteX10664" y="connsiteY10664"/>
              </a:cxn>
              <a:cxn ang="0">
                <a:pos x="connsiteX10665" y="connsiteY10665"/>
              </a:cxn>
              <a:cxn ang="0">
                <a:pos x="connsiteX10666" y="connsiteY10666"/>
              </a:cxn>
              <a:cxn ang="0">
                <a:pos x="connsiteX10667" y="connsiteY10667"/>
              </a:cxn>
              <a:cxn ang="0">
                <a:pos x="connsiteX10668" y="connsiteY10668"/>
              </a:cxn>
              <a:cxn ang="0">
                <a:pos x="connsiteX10669" y="connsiteY10669"/>
              </a:cxn>
              <a:cxn ang="0">
                <a:pos x="connsiteX10670" y="connsiteY10670"/>
              </a:cxn>
              <a:cxn ang="0">
                <a:pos x="connsiteX10671" y="connsiteY10671"/>
              </a:cxn>
              <a:cxn ang="0">
                <a:pos x="connsiteX10672" y="connsiteY10672"/>
              </a:cxn>
              <a:cxn ang="0">
                <a:pos x="connsiteX10673" y="connsiteY10673"/>
              </a:cxn>
              <a:cxn ang="0">
                <a:pos x="connsiteX10674" y="connsiteY10674"/>
              </a:cxn>
              <a:cxn ang="0">
                <a:pos x="connsiteX10675" y="connsiteY10675"/>
              </a:cxn>
              <a:cxn ang="0">
                <a:pos x="connsiteX10676" y="connsiteY10676"/>
              </a:cxn>
              <a:cxn ang="0">
                <a:pos x="connsiteX10677" y="connsiteY10677"/>
              </a:cxn>
              <a:cxn ang="0">
                <a:pos x="connsiteX10678" y="connsiteY10678"/>
              </a:cxn>
              <a:cxn ang="0">
                <a:pos x="connsiteX10679" y="connsiteY10679"/>
              </a:cxn>
              <a:cxn ang="0">
                <a:pos x="connsiteX10680" y="connsiteY10680"/>
              </a:cxn>
              <a:cxn ang="0">
                <a:pos x="connsiteX10681" y="connsiteY10681"/>
              </a:cxn>
              <a:cxn ang="0">
                <a:pos x="connsiteX10682" y="connsiteY10682"/>
              </a:cxn>
              <a:cxn ang="0">
                <a:pos x="connsiteX10683" y="connsiteY10683"/>
              </a:cxn>
              <a:cxn ang="0">
                <a:pos x="connsiteX10684" y="connsiteY10684"/>
              </a:cxn>
              <a:cxn ang="0">
                <a:pos x="connsiteX10685" y="connsiteY10685"/>
              </a:cxn>
              <a:cxn ang="0">
                <a:pos x="connsiteX10686" y="connsiteY10686"/>
              </a:cxn>
              <a:cxn ang="0">
                <a:pos x="connsiteX10687" y="connsiteY10687"/>
              </a:cxn>
              <a:cxn ang="0">
                <a:pos x="connsiteX10688" y="connsiteY10688"/>
              </a:cxn>
              <a:cxn ang="0">
                <a:pos x="connsiteX10689" y="connsiteY10689"/>
              </a:cxn>
              <a:cxn ang="0">
                <a:pos x="connsiteX10690" y="connsiteY10690"/>
              </a:cxn>
              <a:cxn ang="0">
                <a:pos x="connsiteX10691" y="connsiteY10691"/>
              </a:cxn>
              <a:cxn ang="0">
                <a:pos x="connsiteX10692" y="connsiteY10692"/>
              </a:cxn>
              <a:cxn ang="0">
                <a:pos x="connsiteX10693" y="connsiteY10693"/>
              </a:cxn>
              <a:cxn ang="0">
                <a:pos x="connsiteX10694" y="connsiteY10694"/>
              </a:cxn>
              <a:cxn ang="0">
                <a:pos x="connsiteX10695" y="connsiteY10695"/>
              </a:cxn>
              <a:cxn ang="0">
                <a:pos x="connsiteX10696" y="connsiteY10696"/>
              </a:cxn>
              <a:cxn ang="0">
                <a:pos x="connsiteX10697" y="connsiteY10697"/>
              </a:cxn>
              <a:cxn ang="0">
                <a:pos x="connsiteX10698" y="connsiteY10698"/>
              </a:cxn>
              <a:cxn ang="0">
                <a:pos x="connsiteX10699" y="connsiteY10699"/>
              </a:cxn>
              <a:cxn ang="0">
                <a:pos x="connsiteX10700" y="connsiteY10700"/>
              </a:cxn>
              <a:cxn ang="0">
                <a:pos x="connsiteX10701" y="connsiteY10701"/>
              </a:cxn>
              <a:cxn ang="0">
                <a:pos x="connsiteX10702" y="connsiteY10702"/>
              </a:cxn>
              <a:cxn ang="0">
                <a:pos x="connsiteX10703" y="connsiteY10703"/>
              </a:cxn>
              <a:cxn ang="0">
                <a:pos x="connsiteX10704" y="connsiteY10704"/>
              </a:cxn>
              <a:cxn ang="0">
                <a:pos x="connsiteX10705" y="connsiteY10705"/>
              </a:cxn>
              <a:cxn ang="0">
                <a:pos x="connsiteX10706" y="connsiteY10706"/>
              </a:cxn>
              <a:cxn ang="0">
                <a:pos x="connsiteX10707" y="connsiteY10707"/>
              </a:cxn>
              <a:cxn ang="0">
                <a:pos x="connsiteX10708" y="connsiteY10708"/>
              </a:cxn>
              <a:cxn ang="0">
                <a:pos x="connsiteX10709" y="connsiteY10709"/>
              </a:cxn>
              <a:cxn ang="0">
                <a:pos x="connsiteX10710" y="connsiteY10710"/>
              </a:cxn>
              <a:cxn ang="0">
                <a:pos x="connsiteX10711" y="connsiteY10711"/>
              </a:cxn>
              <a:cxn ang="0">
                <a:pos x="connsiteX10712" y="connsiteY10712"/>
              </a:cxn>
              <a:cxn ang="0">
                <a:pos x="connsiteX10713" y="connsiteY10713"/>
              </a:cxn>
              <a:cxn ang="0">
                <a:pos x="connsiteX10714" y="connsiteY10714"/>
              </a:cxn>
              <a:cxn ang="0">
                <a:pos x="connsiteX10715" y="connsiteY10715"/>
              </a:cxn>
              <a:cxn ang="0">
                <a:pos x="connsiteX10716" y="connsiteY10716"/>
              </a:cxn>
              <a:cxn ang="0">
                <a:pos x="connsiteX10717" y="connsiteY10717"/>
              </a:cxn>
              <a:cxn ang="0">
                <a:pos x="connsiteX10718" y="connsiteY10718"/>
              </a:cxn>
              <a:cxn ang="0">
                <a:pos x="connsiteX10719" y="connsiteY10719"/>
              </a:cxn>
              <a:cxn ang="0">
                <a:pos x="connsiteX10720" y="connsiteY10720"/>
              </a:cxn>
              <a:cxn ang="0">
                <a:pos x="connsiteX10721" y="connsiteY10721"/>
              </a:cxn>
              <a:cxn ang="0">
                <a:pos x="connsiteX10722" y="connsiteY10722"/>
              </a:cxn>
              <a:cxn ang="0">
                <a:pos x="connsiteX10723" y="connsiteY10723"/>
              </a:cxn>
              <a:cxn ang="0">
                <a:pos x="connsiteX10724" y="connsiteY10724"/>
              </a:cxn>
              <a:cxn ang="0">
                <a:pos x="connsiteX10725" y="connsiteY10725"/>
              </a:cxn>
              <a:cxn ang="0">
                <a:pos x="connsiteX10726" y="connsiteY10726"/>
              </a:cxn>
              <a:cxn ang="0">
                <a:pos x="connsiteX10727" y="connsiteY10727"/>
              </a:cxn>
              <a:cxn ang="0">
                <a:pos x="connsiteX10728" y="connsiteY10728"/>
              </a:cxn>
              <a:cxn ang="0">
                <a:pos x="connsiteX10729" y="connsiteY10729"/>
              </a:cxn>
              <a:cxn ang="0">
                <a:pos x="connsiteX10730" y="connsiteY10730"/>
              </a:cxn>
              <a:cxn ang="0">
                <a:pos x="connsiteX10731" y="connsiteY10731"/>
              </a:cxn>
              <a:cxn ang="0">
                <a:pos x="connsiteX10732" y="connsiteY10732"/>
              </a:cxn>
              <a:cxn ang="0">
                <a:pos x="connsiteX10733" y="connsiteY10733"/>
              </a:cxn>
              <a:cxn ang="0">
                <a:pos x="connsiteX10734" y="connsiteY10734"/>
              </a:cxn>
              <a:cxn ang="0">
                <a:pos x="connsiteX10735" y="connsiteY10735"/>
              </a:cxn>
              <a:cxn ang="0">
                <a:pos x="connsiteX10736" y="connsiteY10736"/>
              </a:cxn>
              <a:cxn ang="0">
                <a:pos x="connsiteX10737" y="connsiteY10737"/>
              </a:cxn>
              <a:cxn ang="0">
                <a:pos x="connsiteX10738" y="connsiteY10738"/>
              </a:cxn>
              <a:cxn ang="0">
                <a:pos x="connsiteX10739" y="connsiteY10739"/>
              </a:cxn>
              <a:cxn ang="0">
                <a:pos x="connsiteX10740" y="connsiteY10740"/>
              </a:cxn>
              <a:cxn ang="0">
                <a:pos x="connsiteX10741" y="connsiteY10741"/>
              </a:cxn>
              <a:cxn ang="0">
                <a:pos x="connsiteX10742" y="connsiteY10742"/>
              </a:cxn>
              <a:cxn ang="0">
                <a:pos x="connsiteX10743" y="connsiteY10743"/>
              </a:cxn>
              <a:cxn ang="0">
                <a:pos x="connsiteX10744" y="connsiteY10744"/>
              </a:cxn>
              <a:cxn ang="0">
                <a:pos x="connsiteX10745" y="connsiteY10745"/>
              </a:cxn>
              <a:cxn ang="0">
                <a:pos x="connsiteX10746" y="connsiteY10746"/>
              </a:cxn>
              <a:cxn ang="0">
                <a:pos x="connsiteX10747" y="connsiteY10747"/>
              </a:cxn>
              <a:cxn ang="0">
                <a:pos x="connsiteX10748" y="connsiteY10748"/>
              </a:cxn>
              <a:cxn ang="0">
                <a:pos x="connsiteX10749" y="connsiteY10749"/>
              </a:cxn>
              <a:cxn ang="0">
                <a:pos x="connsiteX10750" y="connsiteY10750"/>
              </a:cxn>
              <a:cxn ang="0">
                <a:pos x="connsiteX10751" y="connsiteY10751"/>
              </a:cxn>
              <a:cxn ang="0">
                <a:pos x="connsiteX10752" y="connsiteY10752"/>
              </a:cxn>
              <a:cxn ang="0">
                <a:pos x="connsiteX10753" y="connsiteY10753"/>
              </a:cxn>
              <a:cxn ang="0">
                <a:pos x="connsiteX10754" y="connsiteY10754"/>
              </a:cxn>
              <a:cxn ang="0">
                <a:pos x="connsiteX10755" y="connsiteY10755"/>
              </a:cxn>
              <a:cxn ang="0">
                <a:pos x="connsiteX10756" y="connsiteY10756"/>
              </a:cxn>
              <a:cxn ang="0">
                <a:pos x="connsiteX10757" y="connsiteY10757"/>
              </a:cxn>
              <a:cxn ang="0">
                <a:pos x="connsiteX10758" y="connsiteY10758"/>
              </a:cxn>
              <a:cxn ang="0">
                <a:pos x="connsiteX10759" y="connsiteY10759"/>
              </a:cxn>
              <a:cxn ang="0">
                <a:pos x="connsiteX10760" y="connsiteY10760"/>
              </a:cxn>
              <a:cxn ang="0">
                <a:pos x="connsiteX10761" y="connsiteY10761"/>
              </a:cxn>
              <a:cxn ang="0">
                <a:pos x="connsiteX10762" y="connsiteY10762"/>
              </a:cxn>
              <a:cxn ang="0">
                <a:pos x="connsiteX10763" y="connsiteY10763"/>
              </a:cxn>
              <a:cxn ang="0">
                <a:pos x="connsiteX10764" y="connsiteY10764"/>
              </a:cxn>
              <a:cxn ang="0">
                <a:pos x="connsiteX10765" y="connsiteY10765"/>
              </a:cxn>
              <a:cxn ang="0">
                <a:pos x="connsiteX10766" y="connsiteY10766"/>
              </a:cxn>
              <a:cxn ang="0">
                <a:pos x="connsiteX10767" y="connsiteY10767"/>
              </a:cxn>
              <a:cxn ang="0">
                <a:pos x="connsiteX10768" y="connsiteY10768"/>
              </a:cxn>
              <a:cxn ang="0">
                <a:pos x="connsiteX10769" y="connsiteY10769"/>
              </a:cxn>
              <a:cxn ang="0">
                <a:pos x="connsiteX10770" y="connsiteY10770"/>
              </a:cxn>
              <a:cxn ang="0">
                <a:pos x="connsiteX10771" y="connsiteY10771"/>
              </a:cxn>
              <a:cxn ang="0">
                <a:pos x="connsiteX10772" y="connsiteY10772"/>
              </a:cxn>
              <a:cxn ang="0">
                <a:pos x="connsiteX10773" y="connsiteY10773"/>
              </a:cxn>
              <a:cxn ang="0">
                <a:pos x="connsiteX10774" y="connsiteY10774"/>
              </a:cxn>
              <a:cxn ang="0">
                <a:pos x="connsiteX10775" y="connsiteY10775"/>
              </a:cxn>
              <a:cxn ang="0">
                <a:pos x="connsiteX10776" y="connsiteY10776"/>
              </a:cxn>
              <a:cxn ang="0">
                <a:pos x="connsiteX10777" y="connsiteY10777"/>
              </a:cxn>
              <a:cxn ang="0">
                <a:pos x="connsiteX10778" y="connsiteY10778"/>
              </a:cxn>
              <a:cxn ang="0">
                <a:pos x="connsiteX10779" y="connsiteY10779"/>
              </a:cxn>
              <a:cxn ang="0">
                <a:pos x="connsiteX10780" y="connsiteY10780"/>
              </a:cxn>
              <a:cxn ang="0">
                <a:pos x="connsiteX10781" y="connsiteY10781"/>
              </a:cxn>
              <a:cxn ang="0">
                <a:pos x="connsiteX10782" y="connsiteY10782"/>
              </a:cxn>
              <a:cxn ang="0">
                <a:pos x="connsiteX10783" y="connsiteY10783"/>
              </a:cxn>
              <a:cxn ang="0">
                <a:pos x="connsiteX10784" y="connsiteY10784"/>
              </a:cxn>
              <a:cxn ang="0">
                <a:pos x="connsiteX10785" y="connsiteY10785"/>
              </a:cxn>
              <a:cxn ang="0">
                <a:pos x="connsiteX10786" y="connsiteY10786"/>
              </a:cxn>
              <a:cxn ang="0">
                <a:pos x="connsiteX10787" y="connsiteY10787"/>
              </a:cxn>
              <a:cxn ang="0">
                <a:pos x="connsiteX10788" y="connsiteY10788"/>
              </a:cxn>
              <a:cxn ang="0">
                <a:pos x="connsiteX10789" y="connsiteY10789"/>
              </a:cxn>
              <a:cxn ang="0">
                <a:pos x="connsiteX10790" y="connsiteY10790"/>
              </a:cxn>
              <a:cxn ang="0">
                <a:pos x="connsiteX10791" y="connsiteY10791"/>
              </a:cxn>
              <a:cxn ang="0">
                <a:pos x="connsiteX10792" y="connsiteY10792"/>
              </a:cxn>
              <a:cxn ang="0">
                <a:pos x="connsiteX10793" y="connsiteY10793"/>
              </a:cxn>
              <a:cxn ang="0">
                <a:pos x="connsiteX10794" y="connsiteY10794"/>
              </a:cxn>
              <a:cxn ang="0">
                <a:pos x="connsiteX10795" y="connsiteY10795"/>
              </a:cxn>
              <a:cxn ang="0">
                <a:pos x="connsiteX10796" y="connsiteY10796"/>
              </a:cxn>
              <a:cxn ang="0">
                <a:pos x="connsiteX10797" y="connsiteY10797"/>
              </a:cxn>
              <a:cxn ang="0">
                <a:pos x="connsiteX10798" y="connsiteY10798"/>
              </a:cxn>
              <a:cxn ang="0">
                <a:pos x="connsiteX10799" y="connsiteY10799"/>
              </a:cxn>
              <a:cxn ang="0">
                <a:pos x="connsiteX10800" y="connsiteY10800"/>
              </a:cxn>
              <a:cxn ang="0">
                <a:pos x="connsiteX10801" y="connsiteY10801"/>
              </a:cxn>
              <a:cxn ang="0">
                <a:pos x="connsiteX10802" y="connsiteY10802"/>
              </a:cxn>
              <a:cxn ang="0">
                <a:pos x="connsiteX10803" y="connsiteY10803"/>
              </a:cxn>
              <a:cxn ang="0">
                <a:pos x="connsiteX10804" y="connsiteY10804"/>
              </a:cxn>
              <a:cxn ang="0">
                <a:pos x="connsiteX10805" y="connsiteY10805"/>
              </a:cxn>
              <a:cxn ang="0">
                <a:pos x="connsiteX10806" y="connsiteY10806"/>
              </a:cxn>
              <a:cxn ang="0">
                <a:pos x="connsiteX10807" y="connsiteY10807"/>
              </a:cxn>
              <a:cxn ang="0">
                <a:pos x="connsiteX10808" y="connsiteY10808"/>
              </a:cxn>
              <a:cxn ang="0">
                <a:pos x="connsiteX10809" y="connsiteY10809"/>
              </a:cxn>
              <a:cxn ang="0">
                <a:pos x="connsiteX10810" y="connsiteY10810"/>
              </a:cxn>
              <a:cxn ang="0">
                <a:pos x="connsiteX10811" y="connsiteY10811"/>
              </a:cxn>
              <a:cxn ang="0">
                <a:pos x="connsiteX10812" y="connsiteY10812"/>
              </a:cxn>
              <a:cxn ang="0">
                <a:pos x="connsiteX10813" y="connsiteY10813"/>
              </a:cxn>
              <a:cxn ang="0">
                <a:pos x="connsiteX10814" y="connsiteY10814"/>
              </a:cxn>
              <a:cxn ang="0">
                <a:pos x="connsiteX10815" y="connsiteY10815"/>
              </a:cxn>
              <a:cxn ang="0">
                <a:pos x="connsiteX10816" y="connsiteY10816"/>
              </a:cxn>
              <a:cxn ang="0">
                <a:pos x="connsiteX10817" y="connsiteY10817"/>
              </a:cxn>
              <a:cxn ang="0">
                <a:pos x="connsiteX10818" y="connsiteY10818"/>
              </a:cxn>
              <a:cxn ang="0">
                <a:pos x="connsiteX10819" y="connsiteY10819"/>
              </a:cxn>
              <a:cxn ang="0">
                <a:pos x="connsiteX10820" y="connsiteY10820"/>
              </a:cxn>
              <a:cxn ang="0">
                <a:pos x="connsiteX10821" y="connsiteY10821"/>
              </a:cxn>
              <a:cxn ang="0">
                <a:pos x="connsiteX10822" y="connsiteY10822"/>
              </a:cxn>
              <a:cxn ang="0">
                <a:pos x="connsiteX10823" y="connsiteY10823"/>
              </a:cxn>
              <a:cxn ang="0">
                <a:pos x="connsiteX10824" y="connsiteY10824"/>
              </a:cxn>
              <a:cxn ang="0">
                <a:pos x="connsiteX10825" y="connsiteY10825"/>
              </a:cxn>
              <a:cxn ang="0">
                <a:pos x="connsiteX10826" y="connsiteY10826"/>
              </a:cxn>
              <a:cxn ang="0">
                <a:pos x="connsiteX10827" y="connsiteY10827"/>
              </a:cxn>
              <a:cxn ang="0">
                <a:pos x="connsiteX10828" y="connsiteY10828"/>
              </a:cxn>
              <a:cxn ang="0">
                <a:pos x="connsiteX10829" y="connsiteY10829"/>
              </a:cxn>
              <a:cxn ang="0">
                <a:pos x="connsiteX10830" y="connsiteY10830"/>
              </a:cxn>
              <a:cxn ang="0">
                <a:pos x="connsiteX10831" y="connsiteY10831"/>
              </a:cxn>
              <a:cxn ang="0">
                <a:pos x="connsiteX10832" y="connsiteY10832"/>
              </a:cxn>
              <a:cxn ang="0">
                <a:pos x="connsiteX10833" y="connsiteY10833"/>
              </a:cxn>
              <a:cxn ang="0">
                <a:pos x="connsiteX10834" y="connsiteY10834"/>
              </a:cxn>
              <a:cxn ang="0">
                <a:pos x="connsiteX10835" y="connsiteY10835"/>
              </a:cxn>
              <a:cxn ang="0">
                <a:pos x="connsiteX10836" y="connsiteY10836"/>
              </a:cxn>
              <a:cxn ang="0">
                <a:pos x="connsiteX10837" y="connsiteY10837"/>
              </a:cxn>
              <a:cxn ang="0">
                <a:pos x="connsiteX10838" y="connsiteY10838"/>
              </a:cxn>
              <a:cxn ang="0">
                <a:pos x="connsiteX10839" y="connsiteY10839"/>
              </a:cxn>
              <a:cxn ang="0">
                <a:pos x="connsiteX10840" y="connsiteY10840"/>
              </a:cxn>
              <a:cxn ang="0">
                <a:pos x="connsiteX10841" y="connsiteY10841"/>
              </a:cxn>
              <a:cxn ang="0">
                <a:pos x="connsiteX10842" y="connsiteY10842"/>
              </a:cxn>
              <a:cxn ang="0">
                <a:pos x="connsiteX10843" y="connsiteY10843"/>
              </a:cxn>
              <a:cxn ang="0">
                <a:pos x="connsiteX10844" y="connsiteY10844"/>
              </a:cxn>
              <a:cxn ang="0">
                <a:pos x="connsiteX10845" y="connsiteY10845"/>
              </a:cxn>
              <a:cxn ang="0">
                <a:pos x="connsiteX10846" y="connsiteY10846"/>
              </a:cxn>
              <a:cxn ang="0">
                <a:pos x="connsiteX10847" y="connsiteY10847"/>
              </a:cxn>
              <a:cxn ang="0">
                <a:pos x="connsiteX10848" y="connsiteY10848"/>
              </a:cxn>
              <a:cxn ang="0">
                <a:pos x="connsiteX10849" y="connsiteY10849"/>
              </a:cxn>
              <a:cxn ang="0">
                <a:pos x="connsiteX10850" y="connsiteY10850"/>
              </a:cxn>
              <a:cxn ang="0">
                <a:pos x="connsiteX10851" y="connsiteY10851"/>
              </a:cxn>
              <a:cxn ang="0">
                <a:pos x="connsiteX10852" y="connsiteY10852"/>
              </a:cxn>
              <a:cxn ang="0">
                <a:pos x="connsiteX10853" y="connsiteY10853"/>
              </a:cxn>
              <a:cxn ang="0">
                <a:pos x="connsiteX10854" y="connsiteY10854"/>
              </a:cxn>
              <a:cxn ang="0">
                <a:pos x="connsiteX10855" y="connsiteY10855"/>
              </a:cxn>
              <a:cxn ang="0">
                <a:pos x="connsiteX10856" y="connsiteY10856"/>
              </a:cxn>
              <a:cxn ang="0">
                <a:pos x="connsiteX10857" y="connsiteY10857"/>
              </a:cxn>
              <a:cxn ang="0">
                <a:pos x="connsiteX10858" y="connsiteY10858"/>
              </a:cxn>
              <a:cxn ang="0">
                <a:pos x="connsiteX10859" y="connsiteY10859"/>
              </a:cxn>
              <a:cxn ang="0">
                <a:pos x="connsiteX10860" y="connsiteY10860"/>
              </a:cxn>
              <a:cxn ang="0">
                <a:pos x="connsiteX10861" y="connsiteY10861"/>
              </a:cxn>
              <a:cxn ang="0">
                <a:pos x="connsiteX10862" y="connsiteY10862"/>
              </a:cxn>
              <a:cxn ang="0">
                <a:pos x="connsiteX10863" y="connsiteY10863"/>
              </a:cxn>
              <a:cxn ang="0">
                <a:pos x="connsiteX10864" y="connsiteY10864"/>
              </a:cxn>
              <a:cxn ang="0">
                <a:pos x="connsiteX10865" y="connsiteY10865"/>
              </a:cxn>
              <a:cxn ang="0">
                <a:pos x="connsiteX10866" y="connsiteY10866"/>
              </a:cxn>
              <a:cxn ang="0">
                <a:pos x="connsiteX10867" y="connsiteY10867"/>
              </a:cxn>
              <a:cxn ang="0">
                <a:pos x="connsiteX10868" y="connsiteY10868"/>
              </a:cxn>
              <a:cxn ang="0">
                <a:pos x="connsiteX10869" y="connsiteY10869"/>
              </a:cxn>
              <a:cxn ang="0">
                <a:pos x="connsiteX10870" y="connsiteY10870"/>
              </a:cxn>
              <a:cxn ang="0">
                <a:pos x="connsiteX10871" y="connsiteY10871"/>
              </a:cxn>
              <a:cxn ang="0">
                <a:pos x="connsiteX10872" y="connsiteY10872"/>
              </a:cxn>
              <a:cxn ang="0">
                <a:pos x="connsiteX10873" y="connsiteY10873"/>
              </a:cxn>
              <a:cxn ang="0">
                <a:pos x="connsiteX10874" y="connsiteY10874"/>
              </a:cxn>
              <a:cxn ang="0">
                <a:pos x="connsiteX10875" y="connsiteY10875"/>
              </a:cxn>
              <a:cxn ang="0">
                <a:pos x="connsiteX10876" y="connsiteY10876"/>
              </a:cxn>
              <a:cxn ang="0">
                <a:pos x="connsiteX10877" y="connsiteY10877"/>
              </a:cxn>
              <a:cxn ang="0">
                <a:pos x="connsiteX10878" y="connsiteY10878"/>
              </a:cxn>
              <a:cxn ang="0">
                <a:pos x="connsiteX10879" y="connsiteY10879"/>
              </a:cxn>
              <a:cxn ang="0">
                <a:pos x="connsiteX10880" y="connsiteY10880"/>
              </a:cxn>
              <a:cxn ang="0">
                <a:pos x="connsiteX10881" y="connsiteY10881"/>
              </a:cxn>
              <a:cxn ang="0">
                <a:pos x="connsiteX10882" y="connsiteY10882"/>
              </a:cxn>
              <a:cxn ang="0">
                <a:pos x="connsiteX10883" y="connsiteY10883"/>
              </a:cxn>
              <a:cxn ang="0">
                <a:pos x="connsiteX10884" y="connsiteY10884"/>
              </a:cxn>
              <a:cxn ang="0">
                <a:pos x="connsiteX10885" y="connsiteY10885"/>
              </a:cxn>
              <a:cxn ang="0">
                <a:pos x="connsiteX10886" y="connsiteY10886"/>
              </a:cxn>
              <a:cxn ang="0">
                <a:pos x="connsiteX10887" y="connsiteY10887"/>
              </a:cxn>
              <a:cxn ang="0">
                <a:pos x="connsiteX10888" y="connsiteY10888"/>
              </a:cxn>
              <a:cxn ang="0">
                <a:pos x="connsiteX10889" y="connsiteY10889"/>
              </a:cxn>
              <a:cxn ang="0">
                <a:pos x="connsiteX10890" y="connsiteY10890"/>
              </a:cxn>
              <a:cxn ang="0">
                <a:pos x="connsiteX10891" y="connsiteY10891"/>
              </a:cxn>
              <a:cxn ang="0">
                <a:pos x="connsiteX10892" y="connsiteY10892"/>
              </a:cxn>
              <a:cxn ang="0">
                <a:pos x="connsiteX10893" y="connsiteY10893"/>
              </a:cxn>
              <a:cxn ang="0">
                <a:pos x="connsiteX10894" y="connsiteY10894"/>
              </a:cxn>
              <a:cxn ang="0">
                <a:pos x="connsiteX10895" y="connsiteY10895"/>
              </a:cxn>
              <a:cxn ang="0">
                <a:pos x="connsiteX10896" y="connsiteY10896"/>
              </a:cxn>
              <a:cxn ang="0">
                <a:pos x="connsiteX10897" y="connsiteY10897"/>
              </a:cxn>
              <a:cxn ang="0">
                <a:pos x="connsiteX10898" y="connsiteY10898"/>
              </a:cxn>
              <a:cxn ang="0">
                <a:pos x="connsiteX10899" y="connsiteY10899"/>
              </a:cxn>
              <a:cxn ang="0">
                <a:pos x="connsiteX10900" y="connsiteY10900"/>
              </a:cxn>
              <a:cxn ang="0">
                <a:pos x="connsiteX10901" y="connsiteY10901"/>
              </a:cxn>
              <a:cxn ang="0">
                <a:pos x="connsiteX10902" y="connsiteY10902"/>
              </a:cxn>
              <a:cxn ang="0">
                <a:pos x="connsiteX10903" y="connsiteY10903"/>
              </a:cxn>
              <a:cxn ang="0">
                <a:pos x="connsiteX10904" y="connsiteY10904"/>
              </a:cxn>
              <a:cxn ang="0">
                <a:pos x="connsiteX10905" y="connsiteY10905"/>
              </a:cxn>
              <a:cxn ang="0">
                <a:pos x="connsiteX10906" y="connsiteY10906"/>
              </a:cxn>
              <a:cxn ang="0">
                <a:pos x="connsiteX10907" y="connsiteY10907"/>
              </a:cxn>
              <a:cxn ang="0">
                <a:pos x="connsiteX10908" y="connsiteY10908"/>
              </a:cxn>
              <a:cxn ang="0">
                <a:pos x="connsiteX10909" y="connsiteY10909"/>
              </a:cxn>
              <a:cxn ang="0">
                <a:pos x="connsiteX10910" y="connsiteY10910"/>
              </a:cxn>
              <a:cxn ang="0">
                <a:pos x="connsiteX10911" y="connsiteY10911"/>
              </a:cxn>
              <a:cxn ang="0">
                <a:pos x="connsiteX10912" y="connsiteY10912"/>
              </a:cxn>
              <a:cxn ang="0">
                <a:pos x="connsiteX10913" y="connsiteY10913"/>
              </a:cxn>
              <a:cxn ang="0">
                <a:pos x="connsiteX10914" y="connsiteY10914"/>
              </a:cxn>
              <a:cxn ang="0">
                <a:pos x="connsiteX10915" y="connsiteY10915"/>
              </a:cxn>
              <a:cxn ang="0">
                <a:pos x="connsiteX10916" y="connsiteY10916"/>
              </a:cxn>
              <a:cxn ang="0">
                <a:pos x="connsiteX10917" y="connsiteY10917"/>
              </a:cxn>
              <a:cxn ang="0">
                <a:pos x="connsiteX10918" y="connsiteY10918"/>
              </a:cxn>
              <a:cxn ang="0">
                <a:pos x="connsiteX10919" y="connsiteY10919"/>
              </a:cxn>
              <a:cxn ang="0">
                <a:pos x="connsiteX10920" y="connsiteY10920"/>
              </a:cxn>
              <a:cxn ang="0">
                <a:pos x="connsiteX10921" y="connsiteY10921"/>
              </a:cxn>
              <a:cxn ang="0">
                <a:pos x="connsiteX10922" y="connsiteY10922"/>
              </a:cxn>
              <a:cxn ang="0">
                <a:pos x="connsiteX10923" y="connsiteY10923"/>
              </a:cxn>
              <a:cxn ang="0">
                <a:pos x="connsiteX10924" y="connsiteY10924"/>
              </a:cxn>
              <a:cxn ang="0">
                <a:pos x="connsiteX10925" y="connsiteY10925"/>
              </a:cxn>
              <a:cxn ang="0">
                <a:pos x="connsiteX10926" y="connsiteY10926"/>
              </a:cxn>
              <a:cxn ang="0">
                <a:pos x="connsiteX10927" y="connsiteY10927"/>
              </a:cxn>
              <a:cxn ang="0">
                <a:pos x="connsiteX10928" y="connsiteY10928"/>
              </a:cxn>
              <a:cxn ang="0">
                <a:pos x="connsiteX10929" y="connsiteY10929"/>
              </a:cxn>
              <a:cxn ang="0">
                <a:pos x="connsiteX10930" y="connsiteY10930"/>
              </a:cxn>
              <a:cxn ang="0">
                <a:pos x="connsiteX10931" y="connsiteY10931"/>
              </a:cxn>
              <a:cxn ang="0">
                <a:pos x="connsiteX10932" y="connsiteY10932"/>
              </a:cxn>
              <a:cxn ang="0">
                <a:pos x="connsiteX10933" y="connsiteY10933"/>
              </a:cxn>
              <a:cxn ang="0">
                <a:pos x="connsiteX10934" y="connsiteY10934"/>
              </a:cxn>
              <a:cxn ang="0">
                <a:pos x="connsiteX10935" y="connsiteY10935"/>
              </a:cxn>
              <a:cxn ang="0">
                <a:pos x="connsiteX10936" y="connsiteY10936"/>
              </a:cxn>
              <a:cxn ang="0">
                <a:pos x="connsiteX10937" y="connsiteY10937"/>
              </a:cxn>
              <a:cxn ang="0">
                <a:pos x="connsiteX10938" y="connsiteY10938"/>
              </a:cxn>
              <a:cxn ang="0">
                <a:pos x="connsiteX10939" y="connsiteY10939"/>
              </a:cxn>
              <a:cxn ang="0">
                <a:pos x="connsiteX10940" y="connsiteY10940"/>
              </a:cxn>
              <a:cxn ang="0">
                <a:pos x="connsiteX10941" y="connsiteY10941"/>
              </a:cxn>
              <a:cxn ang="0">
                <a:pos x="connsiteX10942" y="connsiteY10942"/>
              </a:cxn>
              <a:cxn ang="0">
                <a:pos x="connsiteX10943" y="connsiteY10943"/>
              </a:cxn>
              <a:cxn ang="0">
                <a:pos x="connsiteX10944" y="connsiteY10944"/>
              </a:cxn>
              <a:cxn ang="0">
                <a:pos x="connsiteX10945" y="connsiteY10945"/>
              </a:cxn>
              <a:cxn ang="0">
                <a:pos x="connsiteX10946" y="connsiteY10946"/>
              </a:cxn>
              <a:cxn ang="0">
                <a:pos x="connsiteX10947" y="connsiteY10947"/>
              </a:cxn>
              <a:cxn ang="0">
                <a:pos x="connsiteX10948" y="connsiteY10948"/>
              </a:cxn>
              <a:cxn ang="0">
                <a:pos x="connsiteX10949" y="connsiteY10949"/>
              </a:cxn>
              <a:cxn ang="0">
                <a:pos x="connsiteX10950" y="connsiteY10950"/>
              </a:cxn>
              <a:cxn ang="0">
                <a:pos x="connsiteX10951" y="connsiteY10951"/>
              </a:cxn>
              <a:cxn ang="0">
                <a:pos x="connsiteX10952" y="connsiteY10952"/>
              </a:cxn>
              <a:cxn ang="0">
                <a:pos x="connsiteX10953" y="connsiteY10953"/>
              </a:cxn>
              <a:cxn ang="0">
                <a:pos x="connsiteX10954" y="connsiteY10954"/>
              </a:cxn>
              <a:cxn ang="0">
                <a:pos x="connsiteX10955" y="connsiteY10955"/>
              </a:cxn>
              <a:cxn ang="0">
                <a:pos x="connsiteX10956" y="connsiteY10956"/>
              </a:cxn>
              <a:cxn ang="0">
                <a:pos x="connsiteX10957" y="connsiteY10957"/>
              </a:cxn>
              <a:cxn ang="0">
                <a:pos x="connsiteX10958" y="connsiteY10958"/>
              </a:cxn>
              <a:cxn ang="0">
                <a:pos x="connsiteX10959" y="connsiteY10959"/>
              </a:cxn>
              <a:cxn ang="0">
                <a:pos x="connsiteX10960" y="connsiteY10960"/>
              </a:cxn>
              <a:cxn ang="0">
                <a:pos x="connsiteX10961" y="connsiteY10961"/>
              </a:cxn>
              <a:cxn ang="0">
                <a:pos x="connsiteX10962" y="connsiteY10962"/>
              </a:cxn>
              <a:cxn ang="0">
                <a:pos x="connsiteX10963" y="connsiteY10963"/>
              </a:cxn>
              <a:cxn ang="0">
                <a:pos x="connsiteX10964" y="connsiteY10964"/>
              </a:cxn>
              <a:cxn ang="0">
                <a:pos x="connsiteX10965" y="connsiteY10965"/>
              </a:cxn>
              <a:cxn ang="0">
                <a:pos x="connsiteX10966" y="connsiteY10966"/>
              </a:cxn>
              <a:cxn ang="0">
                <a:pos x="connsiteX10967" y="connsiteY10967"/>
              </a:cxn>
              <a:cxn ang="0">
                <a:pos x="connsiteX10968" y="connsiteY10968"/>
              </a:cxn>
              <a:cxn ang="0">
                <a:pos x="connsiteX10969" y="connsiteY10969"/>
              </a:cxn>
              <a:cxn ang="0">
                <a:pos x="connsiteX10970" y="connsiteY10970"/>
              </a:cxn>
              <a:cxn ang="0">
                <a:pos x="connsiteX10971" y="connsiteY10971"/>
              </a:cxn>
              <a:cxn ang="0">
                <a:pos x="connsiteX10972" y="connsiteY10972"/>
              </a:cxn>
              <a:cxn ang="0">
                <a:pos x="connsiteX10973" y="connsiteY10973"/>
              </a:cxn>
              <a:cxn ang="0">
                <a:pos x="connsiteX10974" y="connsiteY10974"/>
              </a:cxn>
              <a:cxn ang="0">
                <a:pos x="connsiteX10975" y="connsiteY10975"/>
              </a:cxn>
              <a:cxn ang="0">
                <a:pos x="connsiteX10976" y="connsiteY10976"/>
              </a:cxn>
              <a:cxn ang="0">
                <a:pos x="connsiteX10977" y="connsiteY10977"/>
              </a:cxn>
              <a:cxn ang="0">
                <a:pos x="connsiteX10978" y="connsiteY10978"/>
              </a:cxn>
              <a:cxn ang="0">
                <a:pos x="connsiteX10979" y="connsiteY10979"/>
              </a:cxn>
              <a:cxn ang="0">
                <a:pos x="connsiteX10980" y="connsiteY10980"/>
              </a:cxn>
              <a:cxn ang="0">
                <a:pos x="connsiteX10981" y="connsiteY10981"/>
              </a:cxn>
              <a:cxn ang="0">
                <a:pos x="connsiteX10982" y="connsiteY10982"/>
              </a:cxn>
              <a:cxn ang="0">
                <a:pos x="connsiteX10983" y="connsiteY10983"/>
              </a:cxn>
              <a:cxn ang="0">
                <a:pos x="connsiteX10984" y="connsiteY10984"/>
              </a:cxn>
              <a:cxn ang="0">
                <a:pos x="connsiteX10985" y="connsiteY10985"/>
              </a:cxn>
              <a:cxn ang="0">
                <a:pos x="connsiteX10986" y="connsiteY10986"/>
              </a:cxn>
              <a:cxn ang="0">
                <a:pos x="connsiteX10987" y="connsiteY10987"/>
              </a:cxn>
              <a:cxn ang="0">
                <a:pos x="connsiteX10988" y="connsiteY10988"/>
              </a:cxn>
              <a:cxn ang="0">
                <a:pos x="connsiteX10989" y="connsiteY10989"/>
              </a:cxn>
              <a:cxn ang="0">
                <a:pos x="connsiteX10990" y="connsiteY10990"/>
              </a:cxn>
              <a:cxn ang="0">
                <a:pos x="connsiteX10991" y="connsiteY10991"/>
              </a:cxn>
              <a:cxn ang="0">
                <a:pos x="connsiteX10992" y="connsiteY10992"/>
              </a:cxn>
              <a:cxn ang="0">
                <a:pos x="connsiteX10993" y="connsiteY10993"/>
              </a:cxn>
              <a:cxn ang="0">
                <a:pos x="connsiteX10994" y="connsiteY10994"/>
              </a:cxn>
              <a:cxn ang="0">
                <a:pos x="connsiteX10995" y="connsiteY10995"/>
              </a:cxn>
              <a:cxn ang="0">
                <a:pos x="connsiteX10996" y="connsiteY10996"/>
              </a:cxn>
              <a:cxn ang="0">
                <a:pos x="connsiteX10997" y="connsiteY10997"/>
              </a:cxn>
              <a:cxn ang="0">
                <a:pos x="connsiteX10998" y="connsiteY10998"/>
              </a:cxn>
              <a:cxn ang="0">
                <a:pos x="connsiteX10999" y="connsiteY10999"/>
              </a:cxn>
              <a:cxn ang="0">
                <a:pos x="connsiteX11000" y="connsiteY11000"/>
              </a:cxn>
              <a:cxn ang="0">
                <a:pos x="connsiteX11001" y="connsiteY11001"/>
              </a:cxn>
              <a:cxn ang="0">
                <a:pos x="connsiteX11002" y="connsiteY11002"/>
              </a:cxn>
              <a:cxn ang="0">
                <a:pos x="connsiteX11003" y="connsiteY11003"/>
              </a:cxn>
              <a:cxn ang="0">
                <a:pos x="connsiteX11004" y="connsiteY11004"/>
              </a:cxn>
              <a:cxn ang="0">
                <a:pos x="connsiteX11005" y="connsiteY11005"/>
              </a:cxn>
              <a:cxn ang="0">
                <a:pos x="connsiteX11006" y="connsiteY11006"/>
              </a:cxn>
              <a:cxn ang="0">
                <a:pos x="connsiteX11007" y="connsiteY11007"/>
              </a:cxn>
              <a:cxn ang="0">
                <a:pos x="connsiteX11008" y="connsiteY11008"/>
              </a:cxn>
              <a:cxn ang="0">
                <a:pos x="connsiteX11009" y="connsiteY11009"/>
              </a:cxn>
              <a:cxn ang="0">
                <a:pos x="connsiteX11010" y="connsiteY11010"/>
              </a:cxn>
              <a:cxn ang="0">
                <a:pos x="connsiteX11011" y="connsiteY11011"/>
              </a:cxn>
              <a:cxn ang="0">
                <a:pos x="connsiteX11012" y="connsiteY11012"/>
              </a:cxn>
              <a:cxn ang="0">
                <a:pos x="connsiteX11013" y="connsiteY11013"/>
              </a:cxn>
              <a:cxn ang="0">
                <a:pos x="connsiteX11014" y="connsiteY11014"/>
              </a:cxn>
              <a:cxn ang="0">
                <a:pos x="connsiteX11015" y="connsiteY11015"/>
              </a:cxn>
              <a:cxn ang="0">
                <a:pos x="connsiteX11016" y="connsiteY11016"/>
              </a:cxn>
              <a:cxn ang="0">
                <a:pos x="connsiteX11017" y="connsiteY11017"/>
              </a:cxn>
              <a:cxn ang="0">
                <a:pos x="connsiteX11018" y="connsiteY11018"/>
              </a:cxn>
              <a:cxn ang="0">
                <a:pos x="connsiteX11019" y="connsiteY11019"/>
              </a:cxn>
              <a:cxn ang="0">
                <a:pos x="connsiteX11020" y="connsiteY11020"/>
              </a:cxn>
              <a:cxn ang="0">
                <a:pos x="connsiteX11021" y="connsiteY11021"/>
              </a:cxn>
              <a:cxn ang="0">
                <a:pos x="connsiteX11022" y="connsiteY11022"/>
              </a:cxn>
              <a:cxn ang="0">
                <a:pos x="connsiteX11023" y="connsiteY11023"/>
              </a:cxn>
              <a:cxn ang="0">
                <a:pos x="connsiteX11024" y="connsiteY11024"/>
              </a:cxn>
              <a:cxn ang="0">
                <a:pos x="connsiteX11025" y="connsiteY11025"/>
              </a:cxn>
              <a:cxn ang="0">
                <a:pos x="connsiteX11026" y="connsiteY11026"/>
              </a:cxn>
              <a:cxn ang="0">
                <a:pos x="connsiteX11027" y="connsiteY11027"/>
              </a:cxn>
              <a:cxn ang="0">
                <a:pos x="connsiteX11028" y="connsiteY11028"/>
              </a:cxn>
              <a:cxn ang="0">
                <a:pos x="connsiteX11029" y="connsiteY11029"/>
              </a:cxn>
              <a:cxn ang="0">
                <a:pos x="connsiteX11030" y="connsiteY11030"/>
              </a:cxn>
              <a:cxn ang="0">
                <a:pos x="connsiteX11031" y="connsiteY11031"/>
              </a:cxn>
              <a:cxn ang="0">
                <a:pos x="connsiteX11032" y="connsiteY11032"/>
              </a:cxn>
              <a:cxn ang="0">
                <a:pos x="connsiteX11033" y="connsiteY11033"/>
              </a:cxn>
              <a:cxn ang="0">
                <a:pos x="connsiteX11034" y="connsiteY11034"/>
              </a:cxn>
              <a:cxn ang="0">
                <a:pos x="connsiteX11035" y="connsiteY11035"/>
              </a:cxn>
              <a:cxn ang="0">
                <a:pos x="connsiteX11036" y="connsiteY11036"/>
              </a:cxn>
              <a:cxn ang="0">
                <a:pos x="connsiteX11037" y="connsiteY11037"/>
              </a:cxn>
              <a:cxn ang="0">
                <a:pos x="connsiteX11038" y="connsiteY11038"/>
              </a:cxn>
              <a:cxn ang="0">
                <a:pos x="connsiteX11039" y="connsiteY11039"/>
              </a:cxn>
              <a:cxn ang="0">
                <a:pos x="connsiteX11040" y="connsiteY11040"/>
              </a:cxn>
              <a:cxn ang="0">
                <a:pos x="connsiteX11041" y="connsiteY11041"/>
              </a:cxn>
              <a:cxn ang="0">
                <a:pos x="connsiteX11042" y="connsiteY11042"/>
              </a:cxn>
              <a:cxn ang="0">
                <a:pos x="connsiteX11043" y="connsiteY11043"/>
              </a:cxn>
              <a:cxn ang="0">
                <a:pos x="connsiteX11044" y="connsiteY11044"/>
              </a:cxn>
              <a:cxn ang="0">
                <a:pos x="connsiteX11045" y="connsiteY11045"/>
              </a:cxn>
              <a:cxn ang="0">
                <a:pos x="connsiteX11046" y="connsiteY11046"/>
              </a:cxn>
              <a:cxn ang="0">
                <a:pos x="connsiteX11047" y="connsiteY11047"/>
              </a:cxn>
              <a:cxn ang="0">
                <a:pos x="connsiteX11048" y="connsiteY11048"/>
              </a:cxn>
              <a:cxn ang="0">
                <a:pos x="connsiteX11049" y="connsiteY11049"/>
              </a:cxn>
              <a:cxn ang="0">
                <a:pos x="connsiteX11050" y="connsiteY11050"/>
              </a:cxn>
              <a:cxn ang="0">
                <a:pos x="connsiteX11051" y="connsiteY11051"/>
              </a:cxn>
              <a:cxn ang="0">
                <a:pos x="connsiteX11052" y="connsiteY11052"/>
              </a:cxn>
              <a:cxn ang="0">
                <a:pos x="connsiteX11053" y="connsiteY11053"/>
              </a:cxn>
              <a:cxn ang="0">
                <a:pos x="connsiteX11054" y="connsiteY11054"/>
              </a:cxn>
              <a:cxn ang="0">
                <a:pos x="connsiteX11055" y="connsiteY11055"/>
              </a:cxn>
              <a:cxn ang="0">
                <a:pos x="connsiteX11056" y="connsiteY11056"/>
              </a:cxn>
              <a:cxn ang="0">
                <a:pos x="connsiteX11057" y="connsiteY11057"/>
              </a:cxn>
              <a:cxn ang="0">
                <a:pos x="connsiteX11058" y="connsiteY11058"/>
              </a:cxn>
              <a:cxn ang="0">
                <a:pos x="connsiteX11059" y="connsiteY11059"/>
              </a:cxn>
              <a:cxn ang="0">
                <a:pos x="connsiteX11060" y="connsiteY11060"/>
              </a:cxn>
              <a:cxn ang="0">
                <a:pos x="connsiteX11061" y="connsiteY11061"/>
              </a:cxn>
              <a:cxn ang="0">
                <a:pos x="connsiteX11062" y="connsiteY11062"/>
              </a:cxn>
              <a:cxn ang="0">
                <a:pos x="connsiteX11063" y="connsiteY11063"/>
              </a:cxn>
              <a:cxn ang="0">
                <a:pos x="connsiteX11064" y="connsiteY11064"/>
              </a:cxn>
              <a:cxn ang="0">
                <a:pos x="connsiteX11065" y="connsiteY11065"/>
              </a:cxn>
              <a:cxn ang="0">
                <a:pos x="connsiteX11066" y="connsiteY11066"/>
              </a:cxn>
              <a:cxn ang="0">
                <a:pos x="connsiteX11067" y="connsiteY11067"/>
              </a:cxn>
              <a:cxn ang="0">
                <a:pos x="connsiteX11068" y="connsiteY11068"/>
              </a:cxn>
              <a:cxn ang="0">
                <a:pos x="connsiteX11069" y="connsiteY11069"/>
              </a:cxn>
              <a:cxn ang="0">
                <a:pos x="connsiteX11070" y="connsiteY11070"/>
              </a:cxn>
              <a:cxn ang="0">
                <a:pos x="connsiteX11071" y="connsiteY11071"/>
              </a:cxn>
              <a:cxn ang="0">
                <a:pos x="connsiteX11072" y="connsiteY11072"/>
              </a:cxn>
              <a:cxn ang="0">
                <a:pos x="connsiteX11073" y="connsiteY11073"/>
              </a:cxn>
              <a:cxn ang="0">
                <a:pos x="connsiteX11074" y="connsiteY11074"/>
              </a:cxn>
              <a:cxn ang="0">
                <a:pos x="connsiteX11075" y="connsiteY11075"/>
              </a:cxn>
              <a:cxn ang="0">
                <a:pos x="connsiteX11076" y="connsiteY11076"/>
              </a:cxn>
              <a:cxn ang="0">
                <a:pos x="connsiteX11077" y="connsiteY11077"/>
              </a:cxn>
              <a:cxn ang="0">
                <a:pos x="connsiteX11078" y="connsiteY11078"/>
              </a:cxn>
              <a:cxn ang="0">
                <a:pos x="connsiteX11079" y="connsiteY11079"/>
              </a:cxn>
              <a:cxn ang="0">
                <a:pos x="connsiteX11080" y="connsiteY11080"/>
              </a:cxn>
              <a:cxn ang="0">
                <a:pos x="connsiteX11081" y="connsiteY11081"/>
              </a:cxn>
              <a:cxn ang="0">
                <a:pos x="connsiteX11082" y="connsiteY11082"/>
              </a:cxn>
              <a:cxn ang="0">
                <a:pos x="connsiteX11083" y="connsiteY11083"/>
              </a:cxn>
              <a:cxn ang="0">
                <a:pos x="connsiteX11084" y="connsiteY11084"/>
              </a:cxn>
              <a:cxn ang="0">
                <a:pos x="connsiteX11085" y="connsiteY11085"/>
              </a:cxn>
              <a:cxn ang="0">
                <a:pos x="connsiteX11086" y="connsiteY11086"/>
              </a:cxn>
              <a:cxn ang="0">
                <a:pos x="connsiteX11087" y="connsiteY11087"/>
              </a:cxn>
              <a:cxn ang="0">
                <a:pos x="connsiteX11088" y="connsiteY11088"/>
              </a:cxn>
              <a:cxn ang="0">
                <a:pos x="connsiteX11089" y="connsiteY11089"/>
              </a:cxn>
              <a:cxn ang="0">
                <a:pos x="connsiteX11090" y="connsiteY11090"/>
              </a:cxn>
              <a:cxn ang="0">
                <a:pos x="connsiteX11091" y="connsiteY11091"/>
              </a:cxn>
              <a:cxn ang="0">
                <a:pos x="connsiteX11092" y="connsiteY11092"/>
              </a:cxn>
              <a:cxn ang="0">
                <a:pos x="connsiteX11093" y="connsiteY11093"/>
              </a:cxn>
              <a:cxn ang="0">
                <a:pos x="connsiteX11094" y="connsiteY11094"/>
              </a:cxn>
              <a:cxn ang="0">
                <a:pos x="connsiteX11095" y="connsiteY11095"/>
              </a:cxn>
              <a:cxn ang="0">
                <a:pos x="connsiteX11096" y="connsiteY11096"/>
              </a:cxn>
              <a:cxn ang="0">
                <a:pos x="connsiteX11097" y="connsiteY11097"/>
              </a:cxn>
              <a:cxn ang="0">
                <a:pos x="connsiteX11098" y="connsiteY11098"/>
              </a:cxn>
              <a:cxn ang="0">
                <a:pos x="connsiteX11099" y="connsiteY11099"/>
              </a:cxn>
              <a:cxn ang="0">
                <a:pos x="connsiteX11100" y="connsiteY11100"/>
              </a:cxn>
              <a:cxn ang="0">
                <a:pos x="connsiteX11101" y="connsiteY11101"/>
              </a:cxn>
              <a:cxn ang="0">
                <a:pos x="connsiteX11102" y="connsiteY11102"/>
              </a:cxn>
              <a:cxn ang="0">
                <a:pos x="connsiteX11103" y="connsiteY11103"/>
              </a:cxn>
              <a:cxn ang="0">
                <a:pos x="connsiteX11104" y="connsiteY11104"/>
              </a:cxn>
              <a:cxn ang="0">
                <a:pos x="connsiteX11105" y="connsiteY11105"/>
              </a:cxn>
              <a:cxn ang="0">
                <a:pos x="connsiteX11106" y="connsiteY11106"/>
              </a:cxn>
              <a:cxn ang="0">
                <a:pos x="connsiteX11107" y="connsiteY11107"/>
              </a:cxn>
              <a:cxn ang="0">
                <a:pos x="connsiteX11108" y="connsiteY11108"/>
              </a:cxn>
              <a:cxn ang="0">
                <a:pos x="connsiteX11109" y="connsiteY11109"/>
              </a:cxn>
              <a:cxn ang="0">
                <a:pos x="connsiteX11110" y="connsiteY11110"/>
              </a:cxn>
              <a:cxn ang="0">
                <a:pos x="connsiteX11111" y="connsiteY11111"/>
              </a:cxn>
              <a:cxn ang="0">
                <a:pos x="connsiteX11112" y="connsiteY11112"/>
              </a:cxn>
              <a:cxn ang="0">
                <a:pos x="connsiteX11113" y="connsiteY11113"/>
              </a:cxn>
              <a:cxn ang="0">
                <a:pos x="connsiteX11114" y="connsiteY11114"/>
              </a:cxn>
              <a:cxn ang="0">
                <a:pos x="connsiteX11115" y="connsiteY11115"/>
              </a:cxn>
              <a:cxn ang="0">
                <a:pos x="connsiteX11116" y="connsiteY11116"/>
              </a:cxn>
              <a:cxn ang="0">
                <a:pos x="connsiteX11117" y="connsiteY11117"/>
              </a:cxn>
              <a:cxn ang="0">
                <a:pos x="connsiteX11118" y="connsiteY11118"/>
              </a:cxn>
            </a:cxnLst>
            <a:rect l="l" t="t" r="r" b="b"/>
            <a:pathLst>
              <a:path w="10822349" h="6856862">
                <a:moveTo>
                  <a:pt x="5190886" y="6754954"/>
                </a:moveTo>
                <a:cubicBezTo>
                  <a:pt x="5219027" y="6754954"/>
                  <a:pt x="5241840" y="6777766"/>
                  <a:pt x="5241840" y="6805908"/>
                </a:cubicBezTo>
                <a:cubicBezTo>
                  <a:pt x="5241840" y="6834049"/>
                  <a:pt x="5219027" y="6856862"/>
                  <a:pt x="5190886" y="6856862"/>
                </a:cubicBezTo>
                <a:cubicBezTo>
                  <a:pt x="5162745" y="6856862"/>
                  <a:pt x="5139932" y="6834050"/>
                  <a:pt x="5139932" y="6805908"/>
                </a:cubicBezTo>
                <a:cubicBezTo>
                  <a:pt x="5139932" y="6777767"/>
                  <a:pt x="5162745" y="6754954"/>
                  <a:pt x="5190886" y="6754954"/>
                </a:cubicBezTo>
                <a:close/>
                <a:moveTo>
                  <a:pt x="9155301" y="6611722"/>
                </a:moveTo>
                <a:cubicBezTo>
                  <a:pt x="9128460" y="6611722"/>
                  <a:pt x="9106701" y="6633481"/>
                  <a:pt x="9106701" y="6660322"/>
                </a:cubicBezTo>
                <a:cubicBezTo>
                  <a:pt x="9106701" y="6687163"/>
                  <a:pt x="9128460" y="6708922"/>
                  <a:pt x="9155301" y="6708922"/>
                </a:cubicBezTo>
                <a:cubicBezTo>
                  <a:pt x="9182142" y="6708922"/>
                  <a:pt x="9203901" y="6687163"/>
                  <a:pt x="9203901" y="6660322"/>
                </a:cubicBezTo>
                <a:cubicBezTo>
                  <a:pt x="9203901" y="6633481"/>
                  <a:pt x="9182142" y="6611722"/>
                  <a:pt x="9155301" y="6611722"/>
                </a:cubicBezTo>
                <a:close/>
                <a:moveTo>
                  <a:pt x="9302046" y="6607810"/>
                </a:moveTo>
                <a:cubicBezTo>
                  <a:pt x="9330187" y="6607810"/>
                  <a:pt x="9353000" y="6630623"/>
                  <a:pt x="9353000" y="6658765"/>
                </a:cubicBezTo>
                <a:lnTo>
                  <a:pt x="9351161" y="6663204"/>
                </a:lnTo>
                <a:lnTo>
                  <a:pt x="9337048" y="6629132"/>
                </a:lnTo>
                <a:cubicBezTo>
                  <a:pt x="9328253" y="6620337"/>
                  <a:pt x="9316103" y="6614897"/>
                  <a:pt x="9302683" y="6614897"/>
                </a:cubicBezTo>
                <a:cubicBezTo>
                  <a:pt x="9275842" y="6614897"/>
                  <a:pt x="9254083" y="6636656"/>
                  <a:pt x="9254083" y="6663497"/>
                </a:cubicBezTo>
                <a:lnTo>
                  <a:pt x="9267446" y="6695759"/>
                </a:lnTo>
                <a:lnTo>
                  <a:pt x="9266016" y="6694795"/>
                </a:lnTo>
                <a:cubicBezTo>
                  <a:pt x="9256795" y="6685574"/>
                  <a:pt x="9251092" y="6672836"/>
                  <a:pt x="9251092" y="6658765"/>
                </a:cubicBezTo>
                <a:cubicBezTo>
                  <a:pt x="9251092" y="6630624"/>
                  <a:pt x="9273904" y="6607810"/>
                  <a:pt x="9302046" y="6607810"/>
                </a:cubicBezTo>
                <a:close/>
                <a:moveTo>
                  <a:pt x="9155423" y="6607810"/>
                </a:moveTo>
                <a:cubicBezTo>
                  <a:pt x="9183564" y="6607810"/>
                  <a:pt x="9206377" y="6630623"/>
                  <a:pt x="9206377" y="6658765"/>
                </a:cubicBezTo>
                <a:cubicBezTo>
                  <a:pt x="9206377" y="6686906"/>
                  <a:pt x="9183564" y="6709719"/>
                  <a:pt x="9155423" y="6709719"/>
                </a:cubicBezTo>
                <a:cubicBezTo>
                  <a:pt x="9127282" y="6709719"/>
                  <a:pt x="9104468" y="6686906"/>
                  <a:pt x="9104468" y="6658765"/>
                </a:cubicBezTo>
                <a:cubicBezTo>
                  <a:pt x="9104468" y="6630624"/>
                  <a:pt x="9127281" y="6607810"/>
                  <a:pt x="9155423" y="6607810"/>
                </a:cubicBezTo>
                <a:close/>
                <a:moveTo>
                  <a:pt x="5190366" y="6607810"/>
                </a:moveTo>
                <a:cubicBezTo>
                  <a:pt x="5218507" y="6607810"/>
                  <a:pt x="5241320" y="6630623"/>
                  <a:pt x="5241320" y="6658765"/>
                </a:cubicBezTo>
                <a:cubicBezTo>
                  <a:pt x="5241320" y="6686906"/>
                  <a:pt x="5218507" y="6709719"/>
                  <a:pt x="5190366" y="6709719"/>
                </a:cubicBezTo>
                <a:cubicBezTo>
                  <a:pt x="5162225" y="6709719"/>
                  <a:pt x="5139412" y="6686906"/>
                  <a:pt x="5139412" y="6658765"/>
                </a:cubicBezTo>
                <a:cubicBezTo>
                  <a:pt x="5139412" y="6630624"/>
                  <a:pt x="5162225" y="6607810"/>
                  <a:pt x="5190366" y="6607810"/>
                </a:cubicBezTo>
                <a:close/>
                <a:moveTo>
                  <a:pt x="5043743" y="6607810"/>
                </a:moveTo>
                <a:cubicBezTo>
                  <a:pt x="5071885" y="6607810"/>
                  <a:pt x="5094697" y="6630623"/>
                  <a:pt x="5094697" y="6658765"/>
                </a:cubicBezTo>
                <a:cubicBezTo>
                  <a:pt x="5094697" y="6686906"/>
                  <a:pt x="5071884" y="6709719"/>
                  <a:pt x="5043743" y="6709719"/>
                </a:cubicBezTo>
                <a:cubicBezTo>
                  <a:pt x="5015602" y="6709719"/>
                  <a:pt x="4992789" y="6686906"/>
                  <a:pt x="4992789" y="6658765"/>
                </a:cubicBezTo>
                <a:cubicBezTo>
                  <a:pt x="4992789" y="6630624"/>
                  <a:pt x="5015602" y="6607810"/>
                  <a:pt x="5043743" y="6607810"/>
                </a:cubicBezTo>
                <a:close/>
                <a:moveTo>
                  <a:pt x="4896600" y="6607810"/>
                </a:moveTo>
                <a:cubicBezTo>
                  <a:pt x="4924741" y="6607810"/>
                  <a:pt x="4947554" y="6630623"/>
                  <a:pt x="4947554" y="6658765"/>
                </a:cubicBezTo>
                <a:cubicBezTo>
                  <a:pt x="4947554" y="6686906"/>
                  <a:pt x="4924741" y="6709719"/>
                  <a:pt x="4896600" y="6709719"/>
                </a:cubicBezTo>
                <a:cubicBezTo>
                  <a:pt x="4868459" y="6709719"/>
                  <a:pt x="4845646" y="6686906"/>
                  <a:pt x="4845646" y="6658765"/>
                </a:cubicBezTo>
                <a:cubicBezTo>
                  <a:pt x="4845646" y="6630624"/>
                  <a:pt x="4868459" y="6607810"/>
                  <a:pt x="4896600" y="6607810"/>
                </a:cubicBezTo>
                <a:close/>
                <a:moveTo>
                  <a:pt x="9122478" y="6473512"/>
                </a:moveTo>
                <a:lnTo>
                  <a:pt x="9108244" y="6507876"/>
                </a:lnTo>
                <a:cubicBezTo>
                  <a:pt x="9108244" y="6534717"/>
                  <a:pt x="9130003" y="6556476"/>
                  <a:pt x="9156844" y="6556476"/>
                </a:cubicBezTo>
                <a:cubicBezTo>
                  <a:pt x="9170264" y="6556476"/>
                  <a:pt x="9182414" y="6551037"/>
                  <a:pt x="9191209" y="6542242"/>
                </a:cubicBezTo>
                <a:lnTo>
                  <a:pt x="9205135" y="6508623"/>
                </a:lnTo>
                <a:lnTo>
                  <a:pt x="9206377" y="6511622"/>
                </a:lnTo>
                <a:cubicBezTo>
                  <a:pt x="9206377" y="6539763"/>
                  <a:pt x="9183564" y="6562576"/>
                  <a:pt x="9155423" y="6562576"/>
                </a:cubicBezTo>
                <a:cubicBezTo>
                  <a:pt x="9127282" y="6562576"/>
                  <a:pt x="9104468" y="6539764"/>
                  <a:pt x="9104468" y="6511622"/>
                </a:cubicBezTo>
                <a:cubicBezTo>
                  <a:pt x="9104468" y="6497552"/>
                  <a:pt x="9110171" y="6484813"/>
                  <a:pt x="9119392" y="6475592"/>
                </a:cubicBezTo>
                <a:close/>
                <a:moveTo>
                  <a:pt x="9008800" y="6461188"/>
                </a:moveTo>
                <a:cubicBezTo>
                  <a:pt x="9036941" y="6461188"/>
                  <a:pt x="9059754" y="6484000"/>
                  <a:pt x="9059754" y="6512142"/>
                </a:cubicBezTo>
                <a:cubicBezTo>
                  <a:pt x="9059754" y="6540283"/>
                  <a:pt x="9036941" y="6563096"/>
                  <a:pt x="9008800" y="6563096"/>
                </a:cubicBezTo>
                <a:cubicBezTo>
                  <a:pt x="8980659" y="6563096"/>
                  <a:pt x="8957845" y="6540284"/>
                  <a:pt x="8957845" y="6512142"/>
                </a:cubicBezTo>
                <a:cubicBezTo>
                  <a:pt x="8957845" y="6484001"/>
                  <a:pt x="8980658" y="6461188"/>
                  <a:pt x="9008800" y="6461188"/>
                </a:cubicBezTo>
                <a:close/>
                <a:moveTo>
                  <a:pt x="9302046" y="6460668"/>
                </a:moveTo>
                <a:cubicBezTo>
                  <a:pt x="9330187" y="6460668"/>
                  <a:pt x="9353000" y="6483481"/>
                  <a:pt x="9353000" y="6511622"/>
                </a:cubicBezTo>
                <a:cubicBezTo>
                  <a:pt x="9353000" y="6539763"/>
                  <a:pt x="9330188" y="6562576"/>
                  <a:pt x="9302046" y="6562576"/>
                </a:cubicBezTo>
                <a:cubicBezTo>
                  <a:pt x="9273905" y="6562576"/>
                  <a:pt x="9251092" y="6539764"/>
                  <a:pt x="9251092" y="6511622"/>
                </a:cubicBezTo>
                <a:cubicBezTo>
                  <a:pt x="9251092" y="6483481"/>
                  <a:pt x="9273904" y="6460668"/>
                  <a:pt x="9302046" y="6460668"/>
                </a:cubicBezTo>
                <a:close/>
                <a:moveTo>
                  <a:pt x="5190366" y="6460668"/>
                </a:moveTo>
                <a:cubicBezTo>
                  <a:pt x="5218507" y="6460668"/>
                  <a:pt x="5241320" y="6483481"/>
                  <a:pt x="5241320" y="6511622"/>
                </a:cubicBezTo>
                <a:cubicBezTo>
                  <a:pt x="5241320" y="6539763"/>
                  <a:pt x="5218507" y="6562576"/>
                  <a:pt x="5190366" y="6562576"/>
                </a:cubicBezTo>
                <a:cubicBezTo>
                  <a:pt x="5162225" y="6562576"/>
                  <a:pt x="5139412" y="6539764"/>
                  <a:pt x="5139412" y="6511622"/>
                </a:cubicBezTo>
                <a:cubicBezTo>
                  <a:pt x="5139412" y="6483481"/>
                  <a:pt x="5162225" y="6460668"/>
                  <a:pt x="5190366" y="6460668"/>
                </a:cubicBezTo>
                <a:close/>
                <a:moveTo>
                  <a:pt x="5043743" y="6460668"/>
                </a:moveTo>
                <a:cubicBezTo>
                  <a:pt x="5071885" y="6460668"/>
                  <a:pt x="5094697" y="6483481"/>
                  <a:pt x="5094697" y="6511622"/>
                </a:cubicBezTo>
                <a:cubicBezTo>
                  <a:pt x="5094697" y="6539763"/>
                  <a:pt x="5071884" y="6562576"/>
                  <a:pt x="5043743" y="6562576"/>
                </a:cubicBezTo>
                <a:cubicBezTo>
                  <a:pt x="5015602" y="6562576"/>
                  <a:pt x="4992789" y="6539764"/>
                  <a:pt x="4992789" y="6511622"/>
                </a:cubicBezTo>
                <a:cubicBezTo>
                  <a:pt x="4992789" y="6483481"/>
                  <a:pt x="5015602" y="6460668"/>
                  <a:pt x="5043743" y="6460668"/>
                </a:cubicBezTo>
                <a:close/>
                <a:moveTo>
                  <a:pt x="4896600" y="6460668"/>
                </a:moveTo>
                <a:cubicBezTo>
                  <a:pt x="4924741" y="6460668"/>
                  <a:pt x="4947554" y="6483481"/>
                  <a:pt x="4947554" y="6511622"/>
                </a:cubicBezTo>
                <a:cubicBezTo>
                  <a:pt x="4947554" y="6539763"/>
                  <a:pt x="4924741" y="6562576"/>
                  <a:pt x="4896600" y="6562576"/>
                </a:cubicBezTo>
                <a:cubicBezTo>
                  <a:pt x="4868459" y="6562576"/>
                  <a:pt x="4845646" y="6539764"/>
                  <a:pt x="4845646" y="6511622"/>
                </a:cubicBezTo>
                <a:cubicBezTo>
                  <a:pt x="4845646" y="6483481"/>
                  <a:pt x="4868459" y="6460668"/>
                  <a:pt x="4896600" y="6460668"/>
                </a:cubicBezTo>
                <a:close/>
                <a:moveTo>
                  <a:pt x="4749977" y="6460668"/>
                </a:moveTo>
                <a:cubicBezTo>
                  <a:pt x="4778119" y="6460668"/>
                  <a:pt x="4800931" y="6483481"/>
                  <a:pt x="4800931" y="6511622"/>
                </a:cubicBezTo>
                <a:cubicBezTo>
                  <a:pt x="4800931" y="6539763"/>
                  <a:pt x="4778118" y="6562576"/>
                  <a:pt x="4749977" y="6562576"/>
                </a:cubicBezTo>
                <a:cubicBezTo>
                  <a:pt x="4721836" y="6562576"/>
                  <a:pt x="4699023" y="6539764"/>
                  <a:pt x="4699023" y="6511622"/>
                </a:cubicBezTo>
                <a:cubicBezTo>
                  <a:pt x="4699023" y="6483481"/>
                  <a:pt x="4721836" y="6460668"/>
                  <a:pt x="4749977" y="6460668"/>
                </a:cubicBezTo>
                <a:close/>
                <a:moveTo>
                  <a:pt x="8893370" y="6326228"/>
                </a:moveTo>
                <a:lnTo>
                  <a:pt x="8898207" y="6329489"/>
                </a:lnTo>
                <a:cubicBezTo>
                  <a:pt x="8907428" y="6338710"/>
                  <a:pt x="8913131" y="6351449"/>
                  <a:pt x="8913131" y="6365519"/>
                </a:cubicBezTo>
                <a:cubicBezTo>
                  <a:pt x="8913131" y="6393660"/>
                  <a:pt x="8890319" y="6416474"/>
                  <a:pt x="8862177" y="6416474"/>
                </a:cubicBezTo>
                <a:cubicBezTo>
                  <a:pt x="8834036" y="6416474"/>
                  <a:pt x="8811223" y="6393661"/>
                  <a:pt x="8811223" y="6365519"/>
                </a:cubicBezTo>
                <a:lnTo>
                  <a:pt x="8811834" y="6364045"/>
                </a:lnTo>
                <a:lnTo>
                  <a:pt x="8824512" y="6394652"/>
                </a:lnTo>
                <a:cubicBezTo>
                  <a:pt x="8833307" y="6403446"/>
                  <a:pt x="8845457" y="6408886"/>
                  <a:pt x="8858877" y="6408886"/>
                </a:cubicBezTo>
                <a:cubicBezTo>
                  <a:pt x="8885718" y="6408886"/>
                  <a:pt x="8907477" y="6387127"/>
                  <a:pt x="8907477" y="6360286"/>
                </a:cubicBezTo>
                <a:close/>
                <a:moveTo>
                  <a:pt x="9009320" y="6314565"/>
                </a:moveTo>
                <a:cubicBezTo>
                  <a:pt x="9037461" y="6314565"/>
                  <a:pt x="9060274" y="6337378"/>
                  <a:pt x="9060274" y="6365519"/>
                </a:cubicBezTo>
                <a:cubicBezTo>
                  <a:pt x="9060274" y="6393660"/>
                  <a:pt x="9037461" y="6416474"/>
                  <a:pt x="9009320" y="6416474"/>
                </a:cubicBezTo>
                <a:cubicBezTo>
                  <a:pt x="8995249" y="6416474"/>
                  <a:pt x="8982511" y="6410771"/>
                  <a:pt x="8973290" y="6401550"/>
                </a:cubicBezTo>
                <a:lnTo>
                  <a:pt x="8973266" y="6401493"/>
                </a:lnTo>
                <a:lnTo>
                  <a:pt x="8987923" y="6411375"/>
                </a:lnTo>
                <a:cubicBezTo>
                  <a:pt x="8993737" y="6413834"/>
                  <a:pt x="9000130" y="6415194"/>
                  <a:pt x="9006840" y="6415194"/>
                </a:cubicBezTo>
                <a:cubicBezTo>
                  <a:pt x="9033681" y="6415194"/>
                  <a:pt x="9055440" y="6393435"/>
                  <a:pt x="9055440" y="6366594"/>
                </a:cubicBezTo>
                <a:cubicBezTo>
                  <a:pt x="9055440" y="6339753"/>
                  <a:pt x="9033681" y="6317994"/>
                  <a:pt x="9006840" y="6317994"/>
                </a:cubicBezTo>
                <a:cubicBezTo>
                  <a:pt x="8993419" y="6317994"/>
                  <a:pt x="8981269" y="6323434"/>
                  <a:pt x="8972475" y="6332229"/>
                </a:cubicBezTo>
                <a:lnTo>
                  <a:pt x="8958525" y="6365906"/>
                </a:lnTo>
                <a:lnTo>
                  <a:pt x="8958365" y="6365519"/>
                </a:lnTo>
                <a:cubicBezTo>
                  <a:pt x="8958365" y="6337378"/>
                  <a:pt x="8981178" y="6314565"/>
                  <a:pt x="9009320" y="6314565"/>
                </a:cubicBezTo>
                <a:close/>
                <a:moveTo>
                  <a:pt x="9302046" y="6314044"/>
                </a:moveTo>
                <a:lnTo>
                  <a:pt x="9304640" y="6314568"/>
                </a:lnTo>
                <a:lnTo>
                  <a:pt x="9286078" y="6318315"/>
                </a:lnTo>
                <a:cubicBezTo>
                  <a:pt x="9268634" y="6325693"/>
                  <a:pt x="9256395" y="6342966"/>
                  <a:pt x="9256395" y="6363096"/>
                </a:cubicBezTo>
                <a:cubicBezTo>
                  <a:pt x="9256395" y="6389937"/>
                  <a:pt x="9278154" y="6411696"/>
                  <a:pt x="9304995" y="6411696"/>
                </a:cubicBezTo>
                <a:cubicBezTo>
                  <a:pt x="9318416" y="6411696"/>
                  <a:pt x="9330566" y="6406256"/>
                  <a:pt x="9339360" y="6397462"/>
                </a:cubicBezTo>
                <a:lnTo>
                  <a:pt x="9352903" y="6364766"/>
                </a:lnTo>
                <a:lnTo>
                  <a:pt x="9353000" y="6364999"/>
                </a:lnTo>
                <a:cubicBezTo>
                  <a:pt x="9353000" y="6393140"/>
                  <a:pt x="9330188" y="6415953"/>
                  <a:pt x="9302046" y="6415953"/>
                </a:cubicBezTo>
                <a:cubicBezTo>
                  <a:pt x="9273905" y="6415953"/>
                  <a:pt x="9251092" y="6393140"/>
                  <a:pt x="9251092" y="6364999"/>
                </a:cubicBezTo>
                <a:cubicBezTo>
                  <a:pt x="9251092" y="6336858"/>
                  <a:pt x="9273904" y="6314044"/>
                  <a:pt x="9302046" y="6314044"/>
                </a:cubicBezTo>
                <a:close/>
                <a:moveTo>
                  <a:pt x="9155423" y="6314044"/>
                </a:moveTo>
                <a:cubicBezTo>
                  <a:pt x="9183564" y="6314044"/>
                  <a:pt x="9206377" y="6336857"/>
                  <a:pt x="9206377" y="6364999"/>
                </a:cubicBezTo>
                <a:cubicBezTo>
                  <a:pt x="9206377" y="6393140"/>
                  <a:pt x="9183564" y="6415953"/>
                  <a:pt x="9155423" y="6415953"/>
                </a:cubicBezTo>
                <a:cubicBezTo>
                  <a:pt x="9127282" y="6415953"/>
                  <a:pt x="9104468" y="6393140"/>
                  <a:pt x="9104468" y="6364999"/>
                </a:cubicBezTo>
                <a:cubicBezTo>
                  <a:pt x="9104468" y="6336858"/>
                  <a:pt x="9127281" y="6314044"/>
                  <a:pt x="9155423" y="6314044"/>
                </a:cubicBezTo>
                <a:close/>
                <a:moveTo>
                  <a:pt x="5190366" y="6314044"/>
                </a:moveTo>
                <a:cubicBezTo>
                  <a:pt x="5218507" y="6314044"/>
                  <a:pt x="5241320" y="6336857"/>
                  <a:pt x="5241320" y="6364999"/>
                </a:cubicBezTo>
                <a:cubicBezTo>
                  <a:pt x="5241320" y="6393140"/>
                  <a:pt x="5218507" y="6415953"/>
                  <a:pt x="5190366" y="6415953"/>
                </a:cubicBezTo>
                <a:cubicBezTo>
                  <a:pt x="5162225" y="6415953"/>
                  <a:pt x="5139412" y="6393140"/>
                  <a:pt x="5139412" y="6364999"/>
                </a:cubicBezTo>
                <a:cubicBezTo>
                  <a:pt x="5139412" y="6336858"/>
                  <a:pt x="5162225" y="6314044"/>
                  <a:pt x="5190366" y="6314044"/>
                </a:cubicBezTo>
                <a:close/>
                <a:moveTo>
                  <a:pt x="5043743" y="6314044"/>
                </a:moveTo>
                <a:cubicBezTo>
                  <a:pt x="5071885" y="6314044"/>
                  <a:pt x="5094697" y="6336857"/>
                  <a:pt x="5094697" y="6364999"/>
                </a:cubicBezTo>
                <a:cubicBezTo>
                  <a:pt x="5094697" y="6393140"/>
                  <a:pt x="5071884" y="6415953"/>
                  <a:pt x="5043743" y="6415953"/>
                </a:cubicBezTo>
                <a:cubicBezTo>
                  <a:pt x="5015602" y="6415953"/>
                  <a:pt x="4992789" y="6393140"/>
                  <a:pt x="4992789" y="6364999"/>
                </a:cubicBezTo>
                <a:cubicBezTo>
                  <a:pt x="4992789" y="6336858"/>
                  <a:pt x="5015602" y="6314044"/>
                  <a:pt x="5043743" y="6314044"/>
                </a:cubicBezTo>
                <a:close/>
                <a:moveTo>
                  <a:pt x="4896600" y="6314044"/>
                </a:moveTo>
                <a:cubicBezTo>
                  <a:pt x="4924741" y="6314044"/>
                  <a:pt x="4947554" y="6336857"/>
                  <a:pt x="4947554" y="6364999"/>
                </a:cubicBezTo>
                <a:cubicBezTo>
                  <a:pt x="4947554" y="6393140"/>
                  <a:pt x="4924741" y="6415953"/>
                  <a:pt x="4896600" y="6415953"/>
                </a:cubicBezTo>
                <a:cubicBezTo>
                  <a:pt x="4868459" y="6415953"/>
                  <a:pt x="4845646" y="6393140"/>
                  <a:pt x="4845646" y="6364999"/>
                </a:cubicBezTo>
                <a:cubicBezTo>
                  <a:pt x="4845646" y="6336858"/>
                  <a:pt x="4868459" y="6314044"/>
                  <a:pt x="4896600" y="6314044"/>
                </a:cubicBezTo>
                <a:close/>
                <a:moveTo>
                  <a:pt x="4749977" y="6314044"/>
                </a:moveTo>
                <a:cubicBezTo>
                  <a:pt x="4778119" y="6314044"/>
                  <a:pt x="4800931" y="6336857"/>
                  <a:pt x="4800931" y="6364999"/>
                </a:cubicBezTo>
                <a:cubicBezTo>
                  <a:pt x="4800931" y="6393140"/>
                  <a:pt x="4778118" y="6415953"/>
                  <a:pt x="4749977" y="6415953"/>
                </a:cubicBezTo>
                <a:cubicBezTo>
                  <a:pt x="4721836" y="6415953"/>
                  <a:pt x="4699023" y="6393140"/>
                  <a:pt x="4699023" y="6364999"/>
                </a:cubicBezTo>
                <a:cubicBezTo>
                  <a:pt x="4699023" y="6336858"/>
                  <a:pt x="4721836" y="6314044"/>
                  <a:pt x="4749977" y="6314044"/>
                </a:cubicBezTo>
                <a:close/>
                <a:moveTo>
                  <a:pt x="9188897" y="6180103"/>
                </a:moveTo>
                <a:lnTo>
                  <a:pt x="9191453" y="6181826"/>
                </a:lnTo>
                <a:cubicBezTo>
                  <a:pt x="9200674" y="6191047"/>
                  <a:pt x="9206377" y="6203786"/>
                  <a:pt x="9206377" y="6217856"/>
                </a:cubicBezTo>
                <a:cubicBezTo>
                  <a:pt x="9206377" y="6245997"/>
                  <a:pt x="9183564" y="6268810"/>
                  <a:pt x="9155423" y="6268810"/>
                </a:cubicBezTo>
                <a:cubicBezTo>
                  <a:pt x="9127282" y="6268810"/>
                  <a:pt x="9104468" y="6245998"/>
                  <a:pt x="9104468" y="6217856"/>
                </a:cubicBezTo>
                <a:lnTo>
                  <a:pt x="9105901" y="6214396"/>
                </a:lnTo>
                <a:lnTo>
                  <a:pt x="9119961" y="6248338"/>
                </a:lnTo>
                <a:cubicBezTo>
                  <a:pt x="9128756" y="6257132"/>
                  <a:pt x="9140906" y="6262572"/>
                  <a:pt x="9154326" y="6262572"/>
                </a:cubicBezTo>
                <a:cubicBezTo>
                  <a:pt x="9181167" y="6262572"/>
                  <a:pt x="9202926" y="6240813"/>
                  <a:pt x="9202926" y="6213972"/>
                </a:cubicBezTo>
                <a:close/>
                <a:moveTo>
                  <a:pt x="8878253" y="6170668"/>
                </a:moveTo>
                <a:lnTo>
                  <a:pt x="8882011" y="6171426"/>
                </a:lnTo>
                <a:cubicBezTo>
                  <a:pt x="8900299" y="6179161"/>
                  <a:pt x="8913131" y="6197270"/>
                  <a:pt x="8913131" y="6218376"/>
                </a:cubicBezTo>
                <a:cubicBezTo>
                  <a:pt x="8913131" y="6246517"/>
                  <a:pt x="8890319" y="6269330"/>
                  <a:pt x="8862177" y="6269330"/>
                </a:cubicBezTo>
                <a:cubicBezTo>
                  <a:pt x="8848107" y="6269330"/>
                  <a:pt x="8835368" y="6263627"/>
                  <a:pt x="8826147" y="6254407"/>
                </a:cubicBezTo>
                <a:lnTo>
                  <a:pt x="8823964" y="6249135"/>
                </a:lnTo>
                <a:lnTo>
                  <a:pt x="8838229" y="6258753"/>
                </a:lnTo>
                <a:cubicBezTo>
                  <a:pt x="8844043" y="6261212"/>
                  <a:pt x="8850436" y="6262572"/>
                  <a:pt x="8857146" y="6262572"/>
                </a:cubicBezTo>
                <a:cubicBezTo>
                  <a:pt x="8883987" y="6262572"/>
                  <a:pt x="8905746" y="6240813"/>
                  <a:pt x="8905746" y="6213972"/>
                </a:cubicBezTo>
                <a:cubicBezTo>
                  <a:pt x="8905746" y="6200552"/>
                  <a:pt x="8900306" y="6188402"/>
                  <a:pt x="8891511" y="6179607"/>
                </a:cubicBezTo>
                <a:close/>
                <a:moveTo>
                  <a:pt x="9008800" y="6167422"/>
                </a:moveTo>
                <a:cubicBezTo>
                  <a:pt x="9036941" y="6167422"/>
                  <a:pt x="9059754" y="6190234"/>
                  <a:pt x="9059754" y="6218376"/>
                </a:cubicBezTo>
                <a:cubicBezTo>
                  <a:pt x="9059754" y="6246517"/>
                  <a:pt x="9036941" y="6269330"/>
                  <a:pt x="9008800" y="6269330"/>
                </a:cubicBezTo>
                <a:cubicBezTo>
                  <a:pt x="8980659" y="6269330"/>
                  <a:pt x="8957845" y="6246518"/>
                  <a:pt x="8957845" y="6218376"/>
                </a:cubicBezTo>
                <a:cubicBezTo>
                  <a:pt x="8957845" y="6190235"/>
                  <a:pt x="8980658" y="6167422"/>
                  <a:pt x="9008800" y="6167422"/>
                </a:cubicBezTo>
                <a:close/>
                <a:moveTo>
                  <a:pt x="8715035" y="6167422"/>
                </a:moveTo>
                <a:cubicBezTo>
                  <a:pt x="8743176" y="6167422"/>
                  <a:pt x="8765989" y="6190234"/>
                  <a:pt x="8765989" y="6218376"/>
                </a:cubicBezTo>
                <a:cubicBezTo>
                  <a:pt x="8765989" y="6246517"/>
                  <a:pt x="8743176" y="6269330"/>
                  <a:pt x="8715035" y="6269330"/>
                </a:cubicBezTo>
                <a:cubicBezTo>
                  <a:pt x="8686894" y="6269330"/>
                  <a:pt x="8664080" y="6246518"/>
                  <a:pt x="8664080" y="6218376"/>
                </a:cubicBezTo>
                <a:cubicBezTo>
                  <a:pt x="8664080" y="6190235"/>
                  <a:pt x="8686893" y="6167422"/>
                  <a:pt x="8715035" y="6167422"/>
                </a:cubicBezTo>
                <a:close/>
                <a:moveTo>
                  <a:pt x="5337509" y="6167422"/>
                </a:moveTo>
                <a:cubicBezTo>
                  <a:pt x="5365650" y="6167422"/>
                  <a:pt x="5388463" y="6190234"/>
                  <a:pt x="5388463" y="6218376"/>
                </a:cubicBezTo>
                <a:cubicBezTo>
                  <a:pt x="5388463" y="6246517"/>
                  <a:pt x="5365651" y="6269330"/>
                  <a:pt x="5337509" y="6269330"/>
                </a:cubicBezTo>
                <a:cubicBezTo>
                  <a:pt x="5309368" y="6269330"/>
                  <a:pt x="5286555" y="6246518"/>
                  <a:pt x="5286555" y="6218376"/>
                </a:cubicBezTo>
                <a:cubicBezTo>
                  <a:pt x="5286555" y="6190235"/>
                  <a:pt x="5309368" y="6167422"/>
                  <a:pt x="5337509" y="6167422"/>
                </a:cubicBezTo>
                <a:close/>
                <a:moveTo>
                  <a:pt x="5190366" y="6167422"/>
                </a:moveTo>
                <a:cubicBezTo>
                  <a:pt x="5218507" y="6167422"/>
                  <a:pt x="5241320" y="6190234"/>
                  <a:pt x="5241320" y="6218376"/>
                </a:cubicBezTo>
                <a:cubicBezTo>
                  <a:pt x="5241320" y="6246517"/>
                  <a:pt x="5218507" y="6269330"/>
                  <a:pt x="5190366" y="6269330"/>
                </a:cubicBezTo>
                <a:cubicBezTo>
                  <a:pt x="5162225" y="6269330"/>
                  <a:pt x="5139412" y="6246518"/>
                  <a:pt x="5139412" y="6218376"/>
                </a:cubicBezTo>
                <a:cubicBezTo>
                  <a:pt x="5139412" y="6190235"/>
                  <a:pt x="5162225" y="6167422"/>
                  <a:pt x="5190366" y="6167422"/>
                </a:cubicBezTo>
                <a:close/>
                <a:moveTo>
                  <a:pt x="5043743" y="6167422"/>
                </a:moveTo>
                <a:cubicBezTo>
                  <a:pt x="5071885" y="6167422"/>
                  <a:pt x="5094697" y="6190234"/>
                  <a:pt x="5094697" y="6218376"/>
                </a:cubicBezTo>
                <a:cubicBezTo>
                  <a:pt x="5094697" y="6246517"/>
                  <a:pt x="5071884" y="6269330"/>
                  <a:pt x="5043743" y="6269330"/>
                </a:cubicBezTo>
                <a:cubicBezTo>
                  <a:pt x="5015602" y="6269330"/>
                  <a:pt x="4992789" y="6246518"/>
                  <a:pt x="4992789" y="6218376"/>
                </a:cubicBezTo>
                <a:cubicBezTo>
                  <a:pt x="4992789" y="6190235"/>
                  <a:pt x="5015602" y="6167422"/>
                  <a:pt x="5043743" y="6167422"/>
                </a:cubicBezTo>
                <a:close/>
                <a:moveTo>
                  <a:pt x="4896600" y="6167422"/>
                </a:moveTo>
                <a:cubicBezTo>
                  <a:pt x="4924741" y="6167422"/>
                  <a:pt x="4947554" y="6190234"/>
                  <a:pt x="4947554" y="6218376"/>
                </a:cubicBezTo>
                <a:cubicBezTo>
                  <a:pt x="4947554" y="6246517"/>
                  <a:pt x="4924741" y="6269330"/>
                  <a:pt x="4896600" y="6269330"/>
                </a:cubicBezTo>
                <a:cubicBezTo>
                  <a:pt x="4868459" y="6269330"/>
                  <a:pt x="4845646" y="6246518"/>
                  <a:pt x="4845646" y="6218376"/>
                </a:cubicBezTo>
                <a:cubicBezTo>
                  <a:pt x="4845646" y="6190235"/>
                  <a:pt x="4868459" y="6167422"/>
                  <a:pt x="4896600" y="6167422"/>
                </a:cubicBezTo>
                <a:close/>
                <a:moveTo>
                  <a:pt x="4749977" y="6167422"/>
                </a:moveTo>
                <a:cubicBezTo>
                  <a:pt x="4778119" y="6167422"/>
                  <a:pt x="4800931" y="6190234"/>
                  <a:pt x="4800931" y="6218376"/>
                </a:cubicBezTo>
                <a:cubicBezTo>
                  <a:pt x="4800931" y="6246517"/>
                  <a:pt x="4778118" y="6269330"/>
                  <a:pt x="4749977" y="6269330"/>
                </a:cubicBezTo>
                <a:cubicBezTo>
                  <a:pt x="4721836" y="6269330"/>
                  <a:pt x="4699023" y="6246518"/>
                  <a:pt x="4699023" y="6218376"/>
                </a:cubicBezTo>
                <a:cubicBezTo>
                  <a:pt x="4699023" y="6190235"/>
                  <a:pt x="4721836" y="6167422"/>
                  <a:pt x="4749977" y="6167422"/>
                </a:cubicBezTo>
                <a:close/>
                <a:moveTo>
                  <a:pt x="4603354" y="6167422"/>
                </a:moveTo>
                <a:cubicBezTo>
                  <a:pt x="4631495" y="6167422"/>
                  <a:pt x="4654308" y="6190234"/>
                  <a:pt x="4654308" y="6218376"/>
                </a:cubicBezTo>
                <a:cubicBezTo>
                  <a:pt x="4654308" y="6246517"/>
                  <a:pt x="4631495" y="6269330"/>
                  <a:pt x="4603354" y="6269330"/>
                </a:cubicBezTo>
                <a:cubicBezTo>
                  <a:pt x="4575213" y="6269330"/>
                  <a:pt x="4552400" y="6246518"/>
                  <a:pt x="4552400" y="6218376"/>
                </a:cubicBezTo>
                <a:cubicBezTo>
                  <a:pt x="4552400" y="6190235"/>
                  <a:pt x="4575213" y="6167422"/>
                  <a:pt x="4603354" y="6167422"/>
                </a:cubicBezTo>
                <a:close/>
                <a:moveTo>
                  <a:pt x="9302046" y="6166902"/>
                </a:moveTo>
                <a:cubicBezTo>
                  <a:pt x="9330187" y="6166902"/>
                  <a:pt x="9353000" y="6189715"/>
                  <a:pt x="9353000" y="6217856"/>
                </a:cubicBezTo>
                <a:cubicBezTo>
                  <a:pt x="9353000" y="6245997"/>
                  <a:pt x="9330188" y="6268810"/>
                  <a:pt x="9302046" y="6268810"/>
                </a:cubicBezTo>
                <a:cubicBezTo>
                  <a:pt x="9273905" y="6268810"/>
                  <a:pt x="9251092" y="6245998"/>
                  <a:pt x="9251092" y="6217856"/>
                </a:cubicBezTo>
                <a:cubicBezTo>
                  <a:pt x="9251092" y="6189715"/>
                  <a:pt x="9273904" y="6166902"/>
                  <a:pt x="9302046" y="6166902"/>
                </a:cubicBezTo>
                <a:close/>
                <a:moveTo>
                  <a:pt x="9172086" y="6024058"/>
                </a:moveTo>
                <a:lnTo>
                  <a:pt x="9175777" y="6024803"/>
                </a:lnTo>
                <a:cubicBezTo>
                  <a:pt x="9194065" y="6032539"/>
                  <a:pt x="9206897" y="6050647"/>
                  <a:pt x="9206897" y="6071753"/>
                </a:cubicBezTo>
                <a:cubicBezTo>
                  <a:pt x="9206897" y="6099894"/>
                  <a:pt x="9184085" y="6122708"/>
                  <a:pt x="9155943" y="6122708"/>
                </a:cubicBezTo>
                <a:cubicBezTo>
                  <a:pt x="9141873" y="6122708"/>
                  <a:pt x="9129134" y="6117005"/>
                  <a:pt x="9119913" y="6107784"/>
                </a:cubicBezTo>
                <a:lnTo>
                  <a:pt x="9117711" y="6102468"/>
                </a:lnTo>
                <a:lnTo>
                  <a:pt x="9131554" y="6111801"/>
                </a:lnTo>
                <a:cubicBezTo>
                  <a:pt x="9137368" y="6114260"/>
                  <a:pt x="9143761" y="6115620"/>
                  <a:pt x="9150471" y="6115620"/>
                </a:cubicBezTo>
                <a:cubicBezTo>
                  <a:pt x="9177312" y="6115620"/>
                  <a:pt x="9199071" y="6093861"/>
                  <a:pt x="9199071" y="6067020"/>
                </a:cubicBezTo>
                <a:cubicBezTo>
                  <a:pt x="9199071" y="6053600"/>
                  <a:pt x="9193631" y="6041450"/>
                  <a:pt x="9184836" y="6032655"/>
                </a:cubicBezTo>
                <a:close/>
                <a:moveTo>
                  <a:pt x="8729966" y="6023398"/>
                </a:moveTo>
                <a:lnTo>
                  <a:pt x="8734349" y="6024283"/>
                </a:lnTo>
                <a:cubicBezTo>
                  <a:pt x="8752637" y="6032018"/>
                  <a:pt x="8765469" y="6050127"/>
                  <a:pt x="8765469" y="6071233"/>
                </a:cubicBezTo>
                <a:cubicBezTo>
                  <a:pt x="8765469" y="6099374"/>
                  <a:pt x="8742657" y="6122187"/>
                  <a:pt x="8714515" y="6122187"/>
                </a:cubicBezTo>
                <a:cubicBezTo>
                  <a:pt x="8700445" y="6122187"/>
                  <a:pt x="8687706" y="6116484"/>
                  <a:pt x="8678485" y="6107263"/>
                </a:cubicBezTo>
                <a:lnTo>
                  <a:pt x="8676471" y="6102401"/>
                </a:lnTo>
                <a:lnTo>
                  <a:pt x="8690743" y="6112023"/>
                </a:lnTo>
                <a:cubicBezTo>
                  <a:pt x="8696557" y="6114482"/>
                  <a:pt x="8702950" y="6115842"/>
                  <a:pt x="8709660" y="6115842"/>
                </a:cubicBezTo>
                <a:cubicBezTo>
                  <a:pt x="8736501" y="6115842"/>
                  <a:pt x="8758260" y="6094083"/>
                  <a:pt x="8758260" y="6067242"/>
                </a:cubicBezTo>
                <a:cubicBezTo>
                  <a:pt x="8758260" y="6053822"/>
                  <a:pt x="8752820" y="6041672"/>
                  <a:pt x="8744025" y="6032877"/>
                </a:cubicBezTo>
                <a:close/>
                <a:moveTo>
                  <a:pt x="9006840" y="6022452"/>
                </a:moveTo>
                <a:cubicBezTo>
                  <a:pt x="8979999" y="6022452"/>
                  <a:pt x="8958240" y="6044211"/>
                  <a:pt x="8958240" y="6071052"/>
                </a:cubicBezTo>
                <a:cubicBezTo>
                  <a:pt x="8958240" y="6097893"/>
                  <a:pt x="8979999" y="6119652"/>
                  <a:pt x="9006840" y="6119652"/>
                </a:cubicBezTo>
                <a:cubicBezTo>
                  <a:pt x="9033681" y="6119652"/>
                  <a:pt x="9055440" y="6097893"/>
                  <a:pt x="9055440" y="6071052"/>
                </a:cubicBezTo>
                <a:cubicBezTo>
                  <a:pt x="9055440" y="6044211"/>
                  <a:pt x="9033681" y="6022452"/>
                  <a:pt x="9006840" y="6022452"/>
                </a:cubicBezTo>
                <a:close/>
                <a:moveTo>
                  <a:pt x="5190886" y="6020799"/>
                </a:moveTo>
                <a:cubicBezTo>
                  <a:pt x="5219027" y="6020799"/>
                  <a:pt x="5241840" y="6043612"/>
                  <a:pt x="5241840" y="6071753"/>
                </a:cubicBezTo>
                <a:cubicBezTo>
                  <a:pt x="5241840" y="6099894"/>
                  <a:pt x="5219027" y="6122708"/>
                  <a:pt x="5190886" y="6122708"/>
                </a:cubicBezTo>
                <a:cubicBezTo>
                  <a:pt x="5162745" y="6122708"/>
                  <a:pt x="5139932" y="6099895"/>
                  <a:pt x="5139932" y="6071753"/>
                </a:cubicBezTo>
                <a:cubicBezTo>
                  <a:pt x="5139932" y="6043612"/>
                  <a:pt x="5162745" y="6020799"/>
                  <a:pt x="5190886" y="6020799"/>
                </a:cubicBezTo>
                <a:close/>
                <a:moveTo>
                  <a:pt x="5043743" y="6020799"/>
                </a:moveTo>
                <a:cubicBezTo>
                  <a:pt x="5071885" y="6020799"/>
                  <a:pt x="5094697" y="6043612"/>
                  <a:pt x="5094697" y="6071753"/>
                </a:cubicBezTo>
                <a:cubicBezTo>
                  <a:pt x="5094697" y="6099894"/>
                  <a:pt x="5071884" y="6122708"/>
                  <a:pt x="5043743" y="6122708"/>
                </a:cubicBezTo>
                <a:cubicBezTo>
                  <a:pt x="5015602" y="6122708"/>
                  <a:pt x="4992789" y="6099895"/>
                  <a:pt x="4992789" y="6071753"/>
                </a:cubicBezTo>
                <a:cubicBezTo>
                  <a:pt x="4992789" y="6043612"/>
                  <a:pt x="5015602" y="6020799"/>
                  <a:pt x="5043743" y="6020799"/>
                </a:cubicBezTo>
                <a:close/>
                <a:moveTo>
                  <a:pt x="4897120" y="6020799"/>
                </a:moveTo>
                <a:cubicBezTo>
                  <a:pt x="4925261" y="6020799"/>
                  <a:pt x="4948074" y="6043612"/>
                  <a:pt x="4948074" y="6071753"/>
                </a:cubicBezTo>
                <a:cubicBezTo>
                  <a:pt x="4948074" y="6099894"/>
                  <a:pt x="4925261" y="6122708"/>
                  <a:pt x="4897120" y="6122708"/>
                </a:cubicBezTo>
                <a:cubicBezTo>
                  <a:pt x="4868979" y="6122708"/>
                  <a:pt x="4846166" y="6099895"/>
                  <a:pt x="4846166" y="6071753"/>
                </a:cubicBezTo>
                <a:cubicBezTo>
                  <a:pt x="4846166" y="6043612"/>
                  <a:pt x="4868979" y="6020799"/>
                  <a:pt x="4897120" y="6020799"/>
                </a:cubicBezTo>
                <a:close/>
                <a:moveTo>
                  <a:pt x="4749977" y="6020799"/>
                </a:moveTo>
                <a:cubicBezTo>
                  <a:pt x="4778119" y="6020799"/>
                  <a:pt x="4800931" y="6043612"/>
                  <a:pt x="4800931" y="6071753"/>
                </a:cubicBezTo>
                <a:cubicBezTo>
                  <a:pt x="4800931" y="6099894"/>
                  <a:pt x="4778118" y="6122708"/>
                  <a:pt x="4749977" y="6122708"/>
                </a:cubicBezTo>
                <a:cubicBezTo>
                  <a:pt x="4721836" y="6122708"/>
                  <a:pt x="4699023" y="6099895"/>
                  <a:pt x="4699023" y="6071753"/>
                </a:cubicBezTo>
                <a:cubicBezTo>
                  <a:pt x="4699023" y="6043612"/>
                  <a:pt x="4721836" y="6020799"/>
                  <a:pt x="4749977" y="6020799"/>
                </a:cubicBezTo>
                <a:close/>
                <a:moveTo>
                  <a:pt x="9008280" y="6020278"/>
                </a:moveTo>
                <a:cubicBezTo>
                  <a:pt x="9036421" y="6020278"/>
                  <a:pt x="9059234" y="6043091"/>
                  <a:pt x="9059234" y="6071233"/>
                </a:cubicBezTo>
                <a:cubicBezTo>
                  <a:pt x="9059234" y="6099374"/>
                  <a:pt x="9036422" y="6122187"/>
                  <a:pt x="9008280" y="6122187"/>
                </a:cubicBezTo>
                <a:cubicBezTo>
                  <a:pt x="8980139" y="6122187"/>
                  <a:pt x="8957326" y="6099374"/>
                  <a:pt x="8957326" y="6071233"/>
                </a:cubicBezTo>
                <a:cubicBezTo>
                  <a:pt x="8957326" y="6043092"/>
                  <a:pt x="8980138" y="6020278"/>
                  <a:pt x="9008280" y="6020278"/>
                </a:cubicBezTo>
                <a:close/>
                <a:moveTo>
                  <a:pt x="8861658" y="6020278"/>
                </a:moveTo>
                <a:cubicBezTo>
                  <a:pt x="8889799" y="6020278"/>
                  <a:pt x="8912612" y="6043091"/>
                  <a:pt x="8912612" y="6071233"/>
                </a:cubicBezTo>
                <a:cubicBezTo>
                  <a:pt x="8912612" y="6099374"/>
                  <a:pt x="8889799" y="6122187"/>
                  <a:pt x="8861658" y="6122187"/>
                </a:cubicBezTo>
                <a:cubicBezTo>
                  <a:pt x="8833517" y="6122187"/>
                  <a:pt x="8810703" y="6099374"/>
                  <a:pt x="8810703" y="6071233"/>
                </a:cubicBezTo>
                <a:cubicBezTo>
                  <a:pt x="8810703" y="6043092"/>
                  <a:pt x="8833516" y="6020278"/>
                  <a:pt x="8861658" y="6020278"/>
                </a:cubicBezTo>
                <a:close/>
                <a:moveTo>
                  <a:pt x="5484132" y="6020278"/>
                </a:moveTo>
                <a:cubicBezTo>
                  <a:pt x="5512273" y="6020278"/>
                  <a:pt x="5535086" y="6043091"/>
                  <a:pt x="5535086" y="6071233"/>
                </a:cubicBezTo>
                <a:cubicBezTo>
                  <a:pt x="5535086" y="6099374"/>
                  <a:pt x="5512273" y="6122187"/>
                  <a:pt x="5484132" y="6122187"/>
                </a:cubicBezTo>
                <a:cubicBezTo>
                  <a:pt x="5455991" y="6122187"/>
                  <a:pt x="5433177" y="6099374"/>
                  <a:pt x="5433177" y="6071233"/>
                </a:cubicBezTo>
                <a:cubicBezTo>
                  <a:pt x="5433177" y="6043092"/>
                  <a:pt x="5455990" y="6020278"/>
                  <a:pt x="5484132" y="6020278"/>
                </a:cubicBezTo>
                <a:close/>
                <a:moveTo>
                  <a:pt x="5337509" y="6020278"/>
                </a:moveTo>
                <a:cubicBezTo>
                  <a:pt x="5365650" y="6020278"/>
                  <a:pt x="5388463" y="6043091"/>
                  <a:pt x="5388463" y="6071233"/>
                </a:cubicBezTo>
                <a:cubicBezTo>
                  <a:pt x="5388463" y="6099374"/>
                  <a:pt x="5365651" y="6122187"/>
                  <a:pt x="5337509" y="6122187"/>
                </a:cubicBezTo>
                <a:cubicBezTo>
                  <a:pt x="5309368" y="6122187"/>
                  <a:pt x="5286555" y="6099374"/>
                  <a:pt x="5286555" y="6071233"/>
                </a:cubicBezTo>
                <a:cubicBezTo>
                  <a:pt x="5286555" y="6043092"/>
                  <a:pt x="5309368" y="6020278"/>
                  <a:pt x="5337509" y="6020278"/>
                </a:cubicBezTo>
                <a:close/>
                <a:moveTo>
                  <a:pt x="4602834" y="6020278"/>
                </a:moveTo>
                <a:cubicBezTo>
                  <a:pt x="4630975" y="6020278"/>
                  <a:pt x="4653788" y="6043091"/>
                  <a:pt x="4653788" y="6071233"/>
                </a:cubicBezTo>
                <a:cubicBezTo>
                  <a:pt x="4653788" y="6099374"/>
                  <a:pt x="4630975" y="6122187"/>
                  <a:pt x="4602834" y="6122187"/>
                </a:cubicBezTo>
                <a:cubicBezTo>
                  <a:pt x="4574693" y="6122187"/>
                  <a:pt x="4551880" y="6099374"/>
                  <a:pt x="4551880" y="6071233"/>
                </a:cubicBezTo>
                <a:cubicBezTo>
                  <a:pt x="4551880" y="6043092"/>
                  <a:pt x="4574693" y="6020278"/>
                  <a:pt x="4602834" y="6020278"/>
                </a:cubicBezTo>
                <a:close/>
                <a:moveTo>
                  <a:pt x="9155423" y="5873656"/>
                </a:moveTo>
                <a:cubicBezTo>
                  <a:pt x="9183564" y="5873656"/>
                  <a:pt x="9206377" y="5896468"/>
                  <a:pt x="9206377" y="5924610"/>
                </a:cubicBezTo>
                <a:cubicBezTo>
                  <a:pt x="9206377" y="5952751"/>
                  <a:pt x="9183564" y="5975564"/>
                  <a:pt x="9155423" y="5975564"/>
                </a:cubicBezTo>
                <a:cubicBezTo>
                  <a:pt x="9127282" y="5975564"/>
                  <a:pt x="9104468" y="5952752"/>
                  <a:pt x="9104468" y="5924610"/>
                </a:cubicBezTo>
                <a:cubicBezTo>
                  <a:pt x="9104468" y="5896469"/>
                  <a:pt x="9127281" y="5873656"/>
                  <a:pt x="9155423" y="5873656"/>
                </a:cubicBezTo>
                <a:close/>
                <a:moveTo>
                  <a:pt x="9008800" y="5873656"/>
                </a:moveTo>
                <a:cubicBezTo>
                  <a:pt x="9036941" y="5873656"/>
                  <a:pt x="9059754" y="5896468"/>
                  <a:pt x="9059754" y="5924610"/>
                </a:cubicBezTo>
                <a:cubicBezTo>
                  <a:pt x="9059754" y="5952751"/>
                  <a:pt x="9036941" y="5975564"/>
                  <a:pt x="9008800" y="5975564"/>
                </a:cubicBezTo>
                <a:cubicBezTo>
                  <a:pt x="8980659" y="5975564"/>
                  <a:pt x="8957845" y="5952752"/>
                  <a:pt x="8957845" y="5924610"/>
                </a:cubicBezTo>
                <a:cubicBezTo>
                  <a:pt x="8957845" y="5896469"/>
                  <a:pt x="8980658" y="5873656"/>
                  <a:pt x="9008800" y="5873656"/>
                </a:cubicBezTo>
                <a:close/>
                <a:moveTo>
                  <a:pt x="8862177" y="5873656"/>
                </a:moveTo>
                <a:cubicBezTo>
                  <a:pt x="8890318" y="5873656"/>
                  <a:pt x="8913131" y="5896468"/>
                  <a:pt x="8913131" y="5924610"/>
                </a:cubicBezTo>
                <a:lnTo>
                  <a:pt x="8912904" y="5925158"/>
                </a:lnTo>
                <a:lnTo>
                  <a:pt x="8899131" y="5891907"/>
                </a:lnTo>
                <a:cubicBezTo>
                  <a:pt x="8890337" y="5883112"/>
                  <a:pt x="8878187" y="5877672"/>
                  <a:pt x="8864766" y="5877672"/>
                </a:cubicBezTo>
                <a:cubicBezTo>
                  <a:pt x="8837925" y="5877672"/>
                  <a:pt x="8816166" y="5899431"/>
                  <a:pt x="8816166" y="5926272"/>
                </a:cubicBezTo>
                <a:cubicBezTo>
                  <a:pt x="8816166" y="5953113"/>
                  <a:pt x="8837925" y="5974872"/>
                  <a:pt x="8864766" y="5974872"/>
                </a:cubicBezTo>
                <a:lnTo>
                  <a:pt x="8882370" y="5971318"/>
                </a:lnTo>
                <a:lnTo>
                  <a:pt x="8882011" y="5971560"/>
                </a:lnTo>
                <a:cubicBezTo>
                  <a:pt x="8875915" y="5974138"/>
                  <a:pt x="8869213" y="5975564"/>
                  <a:pt x="8862177" y="5975564"/>
                </a:cubicBezTo>
                <a:cubicBezTo>
                  <a:pt x="8834036" y="5975564"/>
                  <a:pt x="8811223" y="5952752"/>
                  <a:pt x="8811223" y="5924610"/>
                </a:cubicBezTo>
                <a:cubicBezTo>
                  <a:pt x="8811223" y="5896469"/>
                  <a:pt x="8834035" y="5873656"/>
                  <a:pt x="8862177" y="5873656"/>
                </a:cubicBezTo>
                <a:close/>
                <a:moveTo>
                  <a:pt x="8715035" y="5873656"/>
                </a:moveTo>
                <a:cubicBezTo>
                  <a:pt x="8743176" y="5873656"/>
                  <a:pt x="8765989" y="5896468"/>
                  <a:pt x="8765989" y="5924610"/>
                </a:cubicBezTo>
                <a:cubicBezTo>
                  <a:pt x="8765989" y="5952751"/>
                  <a:pt x="8743176" y="5975564"/>
                  <a:pt x="8715035" y="5975564"/>
                </a:cubicBezTo>
                <a:cubicBezTo>
                  <a:pt x="8686894" y="5975564"/>
                  <a:pt x="8664080" y="5952752"/>
                  <a:pt x="8664080" y="5924610"/>
                </a:cubicBezTo>
                <a:cubicBezTo>
                  <a:pt x="8664080" y="5896469"/>
                  <a:pt x="8686893" y="5873656"/>
                  <a:pt x="8715035" y="5873656"/>
                </a:cubicBezTo>
                <a:close/>
                <a:moveTo>
                  <a:pt x="5630754" y="5873656"/>
                </a:moveTo>
                <a:cubicBezTo>
                  <a:pt x="5658895" y="5873656"/>
                  <a:pt x="5681708" y="5896468"/>
                  <a:pt x="5681708" y="5924610"/>
                </a:cubicBezTo>
                <a:cubicBezTo>
                  <a:pt x="5681708" y="5952751"/>
                  <a:pt x="5658896" y="5975564"/>
                  <a:pt x="5630754" y="5975564"/>
                </a:cubicBezTo>
                <a:cubicBezTo>
                  <a:pt x="5602613" y="5975564"/>
                  <a:pt x="5579800" y="5952752"/>
                  <a:pt x="5579800" y="5924610"/>
                </a:cubicBezTo>
                <a:cubicBezTo>
                  <a:pt x="5579800" y="5896469"/>
                  <a:pt x="5602612" y="5873656"/>
                  <a:pt x="5630754" y="5873656"/>
                </a:cubicBezTo>
                <a:close/>
                <a:moveTo>
                  <a:pt x="5484652" y="5873656"/>
                </a:moveTo>
                <a:cubicBezTo>
                  <a:pt x="5512793" y="5873656"/>
                  <a:pt x="5535606" y="5896468"/>
                  <a:pt x="5535606" y="5924610"/>
                </a:cubicBezTo>
                <a:cubicBezTo>
                  <a:pt x="5535606" y="5952751"/>
                  <a:pt x="5512793" y="5975564"/>
                  <a:pt x="5484652" y="5975564"/>
                </a:cubicBezTo>
                <a:cubicBezTo>
                  <a:pt x="5456511" y="5975564"/>
                  <a:pt x="5433697" y="5952752"/>
                  <a:pt x="5433697" y="5924610"/>
                </a:cubicBezTo>
                <a:cubicBezTo>
                  <a:pt x="5433697" y="5896469"/>
                  <a:pt x="5456510" y="5873656"/>
                  <a:pt x="5484652" y="5873656"/>
                </a:cubicBezTo>
                <a:close/>
                <a:moveTo>
                  <a:pt x="5337509" y="5873656"/>
                </a:moveTo>
                <a:cubicBezTo>
                  <a:pt x="5365650" y="5873656"/>
                  <a:pt x="5388463" y="5896468"/>
                  <a:pt x="5388463" y="5924610"/>
                </a:cubicBezTo>
                <a:cubicBezTo>
                  <a:pt x="5388463" y="5952751"/>
                  <a:pt x="5365651" y="5975564"/>
                  <a:pt x="5337509" y="5975564"/>
                </a:cubicBezTo>
                <a:cubicBezTo>
                  <a:pt x="5309368" y="5975564"/>
                  <a:pt x="5286555" y="5952752"/>
                  <a:pt x="5286555" y="5924610"/>
                </a:cubicBezTo>
                <a:cubicBezTo>
                  <a:pt x="5286555" y="5896469"/>
                  <a:pt x="5309368" y="5873656"/>
                  <a:pt x="5337509" y="5873656"/>
                </a:cubicBezTo>
                <a:close/>
                <a:moveTo>
                  <a:pt x="5190366" y="5873656"/>
                </a:moveTo>
                <a:cubicBezTo>
                  <a:pt x="5218507" y="5873656"/>
                  <a:pt x="5241320" y="5896468"/>
                  <a:pt x="5241320" y="5924610"/>
                </a:cubicBezTo>
                <a:cubicBezTo>
                  <a:pt x="5241320" y="5952751"/>
                  <a:pt x="5218507" y="5975564"/>
                  <a:pt x="5190366" y="5975564"/>
                </a:cubicBezTo>
                <a:cubicBezTo>
                  <a:pt x="5162225" y="5975564"/>
                  <a:pt x="5139412" y="5952752"/>
                  <a:pt x="5139412" y="5924610"/>
                </a:cubicBezTo>
                <a:cubicBezTo>
                  <a:pt x="5139412" y="5896469"/>
                  <a:pt x="5162225" y="5873656"/>
                  <a:pt x="5190366" y="5873656"/>
                </a:cubicBezTo>
                <a:close/>
                <a:moveTo>
                  <a:pt x="5043743" y="5873656"/>
                </a:moveTo>
                <a:cubicBezTo>
                  <a:pt x="5071885" y="5873656"/>
                  <a:pt x="5094697" y="5896468"/>
                  <a:pt x="5094697" y="5924610"/>
                </a:cubicBezTo>
                <a:cubicBezTo>
                  <a:pt x="5094697" y="5952751"/>
                  <a:pt x="5071884" y="5975564"/>
                  <a:pt x="5043743" y="5975564"/>
                </a:cubicBezTo>
                <a:cubicBezTo>
                  <a:pt x="5015602" y="5975564"/>
                  <a:pt x="4992789" y="5952752"/>
                  <a:pt x="4992789" y="5924610"/>
                </a:cubicBezTo>
                <a:cubicBezTo>
                  <a:pt x="4992789" y="5896469"/>
                  <a:pt x="5015602" y="5873656"/>
                  <a:pt x="5043743" y="5873656"/>
                </a:cubicBezTo>
                <a:close/>
                <a:moveTo>
                  <a:pt x="4896600" y="5873656"/>
                </a:moveTo>
                <a:cubicBezTo>
                  <a:pt x="4924741" y="5873656"/>
                  <a:pt x="4947554" y="5896468"/>
                  <a:pt x="4947554" y="5924610"/>
                </a:cubicBezTo>
                <a:cubicBezTo>
                  <a:pt x="4947554" y="5952751"/>
                  <a:pt x="4924741" y="5975564"/>
                  <a:pt x="4896600" y="5975564"/>
                </a:cubicBezTo>
                <a:cubicBezTo>
                  <a:pt x="4868459" y="5975564"/>
                  <a:pt x="4845646" y="5952752"/>
                  <a:pt x="4845646" y="5924610"/>
                </a:cubicBezTo>
                <a:cubicBezTo>
                  <a:pt x="4845646" y="5896469"/>
                  <a:pt x="4868459" y="5873656"/>
                  <a:pt x="4896600" y="5873656"/>
                </a:cubicBezTo>
                <a:close/>
                <a:moveTo>
                  <a:pt x="4749977" y="5873656"/>
                </a:moveTo>
                <a:cubicBezTo>
                  <a:pt x="4778119" y="5873656"/>
                  <a:pt x="4800931" y="5896468"/>
                  <a:pt x="4800931" y="5924610"/>
                </a:cubicBezTo>
                <a:cubicBezTo>
                  <a:pt x="4800931" y="5952751"/>
                  <a:pt x="4778118" y="5975564"/>
                  <a:pt x="4749977" y="5975564"/>
                </a:cubicBezTo>
                <a:cubicBezTo>
                  <a:pt x="4721836" y="5975564"/>
                  <a:pt x="4699023" y="5952752"/>
                  <a:pt x="4699023" y="5924610"/>
                </a:cubicBezTo>
                <a:cubicBezTo>
                  <a:pt x="4699023" y="5896469"/>
                  <a:pt x="4721836" y="5873656"/>
                  <a:pt x="4749977" y="5873656"/>
                </a:cubicBezTo>
                <a:close/>
                <a:moveTo>
                  <a:pt x="4603354" y="5873656"/>
                </a:moveTo>
                <a:cubicBezTo>
                  <a:pt x="4631495" y="5873656"/>
                  <a:pt x="4654308" y="5896468"/>
                  <a:pt x="4654308" y="5924610"/>
                </a:cubicBezTo>
                <a:cubicBezTo>
                  <a:pt x="4654308" y="5952751"/>
                  <a:pt x="4631495" y="5975564"/>
                  <a:pt x="4603354" y="5975564"/>
                </a:cubicBezTo>
                <a:cubicBezTo>
                  <a:pt x="4575213" y="5975564"/>
                  <a:pt x="4552400" y="5952752"/>
                  <a:pt x="4552400" y="5924610"/>
                </a:cubicBezTo>
                <a:cubicBezTo>
                  <a:pt x="4552400" y="5896469"/>
                  <a:pt x="4575213" y="5873656"/>
                  <a:pt x="4603354" y="5873656"/>
                </a:cubicBezTo>
                <a:close/>
                <a:moveTo>
                  <a:pt x="4456212" y="5873656"/>
                </a:moveTo>
                <a:cubicBezTo>
                  <a:pt x="4484354" y="5873656"/>
                  <a:pt x="4507166" y="5896468"/>
                  <a:pt x="4507166" y="5924610"/>
                </a:cubicBezTo>
                <a:cubicBezTo>
                  <a:pt x="4507166" y="5952751"/>
                  <a:pt x="4484353" y="5975564"/>
                  <a:pt x="4456212" y="5975564"/>
                </a:cubicBezTo>
                <a:cubicBezTo>
                  <a:pt x="4428071" y="5975564"/>
                  <a:pt x="4405258" y="5952752"/>
                  <a:pt x="4405258" y="5924610"/>
                </a:cubicBezTo>
                <a:cubicBezTo>
                  <a:pt x="4405258" y="5896469"/>
                  <a:pt x="4428071" y="5873656"/>
                  <a:pt x="4456212" y="5873656"/>
                </a:cubicBezTo>
                <a:close/>
                <a:moveTo>
                  <a:pt x="9008800" y="5727033"/>
                </a:moveTo>
                <a:cubicBezTo>
                  <a:pt x="9036941" y="5727033"/>
                  <a:pt x="9059754" y="5749846"/>
                  <a:pt x="9059754" y="5777987"/>
                </a:cubicBezTo>
                <a:cubicBezTo>
                  <a:pt x="9059754" y="5806128"/>
                  <a:pt x="9036941" y="5828942"/>
                  <a:pt x="9008800" y="5828942"/>
                </a:cubicBezTo>
                <a:cubicBezTo>
                  <a:pt x="8980659" y="5828942"/>
                  <a:pt x="8957845" y="5806129"/>
                  <a:pt x="8957845" y="5777987"/>
                </a:cubicBezTo>
                <a:cubicBezTo>
                  <a:pt x="8957845" y="5749846"/>
                  <a:pt x="8980658" y="5727033"/>
                  <a:pt x="9008800" y="5727033"/>
                </a:cubicBezTo>
                <a:close/>
                <a:moveTo>
                  <a:pt x="8862177" y="5727033"/>
                </a:moveTo>
                <a:cubicBezTo>
                  <a:pt x="8890318" y="5727033"/>
                  <a:pt x="8913131" y="5749846"/>
                  <a:pt x="8913131" y="5777987"/>
                </a:cubicBezTo>
                <a:cubicBezTo>
                  <a:pt x="8913131" y="5806128"/>
                  <a:pt x="8890319" y="5828942"/>
                  <a:pt x="8862177" y="5828942"/>
                </a:cubicBezTo>
                <a:cubicBezTo>
                  <a:pt x="8834036" y="5828942"/>
                  <a:pt x="8811223" y="5806129"/>
                  <a:pt x="8811223" y="5777987"/>
                </a:cubicBezTo>
                <a:cubicBezTo>
                  <a:pt x="8811223" y="5749846"/>
                  <a:pt x="8834035" y="5727033"/>
                  <a:pt x="8862177" y="5727033"/>
                </a:cubicBezTo>
                <a:close/>
                <a:moveTo>
                  <a:pt x="8715035" y="5727033"/>
                </a:moveTo>
                <a:cubicBezTo>
                  <a:pt x="8743176" y="5727033"/>
                  <a:pt x="8765989" y="5749846"/>
                  <a:pt x="8765989" y="5777987"/>
                </a:cubicBezTo>
                <a:cubicBezTo>
                  <a:pt x="8765989" y="5806128"/>
                  <a:pt x="8743176" y="5828942"/>
                  <a:pt x="8715035" y="5828942"/>
                </a:cubicBezTo>
                <a:cubicBezTo>
                  <a:pt x="8686894" y="5828942"/>
                  <a:pt x="8664080" y="5806129"/>
                  <a:pt x="8664080" y="5777987"/>
                </a:cubicBezTo>
                <a:cubicBezTo>
                  <a:pt x="8664080" y="5749846"/>
                  <a:pt x="8686893" y="5727033"/>
                  <a:pt x="8715035" y="5727033"/>
                </a:cubicBezTo>
                <a:close/>
                <a:moveTo>
                  <a:pt x="6806337" y="5727033"/>
                </a:moveTo>
                <a:cubicBezTo>
                  <a:pt x="6834478" y="5727033"/>
                  <a:pt x="6857291" y="5749846"/>
                  <a:pt x="6857291" y="5777987"/>
                </a:cubicBezTo>
                <a:cubicBezTo>
                  <a:pt x="6857291" y="5806128"/>
                  <a:pt x="6834479" y="5828942"/>
                  <a:pt x="6806337" y="5828942"/>
                </a:cubicBezTo>
                <a:cubicBezTo>
                  <a:pt x="6778196" y="5828942"/>
                  <a:pt x="6755383" y="5806129"/>
                  <a:pt x="6755383" y="5777987"/>
                </a:cubicBezTo>
                <a:cubicBezTo>
                  <a:pt x="6755383" y="5749846"/>
                  <a:pt x="6778195" y="5727033"/>
                  <a:pt x="6806337" y="5727033"/>
                </a:cubicBezTo>
                <a:close/>
                <a:moveTo>
                  <a:pt x="6512572" y="5727033"/>
                </a:moveTo>
                <a:cubicBezTo>
                  <a:pt x="6540713" y="5727033"/>
                  <a:pt x="6563526" y="5749846"/>
                  <a:pt x="6563526" y="5777987"/>
                </a:cubicBezTo>
                <a:cubicBezTo>
                  <a:pt x="6563526" y="5806128"/>
                  <a:pt x="6540714" y="5828942"/>
                  <a:pt x="6512572" y="5828942"/>
                </a:cubicBezTo>
                <a:cubicBezTo>
                  <a:pt x="6484431" y="5828942"/>
                  <a:pt x="6461618" y="5806129"/>
                  <a:pt x="6461618" y="5777987"/>
                </a:cubicBezTo>
                <a:cubicBezTo>
                  <a:pt x="6461618" y="5749846"/>
                  <a:pt x="6484430" y="5727033"/>
                  <a:pt x="6512572" y="5727033"/>
                </a:cubicBezTo>
                <a:close/>
                <a:moveTo>
                  <a:pt x="6365429" y="5727033"/>
                </a:moveTo>
                <a:cubicBezTo>
                  <a:pt x="6393570" y="5727033"/>
                  <a:pt x="6416383" y="5749846"/>
                  <a:pt x="6416383" y="5777987"/>
                </a:cubicBezTo>
                <a:cubicBezTo>
                  <a:pt x="6416383" y="5806128"/>
                  <a:pt x="6393570" y="5828942"/>
                  <a:pt x="6365429" y="5828942"/>
                </a:cubicBezTo>
                <a:cubicBezTo>
                  <a:pt x="6337288" y="5828942"/>
                  <a:pt x="6314474" y="5806129"/>
                  <a:pt x="6314474" y="5777987"/>
                </a:cubicBezTo>
                <a:cubicBezTo>
                  <a:pt x="6314474" y="5749846"/>
                  <a:pt x="6337287" y="5727033"/>
                  <a:pt x="6365429" y="5727033"/>
                </a:cubicBezTo>
                <a:close/>
                <a:moveTo>
                  <a:pt x="5484652" y="5727033"/>
                </a:moveTo>
                <a:cubicBezTo>
                  <a:pt x="5512793" y="5727033"/>
                  <a:pt x="5535606" y="5749846"/>
                  <a:pt x="5535606" y="5777987"/>
                </a:cubicBezTo>
                <a:cubicBezTo>
                  <a:pt x="5535606" y="5806128"/>
                  <a:pt x="5512793" y="5828942"/>
                  <a:pt x="5484652" y="5828942"/>
                </a:cubicBezTo>
                <a:cubicBezTo>
                  <a:pt x="5456511" y="5828942"/>
                  <a:pt x="5433697" y="5806129"/>
                  <a:pt x="5433697" y="5777987"/>
                </a:cubicBezTo>
                <a:cubicBezTo>
                  <a:pt x="5433697" y="5749846"/>
                  <a:pt x="5456510" y="5727033"/>
                  <a:pt x="5484652" y="5727033"/>
                </a:cubicBezTo>
                <a:close/>
                <a:moveTo>
                  <a:pt x="5337509" y="5727033"/>
                </a:moveTo>
                <a:cubicBezTo>
                  <a:pt x="5365650" y="5727033"/>
                  <a:pt x="5388463" y="5749846"/>
                  <a:pt x="5388463" y="5777987"/>
                </a:cubicBezTo>
                <a:cubicBezTo>
                  <a:pt x="5388463" y="5806128"/>
                  <a:pt x="5365651" y="5828942"/>
                  <a:pt x="5337509" y="5828942"/>
                </a:cubicBezTo>
                <a:cubicBezTo>
                  <a:pt x="5309368" y="5828942"/>
                  <a:pt x="5286555" y="5806129"/>
                  <a:pt x="5286555" y="5777987"/>
                </a:cubicBezTo>
                <a:cubicBezTo>
                  <a:pt x="5286555" y="5749846"/>
                  <a:pt x="5309368" y="5727033"/>
                  <a:pt x="5337509" y="5727033"/>
                </a:cubicBezTo>
                <a:close/>
                <a:moveTo>
                  <a:pt x="4603354" y="5727033"/>
                </a:moveTo>
                <a:cubicBezTo>
                  <a:pt x="4631495" y="5727033"/>
                  <a:pt x="4654308" y="5749846"/>
                  <a:pt x="4654308" y="5777987"/>
                </a:cubicBezTo>
                <a:cubicBezTo>
                  <a:pt x="4654308" y="5806128"/>
                  <a:pt x="4631495" y="5828942"/>
                  <a:pt x="4603354" y="5828942"/>
                </a:cubicBezTo>
                <a:cubicBezTo>
                  <a:pt x="4575213" y="5828942"/>
                  <a:pt x="4552400" y="5806129"/>
                  <a:pt x="4552400" y="5777987"/>
                </a:cubicBezTo>
                <a:cubicBezTo>
                  <a:pt x="4552400" y="5749846"/>
                  <a:pt x="4575213" y="5727033"/>
                  <a:pt x="4603354" y="5727033"/>
                </a:cubicBezTo>
                <a:close/>
                <a:moveTo>
                  <a:pt x="4015823" y="5727033"/>
                </a:moveTo>
                <a:cubicBezTo>
                  <a:pt x="4043964" y="5727033"/>
                  <a:pt x="4066777" y="5749846"/>
                  <a:pt x="4066777" y="5777987"/>
                </a:cubicBezTo>
                <a:cubicBezTo>
                  <a:pt x="4066777" y="5806128"/>
                  <a:pt x="4043964" y="5828942"/>
                  <a:pt x="4015823" y="5828942"/>
                </a:cubicBezTo>
                <a:cubicBezTo>
                  <a:pt x="3987682" y="5828942"/>
                  <a:pt x="3964869" y="5806129"/>
                  <a:pt x="3964869" y="5777987"/>
                </a:cubicBezTo>
                <a:cubicBezTo>
                  <a:pt x="3964869" y="5749846"/>
                  <a:pt x="3987682" y="5727033"/>
                  <a:pt x="4015823" y="5727033"/>
                </a:cubicBezTo>
                <a:close/>
                <a:moveTo>
                  <a:pt x="3869200" y="5727033"/>
                </a:moveTo>
                <a:cubicBezTo>
                  <a:pt x="3897341" y="5727033"/>
                  <a:pt x="3920154" y="5749846"/>
                  <a:pt x="3920154" y="5777987"/>
                </a:cubicBezTo>
                <a:cubicBezTo>
                  <a:pt x="3920154" y="5806128"/>
                  <a:pt x="3897341" y="5828942"/>
                  <a:pt x="3869200" y="5828942"/>
                </a:cubicBezTo>
                <a:cubicBezTo>
                  <a:pt x="3841059" y="5828942"/>
                  <a:pt x="3818246" y="5806129"/>
                  <a:pt x="3818246" y="5777987"/>
                </a:cubicBezTo>
                <a:cubicBezTo>
                  <a:pt x="3818246" y="5749846"/>
                  <a:pt x="3841059" y="5727033"/>
                  <a:pt x="3869200" y="5727033"/>
                </a:cubicBezTo>
                <a:close/>
                <a:moveTo>
                  <a:pt x="6952440" y="5726512"/>
                </a:moveTo>
                <a:cubicBezTo>
                  <a:pt x="6980581" y="5726512"/>
                  <a:pt x="7003394" y="5749325"/>
                  <a:pt x="7003394" y="5777467"/>
                </a:cubicBezTo>
                <a:cubicBezTo>
                  <a:pt x="7003394" y="5805608"/>
                  <a:pt x="6980581" y="5828421"/>
                  <a:pt x="6952440" y="5828421"/>
                </a:cubicBezTo>
                <a:cubicBezTo>
                  <a:pt x="6924299" y="5828421"/>
                  <a:pt x="6901485" y="5805608"/>
                  <a:pt x="6901485" y="5777467"/>
                </a:cubicBezTo>
                <a:cubicBezTo>
                  <a:pt x="6901485" y="5749326"/>
                  <a:pt x="6924298" y="5726512"/>
                  <a:pt x="6952440" y="5726512"/>
                </a:cubicBezTo>
                <a:close/>
                <a:moveTo>
                  <a:pt x="6658675" y="5726512"/>
                </a:moveTo>
                <a:cubicBezTo>
                  <a:pt x="6686816" y="5726512"/>
                  <a:pt x="6709629" y="5749325"/>
                  <a:pt x="6709629" y="5777467"/>
                </a:cubicBezTo>
                <a:cubicBezTo>
                  <a:pt x="6709629" y="5805608"/>
                  <a:pt x="6686816" y="5828421"/>
                  <a:pt x="6658675" y="5828421"/>
                </a:cubicBezTo>
                <a:cubicBezTo>
                  <a:pt x="6630534" y="5828421"/>
                  <a:pt x="6607720" y="5805608"/>
                  <a:pt x="6607720" y="5777467"/>
                </a:cubicBezTo>
                <a:cubicBezTo>
                  <a:pt x="6607720" y="5749326"/>
                  <a:pt x="6630533" y="5726512"/>
                  <a:pt x="6658675" y="5726512"/>
                </a:cubicBezTo>
                <a:close/>
                <a:moveTo>
                  <a:pt x="6218286" y="5726512"/>
                </a:moveTo>
                <a:cubicBezTo>
                  <a:pt x="6246427" y="5726512"/>
                  <a:pt x="6269240" y="5749325"/>
                  <a:pt x="6269240" y="5777467"/>
                </a:cubicBezTo>
                <a:cubicBezTo>
                  <a:pt x="6269240" y="5805608"/>
                  <a:pt x="6246428" y="5828421"/>
                  <a:pt x="6218286" y="5828421"/>
                </a:cubicBezTo>
                <a:cubicBezTo>
                  <a:pt x="6190145" y="5828421"/>
                  <a:pt x="6167332" y="5805608"/>
                  <a:pt x="6167332" y="5777467"/>
                </a:cubicBezTo>
                <a:cubicBezTo>
                  <a:pt x="6167332" y="5749326"/>
                  <a:pt x="6190144" y="5726512"/>
                  <a:pt x="6218286" y="5726512"/>
                </a:cubicBezTo>
                <a:close/>
                <a:moveTo>
                  <a:pt x="6071663" y="5726512"/>
                </a:moveTo>
                <a:cubicBezTo>
                  <a:pt x="6099804" y="5726512"/>
                  <a:pt x="6122617" y="5749325"/>
                  <a:pt x="6122617" y="5777467"/>
                </a:cubicBezTo>
                <a:cubicBezTo>
                  <a:pt x="6122617" y="5805608"/>
                  <a:pt x="6099804" y="5828421"/>
                  <a:pt x="6071663" y="5828421"/>
                </a:cubicBezTo>
                <a:cubicBezTo>
                  <a:pt x="6043522" y="5828421"/>
                  <a:pt x="6020708" y="5805608"/>
                  <a:pt x="6020708" y="5777467"/>
                </a:cubicBezTo>
                <a:cubicBezTo>
                  <a:pt x="6020708" y="5749326"/>
                  <a:pt x="6043521" y="5726512"/>
                  <a:pt x="6071663" y="5726512"/>
                </a:cubicBezTo>
                <a:close/>
                <a:moveTo>
                  <a:pt x="5924520" y="5726512"/>
                </a:moveTo>
                <a:cubicBezTo>
                  <a:pt x="5952661" y="5726512"/>
                  <a:pt x="5975474" y="5749325"/>
                  <a:pt x="5975474" y="5777467"/>
                </a:cubicBezTo>
                <a:cubicBezTo>
                  <a:pt x="5975474" y="5805608"/>
                  <a:pt x="5952662" y="5828421"/>
                  <a:pt x="5924520" y="5828421"/>
                </a:cubicBezTo>
                <a:cubicBezTo>
                  <a:pt x="5896379" y="5828421"/>
                  <a:pt x="5873566" y="5805608"/>
                  <a:pt x="5873566" y="5777467"/>
                </a:cubicBezTo>
                <a:cubicBezTo>
                  <a:pt x="5873566" y="5749326"/>
                  <a:pt x="5896378" y="5726512"/>
                  <a:pt x="5924520" y="5726512"/>
                </a:cubicBezTo>
                <a:close/>
                <a:moveTo>
                  <a:pt x="5777897" y="5726512"/>
                </a:moveTo>
                <a:cubicBezTo>
                  <a:pt x="5806038" y="5726512"/>
                  <a:pt x="5828851" y="5749325"/>
                  <a:pt x="5828851" y="5777467"/>
                </a:cubicBezTo>
                <a:cubicBezTo>
                  <a:pt x="5828851" y="5805608"/>
                  <a:pt x="5806038" y="5828421"/>
                  <a:pt x="5777897" y="5828421"/>
                </a:cubicBezTo>
                <a:cubicBezTo>
                  <a:pt x="5749756" y="5828421"/>
                  <a:pt x="5726942" y="5805608"/>
                  <a:pt x="5726942" y="5777467"/>
                </a:cubicBezTo>
                <a:cubicBezTo>
                  <a:pt x="5726942" y="5749326"/>
                  <a:pt x="5749755" y="5726512"/>
                  <a:pt x="5777897" y="5726512"/>
                </a:cubicBezTo>
                <a:close/>
                <a:moveTo>
                  <a:pt x="5630754" y="5726512"/>
                </a:moveTo>
                <a:cubicBezTo>
                  <a:pt x="5658895" y="5726512"/>
                  <a:pt x="5681708" y="5749325"/>
                  <a:pt x="5681708" y="5777467"/>
                </a:cubicBezTo>
                <a:cubicBezTo>
                  <a:pt x="5681708" y="5805608"/>
                  <a:pt x="5658896" y="5828421"/>
                  <a:pt x="5630754" y="5828421"/>
                </a:cubicBezTo>
                <a:cubicBezTo>
                  <a:pt x="5602613" y="5828421"/>
                  <a:pt x="5579800" y="5805608"/>
                  <a:pt x="5579800" y="5777467"/>
                </a:cubicBezTo>
                <a:cubicBezTo>
                  <a:pt x="5579800" y="5749326"/>
                  <a:pt x="5602612" y="5726512"/>
                  <a:pt x="5630754" y="5726512"/>
                </a:cubicBezTo>
                <a:close/>
                <a:moveTo>
                  <a:pt x="5190366" y="5726512"/>
                </a:moveTo>
                <a:cubicBezTo>
                  <a:pt x="5218507" y="5726512"/>
                  <a:pt x="5241320" y="5749325"/>
                  <a:pt x="5241320" y="5777467"/>
                </a:cubicBezTo>
                <a:cubicBezTo>
                  <a:pt x="5241320" y="5805608"/>
                  <a:pt x="5218507" y="5828421"/>
                  <a:pt x="5190366" y="5828421"/>
                </a:cubicBezTo>
                <a:cubicBezTo>
                  <a:pt x="5162225" y="5828421"/>
                  <a:pt x="5139412" y="5805608"/>
                  <a:pt x="5139412" y="5777467"/>
                </a:cubicBezTo>
                <a:cubicBezTo>
                  <a:pt x="5139412" y="5749326"/>
                  <a:pt x="5162225" y="5726512"/>
                  <a:pt x="5190366" y="5726512"/>
                </a:cubicBezTo>
                <a:close/>
                <a:moveTo>
                  <a:pt x="5043743" y="5726512"/>
                </a:moveTo>
                <a:cubicBezTo>
                  <a:pt x="5071885" y="5726512"/>
                  <a:pt x="5094697" y="5749325"/>
                  <a:pt x="5094697" y="5777467"/>
                </a:cubicBezTo>
                <a:cubicBezTo>
                  <a:pt x="5094697" y="5805608"/>
                  <a:pt x="5071884" y="5828421"/>
                  <a:pt x="5043743" y="5828421"/>
                </a:cubicBezTo>
                <a:cubicBezTo>
                  <a:pt x="5015602" y="5828421"/>
                  <a:pt x="4992789" y="5805608"/>
                  <a:pt x="4992789" y="5777467"/>
                </a:cubicBezTo>
                <a:cubicBezTo>
                  <a:pt x="4992789" y="5749326"/>
                  <a:pt x="5015602" y="5726512"/>
                  <a:pt x="5043743" y="5726512"/>
                </a:cubicBezTo>
                <a:close/>
                <a:moveTo>
                  <a:pt x="4896600" y="5726512"/>
                </a:moveTo>
                <a:cubicBezTo>
                  <a:pt x="4924741" y="5726512"/>
                  <a:pt x="4947554" y="5749325"/>
                  <a:pt x="4947554" y="5777467"/>
                </a:cubicBezTo>
                <a:cubicBezTo>
                  <a:pt x="4947554" y="5805608"/>
                  <a:pt x="4924741" y="5828421"/>
                  <a:pt x="4896600" y="5828421"/>
                </a:cubicBezTo>
                <a:cubicBezTo>
                  <a:pt x="4868459" y="5828421"/>
                  <a:pt x="4845646" y="5805608"/>
                  <a:pt x="4845646" y="5777467"/>
                </a:cubicBezTo>
                <a:cubicBezTo>
                  <a:pt x="4845646" y="5749326"/>
                  <a:pt x="4868459" y="5726512"/>
                  <a:pt x="4896600" y="5726512"/>
                </a:cubicBezTo>
                <a:close/>
                <a:moveTo>
                  <a:pt x="4749977" y="5726512"/>
                </a:moveTo>
                <a:cubicBezTo>
                  <a:pt x="4778119" y="5726512"/>
                  <a:pt x="4800931" y="5749325"/>
                  <a:pt x="4800931" y="5777467"/>
                </a:cubicBezTo>
                <a:cubicBezTo>
                  <a:pt x="4800931" y="5805608"/>
                  <a:pt x="4778118" y="5828421"/>
                  <a:pt x="4749977" y="5828421"/>
                </a:cubicBezTo>
                <a:cubicBezTo>
                  <a:pt x="4721836" y="5828421"/>
                  <a:pt x="4699023" y="5805608"/>
                  <a:pt x="4699023" y="5777467"/>
                </a:cubicBezTo>
                <a:cubicBezTo>
                  <a:pt x="4699023" y="5749326"/>
                  <a:pt x="4721836" y="5726512"/>
                  <a:pt x="4749977" y="5726512"/>
                </a:cubicBezTo>
                <a:close/>
                <a:moveTo>
                  <a:pt x="4456212" y="5726512"/>
                </a:moveTo>
                <a:cubicBezTo>
                  <a:pt x="4484354" y="5726512"/>
                  <a:pt x="4507166" y="5749325"/>
                  <a:pt x="4507166" y="5777467"/>
                </a:cubicBezTo>
                <a:cubicBezTo>
                  <a:pt x="4507166" y="5805608"/>
                  <a:pt x="4484353" y="5828421"/>
                  <a:pt x="4456212" y="5828421"/>
                </a:cubicBezTo>
                <a:cubicBezTo>
                  <a:pt x="4428071" y="5828421"/>
                  <a:pt x="4405258" y="5805608"/>
                  <a:pt x="4405258" y="5777467"/>
                </a:cubicBezTo>
                <a:cubicBezTo>
                  <a:pt x="4405258" y="5749326"/>
                  <a:pt x="4428071" y="5726512"/>
                  <a:pt x="4456212" y="5726512"/>
                </a:cubicBezTo>
                <a:close/>
                <a:moveTo>
                  <a:pt x="4309069" y="5726512"/>
                </a:moveTo>
                <a:cubicBezTo>
                  <a:pt x="4337210" y="5726512"/>
                  <a:pt x="4360023" y="5749325"/>
                  <a:pt x="4360023" y="5777467"/>
                </a:cubicBezTo>
                <a:cubicBezTo>
                  <a:pt x="4360023" y="5805608"/>
                  <a:pt x="4337210" y="5828421"/>
                  <a:pt x="4309069" y="5828421"/>
                </a:cubicBezTo>
                <a:cubicBezTo>
                  <a:pt x="4280928" y="5828421"/>
                  <a:pt x="4258115" y="5805608"/>
                  <a:pt x="4258115" y="5777467"/>
                </a:cubicBezTo>
                <a:cubicBezTo>
                  <a:pt x="4258115" y="5749326"/>
                  <a:pt x="4280928" y="5726512"/>
                  <a:pt x="4309069" y="5726512"/>
                </a:cubicBezTo>
                <a:close/>
                <a:moveTo>
                  <a:pt x="3722057" y="5726512"/>
                </a:moveTo>
                <a:cubicBezTo>
                  <a:pt x="3750198" y="5726512"/>
                  <a:pt x="3773011" y="5749325"/>
                  <a:pt x="3773011" y="5777467"/>
                </a:cubicBezTo>
                <a:cubicBezTo>
                  <a:pt x="3773011" y="5805608"/>
                  <a:pt x="3750198" y="5828421"/>
                  <a:pt x="3722057" y="5828421"/>
                </a:cubicBezTo>
                <a:cubicBezTo>
                  <a:pt x="3693916" y="5828421"/>
                  <a:pt x="3671103" y="5805608"/>
                  <a:pt x="3671103" y="5777467"/>
                </a:cubicBezTo>
                <a:cubicBezTo>
                  <a:pt x="3671103" y="5749326"/>
                  <a:pt x="3693916" y="5726512"/>
                  <a:pt x="3722057" y="5726512"/>
                </a:cubicBezTo>
                <a:close/>
                <a:moveTo>
                  <a:pt x="6659194" y="5580411"/>
                </a:moveTo>
                <a:cubicBezTo>
                  <a:pt x="6687335" y="5580411"/>
                  <a:pt x="6710148" y="5603223"/>
                  <a:pt x="6710148" y="5631365"/>
                </a:cubicBezTo>
                <a:cubicBezTo>
                  <a:pt x="6710148" y="5659506"/>
                  <a:pt x="6687335" y="5682319"/>
                  <a:pt x="6659194" y="5682319"/>
                </a:cubicBezTo>
                <a:cubicBezTo>
                  <a:pt x="6631053" y="5682319"/>
                  <a:pt x="6608239" y="5659507"/>
                  <a:pt x="6608239" y="5631365"/>
                </a:cubicBezTo>
                <a:cubicBezTo>
                  <a:pt x="6608239" y="5603224"/>
                  <a:pt x="6631052" y="5580411"/>
                  <a:pt x="6659194" y="5580411"/>
                </a:cubicBezTo>
                <a:close/>
                <a:moveTo>
                  <a:pt x="6218806" y="5580411"/>
                </a:moveTo>
                <a:cubicBezTo>
                  <a:pt x="6246947" y="5580411"/>
                  <a:pt x="6269760" y="5603223"/>
                  <a:pt x="6269760" y="5631365"/>
                </a:cubicBezTo>
                <a:cubicBezTo>
                  <a:pt x="6269760" y="5659506"/>
                  <a:pt x="6246948" y="5682319"/>
                  <a:pt x="6218806" y="5682319"/>
                </a:cubicBezTo>
                <a:cubicBezTo>
                  <a:pt x="6190665" y="5682319"/>
                  <a:pt x="6167852" y="5659507"/>
                  <a:pt x="6167852" y="5631365"/>
                </a:cubicBezTo>
                <a:cubicBezTo>
                  <a:pt x="6167852" y="5603224"/>
                  <a:pt x="6190664" y="5580411"/>
                  <a:pt x="6218806" y="5580411"/>
                </a:cubicBezTo>
                <a:close/>
                <a:moveTo>
                  <a:pt x="5925040" y="5580411"/>
                </a:moveTo>
                <a:cubicBezTo>
                  <a:pt x="5953181" y="5580411"/>
                  <a:pt x="5975994" y="5603223"/>
                  <a:pt x="5975994" y="5631365"/>
                </a:cubicBezTo>
                <a:cubicBezTo>
                  <a:pt x="5975994" y="5659506"/>
                  <a:pt x="5953182" y="5682319"/>
                  <a:pt x="5925040" y="5682319"/>
                </a:cubicBezTo>
                <a:cubicBezTo>
                  <a:pt x="5896899" y="5682319"/>
                  <a:pt x="5874086" y="5659507"/>
                  <a:pt x="5874086" y="5631365"/>
                </a:cubicBezTo>
                <a:cubicBezTo>
                  <a:pt x="5874086" y="5603224"/>
                  <a:pt x="5896898" y="5580411"/>
                  <a:pt x="5925040" y="5580411"/>
                </a:cubicBezTo>
                <a:close/>
                <a:moveTo>
                  <a:pt x="5778417" y="5580411"/>
                </a:moveTo>
                <a:cubicBezTo>
                  <a:pt x="5806558" y="5580411"/>
                  <a:pt x="5829371" y="5603223"/>
                  <a:pt x="5829371" y="5631365"/>
                </a:cubicBezTo>
                <a:cubicBezTo>
                  <a:pt x="5829371" y="5659506"/>
                  <a:pt x="5806558" y="5682319"/>
                  <a:pt x="5778417" y="5682319"/>
                </a:cubicBezTo>
                <a:cubicBezTo>
                  <a:pt x="5750276" y="5682319"/>
                  <a:pt x="5727462" y="5659507"/>
                  <a:pt x="5727462" y="5631365"/>
                </a:cubicBezTo>
                <a:cubicBezTo>
                  <a:pt x="5727462" y="5603224"/>
                  <a:pt x="5750275" y="5580411"/>
                  <a:pt x="5778417" y="5580411"/>
                </a:cubicBezTo>
                <a:close/>
                <a:moveTo>
                  <a:pt x="5631274" y="5580411"/>
                </a:moveTo>
                <a:cubicBezTo>
                  <a:pt x="5659415" y="5580411"/>
                  <a:pt x="5682228" y="5603223"/>
                  <a:pt x="5682228" y="5631365"/>
                </a:cubicBezTo>
                <a:cubicBezTo>
                  <a:pt x="5682228" y="5659506"/>
                  <a:pt x="5659416" y="5682319"/>
                  <a:pt x="5631274" y="5682319"/>
                </a:cubicBezTo>
                <a:cubicBezTo>
                  <a:pt x="5603133" y="5682319"/>
                  <a:pt x="5580320" y="5659507"/>
                  <a:pt x="5580320" y="5631365"/>
                </a:cubicBezTo>
                <a:cubicBezTo>
                  <a:pt x="5580320" y="5603224"/>
                  <a:pt x="5603132" y="5580411"/>
                  <a:pt x="5631274" y="5580411"/>
                </a:cubicBezTo>
                <a:close/>
                <a:moveTo>
                  <a:pt x="5043743" y="5580411"/>
                </a:moveTo>
                <a:cubicBezTo>
                  <a:pt x="5071885" y="5580411"/>
                  <a:pt x="5094697" y="5603223"/>
                  <a:pt x="5094697" y="5631365"/>
                </a:cubicBezTo>
                <a:cubicBezTo>
                  <a:pt x="5094697" y="5659506"/>
                  <a:pt x="5071884" y="5682319"/>
                  <a:pt x="5043743" y="5682319"/>
                </a:cubicBezTo>
                <a:cubicBezTo>
                  <a:pt x="5015602" y="5682319"/>
                  <a:pt x="4992789" y="5659507"/>
                  <a:pt x="4992789" y="5631365"/>
                </a:cubicBezTo>
                <a:cubicBezTo>
                  <a:pt x="4992789" y="5603224"/>
                  <a:pt x="5015602" y="5580411"/>
                  <a:pt x="5043743" y="5580411"/>
                </a:cubicBezTo>
                <a:close/>
                <a:moveTo>
                  <a:pt x="4456731" y="5580411"/>
                </a:moveTo>
                <a:cubicBezTo>
                  <a:pt x="4484872" y="5580411"/>
                  <a:pt x="4507685" y="5603223"/>
                  <a:pt x="4507685" y="5631365"/>
                </a:cubicBezTo>
                <a:cubicBezTo>
                  <a:pt x="4507685" y="5659506"/>
                  <a:pt x="4484872" y="5682319"/>
                  <a:pt x="4456731" y="5682319"/>
                </a:cubicBezTo>
                <a:cubicBezTo>
                  <a:pt x="4428590" y="5682319"/>
                  <a:pt x="4405777" y="5659507"/>
                  <a:pt x="4405777" y="5631365"/>
                </a:cubicBezTo>
                <a:cubicBezTo>
                  <a:pt x="4405777" y="5603224"/>
                  <a:pt x="4428590" y="5580411"/>
                  <a:pt x="4456731" y="5580411"/>
                </a:cubicBezTo>
                <a:close/>
                <a:moveTo>
                  <a:pt x="4309589" y="5580411"/>
                </a:moveTo>
                <a:cubicBezTo>
                  <a:pt x="4337730" y="5580411"/>
                  <a:pt x="4360543" y="5603223"/>
                  <a:pt x="4360543" y="5631365"/>
                </a:cubicBezTo>
                <a:cubicBezTo>
                  <a:pt x="4360543" y="5659506"/>
                  <a:pt x="4337730" y="5682319"/>
                  <a:pt x="4309589" y="5682319"/>
                </a:cubicBezTo>
                <a:cubicBezTo>
                  <a:pt x="4281448" y="5682319"/>
                  <a:pt x="4258635" y="5659507"/>
                  <a:pt x="4258635" y="5631365"/>
                </a:cubicBezTo>
                <a:cubicBezTo>
                  <a:pt x="4258635" y="5603224"/>
                  <a:pt x="4281448" y="5580411"/>
                  <a:pt x="4309589" y="5580411"/>
                </a:cubicBezTo>
                <a:close/>
                <a:moveTo>
                  <a:pt x="3722057" y="5580411"/>
                </a:moveTo>
                <a:cubicBezTo>
                  <a:pt x="3750198" y="5580411"/>
                  <a:pt x="3773011" y="5603223"/>
                  <a:pt x="3773011" y="5631365"/>
                </a:cubicBezTo>
                <a:cubicBezTo>
                  <a:pt x="3773011" y="5659506"/>
                  <a:pt x="3750198" y="5682319"/>
                  <a:pt x="3722057" y="5682319"/>
                </a:cubicBezTo>
                <a:cubicBezTo>
                  <a:pt x="3693916" y="5682319"/>
                  <a:pt x="3671103" y="5659507"/>
                  <a:pt x="3671103" y="5631365"/>
                </a:cubicBezTo>
                <a:cubicBezTo>
                  <a:pt x="3671103" y="5603224"/>
                  <a:pt x="3693916" y="5580411"/>
                  <a:pt x="3722057" y="5580411"/>
                </a:cubicBezTo>
                <a:close/>
                <a:moveTo>
                  <a:pt x="8861658" y="5579891"/>
                </a:moveTo>
                <a:cubicBezTo>
                  <a:pt x="8889799" y="5579891"/>
                  <a:pt x="8912612" y="5602703"/>
                  <a:pt x="8912612" y="5630845"/>
                </a:cubicBezTo>
                <a:cubicBezTo>
                  <a:pt x="8912612" y="5658986"/>
                  <a:pt x="8889799" y="5681799"/>
                  <a:pt x="8861658" y="5681799"/>
                </a:cubicBezTo>
                <a:cubicBezTo>
                  <a:pt x="8833517" y="5681799"/>
                  <a:pt x="8810703" y="5658987"/>
                  <a:pt x="8810703" y="5630845"/>
                </a:cubicBezTo>
                <a:cubicBezTo>
                  <a:pt x="8810703" y="5602704"/>
                  <a:pt x="8833516" y="5579891"/>
                  <a:pt x="8861658" y="5579891"/>
                </a:cubicBezTo>
                <a:close/>
                <a:moveTo>
                  <a:pt x="8714515" y="5579891"/>
                </a:moveTo>
                <a:cubicBezTo>
                  <a:pt x="8742656" y="5579891"/>
                  <a:pt x="8765469" y="5602703"/>
                  <a:pt x="8765469" y="5630845"/>
                </a:cubicBezTo>
                <a:cubicBezTo>
                  <a:pt x="8765469" y="5658986"/>
                  <a:pt x="8742657" y="5681799"/>
                  <a:pt x="8714515" y="5681799"/>
                </a:cubicBezTo>
                <a:cubicBezTo>
                  <a:pt x="8686374" y="5681799"/>
                  <a:pt x="8663561" y="5658987"/>
                  <a:pt x="8663561" y="5630845"/>
                </a:cubicBezTo>
                <a:cubicBezTo>
                  <a:pt x="8663561" y="5602704"/>
                  <a:pt x="8686373" y="5579891"/>
                  <a:pt x="8714515" y="5579891"/>
                </a:cubicBezTo>
                <a:close/>
                <a:moveTo>
                  <a:pt x="8568412" y="5579891"/>
                </a:moveTo>
                <a:cubicBezTo>
                  <a:pt x="8596553" y="5579891"/>
                  <a:pt x="8619366" y="5602703"/>
                  <a:pt x="8619366" y="5630845"/>
                </a:cubicBezTo>
                <a:cubicBezTo>
                  <a:pt x="8619366" y="5658986"/>
                  <a:pt x="8596554" y="5681799"/>
                  <a:pt x="8568412" y="5681799"/>
                </a:cubicBezTo>
                <a:cubicBezTo>
                  <a:pt x="8540271" y="5681799"/>
                  <a:pt x="8517458" y="5658987"/>
                  <a:pt x="8517458" y="5630845"/>
                </a:cubicBezTo>
                <a:cubicBezTo>
                  <a:pt x="8517458" y="5602704"/>
                  <a:pt x="8540270" y="5579891"/>
                  <a:pt x="8568412" y="5579891"/>
                </a:cubicBezTo>
                <a:close/>
                <a:moveTo>
                  <a:pt x="6952960" y="5579891"/>
                </a:moveTo>
                <a:cubicBezTo>
                  <a:pt x="6981101" y="5579891"/>
                  <a:pt x="7003914" y="5602703"/>
                  <a:pt x="7003914" y="5630845"/>
                </a:cubicBezTo>
                <a:cubicBezTo>
                  <a:pt x="7003914" y="5658986"/>
                  <a:pt x="6981101" y="5681799"/>
                  <a:pt x="6952960" y="5681799"/>
                </a:cubicBezTo>
                <a:cubicBezTo>
                  <a:pt x="6924819" y="5681799"/>
                  <a:pt x="6902005" y="5658987"/>
                  <a:pt x="6902005" y="5630845"/>
                </a:cubicBezTo>
                <a:cubicBezTo>
                  <a:pt x="6902005" y="5602704"/>
                  <a:pt x="6924818" y="5579891"/>
                  <a:pt x="6952960" y="5579891"/>
                </a:cubicBezTo>
                <a:close/>
                <a:moveTo>
                  <a:pt x="6805817" y="5579891"/>
                </a:moveTo>
                <a:cubicBezTo>
                  <a:pt x="6833958" y="5579891"/>
                  <a:pt x="6856771" y="5602703"/>
                  <a:pt x="6856771" y="5630845"/>
                </a:cubicBezTo>
                <a:cubicBezTo>
                  <a:pt x="6856771" y="5658986"/>
                  <a:pt x="6833959" y="5681799"/>
                  <a:pt x="6805817" y="5681799"/>
                </a:cubicBezTo>
                <a:cubicBezTo>
                  <a:pt x="6777676" y="5681799"/>
                  <a:pt x="6754863" y="5658987"/>
                  <a:pt x="6754863" y="5630845"/>
                </a:cubicBezTo>
                <a:cubicBezTo>
                  <a:pt x="6754863" y="5602704"/>
                  <a:pt x="6777675" y="5579891"/>
                  <a:pt x="6805817" y="5579891"/>
                </a:cubicBezTo>
                <a:close/>
                <a:moveTo>
                  <a:pt x="6512052" y="5579891"/>
                </a:moveTo>
                <a:cubicBezTo>
                  <a:pt x="6540193" y="5579891"/>
                  <a:pt x="6563006" y="5602703"/>
                  <a:pt x="6563006" y="5630845"/>
                </a:cubicBezTo>
                <a:cubicBezTo>
                  <a:pt x="6563006" y="5658986"/>
                  <a:pt x="6540194" y="5681799"/>
                  <a:pt x="6512052" y="5681799"/>
                </a:cubicBezTo>
                <a:cubicBezTo>
                  <a:pt x="6483911" y="5681799"/>
                  <a:pt x="6461098" y="5658987"/>
                  <a:pt x="6461098" y="5630845"/>
                </a:cubicBezTo>
                <a:cubicBezTo>
                  <a:pt x="6461098" y="5602704"/>
                  <a:pt x="6483910" y="5579891"/>
                  <a:pt x="6512052" y="5579891"/>
                </a:cubicBezTo>
                <a:close/>
                <a:moveTo>
                  <a:pt x="6365429" y="5579891"/>
                </a:moveTo>
                <a:cubicBezTo>
                  <a:pt x="6393570" y="5579891"/>
                  <a:pt x="6416383" y="5602703"/>
                  <a:pt x="6416383" y="5630845"/>
                </a:cubicBezTo>
                <a:cubicBezTo>
                  <a:pt x="6416383" y="5658986"/>
                  <a:pt x="6393570" y="5681799"/>
                  <a:pt x="6365429" y="5681799"/>
                </a:cubicBezTo>
                <a:cubicBezTo>
                  <a:pt x="6337288" y="5681799"/>
                  <a:pt x="6314474" y="5658987"/>
                  <a:pt x="6314474" y="5630845"/>
                </a:cubicBezTo>
                <a:cubicBezTo>
                  <a:pt x="6314474" y="5602704"/>
                  <a:pt x="6337287" y="5579891"/>
                  <a:pt x="6365429" y="5579891"/>
                </a:cubicBezTo>
                <a:close/>
                <a:moveTo>
                  <a:pt x="6071663" y="5579891"/>
                </a:moveTo>
                <a:cubicBezTo>
                  <a:pt x="6099804" y="5579891"/>
                  <a:pt x="6122617" y="5602703"/>
                  <a:pt x="6122617" y="5630845"/>
                </a:cubicBezTo>
                <a:cubicBezTo>
                  <a:pt x="6122617" y="5658986"/>
                  <a:pt x="6099804" y="5681799"/>
                  <a:pt x="6071663" y="5681799"/>
                </a:cubicBezTo>
                <a:cubicBezTo>
                  <a:pt x="6043522" y="5681799"/>
                  <a:pt x="6020708" y="5658987"/>
                  <a:pt x="6020708" y="5630845"/>
                </a:cubicBezTo>
                <a:cubicBezTo>
                  <a:pt x="6020708" y="5602704"/>
                  <a:pt x="6043521" y="5579891"/>
                  <a:pt x="6071663" y="5579891"/>
                </a:cubicBezTo>
                <a:close/>
                <a:moveTo>
                  <a:pt x="5484132" y="5579891"/>
                </a:moveTo>
                <a:cubicBezTo>
                  <a:pt x="5512273" y="5579891"/>
                  <a:pt x="5535086" y="5602703"/>
                  <a:pt x="5535086" y="5630845"/>
                </a:cubicBezTo>
                <a:cubicBezTo>
                  <a:pt x="5535086" y="5658986"/>
                  <a:pt x="5512273" y="5681799"/>
                  <a:pt x="5484132" y="5681799"/>
                </a:cubicBezTo>
                <a:cubicBezTo>
                  <a:pt x="5455991" y="5681799"/>
                  <a:pt x="5433177" y="5658987"/>
                  <a:pt x="5433177" y="5630845"/>
                </a:cubicBezTo>
                <a:cubicBezTo>
                  <a:pt x="5433177" y="5602704"/>
                  <a:pt x="5455990" y="5579891"/>
                  <a:pt x="5484132" y="5579891"/>
                </a:cubicBezTo>
                <a:close/>
                <a:moveTo>
                  <a:pt x="5337509" y="5579891"/>
                </a:moveTo>
                <a:cubicBezTo>
                  <a:pt x="5365650" y="5579891"/>
                  <a:pt x="5388463" y="5602703"/>
                  <a:pt x="5388463" y="5630845"/>
                </a:cubicBezTo>
                <a:cubicBezTo>
                  <a:pt x="5388463" y="5658986"/>
                  <a:pt x="5365651" y="5681799"/>
                  <a:pt x="5337509" y="5681799"/>
                </a:cubicBezTo>
                <a:cubicBezTo>
                  <a:pt x="5309368" y="5681799"/>
                  <a:pt x="5286555" y="5658987"/>
                  <a:pt x="5286555" y="5630845"/>
                </a:cubicBezTo>
                <a:cubicBezTo>
                  <a:pt x="5286555" y="5602704"/>
                  <a:pt x="5309368" y="5579891"/>
                  <a:pt x="5337509" y="5579891"/>
                </a:cubicBezTo>
                <a:close/>
                <a:moveTo>
                  <a:pt x="5190886" y="5579891"/>
                </a:moveTo>
                <a:cubicBezTo>
                  <a:pt x="5219027" y="5579891"/>
                  <a:pt x="5241840" y="5602703"/>
                  <a:pt x="5241840" y="5630845"/>
                </a:cubicBezTo>
                <a:cubicBezTo>
                  <a:pt x="5241840" y="5658986"/>
                  <a:pt x="5219027" y="5681799"/>
                  <a:pt x="5190886" y="5681799"/>
                </a:cubicBezTo>
                <a:cubicBezTo>
                  <a:pt x="5162745" y="5681799"/>
                  <a:pt x="5139932" y="5658987"/>
                  <a:pt x="5139932" y="5630845"/>
                </a:cubicBezTo>
                <a:cubicBezTo>
                  <a:pt x="5139932" y="5602704"/>
                  <a:pt x="5162745" y="5579891"/>
                  <a:pt x="5190886" y="5579891"/>
                </a:cubicBezTo>
                <a:close/>
                <a:moveTo>
                  <a:pt x="4897120" y="5579891"/>
                </a:moveTo>
                <a:cubicBezTo>
                  <a:pt x="4925261" y="5579891"/>
                  <a:pt x="4948074" y="5602703"/>
                  <a:pt x="4948074" y="5630845"/>
                </a:cubicBezTo>
                <a:cubicBezTo>
                  <a:pt x="4948074" y="5658986"/>
                  <a:pt x="4925261" y="5681799"/>
                  <a:pt x="4897120" y="5681799"/>
                </a:cubicBezTo>
                <a:cubicBezTo>
                  <a:pt x="4868979" y="5681799"/>
                  <a:pt x="4846166" y="5658987"/>
                  <a:pt x="4846166" y="5630845"/>
                </a:cubicBezTo>
                <a:cubicBezTo>
                  <a:pt x="4846166" y="5602704"/>
                  <a:pt x="4868979" y="5579891"/>
                  <a:pt x="4897120" y="5579891"/>
                </a:cubicBezTo>
                <a:close/>
                <a:moveTo>
                  <a:pt x="4750497" y="5579891"/>
                </a:moveTo>
                <a:cubicBezTo>
                  <a:pt x="4778638" y="5579891"/>
                  <a:pt x="4801451" y="5602703"/>
                  <a:pt x="4801451" y="5630845"/>
                </a:cubicBezTo>
                <a:cubicBezTo>
                  <a:pt x="4801451" y="5658986"/>
                  <a:pt x="4778638" y="5681799"/>
                  <a:pt x="4750497" y="5681799"/>
                </a:cubicBezTo>
                <a:cubicBezTo>
                  <a:pt x="4722356" y="5681799"/>
                  <a:pt x="4699543" y="5658987"/>
                  <a:pt x="4699543" y="5630845"/>
                </a:cubicBezTo>
                <a:cubicBezTo>
                  <a:pt x="4699543" y="5602704"/>
                  <a:pt x="4722356" y="5579891"/>
                  <a:pt x="4750497" y="5579891"/>
                </a:cubicBezTo>
                <a:close/>
                <a:moveTo>
                  <a:pt x="4602834" y="5579891"/>
                </a:moveTo>
                <a:cubicBezTo>
                  <a:pt x="4630975" y="5579891"/>
                  <a:pt x="4653788" y="5602703"/>
                  <a:pt x="4653788" y="5630845"/>
                </a:cubicBezTo>
                <a:cubicBezTo>
                  <a:pt x="4653788" y="5658986"/>
                  <a:pt x="4630975" y="5681799"/>
                  <a:pt x="4602834" y="5681799"/>
                </a:cubicBezTo>
                <a:cubicBezTo>
                  <a:pt x="4574693" y="5681799"/>
                  <a:pt x="4551880" y="5658987"/>
                  <a:pt x="4551880" y="5630845"/>
                </a:cubicBezTo>
                <a:cubicBezTo>
                  <a:pt x="4551880" y="5602704"/>
                  <a:pt x="4574693" y="5579891"/>
                  <a:pt x="4602834" y="5579891"/>
                </a:cubicBezTo>
                <a:close/>
                <a:moveTo>
                  <a:pt x="4162446" y="5579891"/>
                </a:moveTo>
                <a:cubicBezTo>
                  <a:pt x="4190588" y="5579891"/>
                  <a:pt x="4213400" y="5602703"/>
                  <a:pt x="4213400" y="5630845"/>
                </a:cubicBezTo>
                <a:cubicBezTo>
                  <a:pt x="4213400" y="5658986"/>
                  <a:pt x="4190587" y="5681799"/>
                  <a:pt x="4162446" y="5681799"/>
                </a:cubicBezTo>
                <a:cubicBezTo>
                  <a:pt x="4134305" y="5681799"/>
                  <a:pt x="4111492" y="5658987"/>
                  <a:pt x="4111492" y="5630845"/>
                </a:cubicBezTo>
                <a:cubicBezTo>
                  <a:pt x="4111492" y="5602704"/>
                  <a:pt x="4134305" y="5579891"/>
                  <a:pt x="4162446" y="5579891"/>
                </a:cubicBezTo>
                <a:close/>
                <a:moveTo>
                  <a:pt x="4015823" y="5579891"/>
                </a:moveTo>
                <a:cubicBezTo>
                  <a:pt x="4043964" y="5579891"/>
                  <a:pt x="4066777" y="5602703"/>
                  <a:pt x="4066777" y="5630845"/>
                </a:cubicBezTo>
                <a:cubicBezTo>
                  <a:pt x="4066777" y="5658986"/>
                  <a:pt x="4043964" y="5681799"/>
                  <a:pt x="4015823" y="5681799"/>
                </a:cubicBezTo>
                <a:cubicBezTo>
                  <a:pt x="3987682" y="5681799"/>
                  <a:pt x="3964869" y="5658987"/>
                  <a:pt x="3964869" y="5630845"/>
                </a:cubicBezTo>
                <a:cubicBezTo>
                  <a:pt x="3964869" y="5602704"/>
                  <a:pt x="3987682" y="5579891"/>
                  <a:pt x="4015823" y="5579891"/>
                </a:cubicBezTo>
                <a:close/>
                <a:moveTo>
                  <a:pt x="3868680" y="5579891"/>
                </a:moveTo>
                <a:cubicBezTo>
                  <a:pt x="3896822" y="5579891"/>
                  <a:pt x="3919634" y="5602703"/>
                  <a:pt x="3919634" y="5630845"/>
                </a:cubicBezTo>
                <a:cubicBezTo>
                  <a:pt x="3919634" y="5658986"/>
                  <a:pt x="3896821" y="5681799"/>
                  <a:pt x="3868680" y="5681799"/>
                </a:cubicBezTo>
                <a:cubicBezTo>
                  <a:pt x="3840539" y="5681799"/>
                  <a:pt x="3817726" y="5658987"/>
                  <a:pt x="3817726" y="5630845"/>
                </a:cubicBezTo>
                <a:cubicBezTo>
                  <a:pt x="3817726" y="5602704"/>
                  <a:pt x="3840539" y="5579891"/>
                  <a:pt x="3868680" y="5579891"/>
                </a:cubicBezTo>
                <a:close/>
                <a:moveTo>
                  <a:pt x="3574914" y="5579891"/>
                </a:moveTo>
                <a:cubicBezTo>
                  <a:pt x="3603056" y="5579891"/>
                  <a:pt x="3625868" y="5602703"/>
                  <a:pt x="3625868" y="5630845"/>
                </a:cubicBezTo>
                <a:cubicBezTo>
                  <a:pt x="3625868" y="5658986"/>
                  <a:pt x="3603055" y="5681799"/>
                  <a:pt x="3574914" y="5681799"/>
                </a:cubicBezTo>
                <a:cubicBezTo>
                  <a:pt x="3546773" y="5681799"/>
                  <a:pt x="3523960" y="5658987"/>
                  <a:pt x="3523960" y="5630845"/>
                </a:cubicBezTo>
                <a:cubicBezTo>
                  <a:pt x="3523960" y="5602704"/>
                  <a:pt x="3546773" y="5579891"/>
                  <a:pt x="3574914" y="5579891"/>
                </a:cubicBezTo>
                <a:close/>
                <a:moveTo>
                  <a:pt x="8862177" y="5433268"/>
                </a:moveTo>
                <a:cubicBezTo>
                  <a:pt x="8890318" y="5433268"/>
                  <a:pt x="8913131" y="5456081"/>
                  <a:pt x="8913131" y="5484222"/>
                </a:cubicBezTo>
                <a:cubicBezTo>
                  <a:pt x="8913131" y="5512363"/>
                  <a:pt x="8890319" y="5535177"/>
                  <a:pt x="8862177" y="5535177"/>
                </a:cubicBezTo>
                <a:cubicBezTo>
                  <a:pt x="8834036" y="5535177"/>
                  <a:pt x="8811223" y="5512364"/>
                  <a:pt x="8811223" y="5484222"/>
                </a:cubicBezTo>
                <a:cubicBezTo>
                  <a:pt x="8811223" y="5456081"/>
                  <a:pt x="8834035" y="5433268"/>
                  <a:pt x="8862177" y="5433268"/>
                </a:cubicBezTo>
                <a:close/>
                <a:moveTo>
                  <a:pt x="8715035" y="5433268"/>
                </a:moveTo>
                <a:cubicBezTo>
                  <a:pt x="8743176" y="5433268"/>
                  <a:pt x="8765989" y="5456081"/>
                  <a:pt x="8765989" y="5484222"/>
                </a:cubicBezTo>
                <a:cubicBezTo>
                  <a:pt x="8765989" y="5512363"/>
                  <a:pt x="8743176" y="5535177"/>
                  <a:pt x="8715035" y="5535177"/>
                </a:cubicBezTo>
                <a:cubicBezTo>
                  <a:pt x="8686894" y="5535177"/>
                  <a:pt x="8664080" y="5512364"/>
                  <a:pt x="8664080" y="5484222"/>
                </a:cubicBezTo>
                <a:cubicBezTo>
                  <a:pt x="8664080" y="5456081"/>
                  <a:pt x="8686893" y="5433268"/>
                  <a:pt x="8715035" y="5433268"/>
                </a:cubicBezTo>
                <a:close/>
                <a:moveTo>
                  <a:pt x="8421789" y="5433268"/>
                </a:moveTo>
                <a:cubicBezTo>
                  <a:pt x="8449930" y="5433268"/>
                  <a:pt x="8472743" y="5456081"/>
                  <a:pt x="8472743" y="5484222"/>
                </a:cubicBezTo>
                <a:cubicBezTo>
                  <a:pt x="8472743" y="5512363"/>
                  <a:pt x="8449930" y="5535177"/>
                  <a:pt x="8421789" y="5535177"/>
                </a:cubicBezTo>
                <a:cubicBezTo>
                  <a:pt x="8393648" y="5535177"/>
                  <a:pt x="8370834" y="5512364"/>
                  <a:pt x="8370834" y="5484222"/>
                </a:cubicBezTo>
                <a:cubicBezTo>
                  <a:pt x="8370834" y="5456081"/>
                  <a:pt x="8393647" y="5433268"/>
                  <a:pt x="8421789" y="5433268"/>
                </a:cubicBezTo>
                <a:close/>
                <a:moveTo>
                  <a:pt x="7834257" y="5433268"/>
                </a:moveTo>
                <a:cubicBezTo>
                  <a:pt x="7862398" y="5433268"/>
                  <a:pt x="7885211" y="5456081"/>
                  <a:pt x="7885211" y="5484222"/>
                </a:cubicBezTo>
                <a:cubicBezTo>
                  <a:pt x="7885211" y="5512363"/>
                  <a:pt x="7862398" y="5535177"/>
                  <a:pt x="7834257" y="5535177"/>
                </a:cubicBezTo>
                <a:cubicBezTo>
                  <a:pt x="7806116" y="5535177"/>
                  <a:pt x="7783302" y="5512364"/>
                  <a:pt x="7783302" y="5484222"/>
                </a:cubicBezTo>
                <a:cubicBezTo>
                  <a:pt x="7783302" y="5456081"/>
                  <a:pt x="7806115" y="5433268"/>
                  <a:pt x="7834257" y="5433268"/>
                </a:cubicBezTo>
                <a:close/>
                <a:moveTo>
                  <a:pt x="7687115" y="5433268"/>
                </a:moveTo>
                <a:cubicBezTo>
                  <a:pt x="7715256" y="5433268"/>
                  <a:pt x="7738069" y="5456081"/>
                  <a:pt x="7738069" y="5484222"/>
                </a:cubicBezTo>
                <a:cubicBezTo>
                  <a:pt x="7738069" y="5512363"/>
                  <a:pt x="7715257" y="5535177"/>
                  <a:pt x="7687115" y="5535177"/>
                </a:cubicBezTo>
                <a:cubicBezTo>
                  <a:pt x="7658974" y="5535177"/>
                  <a:pt x="7636161" y="5512364"/>
                  <a:pt x="7636161" y="5484222"/>
                </a:cubicBezTo>
                <a:cubicBezTo>
                  <a:pt x="7636161" y="5456081"/>
                  <a:pt x="7658973" y="5433268"/>
                  <a:pt x="7687115" y="5433268"/>
                </a:cubicBezTo>
                <a:close/>
                <a:moveTo>
                  <a:pt x="7540492" y="5433268"/>
                </a:moveTo>
                <a:cubicBezTo>
                  <a:pt x="7568633" y="5433268"/>
                  <a:pt x="7591446" y="5456081"/>
                  <a:pt x="7591446" y="5484222"/>
                </a:cubicBezTo>
                <a:cubicBezTo>
                  <a:pt x="7591446" y="5512363"/>
                  <a:pt x="7568633" y="5535177"/>
                  <a:pt x="7540492" y="5535177"/>
                </a:cubicBezTo>
                <a:cubicBezTo>
                  <a:pt x="7512351" y="5535177"/>
                  <a:pt x="7489537" y="5512364"/>
                  <a:pt x="7489537" y="5484222"/>
                </a:cubicBezTo>
                <a:cubicBezTo>
                  <a:pt x="7489537" y="5456081"/>
                  <a:pt x="7512350" y="5433268"/>
                  <a:pt x="7540492" y="5433268"/>
                </a:cubicBezTo>
                <a:close/>
                <a:moveTo>
                  <a:pt x="7393869" y="5433268"/>
                </a:moveTo>
                <a:cubicBezTo>
                  <a:pt x="7422010" y="5433268"/>
                  <a:pt x="7444823" y="5456081"/>
                  <a:pt x="7444823" y="5484222"/>
                </a:cubicBezTo>
                <a:cubicBezTo>
                  <a:pt x="7444823" y="5512363"/>
                  <a:pt x="7422011" y="5535177"/>
                  <a:pt x="7393869" y="5535177"/>
                </a:cubicBezTo>
                <a:cubicBezTo>
                  <a:pt x="7365728" y="5535177"/>
                  <a:pt x="7342915" y="5512364"/>
                  <a:pt x="7342915" y="5484222"/>
                </a:cubicBezTo>
                <a:cubicBezTo>
                  <a:pt x="7342915" y="5456081"/>
                  <a:pt x="7365727" y="5433268"/>
                  <a:pt x="7393869" y="5433268"/>
                </a:cubicBezTo>
                <a:close/>
                <a:moveTo>
                  <a:pt x="6806337" y="5433268"/>
                </a:moveTo>
                <a:cubicBezTo>
                  <a:pt x="6834478" y="5433268"/>
                  <a:pt x="6857291" y="5456081"/>
                  <a:pt x="6857291" y="5484222"/>
                </a:cubicBezTo>
                <a:cubicBezTo>
                  <a:pt x="6857291" y="5512363"/>
                  <a:pt x="6834479" y="5535177"/>
                  <a:pt x="6806337" y="5535177"/>
                </a:cubicBezTo>
                <a:cubicBezTo>
                  <a:pt x="6778196" y="5535177"/>
                  <a:pt x="6755383" y="5512364"/>
                  <a:pt x="6755383" y="5484222"/>
                </a:cubicBezTo>
                <a:cubicBezTo>
                  <a:pt x="6755383" y="5456081"/>
                  <a:pt x="6778195" y="5433268"/>
                  <a:pt x="6806337" y="5433268"/>
                </a:cubicBezTo>
                <a:close/>
                <a:moveTo>
                  <a:pt x="6512572" y="5433268"/>
                </a:moveTo>
                <a:cubicBezTo>
                  <a:pt x="6540713" y="5433268"/>
                  <a:pt x="6563526" y="5456081"/>
                  <a:pt x="6563526" y="5484222"/>
                </a:cubicBezTo>
                <a:cubicBezTo>
                  <a:pt x="6563526" y="5512363"/>
                  <a:pt x="6540714" y="5535177"/>
                  <a:pt x="6512572" y="5535177"/>
                </a:cubicBezTo>
                <a:cubicBezTo>
                  <a:pt x="6484431" y="5535177"/>
                  <a:pt x="6461618" y="5512364"/>
                  <a:pt x="6461618" y="5484222"/>
                </a:cubicBezTo>
                <a:cubicBezTo>
                  <a:pt x="6461618" y="5456081"/>
                  <a:pt x="6484430" y="5433268"/>
                  <a:pt x="6512572" y="5433268"/>
                </a:cubicBezTo>
                <a:close/>
                <a:moveTo>
                  <a:pt x="6365429" y="5433268"/>
                </a:moveTo>
                <a:cubicBezTo>
                  <a:pt x="6393570" y="5433268"/>
                  <a:pt x="6416383" y="5456081"/>
                  <a:pt x="6416383" y="5484222"/>
                </a:cubicBezTo>
                <a:cubicBezTo>
                  <a:pt x="6416383" y="5512363"/>
                  <a:pt x="6393570" y="5535177"/>
                  <a:pt x="6365429" y="5535177"/>
                </a:cubicBezTo>
                <a:cubicBezTo>
                  <a:pt x="6337288" y="5535177"/>
                  <a:pt x="6314474" y="5512364"/>
                  <a:pt x="6314474" y="5484222"/>
                </a:cubicBezTo>
                <a:cubicBezTo>
                  <a:pt x="6314474" y="5456081"/>
                  <a:pt x="6337287" y="5433268"/>
                  <a:pt x="6365429" y="5433268"/>
                </a:cubicBezTo>
                <a:close/>
                <a:moveTo>
                  <a:pt x="5484652" y="5433268"/>
                </a:moveTo>
                <a:cubicBezTo>
                  <a:pt x="5512793" y="5433268"/>
                  <a:pt x="5535606" y="5456081"/>
                  <a:pt x="5535606" y="5484222"/>
                </a:cubicBezTo>
                <a:cubicBezTo>
                  <a:pt x="5535606" y="5512363"/>
                  <a:pt x="5512793" y="5535177"/>
                  <a:pt x="5484652" y="5535177"/>
                </a:cubicBezTo>
                <a:cubicBezTo>
                  <a:pt x="5456511" y="5535177"/>
                  <a:pt x="5433697" y="5512364"/>
                  <a:pt x="5433697" y="5484222"/>
                </a:cubicBezTo>
                <a:cubicBezTo>
                  <a:pt x="5433697" y="5456081"/>
                  <a:pt x="5456510" y="5433268"/>
                  <a:pt x="5484652" y="5433268"/>
                </a:cubicBezTo>
                <a:close/>
                <a:moveTo>
                  <a:pt x="5337509" y="5433268"/>
                </a:moveTo>
                <a:cubicBezTo>
                  <a:pt x="5365650" y="5433268"/>
                  <a:pt x="5388463" y="5456081"/>
                  <a:pt x="5388463" y="5484222"/>
                </a:cubicBezTo>
                <a:cubicBezTo>
                  <a:pt x="5388463" y="5505328"/>
                  <a:pt x="5375632" y="5523437"/>
                  <a:pt x="5357343" y="5531173"/>
                </a:cubicBezTo>
                <a:lnTo>
                  <a:pt x="5356976" y="5531247"/>
                </a:lnTo>
                <a:lnTo>
                  <a:pt x="5363389" y="5526924"/>
                </a:lnTo>
                <a:cubicBezTo>
                  <a:pt x="5372184" y="5518129"/>
                  <a:pt x="5377623" y="5505979"/>
                  <a:pt x="5377623" y="5492558"/>
                </a:cubicBezTo>
                <a:cubicBezTo>
                  <a:pt x="5377623" y="5465717"/>
                  <a:pt x="5355864" y="5443958"/>
                  <a:pt x="5329023" y="5443958"/>
                </a:cubicBezTo>
                <a:cubicBezTo>
                  <a:pt x="5322313" y="5443958"/>
                  <a:pt x="5315921" y="5445318"/>
                  <a:pt x="5310106" y="5447777"/>
                </a:cubicBezTo>
                <a:lnTo>
                  <a:pt x="5298375" y="5455687"/>
                </a:lnTo>
                <a:lnTo>
                  <a:pt x="5301480" y="5448192"/>
                </a:lnTo>
                <a:cubicBezTo>
                  <a:pt x="5310700" y="5438971"/>
                  <a:pt x="5323439" y="5433268"/>
                  <a:pt x="5337509" y="5433268"/>
                </a:cubicBezTo>
                <a:close/>
                <a:moveTo>
                  <a:pt x="4603354" y="5433268"/>
                </a:moveTo>
                <a:cubicBezTo>
                  <a:pt x="4631495" y="5433268"/>
                  <a:pt x="4654308" y="5456081"/>
                  <a:pt x="4654308" y="5484222"/>
                </a:cubicBezTo>
                <a:cubicBezTo>
                  <a:pt x="4654308" y="5512363"/>
                  <a:pt x="4631495" y="5535177"/>
                  <a:pt x="4603354" y="5535177"/>
                </a:cubicBezTo>
                <a:cubicBezTo>
                  <a:pt x="4575213" y="5535177"/>
                  <a:pt x="4552400" y="5512364"/>
                  <a:pt x="4552400" y="5484222"/>
                </a:cubicBezTo>
                <a:cubicBezTo>
                  <a:pt x="4552400" y="5456081"/>
                  <a:pt x="4575213" y="5433268"/>
                  <a:pt x="4603354" y="5433268"/>
                </a:cubicBezTo>
                <a:close/>
                <a:moveTo>
                  <a:pt x="4162966" y="5433268"/>
                </a:moveTo>
                <a:cubicBezTo>
                  <a:pt x="4191107" y="5433268"/>
                  <a:pt x="4213920" y="5456081"/>
                  <a:pt x="4213920" y="5484222"/>
                </a:cubicBezTo>
                <a:cubicBezTo>
                  <a:pt x="4213920" y="5512363"/>
                  <a:pt x="4191107" y="5535177"/>
                  <a:pt x="4162966" y="5535177"/>
                </a:cubicBezTo>
                <a:cubicBezTo>
                  <a:pt x="4134825" y="5535177"/>
                  <a:pt x="4112012" y="5512364"/>
                  <a:pt x="4112012" y="5484222"/>
                </a:cubicBezTo>
                <a:cubicBezTo>
                  <a:pt x="4112012" y="5456081"/>
                  <a:pt x="4134825" y="5433268"/>
                  <a:pt x="4162966" y="5433268"/>
                </a:cubicBezTo>
                <a:close/>
                <a:moveTo>
                  <a:pt x="4015823" y="5433268"/>
                </a:moveTo>
                <a:cubicBezTo>
                  <a:pt x="4043964" y="5433268"/>
                  <a:pt x="4066777" y="5456081"/>
                  <a:pt x="4066777" y="5484222"/>
                </a:cubicBezTo>
                <a:cubicBezTo>
                  <a:pt x="4066777" y="5512363"/>
                  <a:pt x="4043964" y="5535177"/>
                  <a:pt x="4015823" y="5535177"/>
                </a:cubicBezTo>
                <a:cubicBezTo>
                  <a:pt x="3987682" y="5535177"/>
                  <a:pt x="3964869" y="5512364"/>
                  <a:pt x="3964869" y="5484222"/>
                </a:cubicBezTo>
                <a:cubicBezTo>
                  <a:pt x="3964869" y="5456081"/>
                  <a:pt x="3987682" y="5433268"/>
                  <a:pt x="4015823" y="5433268"/>
                </a:cubicBezTo>
                <a:close/>
                <a:moveTo>
                  <a:pt x="3869200" y="5433268"/>
                </a:moveTo>
                <a:cubicBezTo>
                  <a:pt x="3897341" y="5433268"/>
                  <a:pt x="3920154" y="5456081"/>
                  <a:pt x="3920154" y="5484222"/>
                </a:cubicBezTo>
                <a:cubicBezTo>
                  <a:pt x="3920154" y="5512363"/>
                  <a:pt x="3897341" y="5535177"/>
                  <a:pt x="3869200" y="5535177"/>
                </a:cubicBezTo>
                <a:cubicBezTo>
                  <a:pt x="3841059" y="5535177"/>
                  <a:pt x="3818246" y="5512364"/>
                  <a:pt x="3818246" y="5484222"/>
                </a:cubicBezTo>
                <a:cubicBezTo>
                  <a:pt x="3818246" y="5456081"/>
                  <a:pt x="3841059" y="5433268"/>
                  <a:pt x="3869200" y="5433268"/>
                </a:cubicBezTo>
                <a:close/>
                <a:moveTo>
                  <a:pt x="3575434" y="5433268"/>
                </a:moveTo>
                <a:cubicBezTo>
                  <a:pt x="3603575" y="5433268"/>
                  <a:pt x="3626388" y="5456081"/>
                  <a:pt x="3626388" y="5484222"/>
                </a:cubicBezTo>
                <a:cubicBezTo>
                  <a:pt x="3626388" y="5512363"/>
                  <a:pt x="3603575" y="5535177"/>
                  <a:pt x="3575434" y="5535177"/>
                </a:cubicBezTo>
                <a:cubicBezTo>
                  <a:pt x="3547293" y="5535177"/>
                  <a:pt x="3524480" y="5512364"/>
                  <a:pt x="3524480" y="5484222"/>
                </a:cubicBezTo>
                <a:cubicBezTo>
                  <a:pt x="3524480" y="5456081"/>
                  <a:pt x="3547293" y="5433268"/>
                  <a:pt x="3575434" y="5433268"/>
                </a:cubicBezTo>
                <a:close/>
                <a:moveTo>
                  <a:pt x="8567892" y="5432747"/>
                </a:moveTo>
                <a:cubicBezTo>
                  <a:pt x="8596033" y="5432747"/>
                  <a:pt x="8618846" y="5455560"/>
                  <a:pt x="8618846" y="5483702"/>
                </a:cubicBezTo>
                <a:cubicBezTo>
                  <a:pt x="8618846" y="5511843"/>
                  <a:pt x="8596033" y="5534656"/>
                  <a:pt x="8567892" y="5534656"/>
                </a:cubicBezTo>
                <a:cubicBezTo>
                  <a:pt x="8539751" y="5534656"/>
                  <a:pt x="8516937" y="5511843"/>
                  <a:pt x="8516937" y="5483702"/>
                </a:cubicBezTo>
                <a:cubicBezTo>
                  <a:pt x="8516937" y="5455561"/>
                  <a:pt x="8539750" y="5432747"/>
                  <a:pt x="8567892" y="5432747"/>
                </a:cubicBezTo>
                <a:close/>
                <a:moveTo>
                  <a:pt x="8274126" y="5432747"/>
                </a:moveTo>
                <a:cubicBezTo>
                  <a:pt x="8302267" y="5432747"/>
                  <a:pt x="8325080" y="5455560"/>
                  <a:pt x="8325080" y="5483702"/>
                </a:cubicBezTo>
                <a:cubicBezTo>
                  <a:pt x="8325080" y="5511843"/>
                  <a:pt x="8302267" y="5534656"/>
                  <a:pt x="8274126" y="5534656"/>
                </a:cubicBezTo>
                <a:cubicBezTo>
                  <a:pt x="8245985" y="5534656"/>
                  <a:pt x="8223171" y="5511843"/>
                  <a:pt x="8223171" y="5483702"/>
                </a:cubicBezTo>
                <a:cubicBezTo>
                  <a:pt x="8223171" y="5455561"/>
                  <a:pt x="8245984" y="5432747"/>
                  <a:pt x="8274126" y="5432747"/>
                </a:cubicBezTo>
                <a:close/>
                <a:moveTo>
                  <a:pt x="8127503" y="5432747"/>
                </a:moveTo>
                <a:cubicBezTo>
                  <a:pt x="8155644" y="5432747"/>
                  <a:pt x="8178457" y="5455560"/>
                  <a:pt x="8178457" y="5483702"/>
                </a:cubicBezTo>
                <a:cubicBezTo>
                  <a:pt x="8178457" y="5511843"/>
                  <a:pt x="8155644" y="5534656"/>
                  <a:pt x="8127503" y="5534656"/>
                </a:cubicBezTo>
                <a:cubicBezTo>
                  <a:pt x="8099362" y="5534656"/>
                  <a:pt x="8076548" y="5511843"/>
                  <a:pt x="8076548" y="5483702"/>
                </a:cubicBezTo>
                <a:cubicBezTo>
                  <a:pt x="8076548" y="5455561"/>
                  <a:pt x="8099361" y="5432747"/>
                  <a:pt x="8127503" y="5432747"/>
                </a:cubicBezTo>
                <a:close/>
                <a:moveTo>
                  <a:pt x="7980360" y="5432747"/>
                </a:moveTo>
                <a:cubicBezTo>
                  <a:pt x="8008501" y="5432747"/>
                  <a:pt x="8031314" y="5455560"/>
                  <a:pt x="8031314" y="5483702"/>
                </a:cubicBezTo>
                <a:cubicBezTo>
                  <a:pt x="8031314" y="5511843"/>
                  <a:pt x="8008501" y="5534656"/>
                  <a:pt x="7980360" y="5534656"/>
                </a:cubicBezTo>
                <a:cubicBezTo>
                  <a:pt x="7952219" y="5534656"/>
                  <a:pt x="7929405" y="5511843"/>
                  <a:pt x="7929405" y="5483702"/>
                </a:cubicBezTo>
                <a:cubicBezTo>
                  <a:pt x="7929405" y="5455561"/>
                  <a:pt x="7952218" y="5432747"/>
                  <a:pt x="7980360" y="5432747"/>
                </a:cubicBezTo>
                <a:close/>
                <a:moveTo>
                  <a:pt x="7246206" y="5432747"/>
                </a:moveTo>
                <a:cubicBezTo>
                  <a:pt x="7274347" y="5432747"/>
                  <a:pt x="7297160" y="5455560"/>
                  <a:pt x="7297160" y="5483702"/>
                </a:cubicBezTo>
                <a:cubicBezTo>
                  <a:pt x="7297160" y="5511843"/>
                  <a:pt x="7274347" y="5534656"/>
                  <a:pt x="7246206" y="5534656"/>
                </a:cubicBezTo>
                <a:cubicBezTo>
                  <a:pt x="7218065" y="5534656"/>
                  <a:pt x="7195251" y="5511843"/>
                  <a:pt x="7195251" y="5483702"/>
                </a:cubicBezTo>
                <a:cubicBezTo>
                  <a:pt x="7195251" y="5455561"/>
                  <a:pt x="7218064" y="5432747"/>
                  <a:pt x="7246206" y="5432747"/>
                </a:cubicBezTo>
                <a:close/>
                <a:moveTo>
                  <a:pt x="7099583" y="5432747"/>
                </a:moveTo>
                <a:cubicBezTo>
                  <a:pt x="7127724" y="5432747"/>
                  <a:pt x="7150537" y="5455560"/>
                  <a:pt x="7150537" y="5483702"/>
                </a:cubicBezTo>
                <a:cubicBezTo>
                  <a:pt x="7150537" y="5511843"/>
                  <a:pt x="7127725" y="5534656"/>
                  <a:pt x="7099583" y="5534656"/>
                </a:cubicBezTo>
                <a:cubicBezTo>
                  <a:pt x="7071442" y="5534656"/>
                  <a:pt x="7048629" y="5511843"/>
                  <a:pt x="7048629" y="5483702"/>
                </a:cubicBezTo>
                <a:cubicBezTo>
                  <a:pt x="7048629" y="5455561"/>
                  <a:pt x="7071441" y="5432747"/>
                  <a:pt x="7099583" y="5432747"/>
                </a:cubicBezTo>
                <a:close/>
                <a:moveTo>
                  <a:pt x="6952440" y="5432747"/>
                </a:moveTo>
                <a:cubicBezTo>
                  <a:pt x="6980581" y="5432747"/>
                  <a:pt x="7003394" y="5455560"/>
                  <a:pt x="7003394" y="5483702"/>
                </a:cubicBezTo>
                <a:cubicBezTo>
                  <a:pt x="7003394" y="5511843"/>
                  <a:pt x="6980581" y="5534656"/>
                  <a:pt x="6952440" y="5534656"/>
                </a:cubicBezTo>
                <a:cubicBezTo>
                  <a:pt x="6924299" y="5534656"/>
                  <a:pt x="6901485" y="5511843"/>
                  <a:pt x="6901485" y="5483702"/>
                </a:cubicBezTo>
                <a:cubicBezTo>
                  <a:pt x="6901485" y="5455561"/>
                  <a:pt x="6924298" y="5432747"/>
                  <a:pt x="6952440" y="5432747"/>
                </a:cubicBezTo>
                <a:close/>
                <a:moveTo>
                  <a:pt x="6659194" y="5432747"/>
                </a:moveTo>
                <a:cubicBezTo>
                  <a:pt x="6687335" y="5432747"/>
                  <a:pt x="6710148" y="5455560"/>
                  <a:pt x="6710148" y="5483702"/>
                </a:cubicBezTo>
                <a:cubicBezTo>
                  <a:pt x="6710148" y="5511843"/>
                  <a:pt x="6687335" y="5534656"/>
                  <a:pt x="6659194" y="5534656"/>
                </a:cubicBezTo>
                <a:cubicBezTo>
                  <a:pt x="6631053" y="5534656"/>
                  <a:pt x="6608239" y="5511843"/>
                  <a:pt x="6608239" y="5483702"/>
                </a:cubicBezTo>
                <a:cubicBezTo>
                  <a:pt x="6608239" y="5455561"/>
                  <a:pt x="6631052" y="5432747"/>
                  <a:pt x="6659194" y="5432747"/>
                </a:cubicBezTo>
                <a:close/>
                <a:moveTo>
                  <a:pt x="6218286" y="5432747"/>
                </a:moveTo>
                <a:cubicBezTo>
                  <a:pt x="6246427" y="5432747"/>
                  <a:pt x="6269240" y="5455560"/>
                  <a:pt x="6269240" y="5483702"/>
                </a:cubicBezTo>
                <a:cubicBezTo>
                  <a:pt x="6269240" y="5511843"/>
                  <a:pt x="6246428" y="5534656"/>
                  <a:pt x="6218286" y="5534656"/>
                </a:cubicBezTo>
                <a:cubicBezTo>
                  <a:pt x="6190145" y="5534656"/>
                  <a:pt x="6167332" y="5511843"/>
                  <a:pt x="6167332" y="5483702"/>
                </a:cubicBezTo>
                <a:cubicBezTo>
                  <a:pt x="6167332" y="5455561"/>
                  <a:pt x="6190144" y="5432747"/>
                  <a:pt x="6218286" y="5432747"/>
                </a:cubicBezTo>
                <a:close/>
                <a:moveTo>
                  <a:pt x="6071663" y="5432747"/>
                </a:moveTo>
                <a:cubicBezTo>
                  <a:pt x="6099804" y="5432747"/>
                  <a:pt x="6122617" y="5455560"/>
                  <a:pt x="6122617" y="5483702"/>
                </a:cubicBezTo>
                <a:cubicBezTo>
                  <a:pt x="6122617" y="5497773"/>
                  <a:pt x="6116914" y="5510511"/>
                  <a:pt x="6107693" y="5519732"/>
                </a:cubicBezTo>
                <a:lnTo>
                  <a:pt x="6099438" y="5525298"/>
                </a:lnTo>
                <a:lnTo>
                  <a:pt x="6112999" y="5492558"/>
                </a:lnTo>
                <a:cubicBezTo>
                  <a:pt x="6112999" y="5465717"/>
                  <a:pt x="6091240" y="5443958"/>
                  <a:pt x="6064399" y="5443958"/>
                </a:cubicBezTo>
                <a:cubicBezTo>
                  <a:pt x="6057689" y="5443958"/>
                  <a:pt x="6051296" y="5445318"/>
                  <a:pt x="6045482" y="5447777"/>
                </a:cubicBezTo>
                <a:lnTo>
                  <a:pt x="6031755" y="5457032"/>
                </a:lnTo>
                <a:lnTo>
                  <a:pt x="6035632" y="5447672"/>
                </a:lnTo>
                <a:cubicBezTo>
                  <a:pt x="6044854" y="5438451"/>
                  <a:pt x="6057592" y="5432747"/>
                  <a:pt x="6071663" y="5432747"/>
                </a:cubicBezTo>
                <a:close/>
                <a:moveTo>
                  <a:pt x="5924520" y="5432747"/>
                </a:moveTo>
                <a:cubicBezTo>
                  <a:pt x="5952661" y="5432747"/>
                  <a:pt x="5975474" y="5455560"/>
                  <a:pt x="5975474" y="5483702"/>
                </a:cubicBezTo>
                <a:cubicBezTo>
                  <a:pt x="5975474" y="5511843"/>
                  <a:pt x="5952662" y="5534656"/>
                  <a:pt x="5924520" y="5534656"/>
                </a:cubicBezTo>
                <a:cubicBezTo>
                  <a:pt x="5896379" y="5534656"/>
                  <a:pt x="5873566" y="5511843"/>
                  <a:pt x="5873566" y="5483702"/>
                </a:cubicBezTo>
                <a:cubicBezTo>
                  <a:pt x="5873566" y="5455561"/>
                  <a:pt x="5896378" y="5432747"/>
                  <a:pt x="5924520" y="5432747"/>
                </a:cubicBezTo>
                <a:close/>
                <a:moveTo>
                  <a:pt x="5777897" y="5432747"/>
                </a:moveTo>
                <a:cubicBezTo>
                  <a:pt x="5806038" y="5432747"/>
                  <a:pt x="5828851" y="5455560"/>
                  <a:pt x="5828851" y="5483702"/>
                </a:cubicBezTo>
                <a:cubicBezTo>
                  <a:pt x="5828851" y="5511843"/>
                  <a:pt x="5806038" y="5534656"/>
                  <a:pt x="5777897" y="5534656"/>
                </a:cubicBezTo>
                <a:cubicBezTo>
                  <a:pt x="5749756" y="5534656"/>
                  <a:pt x="5726942" y="5511843"/>
                  <a:pt x="5726942" y="5483702"/>
                </a:cubicBezTo>
                <a:cubicBezTo>
                  <a:pt x="5726942" y="5455561"/>
                  <a:pt x="5749755" y="5432747"/>
                  <a:pt x="5777897" y="5432747"/>
                </a:cubicBezTo>
                <a:close/>
                <a:moveTo>
                  <a:pt x="5630754" y="5432747"/>
                </a:moveTo>
                <a:cubicBezTo>
                  <a:pt x="5658895" y="5432747"/>
                  <a:pt x="5681708" y="5455560"/>
                  <a:pt x="5681708" y="5483702"/>
                </a:cubicBezTo>
                <a:lnTo>
                  <a:pt x="5679152" y="5489874"/>
                </a:lnTo>
                <a:lnTo>
                  <a:pt x="5667745" y="5462335"/>
                </a:lnTo>
                <a:cubicBezTo>
                  <a:pt x="5658950" y="5453540"/>
                  <a:pt x="5646800" y="5448100"/>
                  <a:pt x="5633379" y="5448100"/>
                </a:cubicBezTo>
                <a:cubicBezTo>
                  <a:pt x="5619959" y="5448100"/>
                  <a:pt x="5607809" y="5453540"/>
                  <a:pt x="5599014" y="5462335"/>
                </a:cubicBezTo>
                <a:lnTo>
                  <a:pt x="5584982" y="5496211"/>
                </a:lnTo>
                <a:lnTo>
                  <a:pt x="5579800" y="5483702"/>
                </a:lnTo>
                <a:cubicBezTo>
                  <a:pt x="5579800" y="5455561"/>
                  <a:pt x="5602612" y="5432747"/>
                  <a:pt x="5630754" y="5432747"/>
                </a:cubicBezTo>
                <a:close/>
                <a:moveTo>
                  <a:pt x="5190366" y="5432747"/>
                </a:moveTo>
                <a:cubicBezTo>
                  <a:pt x="5218507" y="5432747"/>
                  <a:pt x="5241320" y="5455560"/>
                  <a:pt x="5241320" y="5483702"/>
                </a:cubicBezTo>
                <a:cubicBezTo>
                  <a:pt x="5241320" y="5511843"/>
                  <a:pt x="5218507" y="5534656"/>
                  <a:pt x="5190366" y="5534656"/>
                </a:cubicBezTo>
                <a:cubicBezTo>
                  <a:pt x="5162225" y="5534656"/>
                  <a:pt x="5139412" y="5511843"/>
                  <a:pt x="5139412" y="5483702"/>
                </a:cubicBezTo>
                <a:cubicBezTo>
                  <a:pt x="5139412" y="5455561"/>
                  <a:pt x="5162225" y="5432747"/>
                  <a:pt x="5190366" y="5432747"/>
                </a:cubicBezTo>
                <a:close/>
                <a:moveTo>
                  <a:pt x="5043743" y="5432747"/>
                </a:moveTo>
                <a:cubicBezTo>
                  <a:pt x="5071885" y="5432747"/>
                  <a:pt x="5094697" y="5455560"/>
                  <a:pt x="5094697" y="5483702"/>
                </a:cubicBezTo>
                <a:cubicBezTo>
                  <a:pt x="5094697" y="5511843"/>
                  <a:pt x="5071884" y="5534656"/>
                  <a:pt x="5043743" y="5534656"/>
                </a:cubicBezTo>
                <a:cubicBezTo>
                  <a:pt x="5015602" y="5534656"/>
                  <a:pt x="4992789" y="5511843"/>
                  <a:pt x="4992789" y="5483702"/>
                </a:cubicBezTo>
                <a:cubicBezTo>
                  <a:pt x="4992789" y="5455561"/>
                  <a:pt x="5015602" y="5432747"/>
                  <a:pt x="5043743" y="5432747"/>
                </a:cubicBezTo>
                <a:close/>
                <a:moveTo>
                  <a:pt x="4896600" y="5432747"/>
                </a:moveTo>
                <a:cubicBezTo>
                  <a:pt x="4924741" y="5432747"/>
                  <a:pt x="4947554" y="5455560"/>
                  <a:pt x="4947554" y="5483702"/>
                </a:cubicBezTo>
                <a:cubicBezTo>
                  <a:pt x="4947554" y="5511843"/>
                  <a:pt x="4924741" y="5534656"/>
                  <a:pt x="4896600" y="5534656"/>
                </a:cubicBezTo>
                <a:cubicBezTo>
                  <a:pt x="4868459" y="5534656"/>
                  <a:pt x="4845646" y="5511843"/>
                  <a:pt x="4845646" y="5483702"/>
                </a:cubicBezTo>
                <a:cubicBezTo>
                  <a:pt x="4845646" y="5455561"/>
                  <a:pt x="4868459" y="5432747"/>
                  <a:pt x="4896600" y="5432747"/>
                </a:cubicBezTo>
                <a:close/>
                <a:moveTo>
                  <a:pt x="4749977" y="5432747"/>
                </a:moveTo>
                <a:cubicBezTo>
                  <a:pt x="4778119" y="5432747"/>
                  <a:pt x="4800931" y="5455560"/>
                  <a:pt x="4800931" y="5483702"/>
                </a:cubicBezTo>
                <a:cubicBezTo>
                  <a:pt x="4800931" y="5511843"/>
                  <a:pt x="4778118" y="5534656"/>
                  <a:pt x="4749977" y="5534656"/>
                </a:cubicBezTo>
                <a:cubicBezTo>
                  <a:pt x="4721836" y="5534656"/>
                  <a:pt x="4699023" y="5511843"/>
                  <a:pt x="4699023" y="5483702"/>
                </a:cubicBezTo>
                <a:cubicBezTo>
                  <a:pt x="4699023" y="5455561"/>
                  <a:pt x="4721836" y="5432747"/>
                  <a:pt x="4749977" y="5432747"/>
                </a:cubicBezTo>
                <a:close/>
                <a:moveTo>
                  <a:pt x="4456212" y="5432747"/>
                </a:moveTo>
                <a:cubicBezTo>
                  <a:pt x="4484354" y="5432747"/>
                  <a:pt x="4507166" y="5455560"/>
                  <a:pt x="4507166" y="5483702"/>
                </a:cubicBezTo>
                <a:cubicBezTo>
                  <a:pt x="4507166" y="5511843"/>
                  <a:pt x="4484353" y="5534656"/>
                  <a:pt x="4456212" y="5534656"/>
                </a:cubicBezTo>
                <a:cubicBezTo>
                  <a:pt x="4428071" y="5534656"/>
                  <a:pt x="4405258" y="5511843"/>
                  <a:pt x="4405258" y="5483702"/>
                </a:cubicBezTo>
                <a:cubicBezTo>
                  <a:pt x="4405258" y="5455561"/>
                  <a:pt x="4428071" y="5432747"/>
                  <a:pt x="4456212" y="5432747"/>
                </a:cubicBezTo>
                <a:close/>
                <a:moveTo>
                  <a:pt x="4309069" y="5432747"/>
                </a:moveTo>
                <a:cubicBezTo>
                  <a:pt x="4337210" y="5432747"/>
                  <a:pt x="4360023" y="5455560"/>
                  <a:pt x="4360023" y="5483702"/>
                </a:cubicBezTo>
                <a:cubicBezTo>
                  <a:pt x="4360023" y="5511843"/>
                  <a:pt x="4337210" y="5534656"/>
                  <a:pt x="4309069" y="5534656"/>
                </a:cubicBezTo>
                <a:cubicBezTo>
                  <a:pt x="4280928" y="5534656"/>
                  <a:pt x="4258115" y="5511843"/>
                  <a:pt x="4258115" y="5483702"/>
                </a:cubicBezTo>
                <a:cubicBezTo>
                  <a:pt x="4258115" y="5455561"/>
                  <a:pt x="4280928" y="5432747"/>
                  <a:pt x="4309069" y="5432747"/>
                </a:cubicBezTo>
                <a:close/>
                <a:moveTo>
                  <a:pt x="3722057" y="5432747"/>
                </a:moveTo>
                <a:cubicBezTo>
                  <a:pt x="3750198" y="5432747"/>
                  <a:pt x="3773011" y="5455560"/>
                  <a:pt x="3773011" y="5483702"/>
                </a:cubicBezTo>
                <a:cubicBezTo>
                  <a:pt x="3773011" y="5511843"/>
                  <a:pt x="3750198" y="5534656"/>
                  <a:pt x="3722057" y="5534656"/>
                </a:cubicBezTo>
                <a:cubicBezTo>
                  <a:pt x="3693916" y="5534656"/>
                  <a:pt x="3671103" y="5511843"/>
                  <a:pt x="3671103" y="5483702"/>
                </a:cubicBezTo>
                <a:cubicBezTo>
                  <a:pt x="3671103" y="5455561"/>
                  <a:pt x="3693916" y="5432747"/>
                  <a:pt x="3722057" y="5432747"/>
                </a:cubicBezTo>
                <a:close/>
                <a:moveTo>
                  <a:pt x="8715035" y="5286645"/>
                </a:moveTo>
                <a:cubicBezTo>
                  <a:pt x="8743176" y="5286645"/>
                  <a:pt x="8765989" y="5309458"/>
                  <a:pt x="8765989" y="5337599"/>
                </a:cubicBezTo>
                <a:cubicBezTo>
                  <a:pt x="8765989" y="5365740"/>
                  <a:pt x="8743176" y="5388553"/>
                  <a:pt x="8715035" y="5388553"/>
                </a:cubicBezTo>
                <a:cubicBezTo>
                  <a:pt x="8686894" y="5388553"/>
                  <a:pt x="8664080" y="5365741"/>
                  <a:pt x="8664080" y="5337599"/>
                </a:cubicBezTo>
                <a:cubicBezTo>
                  <a:pt x="8664080" y="5309458"/>
                  <a:pt x="8686893" y="5286645"/>
                  <a:pt x="8715035" y="5286645"/>
                </a:cubicBezTo>
                <a:close/>
                <a:moveTo>
                  <a:pt x="8421789" y="5286645"/>
                </a:moveTo>
                <a:cubicBezTo>
                  <a:pt x="8449930" y="5286645"/>
                  <a:pt x="8472743" y="5309458"/>
                  <a:pt x="8472743" y="5337599"/>
                </a:cubicBezTo>
                <a:cubicBezTo>
                  <a:pt x="8472743" y="5365740"/>
                  <a:pt x="8449930" y="5388553"/>
                  <a:pt x="8421789" y="5388553"/>
                </a:cubicBezTo>
                <a:cubicBezTo>
                  <a:pt x="8393648" y="5388553"/>
                  <a:pt x="8370834" y="5365741"/>
                  <a:pt x="8370834" y="5337599"/>
                </a:cubicBezTo>
                <a:cubicBezTo>
                  <a:pt x="8370834" y="5309458"/>
                  <a:pt x="8393647" y="5286645"/>
                  <a:pt x="8421789" y="5286645"/>
                </a:cubicBezTo>
                <a:close/>
                <a:moveTo>
                  <a:pt x="7834257" y="5286645"/>
                </a:moveTo>
                <a:cubicBezTo>
                  <a:pt x="7862398" y="5286645"/>
                  <a:pt x="7885211" y="5309458"/>
                  <a:pt x="7885211" y="5337599"/>
                </a:cubicBezTo>
                <a:cubicBezTo>
                  <a:pt x="7885211" y="5365740"/>
                  <a:pt x="7862398" y="5388553"/>
                  <a:pt x="7834257" y="5388553"/>
                </a:cubicBezTo>
                <a:cubicBezTo>
                  <a:pt x="7806116" y="5388553"/>
                  <a:pt x="7783302" y="5365741"/>
                  <a:pt x="7783302" y="5337599"/>
                </a:cubicBezTo>
                <a:cubicBezTo>
                  <a:pt x="7783302" y="5309458"/>
                  <a:pt x="7806115" y="5286645"/>
                  <a:pt x="7834257" y="5286645"/>
                </a:cubicBezTo>
                <a:close/>
                <a:moveTo>
                  <a:pt x="7687115" y="5286645"/>
                </a:moveTo>
                <a:cubicBezTo>
                  <a:pt x="7715256" y="5286645"/>
                  <a:pt x="7738069" y="5309458"/>
                  <a:pt x="7738069" y="5337599"/>
                </a:cubicBezTo>
                <a:cubicBezTo>
                  <a:pt x="7738069" y="5365740"/>
                  <a:pt x="7715257" y="5388553"/>
                  <a:pt x="7687115" y="5388553"/>
                </a:cubicBezTo>
                <a:cubicBezTo>
                  <a:pt x="7658974" y="5388553"/>
                  <a:pt x="7636161" y="5365741"/>
                  <a:pt x="7636161" y="5337599"/>
                </a:cubicBezTo>
                <a:cubicBezTo>
                  <a:pt x="7636161" y="5309458"/>
                  <a:pt x="7658973" y="5286645"/>
                  <a:pt x="7687115" y="5286645"/>
                </a:cubicBezTo>
                <a:close/>
                <a:moveTo>
                  <a:pt x="7540492" y="5286645"/>
                </a:moveTo>
                <a:cubicBezTo>
                  <a:pt x="7568633" y="5286645"/>
                  <a:pt x="7591446" y="5309458"/>
                  <a:pt x="7591446" y="5337599"/>
                </a:cubicBezTo>
                <a:cubicBezTo>
                  <a:pt x="7591446" y="5365740"/>
                  <a:pt x="7568633" y="5388553"/>
                  <a:pt x="7540492" y="5388553"/>
                </a:cubicBezTo>
                <a:cubicBezTo>
                  <a:pt x="7512351" y="5388553"/>
                  <a:pt x="7489537" y="5365741"/>
                  <a:pt x="7489537" y="5337599"/>
                </a:cubicBezTo>
                <a:cubicBezTo>
                  <a:pt x="7489537" y="5309458"/>
                  <a:pt x="7512350" y="5286645"/>
                  <a:pt x="7540492" y="5286645"/>
                </a:cubicBezTo>
                <a:close/>
                <a:moveTo>
                  <a:pt x="7393869" y="5286645"/>
                </a:moveTo>
                <a:cubicBezTo>
                  <a:pt x="7422010" y="5286645"/>
                  <a:pt x="7444823" y="5309458"/>
                  <a:pt x="7444823" y="5337599"/>
                </a:cubicBezTo>
                <a:cubicBezTo>
                  <a:pt x="7444823" y="5365740"/>
                  <a:pt x="7422011" y="5388553"/>
                  <a:pt x="7393869" y="5388553"/>
                </a:cubicBezTo>
                <a:cubicBezTo>
                  <a:pt x="7365728" y="5388553"/>
                  <a:pt x="7342915" y="5365741"/>
                  <a:pt x="7342915" y="5337599"/>
                </a:cubicBezTo>
                <a:cubicBezTo>
                  <a:pt x="7342915" y="5309458"/>
                  <a:pt x="7365727" y="5286645"/>
                  <a:pt x="7393869" y="5286645"/>
                </a:cubicBezTo>
                <a:close/>
                <a:moveTo>
                  <a:pt x="6806337" y="5286645"/>
                </a:moveTo>
                <a:cubicBezTo>
                  <a:pt x="6834478" y="5286645"/>
                  <a:pt x="6857291" y="5309458"/>
                  <a:pt x="6857291" y="5337599"/>
                </a:cubicBezTo>
                <a:cubicBezTo>
                  <a:pt x="6857291" y="5365740"/>
                  <a:pt x="6834479" y="5388553"/>
                  <a:pt x="6806337" y="5388553"/>
                </a:cubicBezTo>
                <a:cubicBezTo>
                  <a:pt x="6778196" y="5388553"/>
                  <a:pt x="6755383" y="5365741"/>
                  <a:pt x="6755383" y="5337599"/>
                </a:cubicBezTo>
                <a:cubicBezTo>
                  <a:pt x="6755383" y="5309458"/>
                  <a:pt x="6778195" y="5286645"/>
                  <a:pt x="6806337" y="5286645"/>
                </a:cubicBezTo>
                <a:close/>
                <a:moveTo>
                  <a:pt x="6512572" y="5286645"/>
                </a:moveTo>
                <a:cubicBezTo>
                  <a:pt x="6540713" y="5286645"/>
                  <a:pt x="6563526" y="5309458"/>
                  <a:pt x="6563526" y="5337599"/>
                </a:cubicBezTo>
                <a:cubicBezTo>
                  <a:pt x="6563526" y="5365740"/>
                  <a:pt x="6540714" y="5388553"/>
                  <a:pt x="6512572" y="5388553"/>
                </a:cubicBezTo>
                <a:cubicBezTo>
                  <a:pt x="6484431" y="5388553"/>
                  <a:pt x="6461618" y="5365741"/>
                  <a:pt x="6461618" y="5337599"/>
                </a:cubicBezTo>
                <a:cubicBezTo>
                  <a:pt x="6461618" y="5309458"/>
                  <a:pt x="6484430" y="5286645"/>
                  <a:pt x="6512572" y="5286645"/>
                </a:cubicBezTo>
                <a:close/>
                <a:moveTo>
                  <a:pt x="6365429" y="5286645"/>
                </a:moveTo>
                <a:cubicBezTo>
                  <a:pt x="6393570" y="5286645"/>
                  <a:pt x="6416383" y="5309458"/>
                  <a:pt x="6416383" y="5337599"/>
                </a:cubicBezTo>
                <a:cubicBezTo>
                  <a:pt x="6416383" y="5365740"/>
                  <a:pt x="6393570" y="5388553"/>
                  <a:pt x="6365429" y="5388553"/>
                </a:cubicBezTo>
                <a:cubicBezTo>
                  <a:pt x="6337288" y="5388553"/>
                  <a:pt x="6314474" y="5365741"/>
                  <a:pt x="6314474" y="5337599"/>
                </a:cubicBezTo>
                <a:cubicBezTo>
                  <a:pt x="6314474" y="5309458"/>
                  <a:pt x="6337287" y="5286645"/>
                  <a:pt x="6365429" y="5286645"/>
                </a:cubicBezTo>
                <a:close/>
                <a:moveTo>
                  <a:pt x="5484652" y="5286645"/>
                </a:moveTo>
                <a:cubicBezTo>
                  <a:pt x="5512793" y="5286645"/>
                  <a:pt x="5535606" y="5309458"/>
                  <a:pt x="5535606" y="5337599"/>
                </a:cubicBezTo>
                <a:cubicBezTo>
                  <a:pt x="5535606" y="5351670"/>
                  <a:pt x="5529903" y="5364408"/>
                  <a:pt x="5520682" y="5373629"/>
                </a:cubicBezTo>
                <a:lnTo>
                  <a:pt x="5515818" y="5376908"/>
                </a:lnTo>
                <a:lnTo>
                  <a:pt x="5527627" y="5348399"/>
                </a:lnTo>
                <a:cubicBezTo>
                  <a:pt x="5527627" y="5321558"/>
                  <a:pt x="5505868" y="5299799"/>
                  <a:pt x="5479027" y="5299799"/>
                </a:cubicBezTo>
                <a:cubicBezTo>
                  <a:pt x="5465607" y="5299799"/>
                  <a:pt x="5453457" y="5305239"/>
                  <a:pt x="5444662" y="5314034"/>
                </a:cubicBezTo>
                <a:lnTo>
                  <a:pt x="5434299" y="5339052"/>
                </a:lnTo>
                <a:lnTo>
                  <a:pt x="5433697" y="5337599"/>
                </a:lnTo>
                <a:cubicBezTo>
                  <a:pt x="5433697" y="5309458"/>
                  <a:pt x="5456510" y="5286645"/>
                  <a:pt x="5484652" y="5286645"/>
                </a:cubicBezTo>
                <a:close/>
                <a:moveTo>
                  <a:pt x="5337509" y="5286645"/>
                </a:moveTo>
                <a:cubicBezTo>
                  <a:pt x="5365650" y="5286645"/>
                  <a:pt x="5388463" y="5309458"/>
                  <a:pt x="5388463" y="5337599"/>
                </a:cubicBezTo>
                <a:cubicBezTo>
                  <a:pt x="5388463" y="5365740"/>
                  <a:pt x="5365651" y="5388553"/>
                  <a:pt x="5337509" y="5388553"/>
                </a:cubicBezTo>
                <a:cubicBezTo>
                  <a:pt x="5309368" y="5388553"/>
                  <a:pt x="5286555" y="5365741"/>
                  <a:pt x="5286555" y="5337599"/>
                </a:cubicBezTo>
                <a:cubicBezTo>
                  <a:pt x="5286555" y="5309458"/>
                  <a:pt x="5309368" y="5286645"/>
                  <a:pt x="5337509" y="5286645"/>
                </a:cubicBezTo>
                <a:close/>
                <a:moveTo>
                  <a:pt x="4603354" y="5286645"/>
                </a:moveTo>
                <a:cubicBezTo>
                  <a:pt x="4631495" y="5286645"/>
                  <a:pt x="4654308" y="5309458"/>
                  <a:pt x="4654308" y="5337599"/>
                </a:cubicBezTo>
                <a:cubicBezTo>
                  <a:pt x="4654308" y="5365740"/>
                  <a:pt x="4631495" y="5388553"/>
                  <a:pt x="4603354" y="5388553"/>
                </a:cubicBezTo>
                <a:cubicBezTo>
                  <a:pt x="4575213" y="5388553"/>
                  <a:pt x="4552400" y="5365741"/>
                  <a:pt x="4552400" y="5337599"/>
                </a:cubicBezTo>
                <a:cubicBezTo>
                  <a:pt x="4552400" y="5309458"/>
                  <a:pt x="4575213" y="5286645"/>
                  <a:pt x="4603354" y="5286645"/>
                </a:cubicBezTo>
                <a:close/>
                <a:moveTo>
                  <a:pt x="4162966" y="5286645"/>
                </a:moveTo>
                <a:cubicBezTo>
                  <a:pt x="4191107" y="5286645"/>
                  <a:pt x="4213920" y="5309458"/>
                  <a:pt x="4213920" y="5337599"/>
                </a:cubicBezTo>
                <a:cubicBezTo>
                  <a:pt x="4213920" y="5365740"/>
                  <a:pt x="4191107" y="5388553"/>
                  <a:pt x="4162966" y="5388553"/>
                </a:cubicBezTo>
                <a:cubicBezTo>
                  <a:pt x="4134825" y="5388553"/>
                  <a:pt x="4112012" y="5365741"/>
                  <a:pt x="4112012" y="5337599"/>
                </a:cubicBezTo>
                <a:cubicBezTo>
                  <a:pt x="4112012" y="5309458"/>
                  <a:pt x="4134825" y="5286645"/>
                  <a:pt x="4162966" y="5286645"/>
                </a:cubicBezTo>
                <a:close/>
                <a:moveTo>
                  <a:pt x="4015823" y="5286645"/>
                </a:moveTo>
                <a:cubicBezTo>
                  <a:pt x="4043964" y="5286645"/>
                  <a:pt x="4066777" y="5309458"/>
                  <a:pt x="4066777" y="5337599"/>
                </a:cubicBezTo>
                <a:cubicBezTo>
                  <a:pt x="4066777" y="5365740"/>
                  <a:pt x="4043964" y="5388553"/>
                  <a:pt x="4015823" y="5388553"/>
                </a:cubicBezTo>
                <a:cubicBezTo>
                  <a:pt x="3987682" y="5388553"/>
                  <a:pt x="3964869" y="5365741"/>
                  <a:pt x="3964869" y="5337599"/>
                </a:cubicBezTo>
                <a:cubicBezTo>
                  <a:pt x="3964869" y="5309458"/>
                  <a:pt x="3987682" y="5286645"/>
                  <a:pt x="4015823" y="5286645"/>
                </a:cubicBezTo>
                <a:close/>
                <a:moveTo>
                  <a:pt x="3869200" y="5286645"/>
                </a:moveTo>
                <a:cubicBezTo>
                  <a:pt x="3897341" y="5286645"/>
                  <a:pt x="3920154" y="5309458"/>
                  <a:pt x="3920154" y="5337599"/>
                </a:cubicBezTo>
                <a:cubicBezTo>
                  <a:pt x="3920154" y="5365740"/>
                  <a:pt x="3897341" y="5388553"/>
                  <a:pt x="3869200" y="5388553"/>
                </a:cubicBezTo>
                <a:cubicBezTo>
                  <a:pt x="3841059" y="5388553"/>
                  <a:pt x="3818246" y="5365741"/>
                  <a:pt x="3818246" y="5337599"/>
                </a:cubicBezTo>
                <a:cubicBezTo>
                  <a:pt x="3818246" y="5309458"/>
                  <a:pt x="3841059" y="5286645"/>
                  <a:pt x="3869200" y="5286645"/>
                </a:cubicBezTo>
                <a:close/>
                <a:moveTo>
                  <a:pt x="3575434" y="5286645"/>
                </a:moveTo>
                <a:cubicBezTo>
                  <a:pt x="3603575" y="5286645"/>
                  <a:pt x="3626388" y="5309458"/>
                  <a:pt x="3626388" y="5337599"/>
                </a:cubicBezTo>
                <a:cubicBezTo>
                  <a:pt x="3626388" y="5365740"/>
                  <a:pt x="3603575" y="5388553"/>
                  <a:pt x="3575434" y="5388553"/>
                </a:cubicBezTo>
                <a:cubicBezTo>
                  <a:pt x="3547293" y="5388553"/>
                  <a:pt x="3524480" y="5365741"/>
                  <a:pt x="3524480" y="5337599"/>
                </a:cubicBezTo>
                <a:cubicBezTo>
                  <a:pt x="3524480" y="5309458"/>
                  <a:pt x="3547293" y="5286645"/>
                  <a:pt x="3575434" y="5286645"/>
                </a:cubicBezTo>
                <a:close/>
                <a:moveTo>
                  <a:pt x="3428328" y="5286645"/>
                </a:moveTo>
                <a:cubicBezTo>
                  <a:pt x="3456469" y="5286645"/>
                  <a:pt x="3479282" y="5309458"/>
                  <a:pt x="3479282" y="5337599"/>
                </a:cubicBezTo>
                <a:cubicBezTo>
                  <a:pt x="3479282" y="5365740"/>
                  <a:pt x="3456469" y="5388553"/>
                  <a:pt x="3428328" y="5388553"/>
                </a:cubicBezTo>
                <a:cubicBezTo>
                  <a:pt x="3400186" y="5388553"/>
                  <a:pt x="3377373" y="5365741"/>
                  <a:pt x="3377373" y="5337599"/>
                </a:cubicBezTo>
                <a:cubicBezTo>
                  <a:pt x="3377373" y="5309458"/>
                  <a:pt x="3400186" y="5286645"/>
                  <a:pt x="3428328" y="5286645"/>
                </a:cubicBezTo>
                <a:close/>
                <a:moveTo>
                  <a:pt x="8567892" y="5286125"/>
                </a:moveTo>
                <a:cubicBezTo>
                  <a:pt x="8596033" y="5286125"/>
                  <a:pt x="8618846" y="5308938"/>
                  <a:pt x="8618846" y="5337079"/>
                </a:cubicBezTo>
                <a:cubicBezTo>
                  <a:pt x="8618846" y="5365220"/>
                  <a:pt x="8596033" y="5388033"/>
                  <a:pt x="8567892" y="5388033"/>
                </a:cubicBezTo>
                <a:cubicBezTo>
                  <a:pt x="8539751" y="5388033"/>
                  <a:pt x="8516937" y="5365221"/>
                  <a:pt x="8516937" y="5337079"/>
                </a:cubicBezTo>
                <a:cubicBezTo>
                  <a:pt x="8516937" y="5308938"/>
                  <a:pt x="8539750" y="5286125"/>
                  <a:pt x="8567892" y="5286125"/>
                </a:cubicBezTo>
                <a:close/>
                <a:moveTo>
                  <a:pt x="8274126" y="5286125"/>
                </a:moveTo>
                <a:cubicBezTo>
                  <a:pt x="8302267" y="5286125"/>
                  <a:pt x="8325080" y="5308938"/>
                  <a:pt x="8325080" y="5337079"/>
                </a:cubicBezTo>
                <a:cubicBezTo>
                  <a:pt x="8325080" y="5365220"/>
                  <a:pt x="8302267" y="5388033"/>
                  <a:pt x="8274126" y="5388033"/>
                </a:cubicBezTo>
                <a:cubicBezTo>
                  <a:pt x="8245985" y="5388033"/>
                  <a:pt x="8223171" y="5365221"/>
                  <a:pt x="8223171" y="5337079"/>
                </a:cubicBezTo>
                <a:cubicBezTo>
                  <a:pt x="8223171" y="5308938"/>
                  <a:pt x="8245984" y="5286125"/>
                  <a:pt x="8274126" y="5286125"/>
                </a:cubicBezTo>
                <a:close/>
                <a:moveTo>
                  <a:pt x="8127503" y="5286125"/>
                </a:moveTo>
                <a:cubicBezTo>
                  <a:pt x="8155644" y="5286125"/>
                  <a:pt x="8178457" y="5308938"/>
                  <a:pt x="8178457" y="5337079"/>
                </a:cubicBezTo>
                <a:cubicBezTo>
                  <a:pt x="8178457" y="5365220"/>
                  <a:pt x="8155644" y="5388033"/>
                  <a:pt x="8127503" y="5388033"/>
                </a:cubicBezTo>
                <a:cubicBezTo>
                  <a:pt x="8099362" y="5388033"/>
                  <a:pt x="8076548" y="5365221"/>
                  <a:pt x="8076548" y="5337079"/>
                </a:cubicBezTo>
                <a:cubicBezTo>
                  <a:pt x="8076548" y="5308938"/>
                  <a:pt x="8099361" y="5286125"/>
                  <a:pt x="8127503" y="5286125"/>
                </a:cubicBezTo>
                <a:close/>
                <a:moveTo>
                  <a:pt x="7980360" y="5286125"/>
                </a:moveTo>
                <a:cubicBezTo>
                  <a:pt x="8008501" y="5286125"/>
                  <a:pt x="8031314" y="5308938"/>
                  <a:pt x="8031314" y="5337079"/>
                </a:cubicBezTo>
                <a:cubicBezTo>
                  <a:pt x="8031314" y="5365220"/>
                  <a:pt x="8008501" y="5388033"/>
                  <a:pt x="7980360" y="5388033"/>
                </a:cubicBezTo>
                <a:cubicBezTo>
                  <a:pt x="7952219" y="5388033"/>
                  <a:pt x="7929405" y="5365221"/>
                  <a:pt x="7929405" y="5337079"/>
                </a:cubicBezTo>
                <a:cubicBezTo>
                  <a:pt x="7929405" y="5308938"/>
                  <a:pt x="7952218" y="5286125"/>
                  <a:pt x="7980360" y="5286125"/>
                </a:cubicBezTo>
                <a:close/>
                <a:moveTo>
                  <a:pt x="7246206" y="5286125"/>
                </a:moveTo>
                <a:cubicBezTo>
                  <a:pt x="7274347" y="5286125"/>
                  <a:pt x="7297160" y="5308938"/>
                  <a:pt x="7297160" y="5337079"/>
                </a:cubicBezTo>
                <a:cubicBezTo>
                  <a:pt x="7297160" y="5365220"/>
                  <a:pt x="7274347" y="5388033"/>
                  <a:pt x="7246206" y="5388033"/>
                </a:cubicBezTo>
                <a:cubicBezTo>
                  <a:pt x="7218065" y="5388033"/>
                  <a:pt x="7195251" y="5365221"/>
                  <a:pt x="7195251" y="5337079"/>
                </a:cubicBezTo>
                <a:cubicBezTo>
                  <a:pt x="7195251" y="5308938"/>
                  <a:pt x="7218064" y="5286125"/>
                  <a:pt x="7246206" y="5286125"/>
                </a:cubicBezTo>
                <a:close/>
                <a:moveTo>
                  <a:pt x="7099583" y="5286125"/>
                </a:moveTo>
                <a:cubicBezTo>
                  <a:pt x="7127724" y="5286125"/>
                  <a:pt x="7150537" y="5308938"/>
                  <a:pt x="7150537" y="5337079"/>
                </a:cubicBezTo>
                <a:cubicBezTo>
                  <a:pt x="7150537" y="5365220"/>
                  <a:pt x="7127725" y="5388033"/>
                  <a:pt x="7099583" y="5388033"/>
                </a:cubicBezTo>
                <a:cubicBezTo>
                  <a:pt x="7071442" y="5388033"/>
                  <a:pt x="7048629" y="5365221"/>
                  <a:pt x="7048629" y="5337079"/>
                </a:cubicBezTo>
                <a:cubicBezTo>
                  <a:pt x="7048629" y="5308938"/>
                  <a:pt x="7071441" y="5286125"/>
                  <a:pt x="7099583" y="5286125"/>
                </a:cubicBezTo>
                <a:close/>
                <a:moveTo>
                  <a:pt x="6952440" y="5286125"/>
                </a:moveTo>
                <a:cubicBezTo>
                  <a:pt x="6980581" y="5286125"/>
                  <a:pt x="7003394" y="5308938"/>
                  <a:pt x="7003394" y="5337079"/>
                </a:cubicBezTo>
                <a:cubicBezTo>
                  <a:pt x="7003394" y="5365220"/>
                  <a:pt x="6980581" y="5388033"/>
                  <a:pt x="6952440" y="5388033"/>
                </a:cubicBezTo>
                <a:cubicBezTo>
                  <a:pt x="6924299" y="5388033"/>
                  <a:pt x="6901485" y="5365221"/>
                  <a:pt x="6901485" y="5337079"/>
                </a:cubicBezTo>
                <a:cubicBezTo>
                  <a:pt x="6901485" y="5308938"/>
                  <a:pt x="6924298" y="5286125"/>
                  <a:pt x="6952440" y="5286125"/>
                </a:cubicBezTo>
                <a:close/>
                <a:moveTo>
                  <a:pt x="6658675" y="5286125"/>
                </a:moveTo>
                <a:cubicBezTo>
                  <a:pt x="6686816" y="5286125"/>
                  <a:pt x="6709629" y="5308938"/>
                  <a:pt x="6709629" y="5337079"/>
                </a:cubicBezTo>
                <a:cubicBezTo>
                  <a:pt x="6709629" y="5365220"/>
                  <a:pt x="6686816" y="5388033"/>
                  <a:pt x="6658675" y="5388033"/>
                </a:cubicBezTo>
                <a:cubicBezTo>
                  <a:pt x="6630534" y="5388033"/>
                  <a:pt x="6607720" y="5365221"/>
                  <a:pt x="6607720" y="5337079"/>
                </a:cubicBezTo>
                <a:cubicBezTo>
                  <a:pt x="6607720" y="5308938"/>
                  <a:pt x="6630533" y="5286125"/>
                  <a:pt x="6658675" y="5286125"/>
                </a:cubicBezTo>
                <a:close/>
                <a:moveTo>
                  <a:pt x="6218286" y="5286125"/>
                </a:moveTo>
                <a:cubicBezTo>
                  <a:pt x="6246427" y="5286125"/>
                  <a:pt x="6269240" y="5308938"/>
                  <a:pt x="6269240" y="5337079"/>
                </a:cubicBezTo>
                <a:cubicBezTo>
                  <a:pt x="6269240" y="5365220"/>
                  <a:pt x="6246428" y="5388033"/>
                  <a:pt x="6218286" y="5388033"/>
                </a:cubicBezTo>
                <a:cubicBezTo>
                  <a:pt x="6190145" y="5388033"/>
                  <a:pt x="6167332" y="5365221"/>
                  <a:pt x="6167332" y="5337079"/>
                </a:cubicBezTo>
                <a:cubicBezTo>
                  <a:pt x="6167332" y="5308938"/>
                  <a:pt x="6190144" y="5286125"/>
                  <a:pt x="6218286" y="5286125"/>
                </a:cubicBezTo>
                <a:close/>
                <a:moveTo>
                  <a:pt x="6071663" y="5286125"/>
                </a:moveTo>
                <a:cubicBezTo>
                  <a:pt x="6099804" y="5286125"/>
                  <a:pt x="6122617" y="5308938"/>
                  <a:pt x="6122617" y="5337079"/>
                </a:cubicBezTo>
                <a:cubicBezTo>
                  <a:pt x="6122617" y="5365220"/>
                  <a:pt x="6099804" y="5388033"/>
                  <a:pt x="6071663" y="5388033"/>
                </a:cubicBezTo>
                <a:cubicBezTo>
                  <a:pt x="6043522" y="5388033"/>
                  <a:pt x="6020708" y="5365221"/>
                  <a:pt x="6020708" y="5337079"/>
                </a:cubicBezTo>
                <a:cubicBezTo>
                  <a:pt x="6020708" y="5308938"/>
                  <a:pt x="6043521" y="5286125"/>
                  <a:pt x="6071663" y="5286125"/>
                </a:cubicBezTo>
                <a:close/>
                <a:moveTo>
                  <a:pt x="5924520" y="5286125"/>
                </a:moveTo>
                <a:cubicBezTo>
                  <a:pt x="5952661" y="5286125"/>
                  <a:pt x="5975474" y="5308938"/>
                  <a:pt x="5975474" y="5337079"/>
                </a:cubicBezTo>
                <a:cubicBezTo>
                  <a:pt x="5975474" y="5365220"/>
                  <a:pt x="5952662" y="5388033"/>
                  <a:pt x="5924520" y="5388033"/>
                </a:cubicBezTo>
                <a:cubicBezTo>
                  <a:pt x="5896379" y="5388033"/>
                  <a:pt x="5873566" y="5365221"/>
                  <a:pt x="5873566" y="5337079"/>
                </a:cubicBezTo>
                <a:cubicBezTo>
                  <a:pt x="5873566" y="5308938"/>
                  <a:pt x="5896378" y="5286125"/>
                  <a:pt x="5924520" y="5286125"/>
                </a:cubicBezTo>
                <a:close/>
                <a:moveTo>
                  <a:pt x="5777897" y="5286125"/>
                </a:moveTo>
                <a:cubicBezTo>
                  <a:pt x="5806038" y="5286125"/>
                  <a:pt x="5828851" y="5308938"/>
                  <a:pt x="5828851" y="5337079"/>
                </a:cubicBezTo>
                <a:cubicBezTo>
                  <a:pt x="5828851" y="5351150"/>
                  <a:pt x="5823148" y="5363888"/>
                  <a:pt x="5813927" y="5373109"/>
                </a:cubicBezTo>
                <a:lnTo>
                  <a:pt x="5810331" y="5375534"/>
                </a:lnTo>
                <a:lnTo>
                  <a:pt x="5821044" y="5349669"/>
                </a:lnTo>
                <a:cubicBezTo>
                  <a:pt x="5821044" y="5322828"/>
                  <a:pt x="5799285" y="5301069"/>
                  <a:pt x="5772444" y="5301069"/>
                </a:cubicBezTo>
                <a:cubicBezTo>
                  <a:pt x="5759024" y="5301069"/>
                  <a:pt x="5746874" y="5306509"/>
                  <a:pt x="5738079" y="5315304"/>
                </a:cubicBezTo>
                <a:lnTo>
                  <a:pt x="5728001" y="5339635"/>
                </a:lnTo>
                <a:lnTo>
                  <a:pt x="5726942" y="5337079"/>
                </a:lnTo>
                <a:cubicBezTo>
                  <a:pt x="5726942" y="5308938"/>
                  <a:pt x="5749755" y="5286125"/>
                  <a:pt x="5777897" y="5286125"/>
                </a:cubicBezTo>
                <a:close/>
                <a:moveTo>
                  <a:pt x="5630754" y="5286125"/>
                </a:moveTo>
                <a:cubicBezTo>
                  <a:pt x="5658895" y="5286125"/>
                  <a:pt x="5681708" y="5308938"/>
                  <a:pt x="5681708" y="5337079"/>
                </a:cubicBezTo>
                <a:cubicBezTo>
                  <a:pt x="5681708" y="5365220"/>
                  <a:pt x="5658896" y="5388033"/>
                  <a:pt x="5630754" y="5388033"/>
                </a:cubicBezTo>
                <a:cubicBezTo>
                  <a:pt x="5602613" y="5388033"/>
                  <a:pt x="5579800" y="5365221"/>
                  <a:pt x="5579800" y="5337079"/>
                </a:cubicBezTo>
                <a:cubicBezTo>
                  <a:pt x="5579800" y="5308938"/>
                  <a:pt x="5602612" y="5286125"/>
                  <a:pt x="5630754" y="5286125"/>
                </a:cubicBezTo>
                <a:close/>
                <a:moveTo>
                  <a:pt x="5190366" y="5286125"/>
                </a:moveTo>
                <a:cubicBezTo>
                  <a:pt x="5218507" y="5286125"/>
                  <a:pt x="5241320" y="5308938"/>
                  <a:pt x="5241320" y="5337079"/>
                </a:cubicBezTo>
                <a:lnTo>
                  <a:pt x="5237326" y="5346723"/>
                </a:lnTo>
                <a:lnTo>
                  <a:pt x="5223786" y="5314034"/>
                </a:lnTo>
                <a:cubicBezTo>
                  <a:pt x="5214991" y="5305239"/>
                  <a:pt x="5202841" y="5299799"/>
                  <a:pt x="5189420" y="5299799"/>
                </a:cubicBezTo>
                <a:cubicBezTo>
                  <a:pt x="5176000" y="5299799"/>
                  <a:pt x="5163850" y="5305239"/>
                  <a:pt x="5155055" y="5314034"/>
                </a:cubicBezTo>
                <a:lnTo>
                  <a:pt x="5142461" y="5344439"/>
                </a:lnTo>
                <a:lnTo>
                  <a:pt x="5139412" y="5337079"/>
                </a:lnTo>
                <a:cubicBezTo>
                  <a:pt x="5139412" y="5308938"/>
                  <a:pt x="5162225" y="5286125"/>
                  <a:pt x="5190366" y="5286125"/>
                </a:cubicBezTo>
                <a:close/>
                <a:moveTo>
                  <a:pt x="5043743" y="5286125"/>
                </a:moveTo>
                <a:cubicBezTo>
                  <a:pt x="5071885" y="5286125"/>
                  <a:pt x="5094697" y="5308938"/>
                  <a:pt x="5094697" y="5337079"/>
                </a:cubicBezTo>
                <a:cubicBezTo>
                  <a:pt x="5094697" y="5365220"/>
                  <a:pt x="5071884" y="5388033"/>
                  <a:pt x="5043743" y="5388033"/>
                </a:cubicBezTo>
                <a:cubicBezTo>
                  <a:pt x="5015602" y="5388033"/>
                  <a:pt x="4992789" y="5365221"/>
                  <a:pt x="4992789" y="5337079"/>
                </a:cubicBezTo>
                <a:cubicBezTo>
                  <a:pt x="4992789" y="5308938"/>
                  <a:pt x="5015602" y="5286125"/>
                  <a:pt x="5043743" y="5286125"/>
                </a:cubicBezTo>
                <a:close/>
                <a:moveTo>
                  <a:pt x="4896600" y="5286125"/>
                </a:moveTo>
                <a:cubicBezTo>
                  <a:pt x="4924741" y="5286125"/>
                  <a:pt x="4947554" y="5308938"/>
                  <a:pt x="4947554" y="5337079"/>
                </a:cubicBezTo>
                <a:lnTo>
                  <a:pt x="4945639" y="5341702"/>
                </a:lnTo>
                <a:lnTo>
                  <a:pt x="4934179" y="5314034"/>
                </a:lnTo>
                <a:cubicBezTo>
                  <a:pt x="4925384" y="5305239"/>
                  <a:pt x="4913234" y="5299799"/>
                  <a:pt x="4899813" y="5299799"/>
                </a:cubicBezTo>
                <a:cubicBezTo>
                  <a:pt x="4872972" y="5299799"/>
                  <a:pt x="4851213" y="5321558"/>
                  <a:pt x="4851213" y="5348399"/>
                </a:cubicBezTo>
                <a:lnTo>
                  <a:pt x="4861789" y="5373931"/>
                </a:lnTo>
                <a:lnTo>
                  <a:pt x="4860571" y="5373109"/>
                </a:lnTo>
                <a:cubicBezTo>
                  <a:pt x="4851350" y="5363889"/>
                  <a:pt x="4845646" y="5351150"/>
                  <a:pt x="4845646" y="5337079"/>
                </a:cubicBezTo>
                <a:cubicBezTo>
                  <a:pt x="4845646" y="5308938"/>
                  <a:pt x="4868459" y="5286125"/>
                  <a:pt x="4896600" y="5286125"/>
                </a:cubicBezTo>
                <a:close/>
                <a:moveTo>
                  <a:pt x="4749977" y="5286125"/>
                </a:moveTo>
                <a:cubicBezTo>
                  <a:pt x="4778119" y="5286125"/>
                  <a:pt x="4800931" y="5308938"/>
                  <a:pt x="4800931" y="5337079"/>
                </a:cubicBezTo>
                <a:cubicBezTo>
                  <a:pt x="4800931" y="5365220"/>
                  <a:pt x="4778118" y="5388033"/>
                  <a:pt x="4749977" y="5388033"/>
                </a:cubicBezTo>
                <a:cubicBezTo>
                  <a:pt x="4721836" y="5388033"/>
                  <a:pt x="4699023" y="5365221"/>
                  <a:pt x="4699023" y="5337079"/>
                </a:cubicBezTo>
                <a:cubicBezTo>
                  <a:pt x="4699023" y="5308938"/>
                  <a:pt x="4721836" y="5286125"/>
                  <a:pt x="4749977" y="5286125"/>
                </a:cubicBezTo>
                <a:close/>
                <a:moveTo>
                  <a:pt x="4456212" y="5286125"/>
                </a:moveTo>
                <a:cubicBezTo>
                  <a:pt x="4484354" y="5286125"/>
                  <a:pt x="4507166" y="5308938"/>
                  <a:pt x="4507166" y="5337079"/>
                </a:cubicBezTo>
                <a:cubicBezTo>
                  <a:pt x="4507166" y="5365220"/>
                  <a:pt x="4484353" y="5388033"/>
                  <a:pt x="4456212" y="5388033"/>
                </a:cubicBezTo>
                <a:cubicBezTo>
                  <a:pt x="4428071" y="5388033"/>
                  <a:pt x="4405258" y="5365221"/>
                  <a:pt x="4405258" y="5337079"/>
                </a:cubicBezTo>
                <a:cubicBezTo>
                  <a:pt x="4405258" y="5308938"/>
                  <a:pt x="4428071" y="5286125"/>
                  <a:pt x="4456212" y="5286125"/>
                </a:cubicBezTo>
                <a:close/>
                <a:moveTo>
                  <a:pt x="4309069" y="5286125"/>
                </a:moveTo>
                <a:cubicBezTo>
                  <a:pt x="4337210" y="5286125"/>
                  <a:pt x="4360023" y="5308938"/>
                  <a:pt x="4360023" y="5337079"/>
                </a:cubicBezTo>
                <a:cubicBezTo>
                  <a:pt x="4360023" y="5365220"/>
                  <a:pt x="4337210" y="5388033"/>
                  <a:pt x="4309069" y="5388033"/>
                </a:cubicBezTo>
                <a:cubicBezTo>
                  <a:pt x="4280928" y="5388033"/>
                  <a:pt x="4258115" y="5365221"/>
                  <a:pt x="4258115" y="5337079"/>
                </a:cubicBezTo>
                <a:cubicBezTo>
                  <a:pt x="4258115" y="5308938"/>
                  <a:pt x="4280928" y="5286125"/>
                  <a:pt x="4309069" y="5286125"/>
                </a:cubicBezTo>
                <a:close/>
                <a:moveTo>
                  <a:pt x="3722057" y="5286125"/>
                </a:moveTo>
                <a:cubicBezTo>
                  <a:pt x="3750198" y="5286125"/>
                  <a:pt x="3773011" y="5308938"/>
                  <a:pt x="3773011" y="5337079"/>
                </a:cubicBezTo>
                <a:cubicBezTo>
                  <a:pt x="3773011" y="5365220"/>
                  <a:pt x="3750198" y="5388033"/>
                  <a:pt x="3722057" y="5388033"/>
                </a:cubicBezTo>
                <a:cubicBezTo>
                  <a:pt x="3693916" y="5388033"/>
                  <a:pt x="3671103" y="5365221"/>
                  <a:pt x="3671103" y="5337079"/>
                </a:cubicBezTo>
                <a:cubicBezTo>
                  <a:pt x="3671103" y="5308938"/>
                  <a:pt x="3693916" y="5286125"/>
                  <a:pt x="3722057" y="5286125"/>
                </a:cubicBezTo>
                <a:close/>
                <a:moveTo>
                  <a:pt x="8568412" y="5139502"/>
                </a:moveTo>
                <a:cubicBezTo>
                  <a:pt x="8596553" y="5139502"/>
                  <a:pt x="8619366" y="5162315"/>
                  <a:pt x="8619366" y="5190456"/>
                </a:cubicBezTo>
                <a:cubicBezTo>
                  <a:pt x="8619366" y="5218597"/>
                  <a:pt x="8596554" y="5241410"/>
                  <a:pt x="8568412" y="5241410"/>
                </a:cubicBezTo>
                <a:cubicBezTo>
                  <a:pt x="8540271" y="5241410"/>
                  <a:pt x="8517458" y="5218597"/>
                  <a:pt x="8517458" y="5190456"/>
                </a:cubicBezTo>
                <a:cubicBezTo>
                  <a:pt x="8517458" y="5162315"/>
                  <a:pt x="8540270" y="5139502"/>
                  <a:pt x="8568412" y="5139502"/>
                </a:cubicBezTo>
                <a:close/>
                <a:moveTo>
                  <a:pt x="8421269" y="5139502"/>
                </a:moveTo>
                <a:cubicBezTo>
                  <a:pt x="8449410" y="5139502"/>
                  <a:pt x="8472223" y="5162315"/>
                  <a:pt x="8472223" y="5190456"/>
                </a:cubicBezTo>
                <a:cubicBezTo>
                  <a:pt x="8472223" y="5218597"/>
                  <a:pt x="8449410" y="5241410"/>
                  <a:pt x="8421269" y="5241410"/>
                </a:cubicBezTo>
                <a:cubicBezTo>
                  <a:pt x="8393128" y="5241410"/>
                  <a:pt x="8370314" y="5218597"/>
                  <a:pt x="8370314" y="5190456"/>
                </a:cubicBezTo>
                <a:cubicBezTo>
                  <a:pt x="8370314" y="5162315"/>
                  <a:pt x="8393127" y="5139502"/>
                  <a:pt x="8421269" y="5139502"/>
                </a:cubicBezTo>
                <a:close/>
                <a:moveTo>
                  <a:pt x="8274646" y="5139502"/>
                </a:moveTo>
                <a:cubicBezTo>
                  <a:pt x="8302787" y="5139502"/>
                  <a:pt x="8325600" y="5162315"/>
                  <a:pt x="8325600" y="5190456"/>
                </a:cubicBezTo>
                <a:cubicBezTo>
                  <a:pt x="8325600" y="5218597"/>
                  <a:pt x="8302788" y="5241410"/>
                  <a:pt x="8274646" y="5241410"/>
                </a:cubicBezTo>
                <a:cubicBezTo>
                  <a:pt x="8246505" y="5241410"/>
                  <a:pt x="8223692" y="5218597"/>
                  <a:pt x="8223692" y="5190456"/>
                </a:cubicBezTo>
                <a:cubicBezTo>
                  <a:pt x="8223692" y="5162315"/>
                  <a:pt x="8246504" y="5139502"/>
                  <a:pt x="8274646" y="5139502"/>
                </a:cubicBezTo>
                <a:close/>
                <a:moveTo>
                  <a:pt x="8128023" y="5139502"/>
                </a:moveTo>
                <a:cubicBezTo>
                  <a:pt x="8156164" y="5139502"/>
                  <a:pt x="8178977" y="5162315"/>
                  <a:pt x="8178977" y="5190456"/>
                </a:cubicBezTo>
                <a:cubicBezTo>
                  <a:pt x="8178977" y="5218597"/>
                  <a:pt x="8156164" y="5241410"/>
                  <a:pt x="8128023" y="5241410"/>
                </a:cubicBezTo>
                <a:cubicBezTo>
                  <a:pt x="8099882" y="5241410"/>
                  <a:pt x="8077068" y="5218597"/>
                  <a:pt x="8077068" y="5190456"/>
                </a:cubicBezTo>
                <a:cubicBezTo>
                  <a:pt x="8077068" y="5162315"/>
                  <a:pt x="8099881" y="5139502"/>
                  <a:pt x="8128023" y="5139502"/>
                </a:cubicBezTo>
                <a:close/>
                <a:moveTo>
                  <a:pt x="7980880" y="5139502"/>
                </a:moveTo>
                <a:cubicBezTo>
                  <a:pt x="8009021" y="5139502"/>
                  <a:pt x="8031834" y="5162315"/>
                  <a:pt x="8031834" y="5190456"/>
                </a:cubicBezTo>
                <a:cubicBezTo>
                  <a:pt x="8031834" y="5218597"/>
                  <a:pt x="8009022" y="5241410"/>
                  <a:pt x="7980880" y="5241410"/>
                </a:cubicBezTo>
                <a:cubicBezTo>
                  <a:pt x="7952739" y="5241410"/>
                  <a:pt x="7929926" y="5218597"/>
                  <a:pt x="7929926" y="5190456"/>
                </a:cubicBezTo>
                <a:cubicBezTo>
                  <a:pt x="7929926" y="5162315"/>
                  <a:pt x="7952738" y="5139502"/>
                  <a:pt x="7980880" y="5139502"/>
                </a:cubicBezTo>
                <a:close/>
                <a:moveTo>
                  <a:pt x="7833737" y="5139502"/>
                </a:moveTo>
                <a:cubicBezTo>
                  <a:pt x="7861878" y="5139502"/>
                  <a:pt x="7884691" y="5162315"/>
                  <a:pt x="7884691" y="5190456"/>
                </a:cubicBezTo>
                <a:cubicBezTo>
                  <a:pt x="7884691" y="5218597"/>
                  <a:pt x="7861878" y="5241410"/>
                  <a:pt x="7833737" y="5241410"/>
                </a:cubicBezTo>
                <a:cubicBezTo>
                  <a:pt x="7805596" y="5241410"/>
                  <a:pt x="7782782" y="5218597"/>
                  <a:pt x="7782782" y="5190456"/>
                </a:cubicBezTo>
                <a:cubicBezTo>
                  <a:pt x="7782782" y="5162315"/>
                  <a:pt x="7805595" y="5139502"/>
                  <a:pt x="7833737" y="5139502"/>
                </a:cubicBezTo>
                <a:close/>
                <a:moveTo>
                  <a:pt x="7393869" y="5139502"/>
                </a:moveTo>
                <a:cubicBezTo>
                  <a:pt x="7422010" y="5139502"/>
                  <a:pt x="7444823" y="5162315"/>
                  <a:pt x="7444823" y="5190456"/>
                </a:cubicBezTo>
                <a:cubicBezTo>
                  <a:pt x="7444823" y="5218597"/>
                  <a:pt x="7422011" y="5241410"/>
                  <a:pt x="7393869" y="5241410"/>
                </a:cubicBezTo>
                <a:cubicBezTo>
                  <a:pt x="7365728" y="5241410"/>
                  <a:pt x="7342915" y="5218597"/>
                  <a:pt x="7342915" y="5190456"/>
                </a:cubicBezTo>
                <a:cubicBezTo>
                  <a:pt x="7342915" y="5162315"/>
                  <a:pt x="7365727" y="5139502"/>
                  <a:pt x="7393869" y="5139502"/>
                </a:cubicBezTo>
                <a:close/>
                <a:moveTo>
                  <a:pt x="7246726" y="5139502"/>
                </a:moveTo>
                <a:cubicBezTo>
                  <a:pt x="7274867" y="5139502"/>
                  <a:pt x="7297680" y="5162315"/>
                  <a:pt x="7297680" y="5190456"/>
                </a:cubicBezTo>
                <a:cubicBezTo>
                  <a:pt x="7297680" y="5218597"/>
                  <a:pt x="7274867" y="5241410"/>
                  <a:pt x="7246726" y="5241410"/>
                </a:cubicBezTo>
                <a:cubicBezTo>
                  <a:pt x="7218585" y="5241410"/>
                  <a:pt x="7195771" y="5218597"/>
                  <a:pt x="7195771" y="5190456"/>
                </a:cubicBezTo>
                <a:cubicBezTo>
                  <a:pt x="7195771" y="5162315"/>
                  <a:pt x="7218584" y="5139502"/>
                  <a:pt x="7246726" y="5139502"/>
                </a:cubicBezTo>
                <a:close/>
                <a:moveTo>
                  <a:pt x="7100103" y="5139502"/>
                </a:moveTo>
                <a:cubicBezTo>
                  <a:pt x="7128244" y="5139502"/>
                  <a:pt x="7151057" y="5162315"/>
                  <a:pt x="7151057" y="5190456"/>
                </a:cubicBezTo>
                <a:cubicBezTo>
                  <a:pt x="7151057" y="5218597"/>
                  <a:pt x="7128245" y="5241410"/>
                  <a:pt x="7100103" y="5241410"/>
                </a:cubicBezTo>
                <a:cubicBezTo>
                  <a:pt x="7071962" y="5241410"/>
                  <a:pt x="7049149" y="5218597"/>
                  <a:pt x="7049149" y="5190456"/>
                </a:cubicBezTo>
                <a:cubicBezTo>
                  <a:pt x="7049149" y="5162315"/>
                  <a:pt x="7071961" y="5139502"/>
                  <a:pt x="7100103" y="5139502"/>
                </a:cubicBezTo>
                <a:close/>
                <a:moveTo>
                  <a:pt x="6952960" y="5139502"/>
                </a:moveTo>
                <a:cubicBezTo>
                  <a:pt x="6981101" y="5139502"/>
                  <a:pt x="7003914" y="5162315"/>
                  <a:pt x="7003914" y="5190456"/>
                </a:cubicBezTo>
                <a:cubicBezTo>
                  <a:pt x="7003914" y="5218597"/>
                  <a:pt x="6981101" y="5241410"/>
                  <a:pt x="6952960" y="5241410"/>
                </a:cubicBezTo>
                <a:cubicBezTo>
                  <a:pt x="6924819" y="5241410"/>
                  <a:pt x="6902005" y="5218597"/>
                  <a:pt x="6902005" y="5190456"/>
                </a:cubicBezTo>
                <a:cubicBezTo>
                  <a:pt x="6902005" y="5162315"/>
                  <a:pt x="6924818" y="5139502"/>
                  <a:pt x="6952960" y="5139502"/>
                </a:cubicBezTo>
                <a:close/>
                <a:moveTo>
                  <a:pt x="6659194" y="5139502"/>
                </a:moveTo>
                <a:cubicBezTo>
                  <a:pt x="6687335" y="5139502"/>
                  <a:pt x="6710148" y="5162315"/>
                  <a:pt x="6710148" y="5190456"/>
                </a:cubicBezTo>
                <a:cubicBezTo>
                  <a:pt x="6710148" y="5218597"/>
                  <a:pt x="6687335" y="5241410"/>
                  <a:pt x="6659194" y="5241410"/>
                </a:cubicBezTo>
                <a:cubicBezTo>
                  <a:pt x="6631053" y="5241410"/>
                  <a:pt x="6608239" y="5218597"/>
                  <a:pt x="6608239" y="5190456"/>
                </a:cubicBezTo>
                <a:cubicBezTo>
                  <a:pt x="6608239" y="5162315"/>
                  <a:pt x="6631052" y="5139502"/>
                  <a:pt x="6659194" y="5139502"/>
                </a:cubicBezTo>
                <a:close/>
                <a:moveTo>
                  <a:pt x="6512052" y="5139502"/>
                </a:moveTo>
                <a:cubicBezTo>
                  <a:pt x="6540193" y="5139502"/>
                  <a:pt x="6563006" y="5162315"/>
                  <a:pt x="6563006" y="5190456"/>
                </a:cubicBezTo>
                <a:cubicBezTo>
                  <a:pt x="6563006" y="5218597"/>
                  <a:pt x="6540194" y="5241410"/>
                  <a:pt x="6512052" y="5241410"/>
                </a:cubicBezTo>
                <a:cubicBezTo>
                  <a:pt x="6483911" y="5241410"/>
                  <a:pt x="6461098" y="5218597"/>
                  <a:pt x="6461098" y="5190456"/>
                </a:cubicBezTo>
                <a:cubicBezTo>
                  <a:pt x="6461098" y="5162315"/>
                  <a:pt x="6483910" y="5139502"/>
                  <a:pt x="6512052" y="5139502"/>
                </a:cubicBezTo>
                <a:close/>
                <a:moveTo>
                  <a:pt x="6365429" y="5139502"/>
                </a:moveTo>
                <a:cubicBezTo>
                  <a:pt x="6393570" y="5139502"/>
                  <a:pt x="6416383" y="5162315"/>
                  <a:pt x="6416383" y="5190456"/>
                </a:cubicBezTo>
                <a:cubicBezTo>
                  <a:pt x="6416383" y="5218597"/>
                  <a:pt x="6393570" y="5241410"/>
                  <a:pt x="6365429" y="5241410"/>
                </a:cubicBezTo>
                <a:cubicBezTo>
                  <a:pt x="6337288" y="5241410"/>
                  <a:pt x="6314474" y="5218597"/>
                  <a:pt x="6314474" y="5190456"/>
                </a:cubicBezTo>
                <a:cubicBezTo>
                  <a:pt x="6314474" y="5162315"/>
                  <a:pt x="6337287" y="5139502"/>
                  <a:pt x="6365429" y="5139502"/>
                </a:cubicBezTo>
                <a:close/>
                <a:moveTo>
                  <a:pt x="6218806" y="5139502"/>
                </a:moveTo>
                <a:cubicBezTo>
                  <a:pt x="6246947" y="5139502"/>
                  <a:pt x="6269760" y="5162315"/>
                  <a:pt x="6269760" y="5190456"/>
                </a:cubicBezTo>
                <a:cubicBezTo>
                  <a:pt x="6269760" y="5218597"/>
                  <a:pt x="6246948" y="5241410"/>
                  <a:pt x="6218806" y="5241410"/>
                </a:cubicBezTo>
                <a:cubicBezTo>
                  <a:pt x="6190665" y="5241410"/>
                  <a:pt x="6167852" y="5218597"/>
                  <a:pt x="6167852" y="5190456"/>
                </a:cubicBezTo>
                <a:cubicBezTo>
                  <a:pt x="6167852" y="5162315"/>
                  <a:pt x="6190664" y="5139502"/>
                  <a:pt x="6218806" y="5139502"/>
                </a:cubicBezTo>
                <a:close/>
                <a:moveTo>
                  <a:pt x="6072183" y="5139502"/>
                </a:moveTo>
                <a:cubicBezTo>
                  <a:pt x="6100324" y="5139502"/>
                  <a:pt x="6123137" y="5162315"/>
                  <a:pt x="6123137" y="5190456"/>
                </a:cubicBezTo>
                <a:cubicBezTo>
                  <a:pt x="6123137" y="5218597"/>
                  <a:pt x="6100324" y="5241410"/>
                  <a:pt x="6072183" y="5241410"/>
                </a:cubicBezTo>
                <a:cubicBezTo>
                  <a:pt x="6044042" y="5241410"/>
                  <a:pt x="6021228" y="5218597"/>
                  <a:pt x="6021228" y="5190456"/>
                </a:cubicBezTo>
                <a:cubicBezTo>
                  <a:pt x="6021228" y="5162315"/>
                  <a:pt x="6044041" y="5139502"/>
                  <a:pt x="6072183" y="5139502"/>
                </a:cubicBezTo>
                <a:close/>
                <a:moveTo>
                  <a:pt x="5925040" y="5139502"/>
                </a:moveTo>
                <a:cubicBezTo>
                  <a:pt x="5953181" y="5139502"/>
                  <a:pt x="5975994" y="5162315"/>
                  <a:pt x="5975994" y="5190456"/>
                </a:cubicBezTo>
                <a:lnTo>
                  <a:pt x="5975695" y="5191177"/>
                </a:lnTo>
                <a:lnTo>
                  <a:pt x="5963169" y="5160935"/>
                </a:lnTo>
                <a:cubicBezTo>
                  <a:pt x="5954374" y="5152140"/>
                  <a:pt x="5942224" y="5146700"/>
                  <a:pt x="5928803" y="5146700"/>
                </a:cubicBezTo>
                <a:cubicBezTo>
                  <a:pt x="5901962" y="5146700"/>
                  <a:pt x="5880203" y="5168459"/>
                  <a:pt x="5880203" y="5195300"/>
                </a:cubicBezTo>
                <a:cubicBezTo>
                  <a:pt x="5880203" y="5208721"/>
                  <a:pt x="5885643" y="5220871"/>
                  <a:pt x="5894438" y="5229666"/>
                </a:cubicBezTo>
                <a:lnTo>
                  <a:pt x="5906223" y="5237611"/>
                </a:lnTo>
                <a:lnTo>
                  <a:pt x="5905207" y="5237406"/>
                </a:lnTo>
                <a:cubicBezTo>
                  <a:pt x="5886919" y="5229671"/>
                  <a:pt x="5874086" y="5211562"/>
                  <a:pt x="5874086" y="5190456"/>
                </a:cubicBezTo>
                <a:cubicBezTo>
                  <a:pt x="5874086" y="5162315"/>
                  <a:pt x="5896898" y="5139502"/>
                  <a:pt x="5925040" y="5139502"/>
                </a:cubicBezTo>
                <a:close/>
                <a:moveTo>
                  <a:pt x="5778417" y="5139502"/>
                </a:moveTo>
                <a:cubicBezTo>
                  <a:pt x="5806558" y="5139502"/>
                  <a:pt x="5829371" y="5162315"/>
                  <a:pt x="5829371" y="5190456"/>
                </a:cubicBezTo>
                <a:cubicBezTo>
                  <a:pt x="5829371" y="5218597"/>
                  <a:pt x="5806558" y="5241410"/>
                  <a:pt x="5778417" y="5241410"/>
                </a:cubicBezTo>
                <a:cubicBezTo>
                  <a:pt x="5750276" y="5241410"/>
                  <a:pt x="5727462" y="5218597"/>
                  <a:pt x="5727462" y="5190456"/>
                </a:cubicBezTo>
                <a:cubicBezTo>
                  <a:pt x="5727462" y="5162315"/>
                  <a:pt x="5750275" y="5139502"/>
                  <a:pt x="5778417" y="5139502"/>
                </a:cubicBezTo>
                <a:close/>
                <a:moveTo>
                  <a:pt x="5631274" y="5139502"/>
                </a:moveTo>
                <a:cubicBezTo>
                  <a:pt x="5659415" y="5139502"/>
                  <a:pt x="5682228" y="5162315"/>
                  <a:pt x="5682228" y="5190456"/>
                </a:cubicBezTo>
                <a:lnTo>
                  <a:pt x="5680602" y="5194383"/>
                </a:lnTo>
                <a:lnTo>
                  <a:pt x="5667745" y="5163343"/>
                </a:lnTo>
                <a:cubicBezTo>
                  <a:pt x="5658950" y="5154548"/>
                  <a:pt x="5646800" y="5149108"/>
                  <a:pt x="5633379" y="5149108"/>
                </a:cubicBezTo>
                <a:cubicBezTo>
                  <a:pt x="5606538" y="5149108"/>
                  <a:pt x="5584779" y="5170867"/>
                  <a:pt x="5584779" y="5197708"/>
                </a:cubicBezTo>
                <a:lnTo>
                  <a:pt x="5597263" y="5227847"/>
                </a:lnTo>
                <a:lnTo>
                  <a:pt x="5595244" y="5226486"/>
                </a:lnTo>
                <a:cubicBezTo>
                  <a:pt x="5586024" y="5217265"/>
                  <a:pt x="5580320" y="5204527"/>
                  <a:pt x="5580320" y="5190456"/>
                </a:cubicBezTo>
                <a:cubicBezTo>
                  <a:pt x="5580320" y="5162315"/>
                  <a:pt x="5603132" y="5139502"/>
                  <a:pt x="5631274" y="5139502"/>
                </a:cubicBezTo>
                <a:close/>
                <a:moveTo>
                  <a:pt x="5484132" y="5139502"/>
                </a:moveTo>
                <a:cubicBezTo>
                  <a:pt x="5512273" y="5139502"/>
                  <a:pt x="5535086" y="5162315"/>
                  <a:pt x="5535086" y="5190456"/>
                </a:cubicBezTo>
                <a:cubicBezTo>
                  <a:pt x="5535086" y="5218597"/>
                  <a:pt x="5512273" y="5241410"/>
                  <a:pt x="5484132" y="5241410"/>
                </a:cubicBezTo>
                <a:cubicBezTo>
                  <a:pt x="5455991" y="5241410"/>
                  <a:pt x="5433177" y="5218597"/>
                  <a:pt x="5433177" y="5190456"/>
                </a:cubicBezTo>
                <a:cubicBezTo>
                  <a:pt x="5433177" y="5162315"/>
                  <a:pt x="5455990" y="5139502"/>
                  <a:pt x="5484132" y="5139502"/>
                </a:cubicBezTo>
                <a:close/>
                <a:moveTo>
                  <a:pt x="5337509" y="5139502"/>
                </a:moveTo>
                <a:cubicBezTo>
                  <a:pt x="5365650" y="5139502"/>
                  <a:pt x="5388463" y="5162315"/>
                  <a:pt x="5388463" y="5190456"/>
                </a:cubicBezTo>
                <a:cubicBezTo>
                  <a:pt x="5388463" y="5218597"/>
                  <a:pt x="5365651" y="5241410"/>
                  <a:pt x="5337509" y="5241410"/>
                </a:cubicBezTo>
                <a:cubicBezTo>
                  <a:pt x="5309368" y="5241410"/>
                  <a:pt x="5286555" y="5218597"/>
                  <a:pt x="5286555" y="5190456"/>
                </a:cubicBezTo>
                <a:cubicBezTo>
                  <a:pt x="5286555" y="5162315"/>
                  <a:pt x="5309368" y="5139502"/>
                  <a:pt x="5337509" y="5139502"/>
                </a:cubicBezTo>
                <a:close/>
                <a:moveTo>
                  <a:pt x="5190886" y="5139502"/>
                </a:moveTo>
                <a:cubicBezTo>
                  <a:pt x="5219027" y="5139502"/>
                  <a:pt x="5241840" y="5162315"/>
                  <a:pt x="5241840" y="5190456"/>
                </a:cubicBezTo>
                <a:cubicBezTo>
                  <a:pt x="5241840" y="5218597"/>
                  <a:pt x="5219027" y="5241410"/>
                  <a:pt x="5190886" y="5241410"/>
                </a:cubicBezTo>
                <a:cubicBezTo>
                  <a:pt x="5162745" y="5241410"/>
                  <a:pt x="5139932" y="5218597"/>
                  <a:pt x="5139932" y="5190456"/>
                </a:cubicBezTo>
                <a:cubicBezTo>
                  <a:pt x="5139932" y="5162315"/>
                  <a:pt x="5162745" y="5139502"/>
                  <a:pt x="5190886" y="5139502"/>
                </a:cubicBezTo>
                <a:close/>
                <a:moveTo>
                  <a:pt x="5043743" y="5139502"/>
                </a:moveTo>
                <a:cubicBezTo>
                  <a:pt x="5071885" y="5139502"/>
                  <a:pt x="5094697" y="5162315"/>
                  <a:pt x="5094697" y="5190456"/>
                </a:cubicBezTo>
                <a:cubicBezTo>
                  <a:pt x="5094697" y="5218597"/>
                  <a:pt x="5071884" y="5241410"/>
                  <a:pt x="5043743" y="5241410"/>
                </a:cubicBezTo>
                <a:cubicBezTo>
                  <a:pt x="5015602" y="5241410"/>
                  <a:pt x="4992789" y="5218597"/>
                  <a:pt x="4992789" y="5190456"/>
                </a:cubicBezTo>
                <a:cubicBezTo>
                  <a:pt x="4992789" y="5162315"/>
                  <a:pt x="5015602" y="5139502"/>
                  <a:pt x="5043743" y="5139502"/>
                </a:cubicBezTo>
                <a:close/>
                <a:moveTo>
                  <a:pt x="4897120" y="5139502"/>
                </a:moveTo>
                <a:cubicBezTo>
                  <a:pt x="4925261" y="5139502"/>
                  <a:pt x="4948074" y="5162315"/>
                  <a:pt x="4948074" y="5190456"/>
                </a:cubicBezTo>
                <a:cubicBezTo>
                  <a:pt x="4948074" y="5218597"/>
                  <a:pt x="4925261" y="5241410"/>
                  <a:pt x="4897120" y="5241410"/>
                </a:cubicBezTo>
                <a:cubicBezTo>
                  <a:pt x="4868979" y="5241410"/>
                  <a:pt x="4846166" y="5218597"/>
                  <a:pt x="4846166" y="5190456"/>
                </a:cubicBezTo>
                <a:cubicBezTo>
                  <a:pt x="4846166" y="5162315"/>
                  <a:pt x="4868979" y="5139502"/>
                  <a:pt x="4897120" y="5139502"/>
                </a:cubicBezTo>
                <a:close/>
                <a:moveTo>
                  <a:pt x="4750497" y="5139502"/>
                </a:moveTo>
                <a:cubicBezTo>
                  <a:pt x="4778638" y="5139502"/>
                  <a:pt x="4801451" y="5162315"/>
                  <a:pt x="4801451" y="5190456"/>
                </a:cubicBezTo>
                <a:cubicBezTo>
                  <a:pt x="4801451" y="5218597"/>
                  <a:pt x="4778638" y="5241410"/>
                  <a:pt x="4750497" y="5241410"/>
                </a:cubicBezTo>
                <a:cubicBezTo>
                  <a:pt x="4722356" y="5241410"/>
                  <a:pt x="4699543" y="5218597"/>
                  <a:pt x="4699543" y="5190456"/>
                </a:cubicBezTo>
                <a:cubicBezTo>
                  <a:pt x="4699543" y="5162315"/>
                  <a:pt x="4722356" y="5139502"/>
                  <a:pt x="4750497" y="5139502"/>
                </a:cubicBezTo>
                <a:close/>
                <a:moveTo>
                  <a:pt x="4602834" y="5139502"/>
                </a:moveTo>
                <a:cubicBezTo>
                  <a:pt x="4630975" y="5139502"/>
                  <a:pt x="4653788" y="5162315"/>
                  <a:pt x="4653788" y="5190456"/>
                </a:cubicBezTo>
                <a:cubicBezTo>
                  <a:pt x="4653788" y="5218597"/>
                  <a:pt x="4630975" y="5241410"/>
                  <a:pt x="4602834" y="5241410"/>
                </a:cubicBezTo>
                <a:cubicBezTo>
                  <a:pt x="4574693" y="5241410"/>
                  <a:pt x="4551880" y="5218597"/>
                  <a:pt x="4551880" y="5190456"/>
                </a:cubicBezTo>
                <a:cubicBezTo>
                  <a:pt x="4551880" y="5162315"/>
                  <a:pt x="4574693" y="5139502"/>
                  <a:pt x="4602834" y="5139502"/>
                </a:cubicBezTo>
                <a:close/>
                <a:moveTo>
                  <a:pt x="4456731" y="5139502"/>
                </a:moveTo>
                <a:cubicBezTo>
                  <a:pt x="4484872" y="5139502"/>
                  <a:pt x="4507685" y="5162315"/>
                  <a:pt x="4507685" y="5190456"/>
                </a:cubicBezTo>
                <a:cubicBezTo>
                  <a:pt x="4507685" y="5218597"/>
                  <a:pt x="4484872" y="5241410"/>
                  <a:pt x="4456731" y="5241410"/>
                </a:cubicBezTo>
                <a:cubicBezTo>
                  <a:pt x="4428590" y="5241410"/>
                  <a:pt x="4405777" y="5218597"/>
                  <a:pt x="4405777" y="5190456"/>
                </a:cubicBezTo>
                <a:cubicBezTo>
                  <a:pt x="4405777" y="5162315"/>
                  <a:pt x="4428590" y="5139502"/>
                  <a:pt x="4456731" y="5139502"/>
                </a:cubicBezTo>
                <a:close/>
                <a:moveTo>
                  <a:pt x="4309589" y="5139502"/>
                </a:moveTo>
                <a:cubicBezTo>
                  <a:pt x="4337730" y="5139502"/>
                  <a:pt x="4360543" y="5162315"/>
                  <a:pt x="4360543" y="5190456"/>
                </a:cubicBezTo>
                <a:cubicBezTo>
                  <a:pt x="4360543" y="5218597"/>
                  <a:pt x="4337730" y="5241410"/>
                  <a:pt x="4309589" y="5241410"/>
                </a:cubicBezTo>
                <a:cubicBezTo>
                  <a:pt x="4281448" y="5241410"/>
                  <a:pt x="4258635" y="5218597"/>
                  <a:pt x="4258635" y="5190456"/>
                </a:cubicBezTo>
                <a:cubicBezTo>
                  <a:pt x="4258635" y="5162315"/>
                  <a:pt x="4281448" y="5139502"/>
                  <a:pt x="4309589" y="5139502"/>
                </a:cubicBezTo>
                <a:close/>
                <a:moveTo>
                  <a:pt x="4162446" y="5139502"/>
                </a:moveTo>
                <a:cubicBezTo>
                  <a:pt x="4190588" y="5139502"/>
                  <a:pt x="4213400" y="5162315"/>
                  <a:pt x="4213400" y="5190456"/>
                </a:cubicBezTo>
                <a:cubicBezTo>
                  <a:pt x="4213400" y="5218597"/>
                  <a:pt x="4190587" y="5241410"/>
                  <a:pt x="4162446" y="5241410"/>
                </a:cubicBezTo>
                <a:cubicBezTo>
                  <a:pt x="4134305" y="5241410"/>
                  <a:pt x="4111492" y="5218597"/>
                  <a:pt x="4111492" y="5190456"/>
                </a:cubicBezTo>
                <a:cubicBezTo>
                  <a:pt x="4111492" y="5162315"/>
                  <a:pt x="4134305" y="5139502"/>
                  <a:pt x="4162446" y="5139502"/>
                </a:cubicBezTo>
                <a:close/>
                <a:moveTo>
                  <a:pt x="4015823" y="5139502"/>
                </a:moveTo>
                <a:cubicBezTo>
                  <a:pt x="4043964" y="5139502"/>
                  <a:pt x="4066777" y="5162315"/>
                  <a:pt x="4066777" y="5190456"/>
                </a:cubicBezTo>
                <a:cubicBezTo>
                  <a:pt x="4066777" y="5218597"/>
                  <a:pt x="4043964" y="5241410"/>
                  <a:pt x="4015823" y="5241410"/>
                </a:cubicBezTo>
                <a:cubicBezTo>
                  <a:pt x="3987682" y="5241410"/>
                  <a:pt x="3964869" y="5218597"/>
                  <a:pt x="3964869" y="5190456"/>
                </a:cubicBezTo>
                <a:cubicBezTo>
                  <a:pt x="3964869" y="5162315"/>
                  <a:pt x="3987682" y="5139502"/>
                  <a:pt x="4015823" y="5139502"/>
                </a:cubicBezTo>
                <a:close/>
                <a:moveTo>
                  <a:pt x="3868680" y="5139502"/>
                </a:moveTo>
                <a:cubicBezTo>
                  <a:pt x="3896822" y="5139502"/>
                  <a:pt x="3919634" y="5162315"/>
                  <a:pt x="3919634" y="5190456"/>
                </a:cubicBezTo>
                <a:cubicBezTo>
                  <a:pt x="3919634" y="5218597"/>
                  <a:pt x="3896821" y="5241410"/>
                  <a:pt x="3868680" y="5241410"/>
                </a:cubicBezTo>
                <a:cubicBezTo>
                  <a:pt x="3840539" y="5241410"/>
                  <a:pt x="3817726" y="5218597"/>
                  <a:pt x="3817726" y="5190456"/>
                </a:cubicBezTo>
                <a:cubicBezTo>
                  <a:pt x="3817726" y="5162315"/>
                  <a:pt x="3840539" y="5139502"/>
                  <a:pt x="3868680" y="5139502"/>
                </a:cubicBezTo>
                <a:close/>
                <a:moveTo>
                  <a:pt x="3722057" y="5139502"/>
                </a:moveTo>
                <a:cubicBezTo>
                  <a:pt x="3750198" y="5139502"/>
                  <a:pt x="3773011" y="5162315"/>
                  <a:pt x="3773011" y="5190456"/>
                </a:cubicBezTo>
                <a:cubicBezTo>
                  <a:pt x="3773011" y="5218597"/>
                  <a:pt x="3750198" y="5241410"/>
                  <a:pt x="3722057" y="5241410"/>
                </a:cubicBezTo>
                <a:cubicBezTo>
                  <a:pt x="3693916" y="5241410"/>
                  <a:pt x="3671103" y="5218597"/>
                  <a:pt x="3671103" y="5190456"/>
                </a:cubicBezTo>
                <a:cubicBezTo>
                  <a:pt x="3671103" y="5162315"/>
                  <a:pt x="3693916" y="5139502"/>
                  <a:pt x="3722057" y="5139502"/>
                </a:cubicBezTo>
                <a:close/>
                <a:moveTo>
                  <a:pt x="3574914" y="5139502"/>
                </a:moveTo>
                <a:cubicBezTo>
                  <a:pt x="3603056" y="5139502"/>
                  <a:pt x="3625868" y="5162315"/>
                  <a:pt x="3625868" y="5190456"/>
                </a:cubicBezTo>
                <a:cubicBezTo>
                  <a:pt x="3625868" y="5218597"/>
                  <a:pt x="3603055" y="5241410"/>
                  <a:pt x="3574914" y="5241410"/>
                </a:cubicBezTo>
                <a:cubicBezTo>
                  <a:pt x="3546773" y="5241410"/>
                  <a:pt x="3523960" y="5218597"/>
                  <a:pt x="3523960" y="5190456"/>
                </a:cubicBezTo>
                <a:cubicBezTo>
                  <a:pt x="3523960" y="5162315"/>
                  <a:pt x="3546773" y="5139502"/>
                  <a:pt x="3574914" y="5139502"/>
                </a:cubicBezTo>
                <a:close/>
                <a:moveTo>
                  <a:pt x="3428335" y="5139502"/>
                </a:moveTo>
                <a:cubicBezTo>
                  <a:pt x="3456476" y="5139502"/>
                  <a:pt x="3479290" y="5162315"/>
                  <a:pt x="3479290" y="5190456"/>
                </a:cubicBezTo>
                <a:cubicBezTo>
                  <a:pt x="3479290" y="5218597"/>
                  <a:pt x="3456476" y="5241410"/>
                  <a:pt x="3428335" y="5241410"/>
                </a:cubicBezTo>
                <a:cubicBezTo>
                  <a:pt x="3400193" y="5241410"/>
                  <a:pt x="3377380" y="5218597"/>
                  <a:pt x="3377380" y="5190456"/>
                </a:cubicBezTo>
                <a:cubicBezTo>
                  <a:pt x="3377380" y="5162315"/>
                  <a:pt x="3400193" y="5139502"/>
                  <a:pt x="3428335" y="5139502"/>
                </a:cubicBezTo>
                <a:close/>
                <a:moveTo>
                  <a:pt x="3281711" y="5139502"/>
                </a:moveTo>
                <a:cubicBezTo>
                  <a:pt x="3309853" y="5139502"/>
                  <a:pt x="3332666" y="5162315"/>
                  <a:pt x="3332666" y="5190456"/>
                </a:cubicBezTo>
                <a:cubicBezTo>
                  <a:pt x="3332666" y="5218597"/>
                  <a:pt x="3309853" y="5241410"/>
                  <a:pt x="3281711" y="5241410"/>
                </a:cubicBezTo>
                <a:cubicBezTo>
                  <a:pt x="3253570" y="5241410"/>
                  <a:pt x="3230757" y="5218597"/>
                  <a:pt x="3230757" y="5190456"/>
                </a:cubicBezTo>
                <a:cubicBezTo>
                  <a:pt x="3230757" y="5162315"/>
                  <a:pt x="3253570" y="5139502"/>
                  <a:pt x="3281711" y="5139502"/>
                </a:cubicBezTo>
                <a:close/>
                <a:moveTo>
                  <a:pt x="8715035" y="5138982"/>
                </a:moveTo>
                <a:cubicBezTo>
                  <a:pt x="8743176" y="5138982"/>
                  <a:pt x="8765989" y="5161795"/>
                  <a:pt x="8765989" y="5189936"/>
                </a:cubicBezTo>
                <a:cubicBezTo>
                  <a:pt x="8765989" y="5218077"/>
                  <a:pt x="8743176" y="5240890"/>
                  <a:pt x="8715035" y="5240890"/>
                </a:cubicBezTo>
                <a:cubicBezTo>
                  <a:pt x="8686894" y="5240890"/>
                  <a:pt x="8664080" y="5218077"/>
                  <a:pt x="8664080" y="5189936"/>
                </a:cubicBezTo>
                <a:cubicBezTo>
                  <a:pt x="8664080" y="5161795"/>
                  <a:pt x="8686893" y="5138982"/>
                  <a:pt x="8715035" y="5138982"/>
                </a:cubicBezTo>
                <a:close/>
                <a:moveTo>
                  <a:pt x="7686595" y="5138982"/>
                </a:moveTo>
                <a:cubicBezTo>
                  <a:pt x="7714736" y="5138982"/>
                  <a:pt x="7737549" y="5161795"/>
                  <a:pt x="7737549" y="5189936"/>
                </a:cubicBezTo>
                <a:cubicBezTo>
                  <a:pt x="7737549" y="5218077"/>
                  <a:pt x="7714736" y="5240890"/>
                  <a:pt x="7686595" y="5240890"/>
                </a:cubicBezTo>
                <a:cubicBezTo>
                  <a:pt x="7658454" y="5240890"/>
                  <a:pt x="7635640" y="5218077"/>
                  <a:pt x="7635640" y="5189936"/>
                </a:cubicBezTo>
                <a:cubicBezTo>
                  <a:pt x="7635640" y="5161795"/>
                  <a:pt x="7658453" y="5138982"/>
                  <a:pt x="7686595" y="5138982"/>
                </a:cubicBezTo>
                <a:close/>
                <a:moveTo>
                  <a:pt x="7539972" y="5138982"/>
                </a:moveTo>
                <a:cubicBezTo>
                  <a:pt x="7568113" y="5138982"/>
                  <a:pt x="7590926" y="5161795"/>
                  <a:pt x="7590926" y="5189936"/>
                </a:cubicBezTo>
                <a:cubicBezTo>
                  <a:pt x="7590926" y="5218077"/>
                  <a:pt x="7568113" y="5240890"/>
                  <a:pt x="7539972" y="5240890"/>
                </a:cubicBezTo>
                <a:cubicBezTo>
                  <a:pt x="7511831" y="5240890"/>
                  <a:pt x="7489017" y="5218077"/>
                  <a:pt x="7489017" y="5189936"/>
                </a:cubicBezTo>
                <a:cubicBezTo>
                  <a:pt x="7489017" y="5161795"/>
                  <a:pt x="7511830" y="5138982"/>
                  <a:pt x="7539972" y="5138982"/>
                </a:cubicBezTo>
                <a:close/>
                <a:moveTo>
                  <a:pt x="6805817" y="5138982"/>
                </a:moveTo>
                <a:cubicBezTo>
                  <a:pt x="6833958" y="5138982"/>
                  <a:pt x="6856771" y="5161795"/>
                  <a:pt x="6856771" y="5189936"/>
                </a:cubicBezTo>
                <a:cubicBezTo>
                  <a:pt x="6856771" y="5218077"/>
                  <a:pt x="6833959" y="5240890"/>
                  <a:pt x="6805817" y="5240890"/>
                </a:cubicBezTo>
                <a:cubicBezTo>
                  <a:pt x="6777676" y="5240890"/>
                  <a:pt x="6754863" y="5218077"/>
                  <a:pt x="6754863" y="5189936"/>
                </a:cubicBezTo>
                <a:cubicBezTo>
                  <a:pt x="6754863" y="5161795"/>
                  <a:pt x="6777675" y="5138982"/>
                  <a:pt x="6805817" y="5138982"/>
                </a:cubicBezTo>
                <a:close/>
                <a:moveTo>
                  <a:pt x="8862177" y="4992879"/>
                </a:moveTo>
                <a:cubicBezTo>
                  <a:pt x="8890318" y="4992879"/>
                  <a:pt x="8913131" y="5015692"/>
                  <a:pt x="8913131" y="5043833"/>
                </a:cubicBezTo>
                <a:cubicBezTo>
                  <a:pt x="8913131" y="5071974"/>
                  <a:pt x="8890319" y="5094787"/>
                  <a:pt x="8862177" y="5094787"/>
                </a:cubicBezTo>
                <a:cubicBezTo>
                  <a:pt x="8834036" y="5094787"/>
                  <a:pt x="8811223" y="5071974"/>
                  <a:pt x="8811223" y="5043833"/>
                </a:cubicBezTo>
                <a:cubicBezTo>
                  <a:pt x="8811223" y="5015692"/>
                  <a:pt x="8834035" y="4992879"/>
                  <a:pt x="8862177" y="4992879"/>
                </a:cubicBezTo>
                <a:close/>
                <a:moveTo>
                  <a:pt x="8715555" y="4992879"/>
                </a:moveTo>
                <a:cubicBezTo>
                  <a:pt x="8743696" y="4992879"/>
                  <a:pt x="8766509" y="5015692"/>
                  <a:pt x="8766509" y="5043833"/>
                </a:cubicBezTo>
                <a:cubicBezTo>
                  <a:pt x="8766509" y="5071974"/>
                  <a:pt x="8743696" y="5094787"/>
                  <a:pt x="8715555" y="5094787"/>
                </a:cubicBezTo>
                <a:cubicBezTo>
                  <a:pt x="8687414" y="5094787"/>
                  <a:pt x="8664600" y="5071974"/>
                  <a:pt x="8664600" y="5043833"/>
                </a:cubicBezTo>
                <a:cubicBezTo>
                  <a:pt x="8664600" y="5015692"/>
                  <a:pt x="8687413" y="4992879"/>
                  <a:pt x="8715555" y="4992879"/>
                </a:cubicBezTo>
                <a:close/>
                <a:moveTo>
                  <a:pt x="8421789" y="4992879"/>
                </a:moveTo>
                <a:cubicBezTo>
                  <a:pt x="8449930" y="4992879"/>
                  <a:pt x="8472743" y="5015692"/>
                  <a:pt x="8472743" y="5043833"/>
                </a:cubicBezTo>
                <a:cubicBezTo>
                  <a:pt x="8472743" y="5071974"/>
                  <a:pt x="8449930" y="5094787"/>
                  <a:pt x="8421789" y="5094787"/>
                </a:cubicBezTo>
                <a:cubicBezTo>
                  <a:pt x="8393648" y="5094787"/>
                  <a:pt x="8370834" y="5071974"/>
                  <a:pt x="8370834" y="5043833"/>
                </a:cubicBezTo>
                <a:cubicBezTo>
                  <a:pt x="8370834" y="5015692"/>
                  <a:pt x="8393647" y="4992879"/>
                  <a:pt x="8421789" y="4992879"/>
                </a:cubicBezTo>
                <a:close/>
                <a:moveTo>
                  <a:pt x="7834257" y="4992879"/>
                </a:moveTo>
                <a:cubicBezTo>
                  <a:pt x="7862398" y="4992879"/>
                  <a:pt x="7885211" y="5015692"/>
                  <a:pt x="7885211" y="5043833"/>
                </a:cubicBezTo>
                <a:cubicBezTo>
                  <a:pt x="7885211" y="5071974"/>
                  <a:pt x="7862398" y="5094787"/>
                  <a:pt x="7834257" y="5094787"/>
                </a:cubicBezTo>
                <a:cubicBezTo>
                  <a:pt x="7806116" y="5094787"/>
                  <a:pt x="7783302" y="5071974"/>
                  <a:pt x="7783302" y="5043833"/>
                </a:cubicBezTo>
                <a:cubicBezTo>
                  <a:pt x="7783302" y="5015692"/>
                  <a:pt x="7806115" y="4992879"/>
                  <a:pt x="7834257" y="4992879"/>
                </a:cubicBezTo>
                <a:close/>
                <a:moveTo>
                  <a:pt x="7687115" y="4992879"/>
                </a:moveTo>
                <a:cubicBezTo>
                  <a:pt x="7715256" y="4992879"/>
                  <a:pt x="7738069" y="5015692"/>
                  <a:pt x="7738069" y="5043833"/>
                </a:cubicBezTo>
                <a:cubicBezTo>
                  <a:pt x="7738069" y="5071974"/>
                  <a:pt x="7715257" y="5094787"/>
                  <a:pt x="7687115" y="5094787"/>
                </a:cubicBezTo>
                <a:cubicBezTo>
                  <a:pt x="7658974" y="5094787"/>
                  <a:pt x="7636161" y="5071974"/>
                  <a:pt x="7636161" y="5043833"/>
                </a:cubicBezTo>
                <a:cubicBezTo>
                  <a:pt x="7636161" y="5015692"/>
                  <a:pt x="7658973" y="4992879"/>
                  <a:pt x="7687115" y="4992879"/>
                </a:cubicBezTo>
                <a:close/>
                <a:moveTo>
                  <a:pt x="7540492" y="4992879"/>
                </a:moveTo>
                <a:cubicBezTo>
                  <a:pt x="7568633" y="4992879"/>
                  <a:pt x="7591446" y="5015692"/>
                  <a:pt x="7591446" y="5043833"/>
                </a:cubicBezTo>
                <a:cubicBezTo>
                  <a:pt x="7591446" y="5071974"/>
                  <a:pt x="7568633" y="5094787"/>
                  <a:pt x="7540492" y="5094787"/>
                </a:cubicBezTo>
                <a:cubicBezTo>
                  <a:pt x="7512351" y="5094787"/>
                  <a:pt x="7489537" y="5071974"/>
                  <a:pt x="7489537" y="5043833"/>
                </a:cubicBezTo>
                <a:cubicBezTo>
                  <a:pt x="7489537" y="5015692"/>
                  <a:pt x="7512350" y="4992879"/>
                  <a:pt x="7540492" y="4992879"/>
                </a:cubicBezTo>
                <a:close/>
                <a:moveTo>
                  <a:pt x="7393869" y="4992879"/>
                </a:moveTo>
                <a:cubicBezTo>
                  <a:pt x="7422010" y="4992879"/>
                  <a:pt x="7444823" y="5015692"/>
                  <a:pt x="7444823" y="5043833"/>
                </a:cubicBezTo>
                <a:cubicBezTo>
                  <a:pt x="7444823" y="5071974"/>
                  <a:pt x="7422011" y="5094787"/>
                  <a:pt x="7393869" y="5094787"/>
                </a:cubicBezTo>
                <a:cubicBezTo>
                  <a:pt x="7365728" y="5094787"/>
                  <a:pt x="7342915" y="5071974"/>
                  <a:pt x="7342915" y="5043833"/>
                </a:cubicBezTo>
                <a:cubicBezTo>
                  <a:pt x="7342915" y="5015692"/>
                  <a:pt x="7365727" y="4992879"/>
                  <a:pt x="7393869" y="4992879"/>
                </a:cubicBezTo>
                <a:close/>
                <a:moveTo>
                  <a:pt x="6806337" y="4992879"/>
                </a:moveTo>
                <a:cubicBezTo>
                  <a:pt x="6834478" y="4992879"/>
                  <a:pt x="6857291" y="5015692"/>
                  <a:pt x="6857291" y="5043833"/>
                </a:cubicBezTo>
                <a:cubicBezTo>
                  <a:pt x="6857291" y="5071974"/>
                  <a:pt x="6834479" y="5094787"/>
                  <a:pt x="6806337" y="5094787"/>
                </a:cubicBezTo>
                <a:cubicBezTo>
                  <a:pt x="6778196" y="5094787"/>
                  <a:pt x="6755383" y="5071974"/>
                  <a:pt x="6755383" y="5043833"/>
                </a:cubicBezTo>
                <a:cubicBezTo>
                  <a:pt x="6755383" y="5015692"/>
                  <a:pt x="6778195" y="4992879"/>
                  <a:pt x="6806337" y="4992879"/>
                </a:cubicBezTo>
                <a:close/>
                <a:moveTo>
                  <a:pt x="6512572" y="4992879"/>
                </a:moveTo>
                <a:cubicBezTo>
                  <a:pt x="6540713" y="4992879"/>
                  <a:pt x="6563526" y="5015692"/>
                  <a:pt x="6563526" y="5043833"/>
                </a:cubicBezTo>
                <a:cubicBezTo>
                  <a:pt x="6563526" y="5071974"/>
                  <a:pt x="6540714" y="5094787"/>
                  <a:pt x="6512572" y="5094787"/>
                </a:cubicBezTo>
                <a:cubicBezTo>
                  <a:pt x="6484431" y="5094787"/>
                  <a:pt x="6461618" y="5071974"/>
                  <a:pt x="6461618" y="5043833"/>
                </a:cubicBezTo>
                <a:cubicBezTo>
                  <a:pt x="6461618" y="5015692"/>
                  <a:pt x="6484430" y="4992879"/>
                  <a:pt x="6512572" y="4992879"/>
                </a:cubicBezTo>
                <a:close/>
                <a:moveTo>
                  <a:pt x="6365429" y="4992879"/>
                </a:moveTo>
                <a:cubicBezTo>
                  <a:pt x="6393570" y="4992879"/>
                  <a:pt x="6416383" y="5015692"/>
                  <a:pt x="6416383" y="5043833"/>
                </a:cubicBezTo>
                <a:cubicBezTo>
                  <a:pt x="6416383" y="5071974"/>
                  <a:pt x="6393570" y="5094787"/>
                  <a:pt x="6365429" y="5094787"/>
                </a:cubicBezTo>
                <a:cubicBezTo>
                  <a:pt x="6337288" y="5094787"/>
                  <a:pt x="6314474" y="5071974"/>
                  <a:pt x="6314474" y="5043833"/>
                </a:cubicBezTo>
                <a:cubicBezTo>
                  <a:pt x="6314474" y="5015692"/>
                  <a:pt x="6337287" y="4992879"/>
                  <a:pt x="6365429" y="4992879"/>
                </a:cubicBezTo>
                <a:close/>
                <a:moveTo>
                  <a:pt x="5484652" y="4992879"/>
                </a:moveTo>
                <a:cubicBezTo>
                  <a:pt x="5512793" y="4992879"/>
                  <a:pt x="5535606" y="5015692"/>
                  <a:pt x="5535606" y="5043833"/>
                </a:cubicBezTo>
                <a:cubicBezTo>
                  <a:pt x="5535606" y="5057904"/>
                  <a:pt x="5529903" y="5070642"/>
                  <a:pt x="5520682" y="5079863"/>
                </a:cubicBezTo>
                <a:lnTo>
                  <a:pt x="5520496" y="5079989"/>
                </a:lnTo>
                <a:lnTo>
                  <a:pt x="5530848" y="5054996"/>
                </a:lnTo>
                <a:cubicBezTo>
                  <a:pt x="5530848" y="5028155"/>
                  <a:pt x="5509089" y="5006396"/>
                  <a:pt x="5482248" y="5006396"/>
                </a:cubicBezTo>
                <a:cubicBezTo>
                  <a:pt x="5468828" y="5006396"/>
                  <a:pt x="5456678" y="5011836"/>
                  <a:pt x="5447883" y="5020631"/>
                </a:cubicBezTo>
                <a:lnTo>
                  <a:pt x="5435985" y="5049355"/>
                </a:lnTo>
                <a:lnTo>
                  <a:pt x="5433697" y="5043833"/>
                </a:lnTo>
                <a:cubicBezTo>
                  <a:pt x="5433697" y="5015692"/>
                  <a:pt x="5456510" y="4992879"/>
                  <a:pt x="5484652" y="4992879"/>
                </a:cubicBezTo>
                <a:close/>
                <a:moveTo>
                  <a:pt x="5337509" y="4992879"/>
                </a:moveTo>
                <a:cubicBezTo>
                  <a:pt x="5365650" y="4992879"/>
                  <a:pt x="5388463" y="5015692"/>
                  <a:pt x="5388463" y="5043833"/>
                </a:cubicBezTo>
                <a:cubicBezTo>
                  <a:pt x="5388463" y="5071974"/>
                  <a:pt x="5365651" y="5094787"/>
                  <a:pt x="5337509" y="5094787"/>
                </a:cubicBezTo>
                <a:lnTo>
                  <a:pt x="5336743" y="5094633"/>
                </a:lnTo>
                <a:lnTo>
                  <a:pt x="5349035" y="5092151"/>
                </a:lnTo>
                <a:cubicBezTo>
                  <a:pt x="5366478" y="5084773"/>
                  <a:pt x="5378717" y="5067501"/>
                  <a:pt x="5378717" y="5047370"/>
                </a:cubicBezTo>
                <a:cubicBezTo>
                  <a:pt x="5378717" y="5020529"/>
                  <a:pt x="5356958" y="4998770"/>
                  <a:pt x="5330117" y="4998770"/>
                </a:cubicBezTo>
                <a:cubicBezTo>
                  <a:pt x="5323407" y="4998770"/>
                  <a:pt x="5317015" y="5000130"/>
                  <a:pt x="5311200" y="5002590"/>
                </a:cubicBezTo>
                <a:lnTo>
                  <a:pt x="5300709" y="5009663"/>
                </a:lnTo>
                <a:lnTo>
                  <a:pt x="5301480" y="5007803"/>
                </a:lnTo>
                <a:cubicBezTo>
                  <a:pt x="5310700" y="4998583"/>
                  <a:pt x="5323439" y="4992879"/>
                  <a:pt x="5337509" y="4992879"/>
                </a:cubicBezTo>
                <a:close/>
                <a:moveTo>
                  <a:pt x="4603354" y="4992879"/>
                </a:moveTo>
                <a:cubicBezTo>
                  <a:pt x="4631495" y="4992879"/>
                  <a:pt x="4654308" y="5015692"/>
                  <a:pt x="4654308" y="5043833"/>
                </a:cubicBezTo>
                <a:cubicBezTo>
                  <a:pt x="4654308" y="5071974"/>
                  <a:pt x="4631495" y="5094787"/>
                  <a:pt x="4603354" y="5094787"/>
                </a:cubicBezTo>
                <a:cubicBezTo>
                  <a:pt x="4575213" y="5094787"/>
                  <a:pt x="4552400" y="5071974"/>
                  <a:pt x="4552400" y="5043833"/>
                </a:cubicBezTo>
                <a:cubicBezTo>
                  <a:pt x="4552400" y="5015692"/>
                  <a:pt x="4575213" y="4992879"/>
                  <a:pt x="4603354" y="4992879"/>
                </a:cubicBezTo>
                <a:close/>
                <a:moveTo>
                  <a:pt x="4162966" y="4992879"/>
                </a:moveTo>
                <a:cubicBezTo>
                  <a:pt x="4191107" y="4992879"/>
                  <a:pt x="4213920" y="5015692"/>
                  <a:pt x="4213920" y="5043833"/>
                </a:cubicBezTo>
                <a:cubicBezTo>
                  <a:pt x="4213920" y="5071974"/>
                  <a:pt x="4191107" y="5094787"/>
                  <a:pt x="4162966" y="5094787"/>
                </a:cubicBezTo>
                <a:cubicBezTo>
                  <a:pt x="4134825" y="5094787"/>
                  <a:pt x="4112012" y="5071974"/>
                  <a:pt x="4112012" y="5043833"/>
                </a:cubicBezTo>
                <a:cubicBezTo>
                  <a:pt x="4112012" y="5015692"/>
                  <a:pt x="4134825" y="4992879"/>
                  <a:pt x="4162966" y="4992879"/>
                </a:cubicBezTo>
                <a:close/>
                <a:moveTo>
                  <a:pt x="4015823" y="4992879"/>
                </a:moveTo>
                <a:cubicBezTo>
                  <a:pt x="4043964" y="4992879"/>
                  <a:pt x="4066777" y="5015692"/>
                  <a:pt x="4066777" y="5043833"/>
                </a:cubicBezTo>
                <a:cubicBezTo>
                  <a:pt x="4066777" y="5071974"/>
                  <a:pt x="4043964" y="5094787"/>
                  <a:pt x="4015823" y="5094787"/>
                </a:cubicBezTo>
                <a:cubicBezTo>
                  <a:pt x="3987682" y="5094787"/>
                  <a:pt x="3964869" y="5071974"/>
                  <a:pt x="3964869" y="5043833"/>
                </a:cubicBezTo>
                <a:cubicBezTo>
                  <a:pt x="3964869" y="5015692"/>
                  <a:pt x="3987682" y="4992879"/>
                  <a:pt x="4015823" y="4992879"/>
                </a:cubicBezTo>
                <a:close/>
                <a:moveTo>
                  <a:pt x="3869200" y="4992879"/>
                </a:moveTo>
                <a:cubicBezTo>
                  <a:pt x="3897341" y="4992879"/>
                  <a:pt x="3920154" y="5015692"/>
                  <a:pt x="3920154" y="5043833"/>
                </a:cubicBezTo>
                <a:cubicBezTo>
                  <a:pt x="3920154" y="5071974"/>
                  <a:pt x="3897341" y="5094787"/>
                  <a:pt x="3869200" y="5094787"/>
                </a:cubicBezTo>
                <a:cubicBezTo>
                  <a:pt x="3841059" y="5094787"/>
                  <a:pt x="3818246" y="5071974"/>
                  <a:pt x="3818246" y="5043833"/>
                </a:cubicBezTo>
                <a:cubicBezTo>
                  <a:pt x="3818246" y="5015692"/>
                  <a:pt x="3841059" y="4992879"/>
                  <a:pt x="3869200" y="4992879"/>
                </a:cubicBezTo>
                <a:close/>
                <a:moveTo>
                  <a:pt x="3575434" y="4992879"/>
                </a:moveTo>
                <a:cubicBezTo>
                  <a:pt x="3603575" y="4992879"/>
                  <a:pt x="3626388" y="5015692"/>
                  <a:pt x="3626388" y="5043833"/>
                </a:cubicBezTo>
                <a:cubicBezTo>
                  <a:pt x="3626388" y="5071974"/>
                  <a:pt x="3603575" y="5094787"/>
                  <a:pt x="3575434" y="5094787"/>
                </a:cubicBezTo>
                <a:cubicBezTo>
                  <a:pt x="3547293" y="5094787"/>
                  <a:pt x="3524480" y="5071974"/>
                  <a:pt x="3524480" y="5043833"/>
                </a:cubicBezTo>
                <a:cubicBezTo>
                  <a:pt x="3524480" y="5015692"/>
                  <a:pt x="3547293" y="4992879"/>
                  <a:pt x="3575434" y="4992879"/>
                </a:cubicBezTo>
                <a:close/>
                <a:moveTo>
                  <a:pt x="3428343" y="4992879"/>
                </a:moveTo>
                <a:cubicBezTo>
                  <a:pt x="3456484" y="4992879"/>
                  <a:pt x="3479297" y="5015692"/>
                  <a:pt x="3479297" y="5043833"/>
                </a:cubicBezTo>
                <a:cubicBezTo>
                  <a:pt x="3479297" y="5071974"/>
                  <a:pt x="3456484" y="5094787"/>
                  <a:pt x="3428343" y="5094787"/>
                </a:cubicBezTo>
                <a:cubicBezTo>
                  <a:pt x="3400201" y="5094787"/>
                  <a:pt x="3377388" y="5071974"/>
                  <a:pt x="3377388" y="5043833"/>
                </a:cubicBezTo>
                <a:cubicBezTo>
                  <a:pt x="3377388" y="5015692"/>
                  <a:pt x="3400201" y="4992879"/>
                  <a:pt x="3428343" y="4992879"/>
                </a:cubicBezTo>
                <a:close/>
                <a:moveTo>
                  <a:pt x="2987950" y="4992879"/>
                </a:moveTo>
                <a:cubicBezTo>
                  <a:pt x="3016091" y="4992879"/>
                  <a:pt x="3038904" y="5015692"/>
                  <a:pt x="3038904" y="5043833"/>
                </a:cubicBezTo>
                <a:cubicBezTo>
                  <a:pt x="3038904" y="5071974"/>
                  <a:pt x="3016091" y="5094787"/>
                  <a:pt x="2987950" y="5094787"/>
                </a:cubicBezTo>
                <a:cubicBezTo>
                  <a:pt x="2959808" y="5094787"/>
                  <a:pt x="2936995" y="5071974"/>
                  <a:pt x="2936995" y="5043833"/>
                </a:cubicBezTo>
                <a:cubicBezTo>
                  <a:pt x="2936995" y="5015692"/>
                  <a:pt x="2959808" y="4992879"/>
                  <a:pt x="2987950" y="4992879"/>
                </a:cubicBezTo>
                <a:close/>
                <a:moveTo>
                  <a:pt x="2841325" y="4992879"/>
                </a:moveTo>
                <a:cubicBezTo>
                  <a:pt x="2869466" y="4992879"/>
                  <a:pt x="2892280" y="5015692"/>
                  <a:pt x="2892280" y="5043833"/>
                </a:cubicBezTo>
                <a:cubicBezTo>
                  <a:pt x="2892280" y="5071974"/>
                  <a:pt x="2869466" y="5094787"/>
                  <a:pt x="2841325" y="5094787"/>
                </a:cubicBezTo>
                <a:cubicBezTo>
                  <a:pt x="2813183" y="5094787"/>
                  <a:pt x="2790370" y="5071974"/>
                  <a:pt x="2790370" y="5043833"/>
                </a:cubicBezTo>
                <a:cubicBezTo>
                  <a:pt x="2790370" y="5015692"/>
                  <a:pt x="2813183" y="4992879"/>
                  <a:pt x="2841325" y="4992879"/>
                </a:cubicBezTo>
                <a:close/>
                <a:moveTo>
                  <a:pt x="2694180" y="4992879"/>
                </a:moveTo>
                <a:cubicBezTo>
                  <a:pt x="2722321" y="4992879"/>
                  <a:pt x="2745135" y="5015692"/>
                  <a:pt x="2745135" y="5043833"/>
                </a:cubicBezTo>
                <a:cubicBezTo>
                  <a:pt x="2745135" y="5071974"/>
                  <a:pt x="2722321" y="5094787"/>
                  <a:pt x="2694180" y="5094787"/>
                </a:cubicBezTo>
                <a:cubicBezTo>
                  <a:pt x="2666039" y="5094787"/>
                  <a:pt x="2643226" y="5071974"/>
                  <a:pt x="2643226" y="5043833"/>
                </a:cubicBezTo>
                <a:cubicBezTo>
                  <a:pt x="2643226" y="5015692"/>
                  <a:pt x="2666039" y="4992879"/>
                  <a:pt x="2694180" y="4992879"/>
                </a:cubicBezTo>
                <a:close/>
                <a:moveTo>
                  <a:pt x="2253786" y="4992879"/>
                </a:moveTo>
                <a:cubicBezTo>
                  <a:pt x="2281927" y="4992879"/>
                  <a:pt x="2304741" y="5015692"/>
                  <a:pt x="2304741" y="5043833"/>
                </a:cubicBezTo>
                <a:cubicBezTo>
                  <a:pt x="2304741" y="5071974"/>
                  <a:pt x="2281927" y="5094787"/>
                  <a:pt x="2253786" y="5094787"/>
                </a:cubicBezTo>
                <a:cubicBezTo>
                  <a:pt x="2225645" y="5094787"/>
                  <a:pt x="2202831" y="5071974"/>
                  <a:pt x="2202831" y="5043833"/>
                </a:cubicBezTo>
                <a:cubicBezTo>
                  <a:pt x="2202831" y="5015692"/>
                  <a:pt x="2225645" y="4992879"/>
                  <a:pt x="2253786" y="4992879"/>
                </a:cubicBezTo>
                <a:close/>
                <a:moveTo>
                  <a:pt x="2107162" y="4992879"/>
                </a:moveTo>
                <a:cubicBezTo>
                  <a:pt x="2135304" y="4992879"/>
                  <a:pt x="2158117" y="5015692"/>
                  <a:pt x="2158117" y="5043833"/>
                </a:cubicBezTo>
                <a:cubicBezTo>
                  <a:pt x="2158117" y="5071974"/>
                  <a:pt x="2135304" y="5094787"/>
                  <a:pt x="2107162" y="5094787"/>
                </a:cubicBezTo>
                <a:cubicBezTo>
                  <a:pt x="2079021" y="5094787"/>
                  <a:pt x="2056208" y="5071974"/>
                  <a:pt x="2056208" y="5043833"/>
                </a:cubicBezTo>
                <a:cubicBezTo>
                  <a:pt x="2056208" y="5015692"/>
                  <a:pt x="2079021" y="4992879"/>
                  <a:pt x="2107162" y="4992879"/>
                </a:cubicBezTo>
                <a:close/>
                <a:moveTo>
                  <a:pt x="8567892" y="4992359"/>
                </a:moveTo>
                <a:cubicBezTo>
                  <a:pt x="8596033" y="4992359"/>
                  <a:pt x="8618846" y="5015172"/>
                  <a:pt x="8618846" y="5043313"/>
                </a:cubicBezTo>
                <a:cubicBezTo>
                  <a:pt x="8618846" y="5071454"/>
                  <a:pt x="8596033" y="5094267"/>
                  <a:pt x="8567892" y="5094267"/>
                </a:cubicBezTo>
                <a:cubicBezTo>
                  <a:pt x="8539751" y="5094267"/>
                  <a:pt x="8516937" y="5071454"/>
                  <a:pt x="8516937" y="5043313"/>
                </a:cubicBezTo>
                <a:cubicBezTo>
                  <a:pt x="8516937" y="5015172"/>
                  <a:pt x="8539750" y="4992359"/>
                  <a:pt x="8567892" y="4992359"/>
                </a:cubicBezTo>
                <a:close/>
                <a:moveTo>
                  <a:pt x="8274126" y="4992359"/>
                </a:moveTo>
                <a:cubicBezTo>
                  <a:pt x="8302267" y="4992359"/>
                  <a:pt x="8325080" y="5015172"/>
                  <a:pt x="8325080" y="5043313"/>
                </a:cubicBezTo>
                <a:cubicBezTo>
                  <a:pt x="8325080" y="5071454"/>
                  <a:pt x="8302267" y="5094267"/>
                  <a:pt x="8274126" y="5094267"/>
                </a:cubicBezTo>
                <a:cubicBezTo>
                  <a:pt x="8245985" y="5094267"/>
                  <a:pt x="8223171" y="5071454"/>
                  <a:pt x="8223171" y="5043313"/>
                </a:cubicBezTo>
                <a:cubicBezTo>
                  <a:pt x="8223171" y="5015172"/>
                  <a:pt x="8245984" y="4992359"/>
                  <a:pt x="8274126" y="4992359"/>
                </a:cubicBezTo>
                <a:close/>
                <a:moveTo>
                  <a:pt x="8127503" y="4992359"/>
                </a:moveTo>
                <a:cubicBezTo>
                  <a:pt x="8155644" y="4992359"/>
                  <a:pt x="8178457" y="5015172"/>
                  <a:pt x="8178457" y="5043313"/>
                </a:cubicBezTo>
                <a:cubicBezTo>
                  <a:pt x="8178457" y="5071454"/>
                  <a:pt x="8155644" y="5094267"/>
                  <a:pt x="8127503" y="5094267"/>
                </a:cubicBezTo>
                <a:cubicBezTo>
                  <a:pt x="8099362" y="5094267"/>
                  <a:pt x="8076548" y="5071454"/>
                  <a:pt x="8076548" y="5043313"/>
                </a:cubicBezTo>
                <a:cubicBezTo>
                  <a:pt x="8076548" y="5015172"/>
                  <a:pt x="8099361" y="4992359"/>
                  <a:pt x="8127503" y="4992359"/>
                </a:cubicBezTo>
                <a:close/>
                <a:moveTo>
                  <a:pt x="7980360" y="4992359"/>
                </a:moveTo>
                <a:cubicBezTo>
                  <a:pt x="8008501" y="4992359"/>
                  <a:pt x="8031314" y="5015172"/>
                  <a:pt x="8031314" y="5043313"/>
                </a:cubicBezTo>
                <a:cubicBezTo>
                  <a:pt x="8031314" y="5071454"/>
                  <a:pt x="8008501" y="5094267"/>
                  <a:pt x="7980360" y="5094267"/>
                </a:cubicBezTo>
                <a:cubicBezTo>
                  <a:pt x="7952219" y="5094267"/>
                  <a:pt x="7929405" y="5071454"/>
                  <a:pt x="7929405" y="5043313"/>
                </a:cubicBezTo>
                <a:cubicBezTo>
                  <a:pt x="7929405" y="5015172"/>
                  <a:pt x="7952218" y="4992359"/>
                  <a:pt x="7980360" y="4992359"/>
                </a:cubicBezTo>
                <a:close/>
                <a:moveTo>
                  <a:pt x="7246206" y="4992359"/>
                </a:moveTo>
                <a:cubicBezTo>
                  <a:pt x="7274347" y="4992359"/>
                  <a:pt x="7297160" y="5015172"/>
                  <a:pt x="7297160" y="5043313"/>
                </a:cubicBezTo>
                <a:cubicBezTo>
                  <a:pt x="7297160" y="5071454"/>
                  <a:pt x="7274347" y="5094267"/>
                  <a:pt x="7246206" y="5094267"/>
                </a:cubicBezTo>
                <a:cubicBezTo>
                  <a:pt x="7218065" y="5094267"/>
                  <a:pt x="7195251" y="5071454"/>
                  <a:pt x="7195251" y="5043313"/>
                </a:cubicBezTo>
                <a:cubicBezTo>
                  <a:pt x="7195251" y="5015172"/>
                  <a:pt x="7218064" y="4992359"/>
                  <a:pt x="7246206" y="4992359"/>
                </a:cubicBezTo>
                <a:close/>
                <a:moveTo>
                  <a:pt x="7099583" y="4992359"/>
                </a:moveTo>
                <a:cubicBezTo>
                  <a:pt x="7127724" y="4992359"/>
                  <a:pt x="7150537" y="5015172"/>
                  <a:pt x="7150537" y="5043313"/>
                </a:cubicBezTo>
                <a:cubicBezTo>
                  <a:pt x="7150537" y="5071454"/>
                  <a:pt x="7127725" y="5094267"/>
                  <a:pt x="7099583" y="5094267"/>
                </a:cubicBezTo>
                <a:cubicBezTo>
                  <a:pt x="7071442" y="5094267"/>
                  <a:pt x="7048629" y="5071454"/>
                  <a:pt x="7048629" y="5043313"/>
                </a:cubicBezTo>
                <a:cubicBezTo>
                  <a:pt x="7048629" y="5015172"/>
                  <a:pt x="7071441" y="4992359"/>
                  <a:pt x="7099583" y="4992359"/>
                </a:cubicBezTo>
                <a:close/>
                <a:moveTo>
                  <a:pt x="6952440" y="4992359"/>
                </a:moveTo>
                <a:cubicBezTo>
                  <a:pt x="6980581" y="4992359"/>
                  <a:pt x="7003394" y="5015172"/>
                  <a:pt x="7003394" y="5043313"/>
                </a:cubicBezTo>
                <a:cubicBezTo>
                  <a:pt x="7003394" y="5071454"/>
                  <a:pt x="6980581" y="5094267"/>
                  <a:pt x="6952440" y="5094267"/>
                </a:cubicBezTo>
                <a:cubicBezTo>
                  <a:pt x="6924299" y="5094267"/>
                  <a:pt x="6901485" y="5071454"/>
                  <a:pt x="6901485" y="5043313"/>
                </a:cubicBezTo>
                <a:cubicBezTo>
                  <a:pt x="6901485" y="5015172"/>
                  <a:pt x="6924298" y="4992359"/>
                  <a:pt x="6952440" y="4992359"/>
                </a:cubicBezTo>
                <a:close/>
                <a:moveTo>
                  <a:pt x="6658675" y="4992359"/>
                </a:moveTo>
                <a:cubicBezTo>
                  <a:pt x="6686816" y="4992359"/>
                  <a:pt x="6709629" y="5015172"/>
                  <a:pt x="6709629" y="5043313"/>
                </a:cubicBezTo>
                <a:cubicBezTo>
                  <a:pt x="6709629" y="5071454"/>
                  <a:pt x="6686816" y="5094267"/>
                  <a:pt x="6658675" y="5094267"/>
                </a:cubicBezTo>
                <a:cubicBezTo>
                  <a:pt x="6630534" y="5094267"/>
                  <a:pt x="6607720" y="5071454"/>
                  <a:pt x="6607720" y="5043313"/>
                </a:cubicBezTo>
                <a:cubicBezTo>
                  <a:pt x="6607720" y="5015172"/>
                  <a:pt x="6630533" y="4992359"/>
                  <a:pt x="6658675" y="4992359"/>
                </a:cubicBezTo>
                <a:close/>
                <a:moveTo>
                  <a:pt x="6218286" y="4992359"/>
                </a:moveTo>
                <a:cubicBezTo>
                  <a:pt x="6246427" y="4992359"/>
                  <a:pt x="6269240" y="5015172"/>
                  <a:pt x="6269240" y="5043313"/>
                </a:cubicBezTo>
                <a:cubicBezTo>
                  <a:pt x="6269240" y="5071454"/>
                  <a:pt x="6246428" y="5094267"/>
                  <a:pt x="6218286" y="5094267"/>
                </a:cubicBezTo>
                <a:cubicBezTo>
                  <a:pt x="6190145" y="5094267"/>
                  <a:pt x="6167332" y="5071454"/>
                  <a:pt x="6167332" y="5043313"/>
                </a:cubicBezTo>
                <a:cubicBezTo>
                  <a:pt x="6167332" y="5015172"/>
                  <a:pt x="6190144" y="4992359"/>
                  <a:pt x="6218286" y="4992359"/>
                </a:cubicBezTo>
                <a:close/>
                <a:moveTo>
                  <a:pt x="6071663" y="4992359"/>
                </a:moveTo>
                <a:cubicBezTo>
                  <a:pt x="6099804" y="4992359"/>
                  <a:pt x="6122617" y="5015172"/>
                  <a:pt x="6122617" y="5043313"/>
                </a:cubicBezTo>
                <a:cubicBezTo>
                  <a:pt x="6122617" y="5071454"/>
                  <a:pt x="6099804" y="5094267"/>
                  <a:pt x="6071663" y="5094267"/>
                </a:cubicBezTo>
                <a:cubicBezTo>
                  <a:pt x="6043522" y="5094267"/>
                  <a:pt x="6020708" y="5071454"/>
                  <a:pt x="6020708" y="5043313"/>
                </a:cubicBezTo>
                <a:cubicBezTo>
                  <a:pt x="6020708" y="5015172"/>
                  <a:pt x="6043521" y="4992359"/>
                  <a:pt x="6071663" y="4992359"/>
                </a:cubicBezTo>
                <a:close/>
                <a:moveTo>
                  <a:pt x="5924520" y="4992359"/>
                </a:moveTo>
                <a:cubicBezTo>
                  <a:pt x="5952661" y="4992359"/>
                  <a:pt x="5975474" y="5015172"/>
                  <a:pt x="5975474" y="5043313"/>
                </a:cubicBezTo>
                <a:cubicBezTo>
                  <a:pt x="5975474" y="5071454"/>
                  <a:pt x="5952662" y="5094267"/>
                  <a:pt x="5924520" y="5094267"/>
                </a:cubicBezTo>
                <a:cubicBezTo>
                  <a:pt x="5896379" y="5094267"/>
                  <a:pt x="5873566" y="5071454"/>
                  <a:pt x="5873566" y="5043313"/>
                </a:cubicBezTo>
                <a:cubicBezTo>
                  <a:pt x="5873566" y="5015172"/>
                  <a:pt x="5896378" y="4992359"/>
                  <a:pt x="5924520" y="4992359"/>
                </a:cubicBezTo>
                <a:close/>
                <a:moveTo>
                  <a:pt x="5777897" y="4992359"/>
                </a:moveTo>
                <a:cubicBezTo>
                  <a:pt x="5806038" y="4992359"/>
                  <a:pt x="5828851" y="5015172"/>
                  <a:pt x="5828851" y="5043313"/>
                </a:cubicBezTo>
                <a:cubicBezTo>
                  <a:pt x="5828851" y="5057384"/>
                  <a:pt x="5823148" y="5070122"/>
                  <a:pt x="5813927" y="5079343"/>
                </a:cubicBezTo>
                <a:lnTo>
                  <a:pt x="5807443" y="5083715"/>
                </a:lnTo>
                <a:lnTo>
                  <a:pt x="5817234" y="5060076"/>
                </a:lnTo>
                <a:cubicBezTo>
                  <a:pt x="5817234" y="5033235"/>
                  <a:pt x="5795475" y="5011476"/>
                  <a:pt x="5768634" y="5011476"/>
                </a:cubicBezTo>
                <a:cubicBezTo>
                  <a:pt x="5755214" y="5011476"/>
                  <a:pt x="5743064" y="5016916"/>
                  <a:pt x="5734269" y="5025711"/>
                </a:cubicBezTo>
                <a:lnTo>
                  <a:pt x="5726960" y="5043356"/>
                </a:lnTo>
                <a:lnTo>
                  <a:pt x="5726942" y="5043313"/>
                </a:lnTo>
                <a:cubicBezTo>
                  <a:pt x="5726942" y="5015172"/>
                  <a:pt x="5749755" y="4992359"/>
                  <a:pt x="5777897" y="4992359"/>
                </a:cubicBezTo>
                <a:close/>
                <a:moveTo>
                  <a:pt x="5630754" y="4992359"/>
                </a:moveTo>
                <a:cubicBezTo>
                  <a:pt x="5658895" y="4992359"/>
                  <a:pt x="5681708" y="5015172"/>
                  <a:pt x="5681708" y="5043313"/>
                </a:cubicBezTo>
                <a:cubicBezTo>
                  <a:pt x="5681708" y="5071454"/>
                  <a:pt x="5658896" y="5094267"/>
                  <a:pt x="5630754" y="5094267"/>
                </a:cubicBezTo>
                <a:cubicBezTo>
                  <a:pt x="5602613" y="5094267"/>
                  <a:pt x="5579800" y="5071454"/>
                  <a:pt x="5579800" y="5043313"/>
                </a:cubicBezTo>
                <a:cubicBezTo>
                  <a:pt x="5579800" y="5015172"/>
                  <a:pt x="5602612" y="4992359"/>
                  <a:pt x="5630754" y="4992359"/>
                </a:cubicBezTo>
                <a:close/>
                <a:moveTo>
                  <a:pt x="5190366" y="4992359"/>
                </a:moveTo>
                <a:cubicBezTo>
                  <a:pt x="5218507" y="4992359"/>
                  <a:pt x="5241320" y="5015172"/>
                  <a:pt x="5241320" y="5043313"/>
                </a:cubicBezTo>
                <a:cubicBezTo>
                  <a:pt x="5241320" y="5071454"/>
                  <a:pt x="5218507" y="5094267"/>
                  <a:pt x="5190366" y="5094267"/>
                </a:cubicBezTo>
                <a:cubicBezTo>
                  <a:pt x="5162225" y="5094267"/>
                  <a:pt x="5139412" y="5071454"/>
                  <a:pt x="5139412" y="5043313"/>
                </a:cubicBezTo>
                <a:cubicBezTo>
                  <a:pt x="5139412" y="5015172"/>
                  <a:pt x="5162225" y="4992359"/>
                  <a:pt x="5190366" y="4992359"/>
                </a:cubicBezTo>
                <a:close/>
                <a:moveTo>
                  <a:pt x="5043743" y="4992359"/>
                </a:moveTo>
                <a:cubicBezTo>
                  <a:pt x="5071885" y="4992359"/>
                  <a:pt x="5094697" y="5015172"/>
                  <a:pt x="5094697" y="5043313"/>
                </a:cubicBezTo>
                <a:lnTo>
                  <a:pt x="5090143" y="5054309"/>
                </a:lnTo>
                <a:lnTo>
                  <a:pt x="5076193" y="5020631"/>
                </a:lnTo>
                <a:cubicBezTo>
                  <a:pt x="5067398" y="5011836"/>
                  <a:pt x="5055248" y="5006396"/>
                  <a:pt x="5041827" y="5006396"/>
                </a:cubicBezTo>
                <a:cubicBezTo>
                  <a:pt x="5028407" y="5006396"/>
                  <a:pt x="5016257" y="5011836"/>
                  <a:pt x="5007462" y="5020631"/>
                </a:cubicBezTo>
                <a:lnTo>
                  <a:pt x="4995428" y="5049684"/>
                </a:lnTo>
                <a:lnTo>
                  <a:pt x="4992789" y="5043313"/>
                </a:lnTo>
                <a:cubicBezTo>
                  <a:pt x="4992789" y="5015172"/>
                  <a:pt x="5015602" y="4992359"/>
                  <a:pt x="5043743" y="4992359"/>
                </a:cubicBezTo>
                <a:close/>
                <a:moveTo>
                  <a:pt x="4896600" y="4992359"/>
                </a:moveTo>
                <a:cubicBezTo>
                  <a:pt x="4924741" y="4992359"/>
                  <a:pt x="4947554" y="5015172"/>
                  <a:pt x="4947554" y="5043313"/>
                </a:cubicBezTo>
                <a:cubicBezTo>
                  <a:pt x="4947554" y="5071454"/>
                  <a:pt x="4924741" y="5094267"/>
                  <a:pt x="4896600" y="5094267"/>
                </a:cubicBezTo>
                <a:cubicBezTo>
                  <a:pt x="4868459" y="5094267"/>
                  <a:pt x="4845646" y="5071454"/>
                  <a:pt x="4845646" y="5043313"/>
                </a:cubicBezTo>
                <a:cubicBezTo>
                  <a:pt x="4845646" y="5015172"/>
                  <a:pt x="4868459" y="4992359"/>
                  <a:pt x="4896600" y="4992359"/>
                </a:cubicBezTo>
                <a:close/>
                <a:moveTo>
                  <a:pt x="4749977" y="4992359"/>
                </a:moveTo>
                <a:cubicBezTo>
                  <a:pt x="4778119" y="4992359"/>
                  <a:pt x="4800931" y="5015172"/>
                  <a:pt x="4800931" y="5043313"/>
                </a:cubicBezTo>
                <a:cubicBezTo>
                  <a:pt x="4800931" y="5071454"/>
                  <a:pt x="4778118" y="5094267"/>
                  <a:pt x="4749977" y="5094267"/>
                </a:cubicBezTo>
                <a:cubicBezTo>
                  <a:pt x="4721836" y="5094267"/>
                  <a:pt x="4699023" y="5071454"/>
                  <a:pt x="4699023" y="5043313"/>
                </a:cubicBezTo>
                <a:cubicBezTo>
                  <a:pt x="4699023" y="5015172"/>
                  <a:pt x="4721836" y="4992359"/>
                  <a:pt x="4749977" y="4992359"/>
                </a:cubicBezTo>
                <a:close/>
                <a:moveTo>
                  <a:pt x="4456212" y="4992359"/>
                </a:moveTo>
                <a:cubicBezTo>
                  <a:pt x="4484354" y="4992359"/>
                  <a:pt x="4507166" y="5015172"/>
                  <a:pt x="4507166" y="5043313"/>
                </a:cubicBezTo>
                <a:cubicBezTo>
                  <a:pt x="4507166" y="5071454"/>
                  <a:pt x="4484353" y="5094267"/>
                  <a:pt x="4456212" y="5094267"/>
                </a:cubicBezTo>
                <a:cubicBezTo>
                  <a:pt x="4428071" y="5094267"/>
                  <a:pt x="4405258" y="5071454"/>
                  <a:pt x="4405258" y="5043313"/>
                </a:cubicBezTo>
                <a:cubicBezTo>
                  <a:pt x="4405258" y="5015172"/>
                  <a:pt x="4428071" y="4992359"/>
                  <a:pt x="4456212" y="4992359"/>
                </a:cubicBezTo>
                <a:close/>
                <a:moveTo>
                  <a:pt x="4309069" y="4992359"/>
                </a:moveTo>
                <a:cubicBezTo>
                  <a:pt x="4337210" y="4992359"/>
                  <a:pt x="4360023" y="5015172"/>
                  <a:pt x="4360023" y="5043313"/>
                </a:cubicBezTo>
                <a:cubicBezTo>
                  <a:pt x="4360023" y="5071454"/>
                  <a:pt x="4337210" y="5094267"/>
                  <a:pt x="4309069" y="5094267"/>
                </a:cubicBezTo>
                <a:cubicBezTo>
                  <a:pt x="4280928" y="5094267"/>
                  <a:pt x="4258115" y="5071454"/>
                  <a:pt x="4258115" y="5043313"/>
                </a:cubicBezTo>
                <a:cubicBezTo>
                  <a:pt x="4258115" y="5015172"/>
                  <a:pt x="4280928" y="4992359"/>
                  <a:pt x="4309069" y="4992359"/>
                </a:cubicBezTo>
                <a:close/>
                <a:moveTo>
                  <a:pt x="3722057" y="4992359"/>
                </a:moveTo>
                <a:cubicBezTo>
                  <a:pt x="3750198" y="4992359"/>
                  <a:pt x="3773011" y="5015172"/>
                  <a:pt x="3773011" y="5043313"/>
                </a:cubicBezTo>
                <a:cubicBezTo>
                  <a:pt x="3773011" y="5071454"/>
                  <a:pt x="3750198" y="5094267"/>
                  <a:pt x="3722057" y="5094267"/>
                </a:cubicBezTo>
                <a:cubicBezTo>
                  <a:pt x="3693916" y="5094267"/>
                  <a:pt x="3671103" y="5071454"/>
                  <a:pt x="3671103" y="5043313"/>
                </a:cubicBezTo>
                <a:cubicBezTo>
                  <a:pt x="3671103" y="5015172"/>
                  <a:pt x="3693916" y="4992359"/>
                  <a:pt x="3722057" y="4992359"/>
                </a:cubicBezTo>
                <a:close/>
                <a:moveTo>
                  <a:pt x="3281199" y="4992359"/>
                </a:moveTo>
                <a:cubicBezTo>
                  <a:pt x="3309341" y="4992359"/>
                  <a:pt x="3332153" y="5015172"/>
                  <a:pt x="3332153" y="5043313"/>
                </a:cubicBezTo>
                <a:cubicBezTo>
                  <a:pt x="3332153" y="5071454"/>
                  <a:pt x="3309340" y="5094267"/>
                  <a:pt x="3281199" y="5094267"/>
                </a:cubicBezTo>
                <a:cubicBezTo>
                  <a:pt x="3253058" y="5094267"/>
                  <a:pt x="3230244" y="5071454"/>
                  <a:pt x="3230244" y="5043313"/>
                </a:cubicBezTo>
                <a:cubicBezTo>
                  <a:pt x="3230244" y="5015172"/>
                  <a:pt x="3253058" y="4992359"/>
                  <a:pt x="3281199" y="4992359"/>
                </a:cubicBezTo>
                <a:close/>
                <a:moveTo>
                  <a:pt x="3134574" y="4992359"/>
                </a:moveTo>
                <a:cubicBezTo>
                  <a:pt x="3162715" y="4992359"/>
                  <a:pt x="3185529" y="5015172"/>
                  <a:pt x="3185529" y="5043313"/>
                </a:cubicBezTo>
                <a:cubicBezTo>
                  <a:pt x="3185529" y="5071454"/>
                  <a:pt x="3162715" y="5094267"/>
                  <a:pt x="3134574" y="5094267"/>
                </a:cubicBezTo>
                <a:cubicBezTo>
                  <a:pt x="3106433" y="5094267"/>
                  <a:pt x="3083620" y="5071454"/>
                  <a:pt x="3083620" y="5043313"/>
                </a:cubicBezTo>
                <a:cubicBezTo>
                  <a:pt x="3083620" y="5015172"/>
                  <a:pt x="3106433" y="4992359"/>
                  <a:pt x="3134574" y="4992359"/>
                </a:cubicBezTo>
                <a:close/>
                <a:moveTo>
                  <a:pt x="2547035" y="4992359"/>
                </a:moveTo>
                <a:cubicBezTo>
                  <a:pt x="2575177" y="4992359"/>
                  <a:pt x="2597990" y="5015172"/>
                  <a:pt x="2597990" y="5043313"/>
                </a:cubicBezTo>
                <a:cubicBezTo>
                  <a:pt x="2597990" y="5071454"/>
                  <a:pt x="2575177" y="5094267"/>
                  <a:pt x="2547035" y="5094267"/>
                </a:cubicBezTo>
                <a:cubicBezTo>
                  <a:pt x="2518894" y="5094267"/>
                  <a:pt x="2496081" y="5071454"/>
                  <a:pt x="2496081" y="5043313"/>
                </a:cubicBezTo>
                <a:cubicBezTo>
                  <a:pt x="2496081" y="5015172"/>
                  <a:pt x="2518894" y="4992359"/>
                  <a:pt x="2547035" y="4992359"/>
                </a:cubicBezTo>
                <a:close/>
                <a:moveTo>
                  <a:pt x="2400411" y="4992359"/>
                </a:moveTo>
                <a:cubicBezTo>
                  <a:pt x="2428552" y="4992359"/>
                  <a:pt x="2451365" y="5015172"/>
                  <a:pt x="2451365" y="5043313"/>
                </a:cubicBezTo>
                <a:cubicBezTo>
                  <a:pt x="2451365" y="5071454"/>
                  <a:pt x="2428552" y="5094267"/>
                  <a:pt x="2400411" y="5094267"/>
                </a:cubicBezTo>
                <a:cubicBezTo>
                  <a:pt x="2372269" y="5094267"/>
                  <a:pt x="2349456" y="5071454"/>
                  <a:pt x="2349456" y="5043313"/>
                </a:cubicBezTo>
                <a:cubicBezTo>
                  <a:pt x="2349456" y="5015172"/>
                  <a:pt x="2372269" y="4992359"/>
                  <a:pt x="2400411" y="4992359"/>
                </a:cubicBezTo>
                <a:close/>
                <a:moveTo>
                  <a:pt x="8862177" y="4845736"/>
                </a:moveTo>
                <a:cubicBezTo>
                  <a:pt x="8890318" y="4845736"/>
                  <a:pt x="8913131" y="4868549"/>
                  <a:pt x="8913131" y="4896690"/>
                </a:cubicBezTo>
                <a:cubicBezTo>
                  <a:pt x="8913131" y="4924831"/>
                  <a:pt x="8890319" y="4947644"/>
                  <a:pt x="8862177" y="4947644"/>
                </a:cubicBezTo>
                <a:cubicBezTo>
                  <a:pt x="8834036" y="4947644"/>
                  <a:pt x="8811223" y="4924831"/>
                  <a:pt x="8811223" y="4896690"/>
                </a:cubicBezTo>
                <a:cubicBezTo>
                  <a:pt x="8811223" y="4868549"/>
                  <a:pt x="8834035" y="4845736"/>
                  <a:pt x="8862177" y="4845736"/>
                </a:cubicBezTo>
                <a:close/>
                <a:moveTo>
                  <a:pt x="8715035" y="4845736"/>
                </a:moveTo>
                <a:cubicBezTo>
                  <a:pt x="8743176" y="4845736"/>
                  <a:pt x="8765989" y="4868549"/>
                  <a:pt x="8765989" y="4896690"/>
                </a:cubicBezTo>
                <a:cubicBezTo>
                  <a:pt x="8765989" y="4924831"/>
                  <a:pt x="8743176" y="4947644"/>
                  <a:pt x="8715035" y="4947644"/>
                </a:cubicBezTo>
                <a:cubicBezTo>
                  <a:pt x="8686894" y="4947644"/>
                  <a:pt x="8664080" y="4924831"/>
                  <a:pt x="8664080" y="4896690"/>
                </a:cubicBezTo>
                <a:cubicBezTo>
                  <a:pt x="8664080" y="4868549"/>
                  <a:pt x="8686893" y="4845736"/>
                  <a:pt x="8715035" y="4845736"/>
                </a:cubicBezTo>
                <a:close/>
                <a:moveTo>
                  <a:pt x="8567892" y="4845736"/>
                </a:moveTo>
                <a:cubicBezTo>
                  <a:pt x="8596033" y="4845736"/>
                  <a:pt x="8618846" y="4868549"/>
                  <a:pt x="8618846" y="4896690"/>
                </a:cubicBezTo>
                <a:cubicBezTo>
                  <a:pt x="8618846" y="4924831"/>
                  <a:pt x="8596033" y="4947644"/>
                  <a:pt x="8567892" y="4947644"/>
                </a:cubicBezTo>
                <a:cubicBezTo>
                  <a:pt x="8539751" y="4947644"/>
                  <a:pt x="8516937" y="4924831"/>
                  <a:pt x="8516937" y="4896690"/>
                </a:cubicBezTo>
                <a:cubicBezTo>
                  <a:pt x="8516937" y="4868549"/>
                  <a:pt x="8539750" y="4845736"/>
                  <a:pt x="8567892" y="4845736"/>
                </a:cubicBezTo>
                <a:close/>
                <a:moveTo>
                  <a:pt x="8421789" y="4845736"/>
                </a:moveTo>
                <a:cubicBezTo>
                  <a:pt x="8449930" y="4845736"/>
                  <a:pt x="8472743" y="4868549"/>
                  <a:pt x="8472743" y="4896690"/>
                </a:cubicBezTo>
                <a:cubicBezTo>
                  <a:pt x="8472743" y="4924831"/>
                  <a:pt x="8449930" y="4947644"/>
                  <a:pt x="8421789" y="4947644"/>
                </a:cubicBezTo>
                <a:cubicBezTo>
                  <a:pt x="8393648" y="4947644"/>
                  <a:pt x="8370834" y="4924831"/>
                  <a:pt x="8370834" y="4896690"/>
                </a:cubicBezTo>
                <a:cubicBezTo>
                  <a:pt x="8370834" y="4868549"/>
                  <a:pt x="8393647" y="4845736"/>
                  <a:pt x="8421789" y="4845736"/>
                </a:cubicBezTo>
                <a:close/>
                <a:moveTo>
                  <a:pt x="7980360" y="4845736"/>
                </a:moveTo>
                <a:cubicBezTo>
                  <a:pt x="8008501" y="4845736"/>
                  <a:pt x="8031314" y="4868549"/>
                  <a:pt x="8031314" y="4896690"/>
                </a:cubicBezTo>
                <a:cubicBezTo>
                  <a:pt x="8031314" y="4924831"/>
                  <a:pt x="8008501" y="4947644"/>
                  <a:pt x="7980360" y="4947644"/>
                </a:cubicBezTo>
                <a:cubicBezTo>
                  <a:pt x="7952219" y="4947644"/>
                  <a:pt x="7929405" y="4924831"/>
                  <a:pt x="7929405" y="4896690"/>
                </a:cubicBezTo>
                <a:cubicBezTo>
                  <a:pt x="7929405" y="4868549"/>
                  <a:pt x="7952218" y="4845736"/>
                  <a:pt x="7980360" y="4845736"/>
                </a:cubicBezTo>
                <a:close/>
                <a:moveTo>
                  <a:pt x="7834257" y="4845736"/>
                </a:moveTo>
                <a:cubicBezTo>
                  <a:pt x="7862398" y="4845736"/>
                  <a:pt x="7885211" y="4868549"/>
                  <a:pt x="7885211" y="4896690"/>
                </a:cubicBezTo>
                <a:cubicBezTo>
                  <a:pt x="7885211" y="4924831"/>
                  <a:pt x="7862398" y="4947644"/>
                  <a:pt x="7834257" y="4947644"/>
                </a:cubicBezTo>
                <a:cubicBezTo>
                  <a:pt x="7806116" y="4947644"/>
                  <a:pt x="7783302" y="4924831"/>
                  <a:pt x="7783302" y="4896690"/>
                </a:cubicBezTo>
                <a:cubicBezTo>
                  <a:pt x="7783302" y="4868549"/>
                  <a:pt x="7806115" y="4845736"/>
                  <a:pt x="7834257" y="4845736"/>
                </a:cubicBezTo>
                <a:close/>
                <a:moveTo>
                  <a:pt x="7687115" y="4845736"/>
                </a:moveTo>
                <a:cubicBezTo>
                  <a:pt x="7715256" y="4845736"/>
                  <a:pt x="7738069" y="4868549"/>
                  <a:pt x="7738069" y="4896690"/>
                </a:cubicBezTo>
                <a:cubicBezTo>
                  <a:pt x="7738069" y="4924831"/>
                  <a:pt x="7715257" y="4947644"/>
                  <a:pt x="7687115" y="4947644"/>
                </a:cubicBezTo>
                <a:cubicBezTo>
                  <a:pt x="7658974" y="4947644"/>
                  <a:pt x="7636161" y="4924831"/>
                  <a:pt x="7636161" y="4896690"/>
                </a:cubicBezTo>
                <a:cubicBezTo>
                  <a:pt x="7636161" y="4868549"/>
                  <a:pt x="7658973" y="4845736"/>
                  <a:pt x="7687115" y="4845736"/>
                </a:cubicBezTo>
                <a:close/>
                <a:moveTo>
                  <a:pt x="7540492" y="4845736"/>
                </a:moveTo>
                <a:cubicBezTo>
                  <a:pt x="7568633" y="4845736"/>
                  <a:pt x="7591446" y="4868549"/>
                  <a:pt x="7591446" y="4896690"/>
                </a:cubicBezTo>
                <a:cubicBezTo>
                  <a:pt x="7591446" y="4924831"/>
                  <a:pt x="7568633" y="4947644"/>
                  <a:pt x="7540492" y="4947644"/>
                </a:cubicBezTo>
                <a:cubicBezTo>
                  <a:pt x="7512351" y="4947644"/>
                  <a:pt x="7489537" y="4924831"/>
                  <a:pt x="7489537" y="4896690"/>
                </a:cubicBezTo>
                <a:cubicBezTo>
                  <a:pt x="7489537" y="4868549"/>
                  <a:pt x="7512350" y="4845736"/>
                  <a:pt x="7540492" y="4845736"/>
                </a:cubicBezTo>
                <a:close/>
                <a:moveTo>
                  <a:pt x="7393869" y="4845736"/>
                </a:moveTo>
                <a:cubicBezTo>
                  <a:pt x="7422010" y="4845736"/>
                  <a:pt x="7444823" y="4868549"/>
                  <a:pt x="7444823" y="4896690"/>
                </a:cubicBezTo>
                <a:cubicBezTo>
                  <a:pt x="7444823" y="4924831"/>
                  <a:pt x="7422011" y="4947644"/>
                  <a:pt x="7393869" y="4947644"/>
                </a:cubicBezTo>
                <a:cubicBezTo>
                  <a:pt x="7365728" y="4947644"/>
                  <a:pt x="7342915" y="4924831"/>
                  <a:pt x="7342915" y="4896690"/>
                </a:cubicBezTo>
                <a:cubicBezTo>
                  <a:pt x="7342915" y="4868549"/>
                  <a:pt x="7365727" y="4845736"/>
                  <a:pt x="7393869" y="4845736"/>
                </a:cubicBezTo>
                <a:close/>
                <a:moveTo>
                  <a:pt x="7246206" y="4845736"/>
                </a:moveTo>
                <a:cubicBezTo>
                  <a:pt x="7274347" y="4845736"/>
                  <a:pt x="7297160" y="4868549"/>
                  <a:pt x="7297160" y="4896690"/>
                </a:cubicBezTo>
                <a:cubicBezTo>
                  <a:pt x="7297160" y="4924831"/>
                  <a:pt x="7274347" y="4947644"/>
                  <a:pt x="7246206" y="4947644"/>
                </a:cubicBezTo>
                <a:cubicBezTo>
                  <a:pt x="7218065" y="4947644"/>
                  <a:pt x="7195251" y="4924831"/>
                  <a:pt x="7195251" y="4896690"/>
                </a:cubicBezTo>
                <a:cubicBezTo>
                  <a:pt x="7195251" y="4868549"/>
                  <a:pt x="7218064" y="4845736"/>
                  <a:pt x="7246206" y="4845736"/>
                </a:cubicBezTo>
                <a:close/>
                <a:moveTo>
                  <a:pt x="6806337" y="4845736"/>
                </a:moveTo>
                <a:cubicBezTo>
                  <a:pt x="6834478" y="4845736"/>
                  <a:pt x="6857291" y="4868549"/>
                  <a:pt x="6857291" y="4896690"/>
                </a:cubicBezTo>
                <a:cubicBezTo>
                  <a:pt x="6857291" y="4924831"/>
                  <a:pt x="6834479" y="4947644"/>
                  <a:pt x="6806337" y="4947644"/>
                </a:cubicBezTo>
                <a:cubicBezTo>
                  <a:pt x="6778196" y="4947644"/>
                  <a:pt x="6755383" y="4924831"/>
                  <a:pt x="6755383" y="4896690"/>
                </a:cubicBezTo>
                <a:cubicBezTo>
                  <a:pt x="6755383" y="4868549"/>
                  <a:pt x="6778195" y="4845736"/>
                  <a:pt x="6806337" y="4845736"/>
                </a:cubicBezTo>
                <a:close/>
                <a:moveTo>
                  <a:pt x="6659194" y="4845736"/>
                </a:moveTo>
                <a:cubicBezTo>
                  <a:pt x="6687335" y="4845736"/>
                  <a:pt x="6710148" y="4868549"/>
                  <a:pt x="6710148" y="4896690"/>
                </a:cubicBezTo>
                <a:cubicBezTo>
                  <a:pt x="6710148" y="4924831"/>
                  <a:pt x="6687335" y="4947644"/>
                  <a:pt x="6659194" y="4947644"/>
                </a:cubicBezTo>
                <a:cubicBezTo>
                  <a:pt x="6631053" y="4947644"/>
                  <a:pt x="6608239" y="4924831"/>
                  <a:pt x="6608239" y="4896690"/>
                </a:cubicBezTo>
                <a:cubicBezTo>
                  <a:pt x="6608239" y="4868549"/>
                  <a:pt x="6631052" y="4845736"/>
                  <a:pt x="6659194" y="4845736"/>
                </a:cubicBezTo>
                <a:close/>
                <a:moveTo>
                  <a:pt x="6512572" y="4845736"/>
                </a:moveTo>
                <a:cubicBezTo>
                  <a:pt x="6540713" y="4845736"/>
                  <a:pt x="6563526" y="4868549"/>
                  <a:pt x="6563526" y="4896690"/>
                </a:cubicBezTo>
                <a:cubicBezTo>
                  <a:pt x="6563526" y="4924831"/>
                  <a:pt x="6540714" y="4947644"/>
                  <a:pt x="6512572" y="4947644"/>
                </a:cubicBezTo>
                <a:cubicBezTo>
                  <a:pt x="6484431" y="4947644"/>
                  <a:pt x="6461618" y="4924831"/>
                  <a:pt x="6461618" y="4896690"/>
                </a:cubicBezTo>
                <a:cubicBezTo>
                  <a:pt x="6461618" y="4868549"/>
                  <a:pt x="6484430" y="4845736"/>
                  <a:pt x="6512572" y="4845736"/>
                </a:cubicBezTo>
                <a:close/>
                <a:moveTo>
                  <a:pt x="6365429" y="4845736"/>
                </a:moveTo>
                <a:cubicBezTo>
                  <a:pt x="6393570" y="4845736"/>
                  <a:pt x="6416383" y="4868549"/>
                  <a:pt x="6416383" y="4896690"/>
                </a:cubicBezTo>
                <a:cubicBezTo>
                  <a:pt x="6416383" y="4924831"/>
                  <a:pt x="6393570" y="4947644"/>
                  <a:pt x="6365429" y="4947644"/>
                </a:cubicBezTo>
                <a:cubicBezTo>
                  <a:pt x="6337288" y="4947644"/>
                  <a:pt x="6314474" y="4924831"/>
                  <a:pt x="6314474" y="4896690"/>
                </a:cubicBezTo>
                <a:cubicBezTo>
                  <a:pt x="6314474" y="4868549"/>
                  <a:pt x="6337287" y="4845736"/>
                  <a:pt x="6365429" y="4845736"/>
                </a:cubicBezTo>
                <a:close/>
                <a:moveTo>
                  <a:pt x="6071663" y="4845736"/>
                </a:moveTo>
                <a:cubicBezTo>
                  <a:pt x="6099804" y="4845736"/>
                  <a:pt x="6122617" y="4868549"/>
                  <a:pt x="6122617" y="4896690"/>
                </a:cubicBezTo>
                <a:cubicBezTo>
                  <a:pt x="6122617" y="4924831"/>
                  <a:pt x="6099804" y="4947644"/>
                  <a:pt x="6071663" y="4947644"/>
                </a:cubicBezTo>
                <a:cubicBezTo>
                  <a:pt x="6043522" y="4947644"/>
                  <a:pt x="6020708" y="4924831"/>
                  <a:pt x="6020708" y="4896690"/>
                </a:cubicBezTo>
                <a:cubicBezTo>
                  <a:pt x="6020708" y="4868549"/>
                  <a:pt x="6043521" y="4845736"/>
                  <a:pt x="6071663" y="4845736"/>
                </a:cubicBezTo>
                <a:close/>
                <a:moveTo>
                  <a:pt x="5924520" y="4845736"/>
                </a:moveTo>
                <a:cubicBezTo>
                  <a:pt x="5952661" y="4845736"/>
                  <a:pt x="5975474" y="4868549"/>
                  <a:pt x="5975474" y="4896690"/>
                </a:cubicBezTo>
                <a:lnTo>
                  <a:pt x="5970862" y="4907826"/>
                </a:lnTo>
                <a:lnTo>
                  <a:pt x="5958558" y="4878121"/>
                </a:lnTo>
                <a:cubicBezTo>
                  <a:pt x="5949763" y="4869326"/>
                  <a:pt x="5937613" y="4863886"/>
                  <a:pt x="5924192" y="4863886"/>
                </a:cubicBezTo>
                <a:cubicBezTo>
                  <a:pt x="5910772" y="4863886"/>
                  <a:pt x="5898622" y="4869326"/>
                  <a:pt x="5889827" y="4878121"/>
                </a:cubicBezTo>
                <a:lnTo>
                  <a:pt x="5877851" y="4907034"/>
                </a:lnTo>
                <a:lnTo>
                  <a:pt x="5873566" y="4896690"/>
                </a:lnTo>
                <a:cubicBezTo>
                  <a:pt x="5873566" y="4868549"/>
                  <a:pt x="5896378" y="4845736"/>
                  <a:pt x="5924520" y="4845736"/>
                </a:cubicBezTo>
                <a:close/>
                <a:moveTo>
                  <a:pt x="5777897" y="4845736"/>
                </a:moveTo>
                <a:cubicBezTo>
                  <a:pt x="5806038" y="4845736"/>
                  <a:pt x="5828851" y="4868549"/>
                  <a:pt x="5828851" y="4896690"/>
                </a:cubicBezTo>
                <a:cubicBezTo>
                  <a:pt x="5828851" y="4924831"/>
                  <a:pt x="5806038" y="4947644"/>
                  <a:pt x="5777897" y="4947644"/>
                </a:cubicBezTo>
                <a:cubicBezTo>
                  <a:pt x="5749756" y="4947644"/>
                  <a:pt x="5726942" y="4924831"/>
                  <a:pt x="5726942" y="4896690"/>
                </a:cubicBezTo>
                <a:cubicBezTo>
                  <a:pt x="5726942" y="4868549"/>
                  <a:pt x="5749755" y="4845736"/>
                  <a:pt x="5777897" y="4845736"/>
                </a:cubicBezTo>
                <a:close/>
                <a:moveTo>
                  <a:pt x="5484652" y="4845736"/>
                </a:moveTo>
                <a:cubicBezTo>
                  <a:pt x="5512793" y="4845736"/>
                  <a:pt x="5535606" y="4868549"/>
                  <a:pt x="5535606" y="4896690"/>
                </a:cubicBezTo>
                <a:cubicBezTo>
                  <a:pt x="5535606" y="4924831"/>
                  <a:pt x="5512793" y="4947644"/>
                  <a:pt x="5484652" y="4947644"/>
                </a:cubicBezTo>
                <a:cubicBezTo>
                  <a:pt x="5456511" y="4947644"/>
                  <a:pt x="5433697" y="4924831"/>
                  <a:pt x="5433697" y="4896690"/>
                </a:cubicBezTo>
                <a:cubicBezTo>
                  <a:pt x="5433697" y="4868549"/>
                  <a:pt x="5456510" y="4845736"/>
                  <a:pt x="5484652" y="4845736"/>
                </a:cubicBezTo>
                <a:close/>
                <a:moveTo>
                  <a:pt x="5337509" y="4845736"/>
                </a:moveTo>
                <a:cubicBezTo>
                  <a:pt x="5365650" y="4845736"/>
                  <a:pt x="5388463" y="4868549"/>
                  <a:pt x="5388463" y="4896690"/>
                </a:cubicBezTo>
                <a:cubicBezTo>
                  <a:pt x="5388463" y="4924831"/>
                  <a:pt x="5365651" y="4947644"/>
                  <a:pt x="5337509" y="4947644"/>
                </a:cubicBezTo>
                <a:cubicBezTo>
                  <a:pt x="5309368" y="4947644"/>
                  <a:pt x="5286555" y="4924831"/>
                  <a:pt x="5286555" y="4896690"/>
                </a:cubicBezTo>
                <a:cubicBezTo>
                  <a:pt x="5286555" y="4868549"/>
                  <a:pt x="5309368" y="4845736"/>
                  <a:pt x="5337509" y="4845736"/>
                </a:cubicBezTo>
                <a:close/>
                <a:moveTo>
                  <a:pt x="5190366" y="4845736"/>
                </a:moveTo>
                <a:cubicBezTo>
                  <a:pt x="5218507" y="4845736"/>
                  <a:pt x="5241320" y="4868549"/>
                  <a:pt x="5241320" y="4896690"/>
                </a:cubicBezTo>
                <a:cubicBezTo>
                  <a:pt x="5241320" y="4924831"/>
                  <a:pt x="5218507" y="4947644"/>
                  <a:pt x="5190366" y="4947644"/>
                </a:cubicBezTo>
                <a:cubicBezTo>
                  <a:pt x="5162225" y="4947644"/>
                  <a:pt x="5139412" y="4924831"/>
                  <a:pt x="5139412" y="4896690"/>
                </a:cubicBezTo>
                <a:cubicBezTo>
                  <a:pt x="5139412" y="4868549"/>
                  <a:pt x="5162225" y="4845736"/>
                  <a:pt x="5190366" y="4845736"/>
                </a:cubicBezTo>
                <a:close/>
                <a:moveTo>
                  <a:pt x="5043223" y="4845736"/>
                </a:moveTo>
                <a:cubicBezTo>
                  <a:pt x="5071364" y="4845736"/>
                  <a:pt x="5094177" y="4868549"/>
                  <a:pt x="5094177" y="4896690"/>
                </a:cubicBezTo>
                <a:lnTo>
                  <a:pt x="5089031" y="4909115"/>
                </a:lnTo>
                <a:lnTo>
                  <a:pt x="5076193" y="4878121"/>
                </a:lnTo>
                <a:cubicBezTo>
                  <a:pt x="5067398" y="4869326"/>
                  <a:pt x="5055248" y="4863886"/>
                  <a:pt x="5041827" y="4863886"/>
                </a:cubicBezTo>
                <a:cubicBezTo>
                  <a:pt x="5028407" y="4863886"/>
                  <a:pt x="5016257" y="4869326"/>
                  <a:pt x="5007462" y="4878121"/>
                </a:cubicBezTo>
                <a:lnTo>
                  <a:pt x="4996020" y="4905745"/>
                </a:lnTo>
                <a:lnTo>
                  <a:pt x="4992269" y="4896690"/>
                </a:lnTo>
                <a:cubicBezTo>
                  <a:pt x="4992269" y="4868549"/>
                  <a:pt x="5015082" y="4845736"/>
                  <a:pt x="5043223" y="4845736"/>
                </a:cubicBezTo>
                <a:close/>
                <a:moveTo>
                  <a:pt x="4896600" y="4845736"/>
                </a:moveTo>
                <a:cubicBezTo>
                  <a:pt x="4924741" y="4845736"/>
                  <a:pt x="4947554" y="4868549"/>
                  <a:pt x="4947554" y="4896690"/>
                </a:cubicBezTo>
                <a:cubicBezTo>
                  <a:pt x="4947554" y="4924831"/>
                  <a:pt x="4924741" y="4947644"/>
                  <a:pt x="4896600" y="4947644"/>
                </a:cubicBezTo>
                <a:cubicBezTo>
                  <a:pt x="4868459" y="4947644"/>
                  <a:pt x="4845646" y="4924831"/>
                  <a:pt x="4845646" y="4896690"/>
                </a:cubicBezTo>
                <a:cubicBezTo>
                  <a:pt x="4845646" y="4868549"/>
                  <a:pt x="4868459" y="4845736"/>
                  <a:pt x="4896600" y="4845736"/>
                </a:cubicBezTo>
                <a:close/>
                <a:moveTo>
                  <a:pt x="4749977" y="4845736"/>
                </a:moveTo>
                <a:cubicBezTo>
                  <a:pt x="4778119" y="4845736"/>
                  <a:pt x="4800931" y="4868549"/>
                  <a:pt x="4800931" y="4896690"/>
                </a:cubicBezTo>
                <a:cubicBezTo>
                  <a:pt x="4800931" y="4924831"/>
                  <a:pt x="4778118" y="4947644"/>
                  <a:pt x="4749977" y="4947644"/>
                </a:cubicBezTo>
                <a:cubicBezTo>
                  <a:pt x="4721836" y="4947644"/>
                  <a:pt x="4699023" y="4924831"/>
                  <a:pt x="4699023" y="4896690"/>
                </a:cubicBezTo>
                <a:cubicBezTo>
                  <a:pt x="4699023" y="4868549"/>
                  <a:pt x="4721836" y="4845736"/>
                  <a:pt x="4749977" y="4845736"/>
                </a:cubicBezTo>
                <a:close/>
                <a:moveTo>
                  <a:pt x="4603354" y="4845736"/>
                </a:moveTo>
                <a:cubicBezTo>
                  <a:pt x="4631495" y="4845736"/>
                  <a:pt x="4654308" y="4868549"/>
                  <a:pt x="4654308" y="4896690"/>
                </a:cubicBezTo>
                <a:cubicBezTo>
                  <a:pt x="4654308" y="4924831"/>
                  <a:pt x="4631495" y="4947644"/>
                  <a:pt x="4603354" y="4947644"/>
                </a:cubicBezTo>
                <a:cubicBezTo>
                  <a:pt x="4575213" y="4947644"/>
                  <a:pt x="4552400" y="4924831"/>
                  <a:pt x="4552400" y="4896690"/>
                </a:cubicBezTo>
                <a:cubicBezTo>
                  <a:pt x="4552400" y="4868549"/>
                  <a:pt x="4575213" y="4845736"/>
                  <a:pt x="4603354" y="4845736"/>
                </a:cubicBezTo>
                <a:close/>
                <a:moveTo>
                  <a:pt x="4456212" y="4845736"/>
                </a:moveTo>
                <a:cubicBezTo>
                  <a:pt x="4484354" y="4845736"/>
                  <a:pt x="4507166" y="4868549"/>
                  <a:pt x="4507166" y="4896690"/>
                </a:cubicBezTo>
                <a:cubicBezTo>
                  <a:pt x="4507166" y="4924831"/>
                  <a:pt x="4484353" y="4947644"/>
                  <a:pt x="4456212" y="4947644"/>
                </a:cubicBezTo>
                <a:cubicBezTo>
                  <a:pt x="4428071" y="4947644"/>
                  <a:pt x="4405258" y="4924831"/>
                  <a:pt x="4405258" y="4896690"/>
                </a:cubicBezTo>
                <a:cubicBezTo>
                  <a:pt x="4405258" y="4868549"/>
                  <a:pt x="4428071" y="4845736"/>
                  <a:pt x="4456212" y="4845736"/>
                </a:cubicBezTo>
                <a:close/>
                <a:moveTo>
                  <a:pt x="4309069" y="4845736"/>
                </a:moveTo>
                <a:cubicBezTo>
                  <a:pt x="4337210" y="4845736"/>
                  <a:pt x="4360023" y="4868549"/>
                  <a:pt x="4360023" y="4896690"/>
                </a:cubicBezTo>
                <a:cubicBezTo>
                  <a:pt x="4360023" y="4924831"/>
                  <a:pt x="4337210" y="4947644"/>
                  <a:pt x="4309069" y="4947644"/>
                </a:cubicBezTo>
                <a:cubicBezTo>
                  <a:pt x="4280928" y="4947644"/>
                  <a:pt x="4258115" y="4924831"/>
                  <a:pt x="4258115" y="4896690"/>
                </a:cubicBezTo>
                <a:cubicBezTo>
                  <a:pt x="4258115" y="4868549"/>
                  <a:pt x="4280928" y="4845736"/>
                  <a:pt x="4309069" y="4845736"/>
                </a:cubicBezTo>
                <a:close/>
                <a:moveTo>
                  <a:pt x="4162966" y="4845736"/>
                </a:moveTo>
                <a:cubicBezTo>
                  <a:pt x="4191107" y="4845736"/>
                  <a:pt x="4213920" y="4868549"/>
                  <a:pt x="4213920" y="4896690"/>
                </a:cubicBezTo>
                <a:cubicBezTo>
                  <a:pt x="4213920" y="4924831"/>
                  <a:pt x="4191107" y="4947644"/>
                  <a:pt x="4162966" y="4947644"/>
                </a:cubicBezTo>
                <a:cubicBezTo>
                  <a:pt x="4134825" y="4947644"/>
                  <a:pt x="4112012" y="4924831"/>
                  <a:pt x="4112012" y="4896690"/>
                </a:cubicBezTo>
                <a:cubicBezTo>
                  <a:pt x="4112012" y="4868549"/>
                  <a:pt x="4134825" y="4845736"/>
                  <a:pt x="4162966" y="4845736"/>
                </a:cubicBezTo>
                <a:close/>
                <a:moveTo>
                  <a:pt x="4015823" y="4845736"/>
                </a:moveTo>
                <a:cubicBezTo>
                  <a:pt x="4043964" y="4845736"/>
                  <a:pt x="4066777" y="4868549"/>
                  <a:pt x="4066777" y="4896690"/>
                </a:cubicBezTo>
                <a:cubicBezTo>
                  <a:pt x="4066777" y="4924831"/>
                  <a:pt x="4043964" y="4947644"/>
                  <a:pt x="4015823" y="4947644"/>
                </a:cubicBezTo>
                <a:cubicBezTo>
                  <a:pt x="3987682" y="4947644"/>
                  <a:pt x="3964869" y="4924831"/>
                  <a:pt x="3964869" y="4896690"/>
                </a:cubicBezTo>
                <a:cubicBezTo>
                  <a:pt x="3964869" y="4868549"/>
                  <a:pt x="3987682" y="4845736"/>
                  <a:pt x="4015823" y="4845736"/>
                </a:cubicBezTo>
                <a:close/>
                <a:moveTo>
                  <a:pt x="3869200" y="4845736"/>
                </a:moveTo>
                <a:cubicBezTo>
                  <a:pt x="3897341" y="4845736"/>
                  <a:pt x="3920154" y="4868549"/>
                  <a:pt x="3920154" y="4896690"/>
                </a:cubicBezTo>
                <a:cubicBezTo>
                  <a:pt x="3920154" y="4924831"/>
                  <a:pt x="3897341" y="4947644"/>
                  <a:pt x="3869200" y="4947644"/>
                </a:cubicBezTo>
                <a:cubicBezTo>
                  <a:pt x="3841059" y="4947644"/>
                  <a:pt x="3818246" y="4924831"/>
                  <a:pt x="3818246" y="4896690"/>
                </a:cubicBezTo>
                <a:cubicBezTo>
                  <a:pt x="3818246" y="4868549"/>
                  <a:pt x="3841059" y="4845736"/>
                  <a:pt x="3869200" y="4845736"/>
                </a:cubicBezTo>
                <a:close/>
                <a:moveTo>
                  <a:pt x="3722057" y="4845736"/>
                </a:moveTo>
                <a:cubicBezTo>
                  <a:pt x="3750198" y="4845736"/>
                  <a:pt x="3773011" y="4868549"/>
                  <a:pt x="3773011" y="4896690"/>
                </a:cubicBezTo>
                <a:cubicBezTo>
                  <a:pt x="3773011" y="4924831"/>
                  <a:pt x="3750198" y="4947644"/>
                  <a:pt x="3722057" y="4947644"/>
                </a:cubicBezTo>
                <a:cubicBezTo>
                  <a:pt x="3693916" y="4947644"/>
                  <a:pt x="3671103" y="4924831"/>
                  <a:pt x="3671103" y="4896690"/>
                </a:cubicBezTo>
                <a:cubicBezTo>
                  <a:pt x="3671103" y="4868549"/>
                  <a:pt x="3693916" y="4845736"/>
                  <a:pt x="3722057" y="4845736"/>
                </a:cubicBezTo>
                <a:close/>
                <a:moveTo>
                  <a:pt x="3575434" y="4845736"/>
                </a:moveTo>
                <a:cubicBezTo>
                  <a:pt x="3603575" y="4845736"/>
                  <a:pt x="3626388" y="4868549"/>
                  <a:pt x="3626388" y="4896690"/>
                </a:cubicBezTo>
                <a:cubicBezTo>
                  <a:pt x="3626388" y="4924831"/>
                  <a:pt x="3603575" y="4947644"/>
                  <a:pt x="3575434" y="4947644"/>
                </a:cubicBezTo>
                <a:cubicBezTo>
                  <a:pt x="3547293" y="4947644"/>
                  <a:pt x="3524480" y="4924831"/>
                  <a:pt x="3524480" y="4896690"/>
                </a:cubicBezTo>
                <a:cubicBezTo>
                  <a:pt x="3524480" y="4868549"/>
                  <a:pt x="3547293" y="4845736"/>
                  <a:pt x="3575434" y="4845736"/>
                </a:cubicBezTo>
                <a:close/>
                <a:moveTo>
                  <a:pt x="3428352" y="4845736"/>
                </a:moveTo>
                <a:cubicBezTo>
                  <a:pt x="3456493" y="4845736"/>
                  <a:pt x="3479307" y="4868549"/>
                  <a:pt x="3479307" y="4896690"/>
                </a:cubicBezTo>
                <a:cubicBezTo>
                  <a:pt x="3479307" y="4924831"/>
                  <a:pt x="3456493" y="4947644"/>
                  <a:pt x="3428352" y="4947644"/>
                </a:cubicBezTo>
                <a:cubicBezTo>
                  <a:pt x="3400210" y="4947644"/>
                  <a:pt x="3377397" y="4924831"/>
                  <a:pt x="3377397" y="4896690"/>
                </a:cubicBezTo>
                <a:cubicBezTo>
                  <a:pt x="3377397" y="4868549"/>
                  <a:pt x="3400210" y="4845736"/>
                  <a:pt x="3428352" y="4845736"/>
                </a:cubicBezTo>
                <a:close/>
                <a:moveTo>
                  <a:pt x="3281208" y="4845736"/>
                </a:moveTo>
                <a:cubicBezTo>
                  <a:pt x="3309350" y="4845736"/>
                  <a:pt x="3332163" y="4868549"/>
                  <a:pt x="3332163" y="4896690"/>
                </a:cubicBezTo>
                <a:cubicBezTo>
                  <a:pt x="3332163" y="4924831"/>
                  <a:pt x="3309349" y="4947644"/>
                  <a:pt x="3281208" y="4947644"/>
                </a:cubicBezTo>
                <a:cubicBezTo>
                  <a:pt x="3253067" y="4947644"/>
                  <a:pt x="3230253" y="4924831"/>
                  <a:pt x="3230253" y="4896690"/>
                </a:cubicBezTo>
                <a:cubicBezTo>
                  <a:pt x="3230253" y="4868549"/>
                  <a:pt x="3253067" y="4845736"/>
                  <a:pt x="3281208" y="4845736"/>
                </a:cubicBezTo>
                <a:close/>
                <a:moveTo>
                  <a:pt x="3134583" y="4845736"/>
                </a:moveTo>
                <a:cubicBezTo>
                  <a:pt x="3162724" y="4845736"/>
                  <a:pt x="3185538" y="4868549"/>
                  <a:pt x="3185538" y="4896690"/>
                </a:cubicBezTo>
                <a:cubicBezTo>
                  <a:pt x="3185538" y="4924831"/>
                  <a:pt x="3162724" y="4947644"/>
                  <a:pt x="3134583" y="4947644"/>
                </a:cubicBezTo>
                <a:cubicBezTo>
                  <a:pt x="3106441" y="4947644"/>
                  <a:pt x="3083628" y="4924831"/>
                  <a:pt x="3083628" y="4896690"/>
                </a:cubicBezTo>
                <a:cubicBezTo>
                  <a:pt x="3083628" y="4868549"/>
                  <a:pt x="3106441" y="4845736"/>
                  <a:pt x="3134583" y="4845736"/>
                </a:cubicBezTo>
                <a:close/>
                <a:moveTo>
                  <a:pt x="2987958" y="4845736"/>
                </a:moveTo>
                <a:cubicBezTo>
                  <a:pt x="3016100" y="4845736"/>
                  <a:pt x="3038913" y="4868549"/>
                  <a:pt x="3038913" y="4896690"/>
                </a:cubicBezTo>
                <a:cubicBezTo>
                  <a:pt x="3038913" y="4924831"/>
                  <a:pt x="3016100" y="4947644"/>
                  <a:pt x="2987958" y="4947644"/>
                </a:cubicBezTo>
                <a:cubicBezTo>
                  <a:pt x="2959816" y="4947644"/>
                  <a:pt x="2937003" y="4924831"/>
                  <a:pt x="2937003" y="4896690"/>
                </a:cubicBezTo>
                <a:cubicBezTo>
                  <a:pt x="2937003" y="4868549"/>
                  <a:pt x="2959816" y="4845736"/>
                  <a:pt x="2987958" y="4845736"/>
                </a:cubicBezTo>
                <a:close/>
                <a:moveTo>
                  <a:pt x="2841333" y="4845736"/>
                </a:moveTo>
                <a:cubicBezTo>
                  <a:pt x="2869474" y="4845736"/>
                  <a:pt x="2892287" y="4868549"/>
                  <a:pt x="2892287" y="4896690"/>
                </a:cubicBezTo>
                <a:cubicBezTo>
                  <a:pt x="2892287" y="4924831"/>
                  <a:pt x="2869474" y="4947644"/>
                  <a:pt x="2841333" y="4947644"/>
                </a:cubicBezTo>
                <a:cubicBezTo>
                  <a:pt x="2813191" y="4947644"/>
                  <a:pt x="2790378" y="4924831"/>
                  <a:pt x="2790378" y="4896690"/>
                </a:cubicBezTo>
                <a:cubicBezTo>
                  <a:pt x="2790378" y="4868549"/>
                  <a:pt x="2813191" y="4845736"/>
                  <a:pt x="2841333" y="4845736"/>
                </a:cubicBezTo>
                <a:close/>
                <a:moveTo>
                  <a:pt x="2694188" y="4845736"/>
                </a:moveTo>
                <a:cubicBezTo>
                  <a:pt x="2722329" y="4845736"/>
                  <a:pt x="2745142" y="4868549"/>
                  <a:pt x="2745142" y="4896690"/>
                </a:cubicBezTo>
                <a:cubicBezTo>
                  <a:pt x="2745142" y="4924831"/>
                  <a:pt x="2722329" y="4947644"/>
                  <a:pt x="2694188" y="4947644"/>
                </a:cubicBezTo>
                <a:cubicBezTo>
                  <a:pt x="2666046" y="4947644"/>
                  <a:pt x="2643233" y="4924831"/>
                  <a:pt x="2643233" y="4896690"/>
                </a:cubicBezTo>
                <a:cubicBezTo>
                  <a:pt x="2643233" y="4868549"/>
                  <a:pt x="2666046" y="4845736"/>
                  <a:pt x="2694188" y="4845736"/>
                </a:cubicBezTo>
                <a:close/>
                <a:moveTo>
                  <a:pt x="2547043" y="4845736"/>
                </a:moveTo>
                <a:cubicBezTo>
                  <a:pt x="2575184" y="4845736"/>
                  <a:pt x="2597997" y="4868549"/>
                  <a:pt x="2597997" y="4896690"/>
                </a:cubicBezTo>
                <a:cubicBezTo>
                  <a:pt x="2597997" y="4924831"/>
                  <a:pt x="2575184" y="4947644"/>
                  <a:pt x="2547043" y="4947644"/>
                </a:cubicBezTo>
                <a:cubicBezTo>
                  <a:pt x="2518901" y="4947644"/>
                  <a:pt x="2496088" y="4924831"/>
                  <a:pt x="2496088" y="4896690"/>
                </a:cubicBezTo>
                <a:cubicBezTo>
                  <a:pt x="2496088" y="4868549"/>
                  <a:pt x="2518901" y="4845736"/>
                  <a:pt x="2547043" y="4845736"/>
                </a:cubicBezTo>
                <a:close/>
                <a:moveTo>
                  <a:pt x="2400418" y="4845736"/>
                </a:moveTo>
                <a:cubicBezTo>
                  <a:pt x="2428559" y="4845736"/>
                  <a:pt x="2451373" y="4868549"/>
                  <a:pt x="2451373" y="4896690"/>
                </a:cubicBezTo>
                <a:cubicBezTo>
                  <a:pt x="2451373" y="4924831"/>
                  <a:pt x="2428559" y="4947644"/>
                  <a:pt x="2400418" y="4947644"/>
                </a:cubicBezTo>
                <a:cubicBezTo>
                  <a:pt x="2372276" y="4947644"/>
                  <a:pt x="2349463" y="4924831"/>
                  <a:pt x="2349463" y="4896690"/>
                </a:cubicBezTo>
                <a:cubicBezTo>
                  <a:pt x="2349463" y="4868549"/>
                  <a:pt x="2372276" y="4845736"/>
                  <a:pt x="2400418" y="4845736"/>
                </a:cubicBezTo>
                <a:close/>
                <a:moveTo>
                  <a:pt x="2253793" y="4845736"/>
                </a:moveTo>
                <a:cubicBezTo>
                  <a:pt x="2281934" y="4845736"/>
                  <a:pt x="2304747" y="4868549"/>
                  <a:pt x="2304747" y="4896690"/>
                </a:cubicBezTo>
                <a:cubicBezTo>
                  <a:pt x="2304747" y="4924831"/>
                  <a:pt x="2281934" y="4947644"/>
                  <a:pt x="2253793" y="4947644"/>
                </a:cubicBezTo>
                <a:cubicBezTo>
                  <a:pt x="2225651" y="4947644"/>
                  <a:pt x="2202838" y="4924831"/>
                  <a:pt x="2202838" y="4896690"/>
                </a:cubicBezTo>
                <a:cubicBezTo>
                  <a:pt x="2202838" y="4868549"/>
                  <a:pt x="2225651" y="4845736"/>
                  <a:pt x="2253793" y="4845736"/>
                </a:cubicBezTo>
                <a:close/>
                <a:moveTo>
                  <a:pt x="2107168" y="4845736"/>
                </a:moveTo>
                <a:cubicBezTo>
                  <a:pt x="2135310" y="4845736"/>
                  <a:pt x="2158123" y="4868549"/>
                  <a:pt x="2158123" y="4896690"/>
                </a:cubicBezTo>
                <a:cubicBezTo>
                  <a:pt x="2158123" y="4924831"/>
                  <a:pt x="2135310" y="4947644"/>
                  <a:pt x="2107168" y="4947644"/>
                </a:cubicBezTo>
                <a:cubicBezTo>
                  <a:pt x="2079027" y="4947644"/>
                  <a:pt x="2056214" y="4924831"/>
                  <a:pt x="2056214" y="4896690"/>
                </a:cubicBezTo>
                <a:cubicBezTo>
                  <a:pt x="2056214" y="4868549"/>
                  <a:pt x="2079027" y="4845736"/>
                  <a:pt x="2107168" y="4845736"/>
                </a:cubicBezTo>
                <a:close/>
                <a:moveTo>
                  <a:pt x="1960023" y="4845736"/>
                </a:moveTo>
                <a:cubicBezTo>
                  <a:pt x="1988165" y="4845736"/>
                  <a:pt x="2010978" y="4868549"/>
                  <a:pt x="2010978" y="4896690"/>
                </a:cubicBezTo>
                <a:cubicBezTo>
                  <a:pt x="2010978" y="4924831"/>
                  <a:pt x="1988165" y="4947644"/>
                  <a:pt x="1960023" y="4947644"/>
                </a:cubicBezTo>
                <a:cubicBezTo>
                  <a:pt x="1931882" y="4947644"/>
                  <a:pt x="1909069" y="4924831"/>
                  <a:pt x="1909069" y="4896690"/>
                </a:cubicBezTo>
                <a:cubicBezTo>
                  <a:pt x="1909069" y="4868549"/>
                  <a:pt x="1931882" y="4845736"/>
                  <a:pt x="1960023" y="4845736"/>
                </a:cubicBezTo>
                <a:close/>
                <a:moveTo>
                  <a:pt x="8274126" y="4845216"/>
                </a:moveTo>
                <a:cubicBezTo>
                  <a:pt x="8302267" y="4845216"/>
                  <a:pt x="8325080" y="4868029"/>
                  <a:pt x="8325080" y="4896170"/>
                </a:cubicBezTo>
                <a:cubicBezTo>
                  <a:pt x="8325080" y="4924311"/>
                  <a:pt x="8302267" y="4947124"/>
                  <a:pt x="8274126" y="4947124"/>
                </a:cubicBezTo>
                <a:cubicBezTo>
                  <a:pt x="8245985" y="4947124"/>
                  <a:pt x="8223171" y="4924311"/>
                  <a:pt x="8223171" y="4896170"/>
                </a:cubicBezTo>
                <a:cubicBezTo>
                  <a:pt x="8223171" y="4868029"/>
                  <a:pt x="8245984" y="4845216"/>
                  <a:pt x="8274126" y="4845216"/>
                </a:cubicBezTo>
                <a:close/>
                <a:moveTo>
                  <a:pt x="8127503" y="4845216"/>
                </a:moveTo>
                <a:cubicBezTo>
                  <a:pt x="8155644" y="4845216"/>
                  <a:pt x="8178457" y="4868029"/>
                  <a:pt x="8178457" y="4896170"/>
                </a:cubicBezTo>
                <a:cubicBezTo>
                  <a:pt x="8178457" y="4924311"/>
                  <a:pt x="8155644" y="4947124"/>
                  <a:pt x="8127503" y="4947124"/>
                </a:cubicBezTo>
                <a:cubicBezTo>
                  <a:pt x="8099362" y="4947124"/>
                  <a:pt x="8076548" y="4924311"/>
                  <a:pt x="8076548" y="4896170"/>
                </a:cubicBezTo>
                <a:cubicBezTo>
                  <a:pt x="8076548" y="4868029"/>
                  <a:pt x="8099361" y="4845216"/>
                  <a:pt x="8127503" y="4845216"/>
                </a:cubicBezTo>
                <a:close/>
                <a:moveTo>
                  <a:pt x="7099583" y="4845216"/>
                </a:moveTo>
                <a:cubicBezTo>
                  <a:pt x="7127724" y="4845216"/>
                  <a:pt x="7150537" y="4868029"/>
                  <a:pt x="7150537" y="4896170"/>
                </a:cubicBezTo>
                <a:cubicBezTo>
                  <a:pt x="7150537" y="4924311"/>
                  <a:pt x="7127725" y="4947124"/>
                  <a:pt x="7099583" y="4947124"/>
                </a:cubicBezTo>
                <a:cubicBezTo>
                  <a:pt x="7071442" y="4947124"/>
                  <a:pt x="7048629" y="4924311"/>
                  <a:pt x="7048629" y="4896170"/>
                </a:cubicBezTo>
                <a:cubicBezTo>
                  <a:pt x="7048629" y="4868029"/>
                  <a:pt x="7071441" y="4845216"/>
                  <a:pt x="7099583" y="4845216"/>
                </a:cubicBezTo>
                <a:close/>
                <a:moveTo>
                  <a:pt x="6952440" y="4845216"/>
                </a:moveTo>
                <a:cubicBezTo>
                  <a:pt x="6980581" y="4845216"/>
                  <a:pt x="7003394" y="4868029"/>
                  <a:pt x="7003394" y="4896170"/>
                </a:cubicBezTo>
                <a:cubicBezTo>
                  <a:pt x="7003394" y="4924311"/>
                  <a:pt x="6980581" y="4947124"/>
                  <a:pt x="6952440" y="4947124"/>
                </a:cubicBezTo>
                <a:cubicBezTo>
                  <a:pt x="6924299" y="4947124"/>
                  <a:pt x="6901485" y="4924311"/>
                  <a:pt x="6901485" y="4896170"/>
                </a:cubicBezTo>
                <a:cubicBezTo>
                  <a:pt x="6901485" y="4868029"/>
                  <a:pt x="6924298" y="4845216"/>
                  <a:pt x="6952440" y="4845216"/>
                </a:cubicBezTo>
                <a:close/>
                <a:moveTo>
                  <a:pt x="6218286" y="4845216"/>
                </a:moveTo>
                <a:cubicBezTo>
                  <a:pt x="6246427" y="4845216"/>
                  <a:pt x="6269240" y="4868029"/>
                  <a:pt x="6269240" y="4896170"/>
                </a:cubicBezTo>
                <a:cubicBezTo>
                  <a:pt x="6269240" y="4924311"/>
                  <a:pt x="6246428" y="4947124"/>
                  <a:pt x="6218286" y="4947124"/>
                </a:cubicBezTo>
                <a:cubicBezTo>
                  <a:pt x="6190145" y="4947124"/>
                  <a:pt x="6167332" y="4924311"/>
                  <a:pt x="6167332" y="4896170"/>
                </a:cubicBezTo>
                <a:cubicBezTo>
                  <a:pt x="6167332" y="4868029"/>
                  <a:pt x="6190144" y="4845216"/>
                  <a:pt x="6218286" y="4845216"/>
                </a:cubicBezTo>
                <a:close/>
                <a:moveTo>
                  <a:pt x="5630754" y="4845216"/>
                </a:moveTo>
                <a:cubicBezTo>
                  <a:pt x="5658895" y="4845216"/>
                  <a:pt x="5681708" y="4868029"/>
                  <a:pt x="5681708" y="4896170"/>
                </a:cubicBezTo>
                <a:cubicBezTo>
                  <a:pt x="5681708" y="4910241"/>
                  <a:pt x="5676005" y="4922979"/>
                  <a:pt x="5666785" y="4932200"/>
                </a:cubicBezTo>
                <a:lnTo>
                  <a:pt x="5663248" y="4934585"/>
                </a:lnTo>
                <a:lnTo>
                  <a:pt x="5672401" y="4912486"/>
                </a:lnTo>
                <a:cubicBezTo>
                  <a:pt x="5672401" y="4885645"/>
                  <a:pt x="5650642" y="4863886"/>
                  <a:pt x="5623801" y="4863886"/>
                </a:cubicBezTo>
                <a:cubicBezTo>
                  <a:pt x="5610381" y="4863886"/>
                  <a:pt x="5598231" y="4869326"/>
                  <a:pt x="5589436" y="4878121"/>
                </a:cubicBezTo>
                <a:lnTo>
                  <a:pt x="5580880" y="4898777"/>
                </a:lnTo>
                <a:lnTo>
                  <a:pt x="5579800" y="4896170"/>
                </a:lnTo>
                <a:cubicBezTo>
                  <a:pt x="5579800" y="4868029"/>
                  <a:pt x="5602612" y="4845216"/>
                  <a:pt x="5630754" y="4845216"/>
                </a:cubicBezTo>
                <a:close/>
                <a:moveTo>
                  <a:pt x="8568412" y="4699113"/>
                </a:moveTo>
                <a:cubicBezTo>
                  <a:pt x="8596553" y="4699113"/>
                  <a:pt x="8619366" y="4721926"/>
                  <a:pt x="8619366" y="4750067"/>
                </a:cubicBezTo>
                <a:cubicBezTo>
                  <a:pt x="8619366" y="4778208"/>
                  <a:pt x="8596554" y="4801021"/>
                  <a:pt x="8568412" y="4801021"/>
                </a:cubicBezTo>
                <a:cubicBezTo>
                  <a:pt x="8540271" y="4801021"/>
                  <a:pt x="8517458" y="4778208"/>
                  <a:pt x="8517458" y="4750067"/>
                </a:cubicBezTo>
                <a:cubicBezTo>
                  <a:pt x="8517458" y="4721926"/>
                  <a:pt x="8540270" y="4699113"/>
                  <a:pt x="8568412" y="4699113"/>
                </a:cubicBezTo>
                <a:close/>
                <a:moveTo>
                  <a:pt x="8274646" y="4699113"/>
                </a:moveTo>
                <a:cubicBezTo>
                  <a:pt x="8302787" y="4699113"/>
                  <a:pt x="8325600" y="4721926"/>
                  <a:pt x="8325600" y="4750067"/>
                </a:cubicBezTo>
                <a:cubicBezTo>
                  <a:pt x="8325600" y="4778208"/>
                  <a:pt x="8302788" y="4801021"/>
                  <a:pt x="8274646" y="4801021"/>
                </a:cubicBezTo>
                <a:cubicBezTo>
                  <a:pt x="8246505" y="4801021"/>
                  <a:pt x="8223692" y="4778208"/>
                  <a:pt x="8223692" y="4750067"/>
                </a:cubicBezTo>
                <a:cubicBezTo>
                  <a:pt x="8223692" y="4721926"/>
                  <a:pt x="8246504" y="4699113"/>
                  <a:pt x="8274646" y="4699113"/>
                </a:cubicBezTo>
                <a:close/>
                <a:moveTo>
                  <a:pt x="8128023" y="4699113"/>
                </a:moveTo>
                <a:cubicBezTo>
                  <a:pt x="8156164" y="4699113"/>
                  <a:pt x="8178977" y="4721926"/>
                  <a:pt x="8178977" y="4750067"/>
                </a:cubicBezTo>
                <a:cubicBezTo>
                  <a:pt x="8178977" y="4778208"/>
                  <a:pt x="8156164" y="4801021"/>
                  <a:pt x="8128023" y="4801021"/>
                </a:cubicBezTo>
                <a:cubicBezTo>
                  <a:pt x="8099882" y="4801021"/>
                  <a:pt x="8077068" y="4778208"/>
                  <a:pt x="8077068" y="4750067"/>
                </a:cubicBezTo>
                <a:cubicBezTo>
                  <a:pt x="8077068" y="4721926"/>
                  <a:pt x="8099881" y="4699113"/>
                  <a:pt x="8128023" y="4699113"/>
                </a:cubicBezTo>
                <a:close/>
                <a:moveTo>
                  <a:pt x="7980880" y="4699113"/>
                </a:moveTo>
                <a:cubicBezTo>
                  <a:pt x="8009021" y="4699113"/>
                  <a:pt x="8031834" y="4721926"/>
                  <a:pt x="8031834" y="4750067"/>
                </a:cubicBezTo>
                <a:cubicBezTo>
                  <a:pt x="8031834" y="4778208"/>
                  <a:pt x="8009022" y="4801021"/>
                  <a:pt x="7980880" y="4801021"/>
                </a:cubicBezTo>
                <a:cubicBezTo>
                  <a:pt x="7952739" y="4801021"/>
                  <a:pt x="7929926" y="4778208"/>
                  <a:pt x="7929926" y="4750067"/>
                </a:cubicBezTo>
                <a:cubicBezTo>
                  <a:pt x="7929926" y="4721926"/>
                  <a:pt x="7952738" y="4699113"/>
                  <a:pt x="7980880" y="4699113"/>
                </a:cubicBezTo>
                <a:close/>
                <a:moveTo>
                  <a:pt x="7393869" y="4699113"/>
                </a:moveTo>
                <a:cubicBezTo>
                  <a:pt x="7422010" y="4699113"/>
                  <a:pt x="7444823" y="4721926"/>
                  <a:pt x="7444823" y="4750067"/>
                </a:cubicBezTo>
                <a:cubicBezTo>
                  <a:pt x="7444823" y="4778208"/>
                  <a:pt x="7422011" y="4801021"/>
                  <a:pt x="7393869" y="4801021"/>
                </a:cubicBezTo>
                <a:cubicBezTo>
                  <a:pt x="7365728" y="4801021"/>
                  <a:pt x="7342915" y="4778208"/>
                  <a:pt x="7342915" y="4750067"/>
                </a:cubicBezTo>
                <a:cubicBezTo>
                  <a:pt x="7342915" y="4721926"/>
                  <a:pt x="7365727" y="4699113"/>
                  <a:pt x="7393869" y="4699113"/>
                </a:cubicBezTo>
                <a:close/>
                <a:moveTo>
                  <a:pt x="7246726" y="4699113"/>
                </a:moveTo>
                <a:cubicBezTo>
                  <a:pt x="7274867" y="4699113"/>
                  <a:pt x="7297680" y="4721926"/>
                  <a:pt x="7297680" y="4750067"/>
                </a:cubicBezTo>
                <a:cubicBezTo>
                  <a:pt x="7297680" y="4778208"/>
                  <a:pt x="7274867" y="4801021"/>
                  <a:pt x="7246726" y="4801021"/>
                </a:cubicBezTo>
                <a:cubicBezTo>
                  <a:pt x="7218585" y="4801021"/>
                  <a:pt x="7195771" y="4778208"/>
                  <a:pt x="7195771" y="4750067"/>
                </a:cubicBezTo>
                <a:cubicBezTo>
                  <a:pt x="7195771" y="4721926"/>
                  <a:pt x="7218584" y="4699113"/>
                  <a:pt x="7246726" y="4699113"/>
                </a:cubicBezTo>
                <a:close/>
                <a:moveTo>
                  <a:pt x="7100103" y="4699113"/>
                </a:moveTo>
                <a:cubicBezTo>
                  <a:pt x="7128244" y="4699113"/>
                  <a:pt x="7151057" y="4721926"/>
                  <a:pt x="7151057" y="4750067"/>
                </a:cubicBezTo>
                <a:cubicBezTo>
                  <a:pt x="7151057" y="4778208"/>
                  <a:pt x="7128245" y="4801021"/>
                  <a:pt x="7100103" y="4801021"/>
                </a:cubicBezTo>
                <a:cubicBezTo>
                  <a:pt x="7071962" y="4801021"/>
                  <a:pt x="7049149" y="4778208"/>
                  <a:pt x="7049149" y="4750067"/>
                </a:cubicBezTo>
                <a:cubicBezTo>
                  <a:pt x="7049149" y="4721926"/>
                  <a:pt x="7071961" y="4699113"/>
                  <a:pt x="7100103" y="4699113"/>
                </a:cubicBezTo>
                <a:close/>
                <a:moveTo>
                  <a:pt x="6952960" y="4699113"/>
                </a:moveTo>
                <a:cubicBezTo>
                  <a:pt x="6981101" y="4699113"/>
                  <a:pt x="7003914" y="4721926"/>
                  <a:pt x="7003914" y="4750067"/>
                </a:cubicBezTo>
                <a:cubicBezTo>
                  <a:pt x="7003914" y="4778208"/>
                  <a:pt x="6981101" y="4801021"/>
                  <a:pt x="6952960" y="4801021"/>
                </a:cubicBezTo>
                <a:cubicBezTo>
                  <a:pt x="6924819" y="4801021"/>
                  <a:pt x="6902005" y="4778208"/>
                  <a:pt x="6902005" y="4750067"/>
                </a:cubicBezTo>
                <a:cubicBezTo>
                  <a:pt x="6902005" y="4721926"/>
                  <a:pt x="6924818" y="4699113"/>
                  <a:pt x="6952960" y="4699113"/>
                </a:cubicBezTo>
                <a:close/>
                <a:moveTo>
                  <a:pt x="6659194" y="4699113"/>
                </a:moveTo>
                <a:cubicBezTo>
                  <a:pt x="6687335" y="4699113"/>
                  <a:pt x="6710148" y="4721926"/>
                  <a:pt x="6710148" y="4750067"/>
                </a:cubicBezTo>
                <a:cubicBezTo>
                  <a:pt x="6710148" y="4778208"/>
                  <a:pt x="6687335" y="4801021"/>
                  <a:pt x="6659194" y="4801021"/>
                </a:cubicBezTo>
                <a:cubicBezTo>
                  <a:pt x="6631053" y="4801021"/>
                  <a:pt x="6608239" y="4778208"/>
                  <a:pt x="6608239" y="4750067"/>
                </a:cubicBezTo>
                <a:cubicBezTo>
                  <a:pt x="6608239" y="4721926"/>
                  <a:pt x="6631052" y="4699113"/>
                  <a:pt x="6659194" y="4699113"/>
                </a:cubicBezTo>
                <a:close/>
                <a:moveTo>
                  <a:pt x="6218806" y="4699113"/>
                </a:moveTo>
                <a:cubicBezTo>
                  <a:pt x="6246947" y="4699113"/>
                  <a:pt x="6269760" y="4721926"/>
                  <a:pt x="6269760" y="4750067"/>
                </a:cubicBezTo>
                <a:cubicBezTo>
                  <a:pt x="6269760" y="4778208"/>
                  <a:pt x="6246948" y="4801021"/>
                  <a:pt x="6218806" y="4801021"/>
                </a:cubicBezTo>
                <a:cubicBezTo>
                  <a:pt x="6190665" y="4801021"/>
                  <a:pt x="6167852" y="4778208"/>
                  <a:pt x="6167852" y="4750067"/>
                </a:cubicBezTo>
                <a:cubicBezTo>
                  <a:pt x="6167852" y="4721926"/>
                  <a:pt x="6190664" y="4699113"/>
                  <a:pt x="6218806" y="4699113"/>
                </a:cubicBezTo>
                <a:close/>
                <a:moveTo>
                  <a:pt x="6071663" y="4699113"/>
                </a:moveTo>
                <a:cubicBezTo>
                  <a:pt x="6099804" y="4699113"/>
                  <a:pt x="6122617" y="4721926"/>
                  <a:pt x="6122617" y="4750067"/>
                </a:cubicBezTo>
                <a:cubicBezTo>
                  <a:pt x="6122617" y="4778208"/>
                  <a:pt x="6099804" y="4801021"/>
                  <a:pt x="6071663" y="4801021"/>
                </a:cubicBezTo>
                <a:cubicBezTo>
                  <a:pt x="6043522" y="4801021"/>
                  <a:pt x="6020708" y="4778208"/>
                  <a:pt x="6020708" y="4750067"/>
                </a:cubicBezTo>
                <a:cubicBezTo>
                  <a:pt x="6020708" y="4721926"/>
                  <a:pt x="6043521" y="4699113"/>
                  <a:pt x="6071663" y="4699113"/>
                </a:cubicBezTo>
                <a:close/>
                <a:moveTo>
                  <a:pt x="5925040" y="4699113"/>
                </a:moveTo>
                <a:cubicBezTo>
                  <a:pt x="5953181" y="4699113"/>
                  <a:pt x="5975994" y="4721926"/>
                  <a:pt x="5975994" y="4750067"/>
                </a:cubicBezTo>
                <a:cubicBezTo>
                  <a:pt x="5975994" y="4778208"/>
                  <a:pt x="5953182" y="4801021"/>
                  <a:pt x="5925040" y="4801021"/>
                </a:cubicBezTo>
                <a:cubicBezTo>
                  <a:pt x="5896899" y="4801021"/>
                  <a:pt x="5874086" y="4778208"/>
                  <a:pt x="5874086" y="4750067"/>
                </a:cubicBezTo>
                <a:cubicBezTo>
                  <a:pt x="5874086" y="4721926"/>
                  <a:pt x="5896898" y="4699113"/>
                  <a:pt x="5925040" y="4699113"/>
                </a:cubicBezTo>
                <a:close/>
                <a:moveTo>
                  <a:pt x="5778417" y="4699113"/>
                </a:moveTo>
                <a:cubicBezTo>
                  <a:pt x="5806558" y="4699113"/>
                  <a:pt x="5829371" y="4721926"/>
                  <a:pt x="5829371" y="4750067"/>
                </a:cubicBezTo>
                <a:cubicBezTo>
                  <a:pt x="5829371" y="4778208"/>
                  <a:pt x="5806558" y="4801021"/>
                  <a:pt x="5778417" y="4801021"/>
                </a:cubicBezTo>
                <a:cubicBezTo>
                  <a:pt x="5750276" y="4801021"/>
                  <a:pt x="5727462" y="4778208"/>
                  <a:pt x="5727462" y="4750067"/>
                </a:cubicBezTo>
                <a:cubicBezTo>
                  <a:pt x="5727462" y="4721926"/>
                  <a:pt x="5750275" y="4699113"/>
                  <a:pt x="5778417" y="4699113"/>
                </a:cubicBezTo>
                <a:close/>
                <a:moveTo>
                  <a:pt x="5631274" y="4699113"/>
                </a:moveTo>
                <a:cubicBezTo>
                  <a:pt x="5659415" y="4699113"/>
                  <a:pt x="5682228" y="4721926"/>
                  <a:pt x="5682228" y="4750067"/>
                </a:cubicBezTo>
                <a:cubicBezTo>
                  <a:pt x="5682228" y="4778208"/>
                  <a:pt x="5659416" y="4801021"/>
                  <a:pt x="5631274" y="4801021"/>
                </a:cubicBezTo>
                <a:cubicBezTo>
                  <a:pt x="5603133" y="4801021"/>
                  <a:pt x="5580320" y="4778208"/>
                  <a:pt x="5580320" y="4750067"/>
                </a:cubicBezTo>
                <a:cubicBezTo>
                  <a:pt x="5580320" y="4721926"/>
                  <a:pt x="5603132" y="4699113"/>
                  <a:pt x="5631274" y="4699113"/>
                </a:cubicBezTo>
                <a:close/>
                <a:moveTo>
                  <a:pt x="5190886" y="4699113"/>
                </a:moveTo>
                <a:cubicBezTo>
                  <a:pt x="5219027" y="4699113"/>
                  <a:pt x="5241840" y="4721926"/>
                  <a:pt x="5241840" y="4750067"/>
                </a:cubicBezTo>
                <a:cubicBezTo>
                  <a:pt x="5241840" y="4771173"/>
                  <a:pt x="5229008" y="4789282"/>
                  <a:pt x="5210720" y="4797017"/>
                </a:cubicBezTo>
                <a:lnTo>
                  <a:pt x="5210715" y="4797018"/>
                </a:lnTo>
                <a:lnTo>
                  <a:pt x="5223786" y="4788206"/>
                </a:lnTo>
                <a:cubicBezTo>
                  <a:pt x="5232581" y="4779411"/>
                  <a:pt x="5238020" y="4767261"/>
                  <a:pt x="5238020" y="4753840"/>
                </a:cubicBezTo>
                <a:cubicBezTo>
                  <a:pt x="5238020" y="4726999"/>
                  <a:pt x="5216261" y="4705240"/>
                  <a:pt x="5189420" y="4705240"/>
                </a:cubicBezTo>
                <a:cubicBezTo>
                  <a:pt x="5176000" y="4705240"/>
                  <a:pt x="5163850" y="4710680"/>
                  <a:pt x="5155055" y="4719475"/>
                </a:cubicBezTo>
                <a:lnTo>
                  <a:pt x="5141158" y="4753026"/>
                </a:lnTo>
                <a:lnTo>
                  <a:pt x="5139932" y="4750067"/>
                </a:lnTo>
                <a:cubicBezTo>
                  <a:pt x="5139932" y="4721926"/>
                  <a:pt x="5162745" y="4699113"/>
                  <a:pt x="5190886" y="4699113"/>
                </a:cubicBezTo>
                <a:close/>
                <a:moveTo>
                  <a:pt x="5043743" y="4699113"/>
                </a:moveTo>
                <a:cubicBezTo>
                  <a:pt x="5071885" y="4699113"/>
                  <a:pt x="5094697" y="4721926"/>
                  <a:pt x="5094697" y="4750067"/>
                </a:cubicBezTo>
                <a:cubicBezTo>
                  <a:pt x="5094697" y="4778208"/>
                  <a:pt x="5071884" y="4801021"/>
                  <a:pt x="5043743" y="4801021"/>
                </a:cubicBezTo>
                <a:cubicBezTo>
                  <a:pt x="5015602" y="4801021"/>
                  <a:pt x="4992789" y="4778208"/>
                  <a:pt x="4992789" y="4750067"/>
                </a:cubicBezTo>
                <a:cubicBezTo>
                  <a:pt x="4992789" y="4721926"/>
                  <a:pt x="5015602" y="4699113"/>
                  <a:pt x="5043743" y="4699113"/>
                </a:cubicBezTo>
                <a:close/>
                <a:moveTo>
                  <a:pt x="4897120" y="4699113"/>
                </a:moveTo>
                <a:cubicBezTo>
                  <a:pt x="4925261" y="4699113"/>
                  <a:pt x="4948074" y="4721926"/>
                  <a:pt x="4948074" y="4750067"/>
                </a:cubicBezTo>
                <a:cubicBezTo>
                  <a:pt x="4948074" y="4778208"/>
                  <a:pt x="4925261" y="4801021"/>
                  <a:pt x="4897120" y="4801021"/>
                </a:cubicBezTo>
                <a:cubicBezTo>
                  <a:pt x="4868979" y="4801021"/>
                  <a:pt x="4846166" y="4778208"/>
                  <a:pt x="4846166" y="4750067"/>
                </a:cubicBezTo>
                <a:cubicBezTo>
                  <a:pt x="4846166" y="4721926"/>
                  <a:pt x="4868979" y="4699113"/>
                  <a:pt x="4897120" y="4699113"/>
                </a:cubicBezTo>
                <a:close/>
                <a:moveTo>
                  <a:pt x="4750497" y="4699113"/>
                </a:moveTo>
                <a:cubicBezTo>
                  <a:pt x="4778638" y="4699113"/>
                  <a:pt x="4801451" y="4721926"/>
                  <a:pt x="4801451" y="4750067"/>
                </a:cubicBezTo>
                <a:cubicBezTo>
                  <a:pt x="4801451" y="4778208"/>
                  <a:pt x="4778638" y="4801021"/>
                  <a:pt x="4750497" y="4801021"/>
                </a:cubicBezTo>
                <a:cubicBezTo>
                  <a:pt x="4722356" y="4801021"/>
                  <a:pt x="4699543" y="4778208"/>
                  <a:pt x="4699543" y="4750067"/>
                </a:cubicBezTo>
                <a:cubicBezTo>
                  <a:pt x="4699543" y="4721926"/>
                  <a:pt x="4722356" y="4699113"/>
                  <a:pt x="4750497" y="4699113"/>
                </a:cubicBezTo>
                <a:close/>
                <a:moveTo>
                  <a:pt x="4456731" y="4699113"/>
                </a:moveTo>
                <a:cubicBezTo>
                  <a:pt x="4484872" y="4699113"/>
                  <a:pt x="4507685" y="4721926"/>
                  <a:pt x="4507685" y="4750067"/>
                </a:cubicBezTo>
                <a:cubicBezTo>
                  <a:pt x="4507685" y="4778208"/>
                  <a:pt x="4484872" y="4801021"/>
                  <a:pt x="4456731" y="4801021"/>
                </a:cubicBezTo>
                <a:cubicBezTo>
                  <a:pt x="4428590" y="4801021"/>
                  <a:pt x="4405777" y="4778208"/>
                  <a:pt x="4405777" y="4750067"/>
                </a:cubicBezTo>
                <a:cubicBezTo>
                  <a:pt x="4405777" y="4721926"/>
                  <a:pt x="4428590" y="4699113"/>
                  <a:pt x="4456731" y="4699113"/>
                </a:cubicBezTo>
                <a:close/>
                <a:moveTo>
                  <a:pt x="4309589" y="4699113"/>
                </a:moveTo>
                <a:cubicBezTo>
                  <a:pt x="4337730" y="4699113"/>
                  <a:pt x="4360543" y="4721926"/>
                  <a:pt x="4360543" y="4750067"/>
                </a:cubicBezTo>
                <a:cubicBezTo>
                  <a:pt x="4360543" y="4778208"/>
                  <a:pt x="4337730" y="4801021"/>
                  <a:pt x="4309589" y="4801021"/>
                </a:cubicBezTo>
                <a:cubicBezTo>
                  <a:pt x="4281448" y="4801021"/>
                  <a:pt x="4258635" y="4778208"/>
                  <a:pt x="4258635" y="4750067"/>
                </a:cubicBezTo>
                <a:cubicBezTo>
                  <a:pt x="4258635" y="4721926"/>
                  <a:pt x="4281448" y="4699113"/>
                  <a:pt x="4309589" y="4699113"/>
                </a:cubicBezTo>
                <a:close/>
                <a:moveTo>
                  <a:pt x="3722057" y="4699113"/>
                </a:moveTo>
                <a:cubicBezTo>
                  <a:pt x="3750198" y="4699113"/>
                  <a:pt x="3773011" y="4721926"/>
                  <a:pt x="3773011" y="4750067"/>
                </a:cubicBezTo>
                <a:cubicBezTo>
                  <a:pt x="3773011" y="4778208"/>
                  <a:pt x="3750198" y="4801021"/>
                  <a:pt x="3722057" y="4801021"/>
                </a:cubicBezTo>
                <a:cubicBezTo>
                  <a:pt x="3693916" y="4801021"/>
                  <a:pt x="3671103" y="4778208"/>
                  <a:pt x="3671103" y="4750067"/>
                </a:cubicBezTo>
                <a:cubicBezTo>
                  <a:pt x="3671103" y="4721926"/>
                  <a:pt x="3693916" y="4699113"/>
                  <a:pt x="3722057" y="4699113"/>
                </a:cubicBezTo>
                <a:close/>
                <a:moveTo>
                  <a:pt x="3281737" y="4699113"/>
                </a:moveTo>
                <a:cubicBezTo>
                  <a:pt x="3309879" y="4699113"/>
                  <a:pt x="3332692" y="4721926"/>
                  <a:pt x="3332692" y="4750067"/>
                </a:cubicBezTo>
                <a:cubicBezTo>
                  <a:pt x="3332692" y="4778208"/>
                  <a:pt x="3309879" y="4801021"/>
                  <a:pt x="3281737" y="4801021"/>
                </a:cubicBezTo>
                <a:cubicBezTo>
                  <a:pt x="3253596" y="4801021"/>
                  <a:pt x="3230783" y="4778208"/>
                  <a:pt x="3230783" y="4750067"/>
                </a:cubicBezTo>
                <a:cubicBezTo>
                  <a:pt x="3230783" y="4721926"/>
                  <a:pt x="3253596" y="4699113"/>
                  <a:pt x="3281737" y="4699113"/>
                </a:cubicBezTo>
                <a:close/>
                <a:moveTo>
                  <a:pt x="3135112" y="4699113"/>
                </a:moveTo>
                <a:cubicBezTo>
                  <a:pt x="3163253" y="4699113"/>
                  <a:pt x="3186067" y="4721926"/>
                  <a:pt x="3186067" y="4750067"/>
                </a:cubicBezTo>
                <a:cubicBezTo>
                  <a:pt x="3186067" y="4778208"/>
                  <a:pt x="3163253" y="4801021"/>
                  <a:pt x="3135112" y="4801021"/>
                </a:cubicBezTo>
                <a:cubicBezTo>
                  <a:pt x="3106970" y="4801021"/>
                  <a:pt x="3084157" y="4778208"/>
                  <a:pt x="3084157" y="4750067"/>
                </a:cubicBezTo>
                <a:cubicBezTo>
                  <a:pt x="3084157" y="4721926"/>
                  <a:pt x="3106970" y="4699113"/>
                  <a:pt x="3135112" y="4699113"/>
                </a:cubicBezTo>
                <a:close/>
                <a:moveTo>
                  <a:pt x="2547571" y="4699113"/>
                </a:moveTo>
                <a:cubicBezTo>
                  <a:pt x="2575712" y="4699113"/>
                  <a:pt x="2598525" y="4721926"/>
                  <a:pt x="2598525" y="4750067"/>
                </a:cubicBezTo>
                <a:cubicBezTo>
                  <a:pt x="2598525" y="4778208"/>
                  <a:pt x="2575712" y="4801021"/>
                  <a:pt x="2547571" y="4801021"/>
                </a:cubicBezTo>
                <a:cubicBezTo>
                  <a:pt x="2519429" y="4801021"/>
                  <a:pt x="2496615" y="4778208"/>
                  <a:pt x="2496615" y="4750067"/>
                </a:cubicBezTo>
                <a:cubicBezTo>
                  <a:pt x="2496615" y="4721926"/>
                  <a:pt x="2519429" y="4699113"/>
                  <a:pt x="2547571" y="4699113"/>
                </a:cubicBezTo>
                <a:close/>
                <a:moveTo>
                  <a:pt x="2400425" y="4699113"/>
                </a:moveTo>
                <a:cubicBezTo>
                  <a:pt x="2428567" y="4699113"/>
                  <a:pt x="2451380" y="4721926"/>
                  <a:pt x="2451380" y="4750067"/>
                </a:cubicBezTo>
                <a:cubicBezTo>
                  <a:pt x="2451380" y="4778208"/>
                  <a:pt x="2428567" y="4801021"/>
                  <a:pt x="2400425" y="4801021"/>
                </a:cubicBezTo>
                <a:cubicBezTo>
                  <a:pt x="2372284" y="4801021"/>
                  <a:pt x="2349470" y="4778208"/>
                  <a:pt x="2349470" y="4750067"/>
                </a:cubicBezTo>
                <a:cubicBezTo>
                  <a:pt x="2349470" y="4721926"/>
                  <a:pt x="2372284" y="4699113"/>
                  <a:pt x="2400425" y="4699113"/>
                </a:cubicBezTo>
                <a:close/>
                <a:moveTo>
                  <a:pt x="1960029" y="4699113"/>
                </a:moveTo>
                <a:cubicBezTo>
                  <a:pt x="1988171" y="4699113"/>
                  <a:pt x="2010985" y="4721926"/>
                  <a:pt x="2010985" y="4750067"/>
                </a:cubicBezTo>
                <a:cubicBezTo>
                  <a:pt x="2010985" y="4778208"/>
                  <a:pt x="1988171" y="4801021"/>
                  <a:pt x="1960029" y="4801021"/>
                </a:cubicBezTo>
                <a:cubicBezTo>
                  <a:pt x="1931888" y="4801021"/>
                  <a:pt x="1909075" y="4778208"/>
                  <a:pt x="1909075" y="4750067"/>
                </a:cubicBezTo>
                <a:cubicBezTo>
                  <a:pt x="1909075" y="4721926"/>
                  <a:pt x="1931888" y="4699113"/>
                  <a:pt x="1960029" y="4699113"/>
                </a:cubicBezTo>
                <a:close/>
                <a:moveTo>
                  <a:pt x="1813404" y="4699113"/>
                </a:moveTo>
                <a:cubicBezTo>
                  <a:pt x="1841546" y="4699113"/>
                  <a:pt x="1864359" y="4721926"/>
                  <a:pt x="1864359" y="4750067"/>
                </a:cubicBezTo>
                <a:cubicBezTo>
                  <a:pt x="1864359" y="4778208"/>
                  <a:pt x="1841546" y="4801021"/>
                  <a:pt x="1813404" y="4801021"/>
                </a:cubicBezTo>
                <a:cubicBezTo>
                  <a:pt x="1785263" y="4801021"/>
                  <a:pt x="1762449" y="4778208"/>
                  <a:pt x="1762449" y="4750067"/>
                </a:cubicBezTo>
                <a:cubicBezTo>
                  <a:pt x="1762449" y="4721926"/>
                  <a:pt x="1785263" y="4699113"/>
                  <a:pt x="1813404" y="4699113"/>
                </a:cubicBezTo>
                <a:close/>
                <a:moveTo>
                  <a:pt x="1666261" y="4699113"/>
                </a:moveTo>
                <a:cubicBezTo>
                  <a:pt x="1694401" y="4699113"/>
                  <a:pt x="1717214" y="4721926"/>
                  <a:pt x="1717214" y="4750067"/>
                </a:cubicBezTo>
                <a:cubicBezTo>
                  <a:pt x="1717214" y="4778208"/>
                  <a:pt x="1694401" y="4801021"/>
                  <a:pt x="1666261" y="4801021"/>
                </a:cubicBezTo>
                <a:cubicBezTo>
                  <a:pt x="1638118" y="4801021"/>
                  <a:pt x="1615308" y="4778208"/>
                  <a:pt x="1615308" y="4750067"/>
                </a:cubicBezTo>
                <a:cubicBezTo>
                  <a:pt x="1615308" y="4721926"/>
                  <a:pt x="1638118" y="4699113"/>
                  <a:pt x="1666261" y="4699113"/>
                </a:cubicBezTo>
                <a:close/>
                <a:moveTo>
                  <a:pt x="9008280" y="4698593"/>
                </a:moveTo>
                <a:cubicBezTo>
                  <a:pt x="9036421" y="4698593"/>
                  <a:pt x="9059234" y="4721406"/>
                  <a:pt x="9059234" y="4749547"/>
                </a:cubicBezTo>
                <a:cubicBezTo>
                  <a:pt x="9059234" y="4777688"/>
                  <a:pt x="9036422" y="4800501"/>
                  <a:pt x="9008280" y="4800501"/>
                </a:cubicBezTo>
                <a:cubicBezTo>
                  <a:pt x="8980139" y="4800501"/>
                  <a:pt x="8957326" y="4777688"/>
                  <a:pt x="8957326" y="4749547"/>
                </a:cubicBezTo>
                <a:cubicBezTo>
                  <a:pt x="8957326" y="4721406"/>
                  <a:pt x="8980138" y="4698593"/>
                  <a:pt x="9008280" y="4698593"/>
                </a:cubicBezTo>
                <a:close/>
                <a:moveTo>
                  <a:pt x="8861658" y="4698593"/>
                </a:moveTo>
                <a:cubicBezTo>
                  <a:pt x="8889799" y="4698593"/>
                  <a:pt x="8912612" y="4721406"/>
                  <a:pt x="8912612" y="4749547"/>
                </a:cubicBezTo>
                <a:cubicBezTo>
                  <a:pt x="8912612" y="4777688"/>
                  <a:pt x="8889799" y="4800501"/>
                  <a:pt x="8861658" y="4800501"/>
                </a:cubicBezTo>
                <a:cubicBezTo>
                  <a:pt x="8833517" y="4800501"/>
                  <a:pt x="8810703" y="4777688"/>
                  <a:pt x="8810703" y="4749547"/>
                </a:cubicBezTo>
                <a:cubicBezTo>
                  <a:pt x="8810703" y="4721406"/>
                  <a:pt x="8833516" y="4698593"/>
                  <a:pt x="8861658" y="4698593"/>
                </a:cubicBezTo>
                <a:close/>
                <a:moveTo>
                  <a:pt x="8714515" y="4698593"/>
                </a:moveTo>
                <a:cubicBezTo>
                  <a:pt x="8742656" y="4698593"/>
                  <a:pt x="8765469" y="4721406"/>
                  <a:pt x="8765469" y="4749547"/>
                </a:cubicBezTo>
                <a:cubicBezTo>
                  <a:pt x="8765469" y="4777688"/>
                  <a:pt x="8742657" y="4800501"/>
                  <a:pt x="8714515" y="4800501"/>
                </a:cubicBezTo>
                <a:cubicBezTo>
                  <a:pt x="8686374" y="4800501"/>
                  <a:pt x="8663561" y="4777688"/>
                  <a:pt x="8663561" y="4749547"/>
                </a:cubicBezTo>
                <a:cubicBezTo>
                  <a:pt x="8663561" y="4721406"/>
                  <a:pt x="8686373" y="4698593"/>
                  <a:pt x="8714515" y="4698593"/>
                </a:cubicBezTo>
                <a:close/>
                <a:moveTo>
                  <a:pt x="8421269" y="4698593"/>
                </a:moveTo>
                <a:cubicBezTo>
                  <a:pt x="8449410" y="4698593"/>
                  <a:pt x="8472223" y="4721406"/>
                  <a:pt x="8472223" y="4749547"/>
                </a:cubicBezTo>
                <a:cubicBezTo>
                  <a:pt x="8472223" y="4777688"/>
                  <a:pt x="8449410" y="4800501"/>
                  <a:pt x="8421269" y="4800501"/>
                </a:cubicBezTo>
                <a:cubicBezTo>
                  <a:pt x="8393128" y="4800501"/>
                  <a:pt x="8370314" y="4777688"/>
                  <a:pt x="8370314" y="4749547"/>
                </a:cubicBezTo>
                <a:cubicBezTo>
                  <a:pt x="8370314" y="4721406"/>
                  <a:pt x="8393127" y="4698593"/>
                  <a:pt x="8421269" y="4698593"/>
                </a:cubicBezTo>
                <a:close/>
                <a:moveTo>
                  <a:pt x="7833737" y="4698593"/>
                </a:moveTo>
                <a:cubicBezTo>
                  <a:pt x="7861878" y="4698593"/>
                  <a:pt x="7884691" y="4721406"/>
                  <a:pt x="7884691" y="4749547"/>
                </a:cubicBezTo>
                <a:cubicBezTo>
                  <a:pt x="7884691" y="4777688"/>
                  <a:pt x="7861878" y="4800501"/>
                  <a:pt x="7833737" y="4800501"/>
                </a:cubicBezTo>
                <a:cubicBezTo>
                  <a:pt x="7805596" y="4800501"/>
                  <a:pt x="7782782" y="4777688"/>
                  <a:pt x="7782782" y="4749547"/>
                </a:cubicBezTo>
                <a:cubicBezTo>
                  <a:pt x="7782782" y="4721406"/>
                  <a:pt x="7805595" y="4698593"/>
                  <a:pt x="7833737" y="4698593"/>
                </a:cubicBezTo>
                <a:close/>
                <a:moveTo>
                  <a:pt x="7686595" y="4698593"/>
                </a:moveTo>
                <a:cubicBezTo>
                  <a:pt x="7714736" y="4698593"/>
                  <a:pt x="7737549" y="4721406"/>
                  <a:pt x="7737549" y="4749547"/>
                </a:cubicBezTo>
                <a:cubicBezTo>
                  <a:pt x="7737549" y="4777688"/>
                  <a:pt x="7714736" y="4800501"/>
                  <a:pt x="7686595" y="4800501"/>
                </a:cubicBezTo>
                <a:cubicBezTo>
                  <a:pt x="7658454" y="4800501"/>
                  <a:pt x="7635640" y="4777688"/>
                  <a:pt x="7635640" y="4749547"/>
                </a:cubicBezTo>
                <a:cubicBezTo>
                  <a:pt x="7635640" y="4721406"/>
                  <a:pt x="7658453" y="4698593"/>
                  <a:pt x="7686595" y="4698593"/>
                </a:cubicBezTo>
                <a:close/>
                <a:moveTo>
                  <a:pt x="7539972" y="4698593"/>
                </a:moveTo>
                <a:cubicBezTo>
                  <a:pt x="7568113" y="4698593"/>
                  <a:pt x="7590926" y="4721406"/>
                  <a:pt x="7590926" y="4749547"/>
                </a:cubicBezTo>
                <a:cubicBezTo>
                  <a:pt x="7590926" y="4777688"/>
                  <a:pt x="7568113" y="4800501"/>
                  <a:pt x="7539972" y="4800501"/>
                </a:cubicBezTo>
                <a:cubicBezTo>
                  <a:pt x="7511831" y="4800501"/>
                  <a:pt x="7489017" y="4777688"/>
                  <a:pt x="7489017" y="4749547"/>
                </a:cubicBezTo>
                <a:cubicBezTo>
                  <a:pt x="7489017" y="4721406"/>
                  <a:pt x="7511830" y="4698593"/>
                  <a:pt x="7539972" y="4698593"/>
                </a:cubicBezTo>
                <a:close/>
                <a:moveTo>
                  <a:pt x="6805817" y="4698593"/>
                </a:moveTo>
                <a:cubicBezTo>
                  <a:pt x="6833958" y="4698593"/>
                  <a:pt x="6856771" y="4721406"/>
                  <a:pt x="6856771" y="4749547"/>
                </a:cubicBezTo>
                <a:cubicBezTo>
                  <a:pt x="6856771" y="4777688"/>
                  <a:pt x="6833959" y="4800501"/>
                  <a:pt x="6805817" y="4800501"/>
                </a:cubicBezTo>
                <a:cubicBezTo>
                  <a:pt x="6777676" y="4800501"/>
                  <a:pt x="6754863" y="4777688"/>
                  <a:pt x="6754863" y="4749547"/>
                </a:cubicBezTo>
                <a:cubicBezTo>
                  <a:pt x="6754863" y="4721406"/>
                  <a:pt x="6777675" y="4698593"/>
                  <a:pt x="6805817" y="4698593"/>
                </a:cubicBezTo>
                <a:close/>
                <a:moveTo>
                  <a:pt x="6512052" y="4698593"/>
                </a:moveTo>
                <a:cubicBezTo>
                  <a:pt x="6540193" y="4698593"/>
                  <a:pt x="6563006" y="4721406"/>
                  <a:pt x="6563006" y="4749547"/>
                </a:cubicBezTo>
                <a:cubicBezTo>
                  <a:pt x="6563006" y="4777688"/>
                  <a:pt x="6540194" y="4800501"/>
                  <a:pt x="6512052" y="4800501"/>
                </a:cubicBezTo>
                <a:cubicBezTo>
                  <a:pt x="6483911" y="4800501"/>
                  <a:pt x="6461098" y="4777688"/>
                  <a:pt x="6461098" y="4749547"/>
                </a:cubicBezTo>
                <a:cubicBezTo>
                  <a:pt x="6461098" y="4721406"/>
                  <a:pt x="6483910" y="4698593"/>
                  <a:pt x="6512052" y="4698593"/>
                </a:cubicBezTo>
                <a:close/>
                <a:moveTo>
                  <a:pt x="6365429" y="4698593"/>
                </a:moveTo>
                <a:cubicBezTo>
                  <a:pt x="6393570" y="4698593"/>
                  <a:pt x="6416383" y="4721406"/>
                  <a:pt x="6416383" y="4749547"/>
                </a:cubicBezTo>
                <a:cubicBezTo>
                  <a:pt x="6416383" y="4777688"/>
                  <a:pt x="6393570" y="4800501"/>
                  <a:pt x="6365429" y="4800501"/>
                </a:cubicBezTo>
                <a:cubicBezTo>
                  <a:pt x="6337288" y="4800501"/>
                  <a:pt x="6314474" y="4777688"/>
                  <a:pt x="6314474" y="4749547"/>
                </a:cubicBezTo>
                <a:cubicBezTo>
                  <a:pt x="6314474" y="4721406"/>
                  <a:pt x="6337287" y="4698593"/>
                  <a:pt x="6365429" y="4698593"/>
                </a:cubicBezTo>
                <a:close/>
                <a:moveTo>
                  <a:pt x="5484132" y="4698593"/>
                </a:moveTo>
                <a:cubicBezTo>
                  <a:pt x="5512273" y="4698593"/>
                  <a:pt x="5535086" y="4721406"/>
                  <a:pt x="5535086" y="4749547"/>
                </a:cubicBezTo>
                <a:cubicBezTo>
                  <a:pt x="5535086" y="4777688"/>
                  <a:pt x="5512273" y="4800501"/>
                  <a:pt x="5484132" y="4800501"/>
                </a:cubicBezTo>
                <a:cubicBezTo>
                  <a:pt x="5455991" y="4800501"/>
                  <a:pt x="5433177" y="4777688"/>
                  <a:pt x="5433177" y="4749547"/>
                </a:cubicBezTo>
                <a:cubicBezTo>
                  <a:pt x="5433177" y="4721406"/>
                  <a:pt x="5455990" y="4698593"/>
                  <a:pt x="5484132" y="4698593"/>
                </a:cubicBezTo>
                <a:close/>
                <a:moveTo>
                  <a:pt x="5337509" y="4698593"/>
                </a:moveTo>
                <a:cubicBezTo>
                  <a:pt x="5365650" y="4698593"/>
                  <a:pt x="5388463" y="4721406"/>
                  <a:pt x="5388463" y="4749547"/>
                </a:cubicBezTo>
                <a:cubicBezTo>
                  <a:pt x="5388463" y="4763618"/>
                  <a:pt x="5382760" y="4776356"/>
                  <a:pt x="5373540" y="4785577"/>
                </a:cubicBezTo>
                <a:lnTo>
                  <a:pt x="5368414" y="4789033"/>
                </a:lnTo>
                <a:lnTo>
                  <a:pt x="5379987" y="4761092"/>
                </a:lnTo>
                <a:cubicBezTo>
                  <a:pt x="5379987" y="4734251"/>
                  <a:pt x="5358228" y="4712492"/>
                  <a:pt x="5331387" y="4712492"/>
                </a:cubicBezTo>
                <a:cubicBezTo>
                  <a:pt x="5317967" y="4712492"/>
                  <a:pt x="5305817" y="4717932"/>
                  <a:pt x="5297022" y="4726727"/>
                </a:cubicBezTo>
                <a:lnTo>
                  <a:pt x="5287062" y="4750771"/>
                </a:lnTo>
                <a:lnTo>
                  <a:pt x="5286555" y="4749547"/>
                </a:lnTo>
                <a:cubicBezTo>
                  <a:pt x="5286555" y="4721406"/>
                  <a:pt x="5309368" y="4698593"/>
                  <a:pt x="5337509" y="4698593"/>
                </a:cubicBezTo>
                <a:close/>
                <a:moveTo>
                  <a:pt x="4602834" y="4698593"/>
                </a:moveTo>
                <a:cubicBezTo>
                  <a:pt x="4630975" y="4698593"/>
                  <a:pt x="4653788" y="4721406"/>
                  <a:pt x="4653788" y="4749547"/>
                </a:cubicBezTo>
                <a:cubicBezTo>
                  <a:pt x="4653788" y="4777688"/>
                  <a:pt x="4630975" y="4800501"/>
                  <a:pt x="4602834" y="4800501"/>
                </a:cubicBezTo>
                <a:cubicBezTo>
                  <a:pt x="4574693" y="4800501"/>
                  <a:pt x="4551880" y="4777688"/>
                  <a:pt x="4551880" y="4749547"/>
                </a:cubicBezTo>
                <a:cubicBezTo>
                  <a:pt x="4551880" y="4721406"/>
                  <a:pt x="4574693" y="4698593"/>
                  <a:pt x="4602834" y="4698593"/>
                </a:cubicBezTo>
                <a:close/>
                <a:moveTo>
                  <a:pt x="4162446" y="4698593"/>
                </a:moveTo>
                <a:cubicBezTo>
                  <a:pt x="4190588" y="4698593"/>
                  <a:pt x="4213400" y="4721406"/>
                  <a:pt x="4213400" y="4749547"/>
                </a:cubicBezTo>
                <a:cubicBezTo>
                  <a:pt x="4213400" y="4777688"/>
                  <a:pt x="4190587" y="4800501"/>
                  <a:pt x="4162446" y="4800501"/>
                </a:cubicBezTo>
                <a:cubicBezTo>
                  <a:pt x="4134305" y="4800501"/>
                  <a:pt x="4111492" y="4777688"/>
                  <a:pt x="4111492" y="4749547"/>
                </a:cubicBezTo>
                <a:cubicBezTo>
                  <a:pt x="4111492" y="4721406"/>
                  <a:pt x="4134305" y="4698593"/>
                  <a:pt x="4162446" y="4698593"/>
                </a:cubicBezTo>
                <a:close/>
                <a:moveTo>
                  <a:pt x="4015823" y="4698593"/>
                </a:moveTo>
                <a:cubicBezTo>
                  <a:pt x="4043964" y="4698593"/>
                  <a:pt x="4066777" y="4721406"/>
                  <a:pt x="4066777" y="4749547"/>
                </a:cubicBezTo>
                <a:cubicBezTo>
                  <a:pt x="4066777" y="4777688"/>
                  <a:pt x="4043964" y="4800501"/>
                  <a:pt x="4015823" y="4800501"/>
                </a:cubicBezTo>
                <a:cubicBezTo>
                  <a:pt x="3987682" y="4800501"/>
                  <a:pt x="3964869" y="4777688"/>
                  <a:pt x="3964869" y="4749547"/>
                </a:cubicBezTo>
                <a:cubicBezTo>
                  <a:pt x="3964869" y="4721406"/>
                  <a:pt x="3987682" y="4698593"/>
                  <a:pt x="4015823" y="4698593"/>
                </a:cubicBezTo>
                <a:close/>
                <a:moveTo>
                  <a:pt x="3868680" y="4698593"/>
                </a:moveTo>
                <a:cubicBezTo>
                  <a:pt x="3896822" y="4698593"/>
                  <a:pt x="3919634" y="4721406"/>
                  <a:pt x="3919634" y="4749547"/>
                </a:cubicBezTo>
                <a:cubicBezTo>
                  <a:pt x="3919634" y="4777688"/>
                  <a:pt x="3896821" y="4800501"/>
                  <a:pt x="3868680" y="4800501"/>
                </a:cubicBezTo>
                <a:cubicBezTo>
                  <a:pt x="3840539" y="4800501"/>
                  <a:pt x="3817726" y="4777688"/>
                  <a:pt x="3817726" y="4749547"/>
                </a:cubicBezTo>
                <a:cubicBezTo>
                  <a:pt x="3817726" y="4721406"/>
                  <a:pt x="3840539" y="4698593"/>
                  <a:pt x="3868680" y="4698593"/>
                </a:cubicBezTo>
                <a:close/>
                <a:moveTo>
                  <a:pt x="3574914" y="4698593"/>
                </a:moveTo>
                <a:cubicBezTo>
                  <a:pt x="3603056" y="4698593"/>
                  <a:pt x="3625868" y="4721406"/>
                  <a:pt x="3625868" y="4749547"/>
                </a:cubicBezTo>
                <a:cubicBezTo>
                  <a:pt x="3625868" y="4777688"/>
                  <a:pt x="3603055" y="4800501"/>
                  <a:pt x="3574914" y="4800501"/>
                </a:cubicBezTo>
                <a:cubicBezTo>
                  <a:pt x="3546773" y="4800501"/>
                  <a:pt x="3523960" y="4777688"/>
                  <a:pt x="3523960" y="4749547"/>
                </a:cubicBezTo>
                <a:cubicBezTo>
                  <a:pt x="3523960" y="4721406"/>
                  <a:pt x="3546773" y="4698593"/>
                  <a:pt x="3574914" y="4698593"/>
                </a:cubicBezTo>
                <a:close/>
                <a:moveTo>
                  <a:pt x="3428361" y="4698593"/>
                </a:moveTo>
                <a:cubicBezTo>
                  <a:pt x="3456503" y="4698593"/>
                  <a:pt x="3479316" y="4721406"/>
                  <a:pt x="3479316" y="4749547"/>
                </a:cubicBezTo>
                <a:cubicBezTo>
                  <a:pt x="3479316" y="4777688"/>
                  <a:pt x="3456503" y="4800501"/>
                  <a:pt x="3428361" y="4800501"/>
                </a:cubicBezTo>
                <a:cubicBezTo>
                  <a:pt x="3400220" y="4800501"/>
                  <a:pt x="3377407" y="4777688"/>
                  <a:pt x="3377407" y="4749547"/>
                </a:cubicBezTo>
                <a:cubicBezTo>
                  <a:pt x="3377407" y="4721406"/>
                  <a:pt x="3400220" y="4698593"/>
                  <a:pt x="3428361" y="4698593"/>
                </a:cubicBezTo>
                <a:close/>
                <a:moveTo>
                  <a:pt x="2987966" y="4698593"/>
                </a:moveTo>
                <a:cubicBezTo>
                  <a:pt x="3016108" y="4698593"/>
                  <a:pt x="3038922" y="4721406"/>
                  <a:pt x="3038922" y="4749547"/>
                </a:cubicBezTo>
                <a:cubicBezTo>
                  <a:pt x="3038922" y="4777688"/>
                  <a:pt x="3016108" y="4800501"/>
                  <a:pt x="2987966" y="4800501"/>
                </a:cubicBezTo>
                <a:cubicBezTo>
                  <a:pt x="2959825" y="4800501"/>
                  <a:pt x="2937012" y="4777688"/>
                  <a:pt x="2937012" y="4749547"/>
                </a:cubicBezTo>
                <a:cubicBezTo>
                  <a:pt x="2937012" y="4721406"/>
                  <a:pt x="2959825" y="4698593"/>
                  <a:pt x="2987966" y="4698593"/>
                </a:cubicBezTo>
                <a:close/>
                <a:moveTo>
                  <a:pt x="2840821" y="4698593"/>
                </a:moveTo>
                <a:cubicBezTo>
                  <a:pt x="2868963" y="4698593"/>
                  <a:pt x="2891776" y="4721406"/>
                  <a:pt x="2891776" y="4749547"/>
                </a:cubicBezTo>
                <a:cubicBezTo>
                  <a:pt x="2891776" y="4777688"/>
                  <a:pt x="2868963" y="4800501"/>
                  <a:pt x="2840821" y="4800501"/>
                </a:cubicBezTo>
                <a:cubicBezTo>
                  <a:pt x="2812680" y="4800501"/>
                  <a:pt x="2789866" y="4777688"/>
                  <a:pt x="2789866" y="4749547"/>
                </a:cubicBezTo>
                <a:cubicBezTo>
                  <a:pt x="2789866" y="4721406"/>
                  <a:pt x="2812680" y="4698593"/>
                  <a:pt x="2840821" y="4698593"/>
                </a:cubicBezTo>
                <a:close/>
                <a:moveTo>
                  <a:pt x="2694196" y="4698593"/>
                </a:moveTo>
                <a:cubicBezTo>
                  <a:pt x="2722337" y="4698593"/>
                  <a:pt x="2745151" y="4721406"/>
                  <a:pt x="2745151" y="4749547"/>
                </a:cubicBezTo>
                <a:cubicBezTo>
                  <a:pt x="2745151" y="4777688"/>
                  <a:pt x="2722337" y="4800501"/>
                  <a:pt x="2694196" y="4800501"/>
                </a:cubicBezTo>
                <a:cubicBezTo>
                  <a:pt x="2666054" y="4800501"/>
                  <a:pt x="2643241" y="4777688"/>
                  <a:pt x="2643241" y="4749547"/>
                </a:cubicBezTo>
                <a:cubicBezTo>
                  <a:pt x="2643241" y="4721406"/>
                  <a:pt x="2666054" y="4698593"/>
                  <a:pt x="2694196" y="4698593"/>
                </a:cubicBezTo>
                <a:close/>
                <a:moveTo>
                  <a:pt x="2253281" y="4698593"/>
                </a:moveTo>
                <a:cubicBezTo>
                  <a:pt x="2281422" y="4698593"/>
                  <a:pt x="2304235" y="4721406"/>
                  <a:pt x="2304235" y="4749547"/>
                </a:cubicBezTo>
                <a:cubicBezTo>
                  <a:pt x="2304235" y="4777688"/>
                  <a:pt x="2281422" y="4800501"/>
                  <a:pt x="2253281" y="4800501"/>
                </a:cubicBezTo>
                <a:cubicBezTo>
                  <a:pt x="2225139" y="4800501"/>
                  <a:pt x="2202326" y="4777688"/>
                  <a:pt x="2202326" y="4749547"/>
                </a:cubicBezTo>
                <a:cubicBezTo>
                  <a:pt x="2202326" y="4721406"/>
                  <a:pt x="2225139" y="4698593"/>
                  <a:pt x="2253281" y="4698593"/>
                </a:cubicBezTo>
                <a:close/>
                <a:moveTo>
                  <a:pt x="2106655" y="4698593"/>
                </a:moveTo>
                <a:cubicBezTo>
                  <a:pt x="2134797" y="4698593"/>
                  <a:pt x="2157610" y="4721406"/>
                  <a:pt x="2157610" y="4749547"/>
                </a:cubicBezTo>
                <a:cubicBezTo>
                  <a:pt x="2157610" y="4777688"/>
                  <a:pt x="2134797" y="4800501"/>
                  <a:pt x="2106655" y="4800501"/>
                </a:cubicBezTo>
                <a:cubicBezTo>
                  <a:pt x="2078514" y="4800501"/>
                  <a:pt x="2055700" y="4777688"/>
                  <a:pt x="2055700" y="4749547"/>
                </a:cubicBezTo>
                <a:cubicBezTo>
                  <a:pt x="2055700" y="4721406"/>
                  <a:pt x="2078514" y="4698593"/>
                  <a:pt x="2106655" y="4698593"/>
                </a:cubicBezTo>
                <a:close/>
                <a:moveTo>
                  <a:pt x="9155423" y="4551970"/>
                </a:moveTo>
                <a:cubicBezTo>
                  <a:pt x="9183564" y="4551970"/>
                  <a:pt x="9206377" y="4574783"/>
                  <a:pt x="9206377" y="4602924"/>
                </a:cubicBezTo>
                <a:cubicBezTo>
                  <a:pt x="9206377" y="4631065"/>
                  <a:pt x="9183564" y="4653878"/>
                  <a:pt x="9155423" y="4653878"/>
                </a:cubicBezTo>
                <a:cubicBezTo>
                  <a:pt x="9127282" y="4653878"/>
                  <a:pt x="9104468" y="4631065"/>
                  <a:pt x="9104468" y="4602924"/>
                </a:cubicBezTo>
                <a:cubicBezTo>
                  <a:pt x="9104468" y="4574783"/>
                  <a:pt x="9127281" y="4551970"/>
                  <a:pt x="9155423" y="4551970"/>
                </a:cubicBezTo>
                <a:close/>
                <a:moveTo>
                  <a:pt x="9008800" y="4551970"/>
                </a:moveTo>
                <a:cubicBezTo>
                  <a:pt x="9036941" y="4551970"/>
                  <a:pt x="9059754" y="4574783"/>
                  <a:pt x="9059754" y="4602924"/>
                </a:cubicBezTo>
                <a:cubicBezTo>
                  <a:pt x="9059754" y="4631065"/>
                  <a:pt x="9036941" y="4653878"/>
                  <a:pt x="9008800" y="4653878"/>
                </a:cubicBezTo>
                <a:cubicBezTo>
                  <a:pt x="8980659" y="4653878"/>
                  <a:pt x="8957845" y="4631065"/>
                  <a:pt x="8957845" y="4602924"/>
                </a:cubicBezTo>
                <a:cubicBezTo>
                  <a:pt x="8957845" y="4574783"/>
                  <a:pt x="8980658" y="4551970"/>
                  <a:pt x="9008800" y="4551970"/>
                </a:cubicBezTo>
                <a:close/>
                <a:moveTo>
                  <a:pt x="8862177" y="4551970"/>
                </a:moveTo>
                <a:cubicBezTo>
                  <a:pt x="8890318" y="4551970"/>
                  <a:pt x="8913131" y="4574783"/>
                  <a:pt x="8913131" y="4602924"/>
                </a:cubicBezTo>
                <a:cubicBezTo>
                  <a:pt x="8913131" y="4631065"/>
                  <a:pt x="8890319" y="4653878"/>
                  <a:pt x="8862177" y="4653878"/>
                </a:cubicBezTo>
                <a:cubicBezTo>
                  <a:pt x="8834036" y="4653878"/>
                  <a:pt x="8811223" y="4631065"/>
                  <a:pt x="8811223" y="4602924"/>
                </a:cubicBezTo>
                <a:cubicBezTo>
                  <a:pt x="8811223" y="4574783"/>
                  <a:pt x="8834035" y="4551970"/>
                  <a:pt x="8862177" y="4551970"/>
                </a:cubicBezTo>
                <a:close/>
                <a:moveTo>
                  <a:pt x="8715035" y="4551970"/>
                </a:moveTo>
                <a:cubicBezTo>
                  <a:pt x="8743176" y="4551970"/>
                  <a:pt x="8765989" y="4574783"/>
                  <a:pt x="8765989" y="4602924"/>
                </a:cubicBezTo>
                <a:cubicBezTo>
                  <a:pt x="8765989" y="4631065"/>
                  <a:pt x="8743176" y="4653878"/>
                  <a:pt x="8715035" y="4653878"/>
                </a:cubicBezTo>
                <a:cubicBezTo>
                  <a:pt x="8686894" y="4653878"/>
                  <a:pt x="8664080" y="4631065"/>
                  <a:pt x="8664080" y="4602924"/>
                </a:cubicBezTo>
                <a:cubicBezTo>
                  <a:pt x="8664080" y="4574783"/>
                  <a:pt x="8686893" y="4551970"/>
                  <a:pt x="8715035" y="4551970"/>
                </a:cubicBezTo>
                <a:close/>
                <a:moveTo>
                  <a:pt x="8567892" y="4551970"/>
                </a:moveTo>
                <a:cubicBezTo>
                  <a:pt x="8596033" y="4551970"/>
                  <a:pt x="8618846" y="4574783"/>
                  <a:pt x="8618846" y="4602924"/>
                </a:cubicBezTo>
                <a:cubicBezTo>
                  <a:pt x="8618846" y="4631065"/>
                  <a:pt x="8596033" y="4653878"/>
                  <a:pt x="8567892" y="4653878"/>
                </a:cubicBezTo>
                <a:cubicBezTo>
                  <a:pt x="8539751" y="4653878"/>
                  <a:pt x="8516937" y="4631065"/>
                  <a:pt x="8516937" y="4602924"/>
                </a:cubicBezTo>
                <a:cubicBezTo>
                  <a:pt x="8516937" y="4574783"/>
                  <a:pt x="8539750" y="4551970"/>
                  <a:pt x="8567892" y="4551970"/>
                </a:cubicBezTo>
                <a:close/>
                <a:moveTo>
                  <a:pt x="8421789" y="4551970"/>
                </a:moveTo>
                <a:cubicBezTo>
                  <a:pt x="8449930" y="4551970"/>
                  <a:pt x="8472743" y="4574783"/>
                  <a:pt x="8472743" y="4602924"/>
                </a:cubicBezTo>
                <a:cubicBezTo>
                  <a:pt x="8472743" y="4631065"/>
                  <a:pt x="8449930" y="4653878"/>
                  <a:pt x="8421789" y="4653878"/>
                </a:cubicBezTo>
                <a:cubicBezTo>
                  <a:pt x="8393648" y="4653878"/>
                  <a:pt x="8370834" y="4631065"/>
                  <a:pt x="8370834" y="4602924"/>
                </a:cubicBezTo>
                <a:cubicBezTo>
                  <a:pt x="8370834" y="4574783"/>
                  <a:pt x="8393647" y="4551970"/>
                  <a:pt x="8421789" y="4551970"/>
                </a:cubicBezTo>
                <a:close/>
                <a:moveTo>
                  <a:pt x="8274126" y="4551970"/>
                </a:moveTo>
                <a:cubicBezTo>
                  <a:pt x="8302267" y="4551970"/>
                  <a:pt x="8325080" y="4574783"/>
                  <a:pt x="8325080" y="4602924"/>
                </a:cubicBezTo>
                <a:cubicBezTo>
                  <a:pt x="8325080" y="4631065"/>
                  <a:pt x="8302267" y="4653878"/>
                  <a:pt x="8274126" y="4653878"/>
                </a:cubicBezTo>
                <a:cubicBezTo>
                  <a:pt x="8245985" y="4653878"/>
                  <a:pt x="8223171" y="4631065"/>
                  <a:pt x="8223171" y="4602924"/>
                </a:cubicBezTo>
                <a:cubicBezTo>
                  <a:pt x="8223171" y="4574783"/>
                  <a:pt x="8245984" y="4551970"/>
                  <a:pt x="8274126" y="4551970"/>
                </a:cubicBezTo>
                <a:close/>
                <a:moveTo>
                  <a:pt x="7980360" y="4551970"/>
                </a:moveTo>
                <a:cubicBezTo>
                  <a:pt x="8008501" y="4551970"/>
                  <a:pt x="8031314" y="4574783"/>
                  <a:pt x="8031314" y="4602924"/>
                </a:cubicBezTo>
                <a:cubicBezTo>
                  <a:pt x="8031314" y="4631065"/>
                  <a:pt x="8008501" y="4653878"/>
                  <a:pt x="7980360" y="4653878"/>
                </a:cubicBezTo>
                <a:cubicBezTo>
                  <a:pt x="7952219" y="4653878"/>
                  <a:pt x="7929405" y="4631065"/>
                  <a:pt x="7929405" y="4602924"/>
                </a:cubicBezTo>
                <a:cubicBezTo>
                  <a:pt x="7929405" y="4574783"/>
                  <a:pt x="7952218" y="4551970"/>
                  <a:pt x="7980360" y="4551970"/>
                </a:cubicBezTo>
                <a:close/>
                <a:moveTo>
                  <a:pt x="7834257" y="4551970"/>
                </a:moveTo>
                <a:cubicBezTo>
                  <a:pt x="7862398" y="4551970"/>
                  <a:pt x="7885211" y="4574783"/>
                  <a:pt x="7885211" y="4602924"/>
                </a:cubicBezTo>
                <a:cubicBezTo>
                  <a:pt x="7885211" y="4631065"/>
                  <a:pt x="7862398" y="4653878"/>
                  <a:pt x="7834257" y="4653878"/>
                </a:cubicBezTo>
                <a:cubicBezTo>
                  <a:pt x="7806116" y="4653878"/>
                  <a:pt x="7783302" y="4631065"/>
                  <a:pt x="7783302" y="4602924"/>
                </a:cubicBezTo>
                <a:cubicBezTo>
                  <a:pt x="7783302" y="4574783"/>
                  <a:pt x="7806115" y="4551970"/>
                  <a:pt x="7834257" y="4551970"/>
                </a:cubicBezTo>
                <a:close/>
                <a:moveTo>
                  <a:pt x="7687115" y="4551970"/>
                </a:moveTo>
                <a:cubicBezTo>
                  <a:pt x="7715256" y="4551970"/>
                  <a:pt x="7738069" y="4574783"/>
                  <a:pt x="7738069" y="4602924"/>
                </a:cubicBezTo>
                <a:cubicBezTo>
                  <a:pt x="7738069" y="4631065"/>
                  <a:pt x="7715257" y="4653878"/>
                  <a:pt x="7687115" y="4653878"/>
                </a:cubicBezTo>
                <a:cubicBezTo>
                  <a:pt x="7658974" y="4653878"/>
                  <a:pt x="7636161" y="4631065"/>
                  <a:pt x="7636161" y="4602924"/>
                </a:cubicBezTo>
                <a:cubicBezTo>
                  <a:pt x="7636161" y="4574783"/>
                  <a:pt x="7658973" y="4551970"/>
                  <a:pt x="7687115" y="4551970"/>
                </a:cubicBezTo>
                <a:close/>
                <a:moveTo>
                  <a:pt x="7540492" y="4551970"/>
                </a:moveTo>
                <a:cubicBezTo>
                  <a:pt x="7568633" y="4551970"/>
                  <a:pt x="7591446" y="4574783"/>
                  <a:pt x="7591446" y="4602924"/>
                </a:cubicBezTo>
                <a:cubicBezTo>
                  <a:pt x="7591446" y="4631065"/>
                  <a:pt x="7568633" y="4653878"/>
                  <a:pt x="7540492" y="4653878"/>
                </a:cubicBezTo>
                <a:cubicBezTo>
                  <a:pt x="7512351" y="4653878"/>
                  <a:pt x="7489537" y="4631065"/>
                  <a:pt x="7489537" y="4602924"/>
                </a:cubicBezTo>
                <a:cubicBezTo>
                  <a:pt x="7489537" y="4574783"/>
                  <a:pt x="7512350" y="4551970"/>
                  <a:pt x="7540492" y="4551970"/>
                </a:cubicBezTo>
                <a:close/>
                <a:moveTo>
                  <a:pt x="7393869" y="4551970"/>
                </a:moveTo>
                <a:cubicBezTo>
                  <a:pt x="7422010" y="4551970"/>
                  <a:pt x="7444823" y="4574783"/>
                  <a:pt x="7444823" y="4602924"/>
                </a:cubicBezTo>
                <a:cubicBezTo>
                  <a:pt x="7444823" y="4631065"/>
                  <a:pt x="7422011" y="4653878"/>
                  <a:pt x="7393869" y="4653878"/>
                </a:cubicBezTo>
                <a:cubicBezTo>
                  <a:pt x="7365728" y="4653878"/>
                  <a:pt x="7342915" y="4631065"/>
                  <a:pt x="7342915" y="4602924"/>
                </a:cubicBezTo>
                <a:cubicBezTo>
                  <a:pt x="7342915" y="4574783"/>
                  <a:pt x="7365727" y="4551970"/>
                  <a:pt x="7393869" y="4551970"/>
                </a:cubicBezTo>
                <a:close/>
                <a:moveTo>
                  <a:pt x="7246206" y="4551970"/>
                </a:moveTo>
                <a:cubicBezTo>
                  <a:pt x="7274347" y="4551970"/>
                  <a:pt x="7297160" y="4574783"/>
                  <a:pt x="7297160" y="4602924"/>
                </a:cubicBezTo>
                <a:cubicBezTo>
                  <a:pt x="7297160" y="4631065"/>
                  <a:pt x="7274347" y="4653878"/>
                  <a:pt x="7246206" y="4653878"/>
                </a:cubicBezTo>
                <a:cubicBezTo>
                  <a:pt x="7218065" y="4653878"/>
                  <a:pt x="7195251" y="4631065"/>
                  <a:pt x="7195251" y="4602924"/>
                </a:cubicBezTo>
                <a:cubicBezTo>
                  <a:pt x="7195251" y="4574783"/>
                  <a:pt x="7218064" y="4551970"/>
                  <a:pt x="7246206" y="4551970"/>
                </a:cubicBezTo>
                <a:close/>
                <a:moveTo>
                  <a:pt x="7099583" y="4551970"/>
                </a:moveTo>
                <a:cubicBezTo>
                  <a:pt x="7127724" y="4551970"/>
                  <a:pt x="7150537" y="4574783"/>
                  <a:pt x="7150537" y="4602924"/>
                </a:cubicBezTo>
                <a:cubicBezTo>
                  <a:pt x="7150537" y="4631065"/>
                  <a:pt x="7127725" y="4653878"/>
                  <a:pt x="7099583" y="4653878"/>
                </a:cubicBezTo>
                <a:cubicBezTo>
                  <a:pt x="7071442" y="4653878"/>
                  <a:pt x="7048629" y="4631065"/>
                  <a:pt x="7048629" y="4602924"/>
                </a:cubicBezTo>
                <a:cubicBezTo>
                  <a:pt x="7048629" y="4574783"/>
                  <a:pt x="7071441" y="4551970"/>
                  <a:pt x="7099583" y="4551970"/>
                </a:cubicBezTo>
                <a:close/>
                <a:moveTo>
                  <a:pt x="6952440" y="4551970"/>
                </a:moveTo>
                <a:cubicBezTo>
                  <a:pt x="6980581" y="4551970"/>
                  <a:pt x="7003394" y="4574783"/>
                  <a:pt x="7003394" y="4602924"/>
                </a:cubicBezTo>
                <a:cubicBezTo>
                  <a:pt x="7003394" y="4631065"/>
                  <a:pt x="6980581" y="4653878"/>
                  <a:pt x="6952440" y="4653878"/>
                </a:cubicBezTo>
                <a:cubicBezTo>
                  <a:pt x="6924299" y="4653878"/>
                  <a:pt x="6901485" y="4631065"/>
                  <a:pt x="6901485" y="4602924"/>
                </a:cubicBezTo>
                <a:cubicBezTo>
                  <a:pt x="6901485" y="4574783"/>
                  <a:pt x="6924298" y="4551970"/>
                  <a:pt x="6952440" y="4551970"/>
                </a:cubicBezTo>
                <a:close/>
                <a:moveTo>
                  <a:pt x="6806337" y="4551970"/>
                </a:moveTo>
                <a:cubicBezTo>
                  <a:pt x="6834478" y="4551970"/>
                  <a:pt x="6857291" y="4574783"/>
                  <a:pt x="6857291" y="4602924"/>
                </a:cubicBezTo>
                <a:cubicBezTo>
                  <a:pt x="6857291" y="4631065"/>
                  <a:pt x="6834479" y="4653878"/>
                  <a:pt x="6806337" y="4653878"/>
                </a:cubicBezTo>
                <a:cubicBezTo>
                  <a:pt x="6778196" y="4653878"/>
                  <a:pt x="6755383" y="4631065"/>
                  <a:pt x="6755383" y="4602924"/>
                </a:cubicBezTo>
                <a:cubicBezTo>
                  <a:pt x="6755383" y="4574783"/>
                  <a:pt x="6778195" y="4551970"/>
                  <a:pt x="6806337" y="4551970"/>
                </a:cubicBezTo>
                <a:close/>
                <a:moveTo>
                  <a:pt x="6658675" y="4551970"/>
                </a:moveTo>
                <a:cubicBezTo>
                  <a:pt x="6686816" y="4551970"/>
                  <a:pt x="6709629" y="4574783"/>
                  <a:pt x="6709629" y="4602924"/>
                </a:cubicBezTo>
                <a:cubicBezTo>
                  <a:pt x="6709629" y="4631065"/>
                  <a:pt x="6686816" y="4653878"/>
                  <a:pt x="6658675" y="4653878"/>
                </a:cubicBezTo>
                <a:cubicBezTo>
                  <a:pt x="6630534" y="4653878"/>
                  <a:pt x="6607720" y="4631065"/>
                  <a:pt x="6607720" y="4602924"/>
                </a:cubicBezTo>
                <a:cubicBezTo>
                  <a:pt x="6607720" y="4574783"/>
                  <a:pt x="6630533" y="4551970"/>
                  <a:pt x="6658675" y="4551970"/>
                </a:cubicBezTo>
                <a:close/>
                <a:moveTo>
                  <a:pt x="6512572" y="4551970"/>
                </a:moveTo>
                <a:cubicBezTo>
                  <a:pt x="6540713" y="4551970"/>
                  <a:pt x="6563526" y="4574783"/>
                  <a:pt x="6563526" y="4602924"/>
                </a:cubicBezTo>
                <a:cubicBezTo>
                  <a:pt x="6563526" y="4631065"/>
                  <a:pt x="6540714" y="4653878"/>
                  <a:pt x="6512572" y="4653878"/>
                </a:cubicBezTo>
                <a:cubicBezTo>
                  <a:pt x="6484431" y="4653878"/>
                  <a:pt x="6461618" y="4631065"/>
                  <a:pt x="6461618" y="4602924"/>
                </a:cubicBezTo>
                <a:cubicBezTo>
                  <a:pt x="6461618" y="4574783"/>
                  <a:pt x="6484430" y="4551970"/>
                  <a:pt x="6512572" y="4551970"/>
                </a:cubicBezTo>
                <a:close/>
                <a:moveTo>
                  <a:pt x="6365429" y="4551970"/>
                </a:moveTo>
                <a:cubicBezTo>
                  <a:pt x="6393570" y="4551970"/>
                  <a:pt x="6416383" y="4574783"/>
                  <a:pt x="6416383" y="4602924"/>
                </a:cubicBezTo>
                <a:cubicBezTo>
                  <a:pt x="6416383" y="4631065"/>
                  <a:pt x="6393570" y="4653878"/>
                  <a:pt x="6365429" y="4653878"/>
                </a:cubicBezTo>
                <a:cubicBezTo>
                  <a:pt x="6337288" y="4653878"/>
                  <a:pt x="6314474" y="4631065"/>
                  <a:pt x="6314474" y="4602924"/>
                </a:cubicBezTo>
                <a:cubicBezTo>
                  <a:pt x="6314474" y="4574783"/>
                  <a:pt x="6337287" y="4551970"/>
                  <a:pt x="6365429" y="4551970"/>
                </a:cubicBezTo>
                <a:close/>
                <a:moveTo>
                  <a:pt x="6218286" y="4551970"/>
                </a:moveTo>
                <a:cubicBezTo>
                  <a:pt x="6246427" y="4551970"/>
                  <a:pt x="6269240" y="4574783"/>
                  <a:pt x="6269240" y="4602924"/>
                </a:cubicBezTo>
                <a:cubicBezTo>
                  <a:pt x="6269240" y="4631065"/>
                  <a:pt x="6246428" y="4653878"/>
                  <a:pt x="6218286" y="4653878"/>
                </a:cubicBezTo>
                <a:cubicBezTo>
                  <a:pt x="6190145" y="4653878"/>
                  <a:pt x="6167332" y="4631065"/>
                  <a:pt x="6167332" y="4602924"/>
                </a:cubicBezTo>
                <a:cubicBezTo>
                  <a:pt x="6167332" y="4574783"/>
                  <a:pt x="6190144" y="4551970"/>
                  <a:pt x="6218286" y="4551970"/>
                </a:cubicBezTo>
                <a:close/>
                <a:moveTo>
                  <a:pt x="6071663" y="4551970"/>
                </a:moveTo>
                <a:cubicBezTo>
                  <a:pt x="6099804" y="4551970"/>
                  <a:pt x="6122617" y="4574783"/>
                  <a:pt x="6122617" y="4602924"/>
                </a:cubicBezTo>
                <a:cubicBezTo>
                  <a:pt x="6122617" y="4631065"/>
                  <a:pt x="6099804" y="4653878"/>
                  <a:pt x="6071663" y="4653878"/>
                </a:cubicBezTo>
                <a:cubicBezTo>
                  <a:pt x="6043522" y="4653878"/>
                  <a:pt x="6020708" y="4631065"/>
                  <a:pt x="6020708" y="4602924"/>
                </a:cubicBezTo>
                <a:cubicBezTo>
                  <a:pt x="6020708" y="4574783"/>
                  <a:pt x="6043521" y="4551970"/>
                  <a:pt x="6071663" y="4551970"/>
                </a:cubicBezTo>
                <a:close/>
                <a:moveTo>
                  <a:pt x="5924520" y="4551970"/>
                </a:moveTo>
                <a:cubicBezTo>
                  <a:pt x="5952661" y="4551970"/>
                  <a:pt x="5975474" y="4574783"/>
                  <a:pt x="5975474" y="4602924"/>
                </a:cubicBezTo>
                <a:lnTo>
                  <a:pt x="5972478" y="4610159"/>
                </a:lnTo>
                <a:lnTo>
                  <a:pt x="5958558" y="4576554"/>
                </a:lnTo>
                <a:cubicBezTo>
                  <a:pt x="5949763" y="4567759"/>
                  <a:pt x="5937613" y="4562319"/>
                  <a:pt x="5924192" y="4562319"/>
                </a:cubicBezTo>
                <a:cubicBezTo>
                  <a:pt x="5910772" y="4562319"/>
                  <a:pt x="5898622" y="4567759"/>
                  <a:pt x="5889827" y="4576554"/>
                </a:cubicBezTo>
                <a:lnTo>
                  <a:pt x="5876235" y="4609367"/>
                </a:lnTo>
                <a:lnTo>
                  <a:pt x="5873566" y="4602924"/>
                </a:lnTo>
                <a:cubicBezTo>
                  <a:pt x="5873566" y="4574783"/>
                  <a:pt x="5896378" y="4551970"/>
                  <a:pt x="5924520" y="4551970"/>
                </a:cubicBezTo>
                <a:close/>
                <a:moveTo>
                  <a:pt x="5777897" y="4551970"/>
                </a:moveTo>
                <a:cubicBezTo>
                  <a:pt x="5806038" y="4551970"/>
                  <a:pt x="5828851" y="4574783"/>
                  <a:pt x="5828851" y="4602924"/>
                </a:cubicBezTo>
                <a:cubicBezTo>
                  <a:pt x="5828851" y="4631065"/>
                  <a:pt x="5806038" y="4653878"/>
                  <a:pt x="5777897" y="4653878"/>
                </a:cubicBezTo>
                <a:cubicBezTo>
                  <a:pt x="5749756" y="4653878"/>
                  <a:pt x="5726942" y="4631065"/>
                  <a:pt x="5726942" y="4602924"/>
                </a:cubicBezTo>
                <a:cubicBezTo>
                  <a:pt x="5726942" y="4574783"/>
                  <a:pt x="5749755" y="4551970"/>
                  <a:pt x="5777897" y="4551970"/>
                </a:cubicBezTo>
                <a:close/>
                <a:moveTo>
                  <a:pt x="5630754" y="4551970"/>
                </a:moveTo>
                <a:cubicBezTo>
                  <a:pt x="5658895" y="4551970"/>
                  <a:pt x="5681708" y="4574783"/>
                  <a:pt x="5681708" y="4602924"/>
                </a:cubicBezTo>
                <a:cubicBezTo>
                  <a:pt x="5681708" y="4624030"/>
                  <a:pt x="5668877" y="4642139"/>
                  <a:pt x="5650588" y="4649874"/>
                </a:cubicBezTo>
                <a:lnTo>
                  <a:pt x="5644652" y="4651073"/>
                </a:lnTo>
                <a:lnTo>
                  <a:pt x="5657486" y="4642420"/>
                </a:lnTo>
                <a:cubicBezTo>
                  <a:pt x="5666281" y="4633625"/>
                  <a:pt x="5671720" y="4621475"/>
                  <a:pt x="5671720" y="4608054"/>
                </a:cubicBezTo>
                <a:cubicBezTo>
                  <a:pt x="5671720" y="4581213"/>
                  <a:pt x="5649961" y="4559454"/>
                  <a:pt x="5623120" y="4559454"/>
                </a:cubicBezTo>
                <a:cubicBezTo>
                  <a:pt x="5616410" y="4559454"/>
                  <a:pt x="5610017" y="4560814"/>
                  <a:pt x="5604203" y="4563273"/>
                </a:cubicBezTo>
                <a:lnTo>
                  <a:pt x="5593132" y="4570738"/>
                </a:lnTo>
                <a:lnTo>
                  <a:pt x="5594724" y="4566894"/>
                </a:lnTo>
                <a:cubicBezTo>
                  <a:pt x="5603945" y="4557674"/>
                  <a:pt x="5616683" y="4551970"/>
                  <a:pt x="5630754" y="4551970"/>
                </a:cubicBezTo>
                <a:close/>
                <a:moveTo>
                  <a:pt x="5484652" y="4551970"/>
                </a:moveTo>
                <a:cubicBezTo>
                  <a:pt x="5512793" y="4551970"/>
                  <a:pt x="5535606" y="4574783"/>
                  <a:pt x="5535606" y="4602924"/>
                </a:cubicBezTo>
                <a:cubicBezTo>
                  <a:pt x="5535606" y="4631065"/>
                  <a:pt x="5512793" y="4653878"/>
                  <a:pt x="5484652" y="4653878"/>
                </a:cubicBezTo>
                <a:cubicBezTo>
                  <a:pt x="5456511" y="4653878"/>
                  <a:pt x="5433697" y="4631065"/>
                  <a:pt x="5433697" y="4602924"/>
                </a:cubicBezTo>
                <a:cubicBezTo>
                  <a:pt x="5433697" y="4574783"/>
                  <a:pt x="5456510" y="4551970"/>
                  <a:pt x="5484652" y="4551970"/>
                </a:cubicBezTo>
                <a:close/>
                <a:moveTo>
                  <a:pt x="5337509" y="4551970"/>
                </a:moveTo>
                <a:cubicBezTo>
                  <a:pt x="5365650" y="4551970"/>
                  <a:pt x="5388463" y="4574783"/>
                  <a:pt x="5388463" y="4602924"/>
                </a:cubicBezTo>
                <a:cubicBezTo>
                  <a:pt x="5388463" y="4631065"/>
                  <a:pt x="5365651" y="4653878"/>
                  <a:pt x="5337509" y="4653878"/>
                </a:cubicBezTo>
                <a:cubicBezTo>
                  <a:pt x="5309368" y="4653878"/>
                  <a:pt x="5286555" y="4631065"/>
                  <a:pt x="5286555" y="4602924"/>
                </a:cubicBezTo>
                <a:cubicBezTo>
                  <a:pt x="5286555" y="4574783"/>
                  <a:pt x="5309368" y="4551970"/>
                  <a:pt x="5337509" y="4551970"/>
                </a:cubicBezTo>
                <a:close/>
                <a:moveTo>
                  <a:pt x="5190366" y="4551970"/>
                </a:moveTo>
                <a:cubicBezTo>
                  <a:pt x="5218507" y="4551970"/>
                  <a:pt x="5241320" y="4574783"/>
                  <a:pt x="5241320" y="4602924"/>
                </a:cubicBezTo>
                <a:lnTo>
                  <a:pt x="5237929" y="4611111"/>
                </a:lnTo>
                <a:lnTo>
                  <a:pt x="5223786" y="4576965"/>
                </a:lnTo>
                <a:cubicBezTo>
                  <a:pt x="5214991" y="4568170"/>
                  <a:pt x="5202841" y="4562730"/>
                  <a:pt x="5189420" y="4562730"/>
                </a:cubicBezTo>
                <a:cubicBezTo>
                  <a:pt x="5176000" y="4562730"/>
                  <a:pt x="5163850" y="4568170"/>
                  <a:pt x="5155055" y="4576965"/>
                </a:cubicBezTo>
                <a:lnTo>
                  <a:pt x="5141857" y="4608827"/>
                </a:lnTo>
                <a:lnTo>
                  <a:pt x="5139412" y="4602924"/>
                </a:lnTo>
                <a:cubicBezTo>
                  <a:pt x="5139412" y="4574783"/>
                  <a:pt x="5162225" y="4551970"/>
                  <a:pt x="5190366" y="4551970"/>
                </a:cubicBezTo>
                <a:close/>
                <a:moveTo>
                  <a:pt x="5043223" y="4551970"/>
                </a:moveTo>
                <a:cubicBezTo>
                  <a:pt x="5071364" y="4551970"/>
                  <a:pt x="5094177" y="4574783"/>
                  <a:pt x="5094177" y="4602924"/>
                </a:cubicBezTo>
                <a:cubicBezTo>
                  <a:pt x="5094177" y="4631065"/>
                  <a:pt x="5071364" y="4653878"/>
                  <a:pt x="5043223" y="4653878"/>
                </a:cubicBezTo>
                <a:cubicBezTo>
                  <a:pt x="5015082" y="4653878"/>
                  <a:pt x="4992269" y="4631065"/>
                  <a:pt x="4992269" y="4602924"/>
                </a:cubicBezTo>
                <a:cubicBezTo>
                  <a:pt x="4992269" y="4574783"/>
                  <a:pt x="5015082" y="4551970"/>
                  <a:pt x="5043223" y="4551970"/>
                </a:cubicBezTo>
                <a:close/>
                <a:moveTo>
                  <a:pt x="4896600" y="4551970"/>
                </a:moveTo>
                <a:cubicBezTo>
                  <a:pt x="4924741" y="4551970"/>
                  <a:pt x="4947554" y="4574783"/>
                  <a:pt x="4947554" y="4602924"/>
                </a:cubicBezTo>
                <a:cubicBezTo>
                  <a:pt x="4947554" y="4631065"/>
                  <a:pt x="4924741" y="4653878"/>
                  <a:pt x="4896600" y="4653878"/>
                </a:cubicBezTo>
                <a:cubicBezTo>
                  <a:pt x="4868459" y="4653878"/>
                  <a:pt x="4845646" y="4631065"/>
                  <a:pt x="4845646" y="4602924"/>
                </a:cubicBezTo>
                <a:cubicBezTo>
                  <a:pt x="4845646" y="4574783"/>
                  <a:pt x="4868459" y="4551970"/>
                  <a:pt x="4896600" y="4551970"/>
                </a:cubicBezTo>
                <a:close/>
                <a:moveTo>
                  <a:pt x="4749977" y="4551970"/>
                </a:moveTo>
                <a:cubicBezTo>
                  <a:pt x="4778119" y="4551970"/>
                  <a:pt x="4800931" y="4574783"/>
                  <a:pt x="4800931" y="4602924"/>
                </a:cubicBezTo>
                <a:cubicBezTo>
                  <a:pt x="4800931" y="4631065"/>
                  <a:pt x="4778118" y="4653878"/>
                  <a:pt x="4749977" y="4653878"/>
                </a:cubicBezTo>
                <a:cubicBezTo>
                  <a:pt x="4721836" y="4653878"/>
                  <a:pt x="4699023" y="4631065"/>
                  <a:pt x="4699023" y="4602924"/>
                </a:cubicBezTo>
                <a:cubicBezTo>
                  <a:pt x="4699023" y="4574783"/>
                  <a:pt x="4721836" y="4551970"/>
                  <a:pt x="4749977" y="4551970"/>
                </a:cubicBezTo>
                <a:close/>
                <a:moveTo>
                  <a:pt x="4603354" y="4551970"/>
                </a:moveTo>
                <a:cubicBezTo>
                  <a:pt x="4631495" y="4551970"/>
                  <a:pt x="4654308" y="4574783"/>
                  <a:pt x="4654308" y="4602924"/>
                </a:cubicBezTo>
                <a:cubicBezTo>
                  <a:pt x="4654308" y="4631065"/>
                  <a:pt x="4631495" y="4653878"/>
                  <a:pt x="4603354" y="4653878"/>
                </a:cubicBezTo>
                <a:cubicBezTo>
                  <a:pt x="4575213" y="4653878"/>
                  <a:pt x="4552400" y="4631065"/>
                  <a:pt x="4552400" y="4602924"/>
                </a:cubicBezTo>
                <a:cubicBezTo>
                  <a:pt x="4552400" y="4574783"/>
                  <a:pt x="4575213" y="4551970"/>
                  <a:pt x="4603354" y="4551970"/>
                </a:cubicBezTo>
                <a:close/>
                <a:moveTo>
                  <a:pt x="4456212" y="4551970"/>
                </a:moveTo>
                <a:cubicBezTo>
                  <a:pt x="4484354" y="4551970"/>
                  <a:pt x="4507166" y="4574783"/>
                  <a:pt x="4507166" y="4602924"/>
                </a:cubicBezTo>
                <a:cubicBezTo>
                  <a:pt x="4507166" y="4631065"/>
                  <a:pt x="4484353" y="4653878"/>
                  <a:pt x="4456212" y="4653878"/>
                </a:cubicBezTo>
                <a:cubicBezTo>
                  <a:pt x="4428071" y="4653878"/>
                  <a:pt x="4405258" y="4631065"/>
                  <a:pt x="4405258" y="4602924"/>
                </a:cubicBezTo>
                <a:cubicBezTo>
                  <a:pt x="4405258" y="4574783"/>
                  <a:pt x="4428071" y="4551970"/>
                  <a:pt x="4456212" y="4551970"/>
                </a:cubicBezTo>
                <a:close/>
                <a:moveTo>
                  <a:pt x="4309069" y="4551970"/>
                </a:moveTo>
                <a:cubicBezTo>
                  <a:pt x="4337210" y="4551970"/>
                  <a:pt x="4360023" y="4574783"/>
                  <a:pt x="4360023" y="4602924"/>
                </a:cubicBezTo>
                <a:cubicBezTo>
                  <a:pt x="4360023" y="4631065"/>
                  <a:pt x="4337210" y="4653878"/>
                  <a:pt x="4309069" y="4653878"/>
                </a:cubicBezTo>
                <a:cubicBezTo>
                  <a:pt x="4280928" y="4653878"/>
                  <a:pt x="4258115" y="4631065"/>
                  <a:pt x="4258115" y="4602924"/>
                </a:cubicBezTo>
                <a:cubicBezTo>
                  <a:pt x="4258115" y="4574783"/>
                  <a:pt x="4280928" y="4551970"/>
                  <a:pt x="4309069" y="4551970"/>
                </a:cubicBezTo>
                <a:close/>
                <a:moveTo>
                  <a:pt x="4162966" y="4551970"/>
                </a:moveTo>
                <a:cubicBezTo>
                  <a:pt x="4191107" y="4551970"/>
                  <a:pt x="4213920" y="4574783"/>
                  <a:pt x="4213920" y="4602924"/>
                </a:cubicBezTo>
                <a:cubicBezTo>
                  <a:pt x="4213920" y="4631065"/>
                  <a:pt x="4191107" y="4653878"/>
                  <a:pt x="4162966" y="4653878"/>
                </a:cubicBezTo>
                <a:cubicBezTo>
                  <a:pt x="4134825" y="4653878"/>
                  <a:pt x="4112012" y="4631065"/>
                  <a:pt x="4112012" y="4602924"/>
                </a:cubicBezTo>
                <a:cubicBezTo>
                  <a:pt x="4112012" y="4574783"/>
                  <a:pt x="4134825" y="4551970"/>
                  <a:pt x="4162966" y="4551970"/>
                </a:cubicBezTo>
                <a:close/>
                <a:moveTo>
                  <a:pt x="4015823" y="4551970"/>
                </a:moveTo>
                <a:cubicBezTo>
                  <a:pt x="4043964" y="4551970"/>
                  <a:pt x="4066777" y="4574783"/>
                  <a:pt x="4066777" y="4602924"/>
                </a:cubicBezTo>
                <a:cubicBezTo>
                  <a:pt x="4066777" y="4631065"/>
                  <a:pt x="4043964" y="4653878"/>
                  <a:pt x="4015823" y="4653878"/>
                </a:cubicBezTo>
                <a:cubicBezTo>
                  <a:pt x="3987682" y="4653878"/>
                  <a:pt x="3964869" y="4631065"/>
                  <a:pt x="3964869" y="4602924"/>
                </a:cubicBezTo>
                <a:cubicBezTo>
                  <a:pt x="3964869" y="4574783"/>
                  <a:pt x="3987682" y="4551970"/>
                  <a:pt x="4015823" y="4551970"/>
                </a:cubicBezTo>
                <a:close/>
                <a:moveTo>
                  <a:pt x="3869200" y="4551970"/>
                </a:moveTo>
                <a:cubicBezTo>
                  <a:pt x="3897341" y="4551970"/>
                  <a:pt x="3920154" y="4574783"/>
                  <a:pt x="3920154" y="4602924"/>
                </a:cubicBezTo>
                <a:cubicBezTo>
                  <a:pt x="3920154" y="4631065"/>
                  <a:pt x="3897341" y="4653878"/>
                  <a:pt x="3869200" y="4653878"/>
                </a:cubicBezTo>
                <a:cubicBezTo>
                  <a:pt x="3841059" y="4653878"/>
                  <a:pt x="3818246" y="4631065"/>
                  <a:pt x="3818246" y="4602924"/>
                </a:cubicBezTo>
                <a:cubicBezTo>
                  <a:pt x="3818246" y="4574783"/>
                  <a:pt x="3841059" y="4551970"/>
                  <a:pt x="3869200" y="4551970"/>
                </a:cubicBezTo>
                <a:close/>
                <a:moveTo>
                  <a:pt x="3722057" y="4551970"/>
                </a:moveTo>
                <a:cubicBezTo>
                  <a:pt x="3750198" y="4551970"/>
                  <a:pt x="3773011" y="4574783"/>
                  <a:pt x="3773011" y="4602924"/>
                </a:cubicBezTo>
                <a:cubicBezTo>
                  <a:pt x="3773011" y="4631065"/>
                  <a:pt x="3750198" y="4653878"/>
                  <a:pt x="3722057" y="4653878"/>
                </a:cubicBezTo>
                <a:cubicBezTo>
                  <a:pt x="3693916" y="4653878"/>
                  <a:pt x="3671103" y="4631065"/>
                  <a:pt x="3671103" y="4602924"/>
                </a:cubicBezTo>
                <a:cubicBezTo>
                  <a:pt x="3671103" y="4574783"/>
                  <a:pt x="3693916" y="4551970"/>
                  <a:pt x="3722057" y="4551970"/>
                </a:cubicBezTo>
                <a:close/>
                <a:moveTo>
                  <a:pt x="3575434" y="4551970"/>
                </a:moveTo>
                <a:cubicBezTo>
                  <a:pt x="3603575" y="4551970"/>
                  <a:pt x="3626388" y="4574783"/>
                  <a:pt x="3626388" y="4602924"/>
                </a:cubicBezTo>
                <a:cubicBezTo>
                  <a:pt x="3626388" y="4631065"/>
                  <a:pt x="3603575" y="4653878"/>
                  <a:pt x="3575434" y="4653878"/>
                </a:cubicBezTo>
                <a:cubicBezTo>
                  <a:pt x="3547293" y="4653878"/>
                  <a:pt x="3524480" y="4631065"/>
                  <a:pt x="3524480" y="4602924"/>
                </a:cubicBezTo>
                <a:cubicBezTo>
                  <a:pt x="3524480" y="4574783"/>
                  <a:pt x="3547293" y="4551970"/>
                  <a:pt x="3575434" y="4551970"/>
                </a:cubicBezTo>
                <a:close/>
                <a:moveTo>
                  <a:pt x="3428372" y="4551970"/>
                </a:moveTo>
                <a:cubicBezTo>
                  <a:pt x="3456514" y="4551970"/>
                  <a:pt x="3479327" y="4574783"/>
                  <a:pt x="3479327" y="4602924"/>
                </a:cubicBezTo>
                <a:cubicBezTo>
                  <a:pt x="3479327" y="4631065"/>
                  <a:pt x="3456514" y="4653878"/>
                  <a:pt x="3428372" y="4653878"/>
                </a:cubicBezTo>
                <a:cubicBezTo>
                  <a:pt x="3400230" y="4653878"/>
                  <a:pt x="3377417" y="4631065"/>
                  <a:pt x="3377417" y="4602924"/>
                </a:cubicBezTo>
                <a:cubicBezTo>
                  <a:pt x="3377417" y="4574783"/>
                  <a:pt x="3400230" y="4551970"/>
                  <a:pt x="3428372" y="4551970"/>
                </a:cubicBezTo>
                <a:close/>
                <a:moveTo>
                  <a:pt x="3281227" y="4551970"/>
                </a:moveTo>
                <a:cubicBezTo>
                  <a:pt x="3309370" y="4551970"/>
                  <a:pt x="3332182" y="4574783"/>
                  <a:pt x="3332182" y="4602924"/>
                </a:cubicBezTo>
                <a:cubicBezTo>
                  <a:pt x="3332182" y="4631065"/>
                  <a:pt x="3309369" y="4653878"/>
                  <a:pt x="3281227" y="4653878"/>
                </a:cubicBezTo>
                <a:cubicBezTo>
                  <a:pt x="3253085" y="4653878"/>
                  <a:pt x="3230272" y="4631065"/>
                  <a:pt x="3230272" y="4602924"/>
                </a:cubicBezTo>
                <a:cubicBezTo>
                  <a:pt x="3230272" y="4574783"/>
                  <a:pt x="3253085" y="4551970"/>
                  <a:pt x="3281227" y="4551970"/>
                </a:cubicBezTo>
                <a:close/>
                <a:moveTo>
                  <a:pt x="3134602" y="4551970"/>
                </a:moveTo>
                <a:cubicBezTo>
                  <a:pt x="3162743" y="4551970"/>
                  <a:pt x="3185556" y="4574783"/>
                  <a:pt x="3185556" y="4602924"/>
                </a:cubicBezTo>
                <a:cubicBezTo>
                  <a:pt x="3185556" y="4631065"/>
                  <a:pt x="3162743" y="4653878"/>
                  <a:pt x="3134602" y="4653878"/>
                </a:cubicBezTo>
                <a:cubicBezTo>
                  <a:pt x="3106460" y="4653878"/>
                  <a:pt x="3083646" y="4631065"/>
                  <a:pt x="3083646" y="4602924"/>
                </a:cubicBezTo>
                <a:cubicBezTo>
                  <a:pt x="3083646" y="4574783"/>
                  <a:pt x="3106460" y="4551970"/>
                  <a:pt x="3134602" y="4551970"/>
                </a:cubicBezTo>
                <a:close/>
                <a:moveTo>
                  <a:pt x="2987976" y="4551970"/>
                </a:moveTo>
                <a:cubicBezTo>
                  <a:pt x="3016117" y="4551970"/>
                  <a:pt x="3038931" y="4574783"/>
                  <a:pt x="3038931" y="4602924"/>
                </a:cubicBezTo>
                <a:cubicBezTo>
                  <a:pt x="3038931" y="4631065"/>
                  <a:pt x="3016117" y="4653878"/>
                  <a:pt x="2987976" y="4653878"/>
                </a:cubicBezTo>
                <a:cubicBezTo>
                  <a:pt x="2959834" y="4653878"/>
                  <a:pt x="2937021" y="4631065"/>
                  <a:pt x="2937021" y="4602924"/>
                </a:cubicBezTo>
                <a:cubicBezTo>
                  <a:pt x="2937021" y="4574783"/>
                  <a:pt x="2959834" y="4551970"/>
                  <a:pt x="2987976" y="4551970"/>
                </a:cubicBezTo>
                <a:close/>
                <a:moveTo>
                  <a:pt x="2841350" y="4551970"/>
                </a:moveTo>
                <a:cubicBezTo>
                  <a:pt x="2869491" y="4551970"/>
                  <a:pt x="2892305" y="4574783"/>
                  <a:pt x="2892305" y="4602924"/>
                </a:cubicBezTo>
                <a:cubicBezTo>
                  <a:pt x="2892305" y="4631065"/>
                  <a:pt x="2869491" y="4653878"/>
                  <a:pt x="2841350" y="4653878"/>
                </a:cubicBezTo>
                <a:cubicBezTo>
                  <a:pt x="2813208" y="4653878"/>
                  <a:pt x="2790395" y="4631065"/>
                  <a:pt x="2790395" y="4602924"/>
                </a:cubicBezTo>
                <a:cubicBezTo>
                  <a:pt x="2790395" y="4574783"/>
                  <a:pt x="2813208" y="4551970"/>
                  <a:pt x="2841350" y="4551970"/>
                </a:cubicBezTo>
                <a:close/>
                <a:moveTo>
                  <a:pt x="2694204" y="4551970"/>
                </a:moveTo>
                <a:cubicBezTo>
                  <a:pt x="2722346" y="4551970"/>
                  <a:pt x="2745159" y="4574783"/>
                  <a:pt x="2745159" y="4602924"/>
                </a:cubicBezTo>
                <a:cubicBezTo>
                  <a:pt x="2745159" y="4631065"/>
                  <a:pt x="2722346" y="4653878"/>
                  <a:pt x="2694204" y="4653878"/>
                </a:cubicBezTo>
                <a:cubicBezTo>
                  <a:pt x="2666063" y="4653878"/>
                  <a:pt x="2643249" y="4631065"/>
                  <a:pt x="2643249" y="4602924"/>
                </a:cubicBezTo>
                <a:cubicBezTo>
                  <a:pt x="2643249" y="4574783"/>
                  <a:pt x="2666063" y="4551970"/>
                  <a:pt x="2694204" y="4551970"/>
                </a:cubicBezTo>
                <a:close/>
                <a:moveTo>
                  <a:pt x="2547059" y="4551970"/>
                </a:moveTo>
                <a:cubicBezTo>
                  <a:pt x="2575200" y="4551970"/>
                  <a:pt x="2598013" y="4574783"/>
                  <a:pt x="2598013" y="4602924"/>
                </a:cubicBezTo>
                <a:cubicBezTo>
                  <a:pt x="2598013" y="4631065"/>
                  <a:pt x="2575200" y="4653878"/>
                  <a:pt x="2547059" y="4653878"/>
                </a:cubicBezTo>
                <a:cubicBezTo>
                  <a:pt x="2518917" y="4653878"/>
                  <a:pt x="2496103" y="4631065"/>
                  <a:pt x="2496103" y="4602924"/>
                </a:cubicBezTo>
                <a:cubicBezTo>
                  <a:pt x="2496103" y="4574783"/>
                  <a:pt x="2518917" y="4551970"/>
                  <a:pt x="2547059" y="4551970"/>
                </a:cubicBezTo>
                <a:close/>
                <a:moveTo>
                  <a:pt x="2400433" y="4551970"/>
                </a:moveTo>
                <a:cubicBezTo>
                  <a:pt x="2428574" y="4551970"/>
                  <a:pt x="2451388" y="4574783"/>
                  <a:pt x="2451388" y="4602924"/>
                </a:cubicBezTo>
                <a:cubicBezTo>
                  <a:pt x="2451388" y="4631065"/>
                  <a:pt x="2428574" y="4653878"/>
                  <a:pt x="2400433" y="4653878"/>
                </a:cubicBezTo>
                <a:cubicBezTo>
                  <a:pt x="2372291" y="4653878"/>
                  <a:pt x="2349478" y="4631065"/>
                  <a:pt x="2349478" y="4602924"/>
                </a:cubicBezTo>
                <a:cubicBezTo>
                  <a:pt x="2349478" y="4574783"/>
                  <a:pt x="2372291" y="4551970"/>
                  <a:pt x="2400433" y="4551970"/>
                </a:cubicBezTo>
                <a:close/>
                <a:moveTo>
                  <a:pt x="2253807" y="4551970"/>
                </a:moveTo>
                <a:cubicBezTo>
                  <a:pt x="2281949" y="4551970"/>
                  <a:pt x="2304762" y="4574783"/>
                  <a:pt x="2304762" y="4602924"/>
                </a:cubicBezTo>
                <a:cubicBezTo>
                  <a:pt x="2304762" y="4631065"/>
                  <a:pt x="2281949" y="4653878"/>
                  <a:pt x="2253807" y="4653878"/>
                </a:cubicBezTo>
                <a:cubicBezTo>
                  <a:pt x="2225665" y="4653878"/>
                  <a:pt x="2202852" y="4631065"/>
                  <a:pt x="2202852" y="4602924"/>
                </a:cubicBezTo>
                <a:cubicBezTo>
                  <a:pt x="2202852" y="4574783"/>
                  <a:pt x="2225665" y="4551970"/>
                  <a:pt x="2253807" y="4551970"/>
                </a:cubicBezTo>
                <a:close/>
                <a:moveTo>
                  <a:pt x="2107182" y="4551970"/>
                </a:moveTo>
                <a:cubicBezTo>
                  <a:pt x="2135324" y="4551970"/>
                  <a:pt x="2158137" y="4574783"/>
                  <a:pt x="2158137" y="4602924"/>
                </a:cubicBezTo>
                <a:cubicBezTo>
                  <a:pt x="2158137" y="4631065"/>
                  <a:pt x="2135324" y="4653878"/>
                  <a:pt x="2107182" y="4653878"/>
                </a:cubicBezTo>
                <a:cubicBezTo>
                  <a:pt x="2079041" y="4653878"/>
                  <a:pt x="2056227" y="4631065"/>
                  <a:pt x="2056227" y="4602924"/>
                </a:cubicBezTo>
                <a:cubicBezTo>
                  <a:pt x="2056227" y="4574783"/>
                  <a:pt x="2079041" y="4551970"/>
                  <a:pt x="2107182" y="4551970"/>
                </a:cubicBezTo>
                <a:close/>
                <a:moveTo>
                  <a:pt x="1960037" y="4551970"/>
                </a:moveTo>
                <a:cubicBezTo>
                  <a:pt x="1988178" y="4551970"/>
                  <a:pt x="2010991" y="4574783"/>
                  <a:pt x="2010991" y="4602924"/>
                </a:cubicBezTo>
                <a:cubicBezTo>
                  <a:pt x="2010991" y="4631065"/>
                  <a:pt x="1988178" y="4653878"/>
                  <a:pt x="1960037" y="4653878"/>
                </a:cubicBezTo>
                <a:cubicBezTo>
                  <a:pt x="1931895" y="4653878"/>
                  <a:pt x="1909081" y="4631065"/>
                  <a:pt x="1909081" y="4602924"/>
                </a:cubicBezTo>
                <a:cubicBezTo>
                  <a:pt x="1909081" y="4574783"/>
                  <a:pt x="1931895" y="4551970"/>
                  <a:pt x="1960037" y="4551970"/>
                </a:cubicBezTo>
                <a:close/>
                <a:moveTo>
                  <a:pt x="1812891" y="4551970"/>
                </a:moveTo>
                <a:cubicBezTo>
                  <a:pt x="1841032" y="4551970"/>
                  <a:pt x="1863846" y="4574783"/>
                  <a:pt x="1863846" y="4602924"/>
                </a:cubicBezTo>
                <a:cubicBezTo>
                  <a:pt x="1863846" y="4631065"/>
                  <a:pt x="1841032" y="4653878"/>
                  <a:pt x="1812891" y="4653878"/>
                </a:cubicBezTo>
                <a:cubicBezTo>
                  <a:pt x="1784749" y="4653878"/>
                  <a:pt x="1761935" y="4631065"/>
                  <a:pt x="1761935" y="4602924"/>
                </a:cubicBezTo>
                <a:cubicBezTo>
                  <a:pt x="1761935" y="4574783"/>
                  <a:pt x="1784749" y="4551970"/>
                  <a:pt x="1812891" y="4551970"/>
                </a:cubicBezTo>
                <a:close/>
                <a:moveTo>
                  <a:pt x="1666267" y="4551970"/>
                </a:moveTo>
                <a:cubicBezTo>
                  <a:pt x="1694407" y="4551970"/>
                  <a:pt x="1717220" y="4574783"/>
                  <a:pt x="1717220" y="4602924"/>
                </a:cubicBezTo>
                <a:cubicBezTo>
                  <a:pt x="1717220" y="4631065"/>
                  <a:pt x="1694407" y="4653878"/>
                  <a:pt x="1666267" y="4653878"/>
                </a:cubicBezTo>
                <a:cubicBezTo>
                  <a:pt x="1638123" y="4653878"/>
                  <a:pt x="1615313" y="4631065"/>
                  <a:pt x="1615313" y="4602924"/>
                </a:cubicBezTo>
                <a:cubicBezTo>
                  <a:pt x="1615313" y="4574783"/>
                  <a:pt x="1638123" y="4551970"/>
                  <a:pt x="1666267" y="4551970"/>
                </a:cubicBezTo>
                <a:close/>
                <a:moveTo>
                  <a:pt x="1519121" y="4551970"/>
                </a:moveTo>
                <a:cubicBezTo>
                  <a:pt x="1547264" y="4551970"/>
                  <a:pt x="1570077" y="4574783"/>
                  <a:pt x="1570077" y="4602924"/>
                </a:cubicBezTo>
                <a:cubicBezTo>
                  <a:pt x="1570077" y="4631065"/>
                  <a:pt x="1547264" y="4653878"/>
                  <a:pt x="1519121" y="4653878"/>
                </a:cubicBezTo>
                <a:cubicBezTo>
                  <a:pt x="1490985" y="4653878"/>
                  <a:pt x="1468175" y="4631065"/>
                  <a:pt x="1468175" y="4602924"/>
                </a:cubicBezTo>
                <a:cubicBezTo>
                  <a:pt x="1468175" y="4574783"/>
                  <a:pt x="1490985" y="4551970"/>
                  <a:pt x="1519121" y="4551970"/>
                </a:cubicBezTo>
                <a:close/>
                <a:moveTo>
                  <a:pt x="8127503" y="4551451"/>
                </a:moveTo>
                <a:cubicBezTo>
                  <a:pt x="8155644" y="4551451"/>
                  <a:pt x="8178457" y="4574264"/>
                  <a:pt x="8178457" y="4602405"/>
                </a:cubicBezTo>
                <a:cubicBezTo>
                  <a:pt x="8178457" y="4630546"/>
                  <a:pt x="8155644" y="4653359"/>
                  <a:pt x="8127503" y="4653359"/>
                </a:cubicBezTo>
                <a:cubicBezTo>
                  <a:pt x="8099362" y="4653359"/>
                  <a:pt x="8076548" y="4630546"/>
                  <a:pt x="8076548" y="4602405"/>
                </a:cubicBezTo>
                <a:cubicBezTo>
                  <a:pt x="8076548" y="4574264"/>
                  <a:pt x="8099361" y="4551451"/>
                  <a:pt x="8127503" y="4551451"/>
                </a:cubicBezTo>
                <a:close/>
                <a:moveTo>
                  <a:pt x="9155943" y="4405348"/>
                </a:moveTo>
                <a:cubicBezTo>
                  <a:pt x="9184084" y="4405348"/>
                  <a:pt x="9206897" y="4428161"/>
                  <a:pt x="9206897" y="4456302"/>
                </a:cubicBezTo>
                <a:cubicBezTo>
                  <a:pt x="9206897" y="4484443"/>
                  <a:pt x="9184085" y="4507256"/>
                  <a:pt x="9155943" y="4507256"/>
                </a:cubicBezTo>
                <a:cubicBezTo>
                  <a:pt x="9127802" y="4507256"/>
                  <a:pt x="9104989" y="4484443"/>
                  <a:pt x="9104989" y="4456302"/>
                </a:cubicBezTo>
                <a:cubicBezTo>
                  <a:pt x="9104989" y="4428161"/>
                  <a:pt x="9127801" y="4405348"/>
                  <a:pt x="9155943" y="4405348"/>
                </a:cubicBezTo>
                <a:close/>
                <a:moveTo>
                  <a:pt x="8568412" y="4405348"/>
                </a:moveTo>
                <a:cubicBezTo>
                  <a:pt x="8596553" y="4405348"/>
                  <a:pt x="8619366" y="4428161"/>
                  <a:pt x="8619366" y="4456302"/>
                </a:cubicBezTo>
                <a:cubicBezTo>
                  <a:pt x="8619366" y="4484443"/>
                  <a:pt x="8596554" y="4507256"/>
                  <a:pt x="8568412" y="4507256"/>
                </a:cubicBezTo>
                <a:cubicBezTo>
                  <a:pt x="8540271" y="4507256"/>
                  <a:pt x="8517458" y="4484443"/>
                  <a:pt x="8517458" y="4456302"/>
                </a:cubicBezTo>
                <a:cubicBezTo>
                  <a:pt x="8517458" y="4428161"/>
                  <a:pt x="8540270" y="4405348"/>
                  <a:pt x="8568412" y="4405348"/>
                </a:cubicBezTo>
                <a:close/>
                <a:moveTo>
                  <a:pt x="8274646" y="4405348"/>
                </a:moveTo>
                <a:cubicBezTo>
                  <a:pt x="8302787" y="4405348"/>
                  <a:pt x="8325600" y="4428161"/>
                  <a:pt x="8325600" y="4456302"/>
                </a:cubicBezTo>
                <a:cubicBezTo>
                  <a:pt x="8325600" y="4484443"/>
                  <a:pt x="8302788" y="4507256"/>
                  <a:pt x="8274646" y="4507256"/>
                </a:cubicBezTo>
                <a:cubicBezTo>
                  <a:pt x="8246505" y="4507256"/>
                  <a:pt x="8223692" y="4484443"/>
                  <a:pt x="8223692" y="4456302"/>
                </a:cubicBezTo>
                <a:cubicBezTo>
                  <a:pt x="8223692" y="4428161"/>
                  <a:pt x="8246504" y="4405348"/>
                  <a:pt x="8274646" y="4405348"/>
                </a:cubicBezTo>
                <a:close/>
                <a:moveTo>
                  <a:pt x="8128023" y="4405348"/>
                </a:moveTo>
                <a:cubicBezTo>
                  <a:pt x="8156164" y="4405348"/>
                  <a:pt x="8178977" y="4428161"/>
                  <a:pt x="8178977" y="4456302"/>
                </a:cubicBezTo>
                <a:cubicBezTo>
                  <a:pt x="8178977" y="4484443"/>
                  <a:pt x="8156164" y="4507256"/>
                  <a:pt x="8128023" y="4507256"/>
                </a:cubicBezTo>
                <a:cubicBezTo>
                  <a:pt x="8099882" y="4507256"/>
                  <a:pt x="8077068" y="4484443"/>
                  <a:pt x="8077068" y="4456302"/>
                </a:cubicBezTo>
                <a:cubicBezTo>
                  <a:pt x="8077068" y="4428161"/>
                  <a:pt x="8099881" y="4405348"/>
                  <a:pt x="8128023" y="4405348"/>
                </a:cubicBezTo>
                <a:close/>
                <a:moveTo>
                  <a:pt x="7980880" y="4405348"/>
                </a:moveTo>
                <a:cubicBezTo>
                  <a:pt x="8009021" y="4405348"/>
                  <a:pt x="8031834" y="4428161"/>
                  <a:pt x="8031834" y="4456302"/>
                </a:cubicBezTo>
                <a:cubicBezTo>
                  <a:pt x="8031834" y="4484443"/>
                  <a:pt x="8009022" y="4507256"/>
                  <a:pt x="7980880" y="4507256"/>
                </a:cubicBezTo>
                <a:cubicBezTo>
                  <a:pt x="7952739" y="4507256"/>
                  <a:pt x="7929926" y="4484443"/>
                  <a:pt x="7929926" y="4456302"/>
                </a:cubicBezTo>
                <a:cubicBezTo>
                  <a:pt x="7929926" y="4428161"/>
                  <a:pt x="7952738" y="4405348"/>
                  <a:pt x="7980880" y="4405348"/>
                </a:cubicBezTo>
                <a:close/>
                <a:moveTo>
                  <a:pt x="7393869" y="4405348"/>
                </a:moveTo>
                <a:cubicBezTo>
                  <a:pt x="7422010" y="4405348"/>
                  <a:pt x="7444823" y="4428161"/>
                  <a:pt x="7444823" y="4456302"/>
                </a:cubicBezTo>
                <a:cubicBezTo>
                  <a:pt x="7444823" y="4484443"/>
                  <a:pt x="7422011" y="4507256"/>
                  <a:pt x="7393869" y="4507256"/>
                </a:cubicBezTo>
                <a:cubicBezTo>
                  <a:pt x="7365728" y="4507256"/>
                  <a:pt x="7342915" y="4484443"/>
                  <a:pt x="7342915" y="4456302"/>
                </a:cubicBezTo>
                <a:cubicBezTo>
                  <a:pt x="7342915" y="4428161"/>
                  <a:pt x="7365727" y="4405348"/>
                  <a:pt x="7393869" y="4405348"/>
                </a:cubicBezTo>
                <a:close/>
                <a:moveTo>
                  <a:pt x="7246726" y="4405348"/>
                </a:moveTo>
                <a:cubicBezTo>
                  <a:pt x="7274867" y="4405348"/>
                  <a:pt x="7297680" y="4428161"/>
                  <a:pt x="7297680" y="4456302"/>
                </a:cubicBezTo>
                <a:cubicBezTo>
                  <a:pt x="7297680" y="4484443"/>
                  <a:pt x="7274867" y="4507256"/>
                  <a:pt x="7246726" y="4507256"/>
                </a:cubicBezTo>
                <a:cubicBezTo>
                  <a:pt x="7218585" y="4507256"/>
                  <a:pt x="7195771" y="4484443"/>
                  <a:pt x="7195771" y="4456302"/>
                </a:cubicBezTo>
                <a:cubicBezTo>
                  <a:pt x="7195771" y="4428161"/>
                  <a:pt x="7218584" y="4405348"/>
                  <a:pt x="7246726" y="4405348"/>
                </a:cubicBezTo>
                <a:close/>
                <a:moveTo>
                  <a:pt x="7100103" y="4405348"/>
                </a:moveTo>
                <a:cubicBezTo>
                  <a:pt x="7128244" y="4405348"/>
                  <a:pt x="7151057" y="4428161"/>
                  <a:pt x="7151057" y="4456302"/>
                </a:cubicBezTo>
                <a:cubicBezTo>
                  <a:pt x="7151057" y="4484443"/>
                  <a:pt x="7128245" y="4507256"/>
                  <a:pt x="7100103" y="4507256"/>
                </a:cubicBezTo>
                <a:cubicBezTo>
                  <a:pt x="7071962" y="4507256"/>
                  <a:pt x="7049149" y="4484443"/>
                  <a:pt x="7049149" y="4456302"/>
                </a:cubicBezTo>
                <a:cubicBezTo>
                  <a:pt x="7049149" y="4428161"/>
                  <a:pt x="7071961" y="4405348"/>
                  <a:pt x="7100103" y="4405348"/>
                </a:cubicBezTo>
                <a:close/>
                <a:moveTo>
                  <a:pt x="6952960" y="4405348"/>
                </a:moveTo>
                <a:cubicBezTo>
                  <a:pt x="6981101" y="4405348"/>
                  <a:pt x="7003914" y="4428161"/>
                  <a:pt x="7003914" y="4456302"/>
                </a:cubicBezTo>
                <a:cubicBezTo>
                  <a:pt x="7003914" y="4484443"/>
                  <a:pt x="6981101" y="4507256"/>
                  <a:pt x="6952960" y="4507256"/>
                </a:cubicBezTo>
                <a:cubicBezTo>
                  <a:pt x="6924819" y="4507256"/>
                  <a:pt x="6902005" y="4484443"/>
                  <a:pt x="6902005" y="4456302"/>
                </a:cubicBezTo>
                <a:cubicBezTo>
                  <a:pt x="6902005" y="4428161"/>
                  <a:pt x="6924818" y="4405348"/>
                  <a:pt x="6952960" y="4405348"/>
                </a:cubicBezTo>
                <a:close/>
                <a:moveTo>
                  <a:pt x="6659194" y="4405348"/>
                </a:moveTo>
                <a:cubicBezTo>
                  <a:pt x="6687335" y="4405348"/>
                  <a:pt x="6710148" y="4428161"/>
                  <a:pt x="6710148" y="4456302"/>
                </a:cubicBezTo>
                <a:cubicBezTo>
                  <a:pt x="6710148" y="4484443"/>
                  <a:pt x="6687335" y="4507256"/>
                  <a:pt x="6659194" y="4507256"/>
                </a:cubicBezTo>
                <a:cubicBezTo>
                  <a:pt x="6631053" y="4507256"/>
                  <a:pt x="6608239" y="4484443"/>
                  <a:pt x="6608239" y="4456302"/>
                </a:cubicBezTo>
                <a:cubicBezTo>
                  <a:pt x="6608239" y="4428161"/>
                  <a:pt x="6631052" y="4405348"/>
                  <a:pt x="6659194" y="4405348"/>
                </a:cubicBezTo>
                <a:close/>
                <a:moveTo>
                  <a:pt x="6218806" y="4405348"/>
                </a:moveTo>
                <a:cubicBezTo>
                  <a:pt x="6246947" y="4405348"/>
                  <a:pt x="6269760" y="4428161"/>
                  <a:pt x="6269760" y="4456302"/>
                </a:cubicBezTo>
                <a:cubicBezTo>
                  <a:pt x="6269760" y="4484443"/>
                  <a:pt x="6246948" y="4507256"/>
                  <a:pt x="6218806" y="4507256"/>
                </a:cubicBezTo>
                <a:cubicBezTo>
                  <a:pt x="6190665" y="4507256"/>
                  <a:pt x="6167852" y="4484443"/>
                  <a:pt x="6167852" y="4456302"/>
                </a:cubicBezTo>
                <a:cubicBezTo>
                  <a:pt x="6167852" y="4428161"/>
                  <a:pt x="6190664" y="4405348"/>
                  <a:pt x="6218806" y="4405348"/>
                </a:cubicBezTo>
                <a:close/>
                <a:moveTo>
                  <a:pt x="6071663" y="4405348"/>
                </a:moveTo>
                <a:cubicBezTo>
                  <a:pt x="6099804" y="4405348"/>
                  <a:pt x="6122617" y="4428161"/>
                  <a:pt x="6122617" y="4456302"/>
                </a:cubicBezTo>
                <a:cubicBezTo>
                  <a:pt x="6122617" y="4484443"/>
                  <a:pt x="6099804" y="4507256"/>
                  <a:pt x="6071663" y="4507256"/>
                </a:cubicBezTo>
                <a:cubicBezTo>
                  <a:pt x="6043522" y="4507256"/>
                  <a:pt x="6020708" y="4484443"/>
                  <a:pt x="6020708" y="4456302"/>
                </a:cubicBezTo>
                <a:cubicBezTo>
                  <a:pt x="6020708" y="4428161"/>
                  <a:pt x="6043521" y="4405348"/>
                  <a:pt x="6071663" y="4405348"/>
                </a:cubicBezTo>
                <a:close/>
                <a:moveTo>
                  <a:pt x="5925040" y="4405348"/>
                </a:moveTo>
                <a:cubicBezTo>
                  <a:pt x="5953181" y="4405348"/>
                  <a:pt x="5975994" y="4428161"/>
                  <a:pt x="5975994" y="4456302"/>
                </a:cubicBezTo>
                <a:cubicBezTo>
                  <a:pt x="5975994" y="4484443"/>
                  <a:pt x="5953182" y="4507256"/>
                  <a:pt x="5925040" y="4507256"/>
                </a:cubicBezTo>
                <a:cubicBezTo>
                  <a:pt x="5896899" y="4507256"/>
                  <a:pt x="5874086" y="4484443"/>
                  <a:pt x="5874086" y="4456302"/>
                </a:cubicBezTo>
                <a:cubicBezTo>
                  <a:pt x="5874086" y="4428161"/>
                  <a:pt x="5896898" y="4405348"/>
                  <a:pt x="5925040" y="4405348"/>
                </a:cubicBezTo>
                <a:close/>
                <a:moveTo>
                  <a:pt x="5778417" y="4405348"/>
                </a:moveTo>
                <a:cubicBezTo>
                  <a:pt x="5806558" y="4405348"/>
                  <a:pt x="5829371" y="4428161"/>
                  <a:pt x="5829371" y="4456302"/>
                </a:cubicBezTo>
                <a:cubicBezTo>
                  <a:pt x="5829371" y="4484443"/>
                  <a:pt x="5806558" y="4507256"/>
                  <a:pt x="5778417" y="4507256"/>
                </a:cubicBezTo>
                <a:cubicBezTo>
                  <a:pt x="5750276" y="4507256"/>
                  <a:pt x="5727462" y="4484443"/>
                  <a:pt x="5727462" y="4456302"/>
                </a:cubicBezTo>
                <a:cubicBezTo>
                  <a:pt x="5727462" y="4428161"/>
                  <a:pt x="5750275" y="4405348"/>
                  <a:pt x="5778417" y="4405348"/>
                </a:cubicBezTo>
                <a:close/>
                <a:moveTo>
                  <a:pt x="5631274" y="4405348"/>
                </a:moveTo>
                <a:cubicBezTo>
                  <a:pt x="5659415" y="4405348"/>
                  <a:pt x="5682228" y="4428161"/>
                  <a:pt x="5682228" y="4456302"/>
                </a:cubicBezTo>
                <a:cubicBezTo>
                  <a:pt x="5682228" y="4484443"/>
                  <a:pt x="5659416" y="4507256"/>
                  <a:pt x="5631274" y="4507256"/>
                </a:cubicBezTo>
                <a:cubicBezTo>
                  <a:pt x="5603133" y="4507256"/>
                  <a:pt x="5580320" y="4484443"/>
                  <a:pt x="5580320" y="4456302"/>
                </a:cubicBezTo>
                <a:cubicBezTo>
                  <a:pt x="5580320" y="4428161"/>
                  <a:pt x="5603132" y="4405348"/>
                  <a:pt x="5631274" y="4405348"/>
                </a:cubicBezTo>
                <a:close/>
                <a:moveTo>
                  <a:pt x="5190886" y="4405348"/>
                </a:moveTo>
                <a:cubicBezTo>
                  <a:pt x="5219027" y="4405348"/>
                  <a:pt x="5241840" y="4428161"/>
                  <a:pt x="5241840" y="4456302"/>
                </a:cubicBezTo>
                <a:cubicBezTo>
                  <a:pt x="5241840" y="4484443"/>
                  <a:pt x="5219027" y="4507256"/>
                  <a:pt x="5190886" y="4507256"/>
                </a:cubicBezTo>
                <a:cubicBezTo>
                  <a:pt x="5162745" y="4507256"/>
                  <a:pt x="5139932" y="4484443"/>
                  <a:pt x="5139932" y="4456302"/>
                </a:cubicBezTo>
                <a:cubicBezTo>
                  <a:pt x="5139932" y="4428161"/>
                  <a:pt x="5162745" y="4405348"/>
                  <a:pt x="5190886" y="4405348"/>
                </a:cubicBezTo>
                <a:close/>
                <a:moveTo>
                  <a:pt x="5043743" y="4405348"/>
                </a:moveTo>
                <a:cubicBezTo>
                  <a:pt x="5071885" y="4405348"/>
                  <a:pt x="5094697" y="4428161"/>
                  <a:pt x="5094697" y="4456302"/>
                </a:cubicBezTo>
                <a:cubicBezTo>
                  <a:pt x="5094697" y="4484443"/>
                  <a:pt x="5071884" y="4507256"/>
                  <a:pt x="5043743" y="4507256"/>
                </a:cubicBezTo>
                <a:cubicBezTo>
                  <a:pt x="5015602" y="4507256"/>
                  <a:pt x="4992789" y="4484443"/>
                  <a:pt x="4992789" y="4456302"/>
                </a:cubicBezTo>
                <a:cubicBezTo>
                  <a:pt x="4992789" y="4428161"/>
                  <a:pt x="5015602" y="4405348"/>
                  <a:pt x="5043743" y="4405348"/>
                </a:cubicBezTo>
                <a:close/>
                <a:moveTo>
                  <a:pt x="4897120" y="4405348"/>
                </a:moveTo>
                <a:cubicBezTo>
                  <a:pt x="4925261" y="4405348"/>
                  <a:pt x="4948074" y="4428161"/>
                  <a:pt x="4948074" y="4456302"/>
                </a:cubicBezTo>
                <a:cubicBezTo>
                  <a:pt x="4948074" y="4484443"/>
                  <a:pt x="4925261" y="4507256"/>
                  <a:pt x="4897120" y="4507256"/>
                </a:cubicBezTo>
                <a:cubicBezTo>
                  <a:pt x="4868979" y="4507256"/>
                  <a:pt x="4846166" y="4484443"/>
                  <a:pt x="4846166" y="4456302"/>
                </a:cubicBezTo>
                <a:cubicBezTo>
                  <a:pt x="4846166" y="4428161"/>
                  <a:pt x="4868979" y="4405348"/>
                  <a:pt x="4897120" y="4405348"/>
                </a:cubicBezTo>
                <a:close/>
                <a:moveTo>
                  <a:pt x="4750497" y="4405348"/>
                </a:moveTo>
                <a:cubicBezTo>
                  <a:pt x="4778638" y="4405348"/>
                  <a:pt x="4801451" y="4428161"/>
                  <a:pt x="4801451" y="4456302"/>
                </a:cubicBezTo>
                <a:cubicBezTo>
                  <a:pt x="4801451" y="4484443"/>
                  <a:pt x="4778638" y="4507256"/>
                  <a:pt x="4750497" y="4507256"/>
                </a:cubicBezTo>
                <a:cubicBezTo>
                  <a:pt x="4722356" y="4507256"/>
                  <a:pt x="4699543" y="4484443"/>
                  <a:pt x="4699543" y="4456302"/>
                </a:cubicBezTo>
                <a:cubicBezTo>
                  <a:pt x="4699543" y="4428161"/>
                  <a:pt x="4722356" y="4405348"/>
                  <a:pt x="4750497" y="4405348"/>
                </a:cubicBezTo>
                <a:close/>
                <a:moveTo>
                  <a:pt x="4456731" y="4405348"/>
                </a:moveTo>
                <a:cubicBezTo>
                  <a:pt x="4484872" y="4405348"/>
                  <a:pt x="4507685" y="4428161"/>
                  <a:pt x="4507685" y="4456302"/>
                </a:cubicBezTo>
                <a:cubicBezTo>
                  <a:pt x="4507685" y="4484443"/>
                  <a:pt x="4484872" y="4507256"/>
                  <a:pt x="4456731" y="4507256"/>
                </a:cubicBezTo>
                <a:cubicBezTo>
                  <a:pt x="4428590" y="4507256"/>
                  <a:pt x="4405777" y="4484443"/>
                  <a:pt x="4405777" y="4456302"/>
                </a:cubicBezTo>
                <a:cubicBezTo>
                  <a:pt x="4405777" y="4428161"/>
                  <a:pt x="4428590" y="4405348"/>
                  <a:pt x="4456731" y="4405348"/>
                </a:cubicBezTo>
                <a:close/>
                <a:moveTo>
                  <a:pt x="4309589" y="4405348"/>
                </a:moveTo>
                <a:cubicBezTo>
                  <a:pt x="4337730" y="4405348"/>
                  <a:pt x="4360543" y="4428161"/>
                  <a:pt x="4360543" y="4456302"/>
                </a:cubicBezTo>
                <a:cubicBezTo>
                  <a:pt x="4360543" y="4484443"/>
                  <a:pt x="4337730" y="4507256"/>
                  <a:pt x="4309589" y="4507256"/>
                </a:cubicBezTo>
                <a:cubicBezTo>
                  <a:pt x="4281448" y="4507256"/>
                  <a:pt x="4258635" y="4484443"/>
                  <a:pt x="4258635" y="4456302"/>
                </a:cubicBezTo>
                <a:cubicBezTo>
                  <a:pt x="4258635" y="4428161"/>
                  <a:pt x="4281448" y="4405348"/>
                  <a:pt x="4309589" y="4405348"/>
                </a:cubicBezTo>
                <a:close/>
                <a:moveTo>
                  <a:pt x="3722057" y="4405348"/>
                </a:moveTo>
                <a:cubicBezTo>
                  <a:pt x="3750198" y="4405348"/>
                  <a:pt x="3773011" y="4428161"/>
                  <a:pt x="3773011" y="4456302"/>
                </a:cubicBezTo>
                <a:cubicBezTo>
                  <a:pt x="3773011" y="4484443"/>
                  <a:pt x="3750198" y="4507256"/>
                  <a:pt x="3722057" y="4507256"/>
                </a:cubicBezTo>
                <a:cubicBezTo>
                  <a:pt x="3693916" y="4507256"/>
                  <a:pt x="3671103" y="4484443"/>
                  <a:pt x="3671103" y="4456302"/>
                </a:cubicBezTo>
                <a:cubicBezTo>
                  <a:pt x="3671103" y="4428161"/>
                  <a:pt x="3693916" y="4405348"/>
                  <a:pt x="3722057" y="4405348"/>
                </a:cubicBezTo>
                <a:close/>
                <a:moveTo>
                  <a:pt x="3281757" y="4405348"/>
                </a:moveTo>
                <a:cubicBezTo>
                  <a:pt x="3309899" y="4405348"/>
                  <a:pt x="3332713" y="4428161"/>
                  <a:pt x="3332713" y="4456302"/>
                </a:cubicBezTo>
                <a:cubicBezTo>
                  <a:pt x="3332713" y="4484443"/>
                  <a:pt x="3309899" y="4507256"/>
                  <a:pt x="3281757" y="4507256"/>
                </a:cubicBezTo>
                <a:cubicBezTo>
                  <a:pt x="3253616" y="4507256"/>
                  <a:pt x="3230802" y="4484443"/>
                  <a:pt x="3230802" y="4456302"/>
                </a:cubicBezTo>
                <a:cubicBezTo>
                  <a:pt x="3230802" y="4428161"/>
                  <a:pt x="3253616" y="4405348"/>
                  <a:pt x="3281757" y="4405348"/>
                </a:cubicBezTo>
                <a:close/>
                <a:moveTo>
                  <a:pt x="3135131" y="4405348"/>
                </a:moveTo>
                <a:cubicBezTo>
                  <a:pt x="3163273" y="4405348"/>
                  <a:pt x="3186087" y="4428161"/>
                  <a:pt x="3186087" y="4456302"/>
                </a:cubicBezTo>
                <a:cubicBezTo>
                  <a:pt x="3186087" y="4484443"/>
                  <a:pt x="3163273" y="4507256"/>
                  <a:pt x="3135131" y="4507256"/>
                </a:cubicBezTo>
                <a:cubicBezTo>
                  <a:pt x="3106990" y="4507256"/>
                  <a:pt x="3084176" y="4484443"/>
                  <a:pt x="3084176" y="4456302"/>
                </a:cubicBezTo>
                <a:cubicBezTo>
                  <a:pt x="3084176" y="4428161"/>
                  <a:pt x="3106990" y="4405348"/>
                  <a:pt x="3135131" y="4405348"/>
                </a:cubicBezTo>
                <a:close/>
                <a:moveTo>
                  <a:pt x="2547587" y="4405348"/>
                </a:moveTo>
                <a:cubicBezTo>
                  <a:pt x="2575728" y="4405348"/>
                  <a:pt x="2598542" y="4428161"/>
                  <a:pt x="2598542" y="4456302"/>
                </a:cubicBezTo>
                <a:cubicBezTo>
                  <a:pt x="2598542" y="4484443"/>
                  <a:pt x="2575728" y="4507256"/>
                  <a:pt x="2547587" y="4507256"/>
                </a:cubicBezTo>
                <a:cubicBezTo>
                  <a:pt x="2519445" y="4507256"/>
                  <a:pt x="2496632" y="4484443"/>
                  <a:pt x="2496632" y="4456302"/>
                </a:cubicBezTo>
                <a:cubicBezTo>
                  <a:pt x="2496632" y="4428161"/>
                  <a:pt x="2519445" y="4405348"/>
                  <a:pt x="2547587" y="4405348"/>
                </a:cubicBezTo>
                <a:close/>
                <a:moveTo>
                  <a:pt x="2400441" y="4405348"/>
                </a:moveTo>
                <a:cubicBezTo>
                  <a:pt x="2428582" y="4405348"/>
                  <a:pt x="2451396" y="4428161"/>
                  <a:pt x="2451396" y="4456302"/>
                </a:cubicBezTo>
                <a:cubicBezTo>
                  <a:pt x="2451396" y="4484443"/>
                  <a:pt x="2428582" y="4507256"/>
                  <a:pt x="2400441" y="4507256"/>
                </a:cubicBezTo>
                <a:cubicBezTo>
                  <a:pt x="2372299" y="4507256"/>
                  <a:pt x="2349485" y="4484443"/>
                  <a:pt x="2349485" y="4456302"/>
                </a:cubicBezTo>
                <a:cubicBezTo>
                  <a:pt x="2349485" y="4428161"/>
                  <a:pt x="2372299" y="4405348"/>
                  <a:pt x="2400441" y="4405348"/>
                </a:cubicBezTo>
                <a:close/>
                <a:moveTo>
                  <a:pt x="1960043" y="4405348"/>
                </a:moveTo>
                <a:cubicBezTo>
                  <a:pt x="1988185" y="4405348"/>
                  <a:pt x="2010998" y="4428161"/>
                  <a:pt x="2010998" y="4456302"/>
                </a:cubicBezTo>
                <a:cubicBezTo>
                  <a:pt x="2010998" y="4484443"/>
                  <a:pt x="1988185" y="4507256"/>
                  <a:pt x="1960043" y="4507256"/>
                </a:cubicBezTo>
                <a:cubicBezTo>
                  <a:pt x="1931901" y="4507256"/>
                  <a:pt x="1909088" y="4484443"/>
                  <a:pt x="1909088" y="4456302"/>
                </a:cubicBezTo>
                <a:cubicBezTo>
                  <a:pt x="1909088" y="4428161"/>
                  <a:pt x="1931901" y="4405348"/>
                  <a:pt x="1960043" y="4405348"/>
                </a:cubicBezTo>
                <a:close/>
                <a:moveTo>
                  <a:pt x="1813417" y="4405348"/>
                </a:moveTo>
                <a:cubicBezTo>
                  <a:pt x="1841558" y="4405348"/>
                  <a:pt x="1864372" y="4428161"/>
                  <a:pt x="1864372" y="4456302"/>
                </a:cubicBezTo>
                <a:cubicBezTo>
                  <a:pt x="1864372" y="4484443"/>
                  <a:pt x="1841558" y="4507256"/>
                  <a:pt x="1813417" y="4507256"/>
                </a:cubicBezTo>
                <a:cubicBezTo>
                  <a:pt x="1785275" y="4507256"/>
                  <a:pt x="1762462" y="4484443"/>
                  <a:pt x="1762462" y="4456302"/>
                </a:cubicBezTo>
                <a:cubicBezTo>
                  <a:pt x="1762462" y="4428161"/>
                  <a:pt x="1785275" y="4405348"/>
                  <a:pt x="1813417" y="4405348"/>
                </a:cubicBezTo>
                <a:close/>
                <a:moveTo>
                  <a:pt x="1666274" y="4405348"/>
                </a:moveTo>
                <a:cubicBezTo>
                  <a:pt x="1694413" y="4405348"/>
                  <a:pt x="1717227" y="4428161"/>
                  <a:pt x="1717227" y="4456302"/>
                </a:cubicBezTo>
                <a:cubicBezTo>
                  <a:pt x="1717227" y="4484443"/>
                  <a:pt x="1694413" y="4507256"/>
                  <a:pt x="1666274" y="4507256"/>
                </a:cubicBezTo>
                <a:cubicBezTo>
                  <a:pt x="1638131" y="4507256"/>
                  <a:pt x="1615320" y="4484443"/>
                  <a:pt x="1615320" y="4456302"/>
                </a:cubicBezTo>
                <a:cubicBezTo>
                  <a:pt x="1615320" y="4428161"/>
                  <a:pt x="1638131" y="4405348"/>
                  <a:pt x="1666274" y="4405348"/>
                </a:cubicBezTo>
                <a:close/>
                <a:moveTo>
                  <a:pt x="1519646" y="4405348"/>
                </a:moveTo>
                <a:cubicBezTo>
                  <a:pt x="1547790" y="4405348"/>
                  <a:pt x="1570605" y="4428161"/>
                  <a:pt x="1570605" y="4456302"/>
                </a:cubicBezTo>
                <a:cubicBezTo>
                  <a:pt x="1570605" y="4484443"/>
                  <a:pt x="1547790" y="4507256"/>
                  <a:pt x="1519646" y="4507256"/>
                </a:cubicBezTo>
                <a:cubicBezTo>
                  <a:pt x="1491510" y="4507256"/>
                  <a:pt x="1468703" y="4484443"/>
                  <a:pt x="1468703" y="4456302"/>
                </a:cubicBezTo>
                <a:cubicBezTo>
                  <a:pt x="1468703" y="4428161"/>
                  <a:pt x="1491510" y="4405348"/>
                  <a:pt x="1519646" y="4405348"/>
                </a:cubicBezTo>
                <a:close/>
                <a:moveTo>
                  <a:pt x="1078755" y="4405348"/>
                </a:moveTo>
                <a:cubicBezTo>
                  <a:pt x="1106897" y="4405348"/>
                  <a:pt x="1129709" y="4428161"/>
                  <a:pt x="1129709" y="4456302"/>
                </a:cubicBezTo>
                <a:cubicBezTo>
                  <a:pt x="1129709" y="4484443"/>
                  <a:pt x="1106897" y="4507256"/>
                  <a:pt x="1078755" y="4507256"/>
                </a:cubicBezTo>
                <a:cubicBezTo>
                  <a:pt x="1050615" y="4507256"/>
                  <a:pt x="1027802" y="4484443"/>
                  <a:pt x="1027802" y="4456302"/>
                </a:cubicBezTo>
                <a:cubicBezTo>
                  <a:pt x="1027802" y="4428161"/>
                  <a:pt x="1050615" y="4405348"/>
                  <a:pt x="1078755" y="4405348"/>
                </a:cubicBezTo>
                <a:close/>
                <a:moveTo>
                  <a:pt x="9008280" y="4404828"/>
                </a:moveTo>
                <a:cubicBezTo>
                  <a:pt x="9036421" y="4404828"/>
                  <a:pt x="9059234" y="4427641"/>
                  <a:pt x="9059234" y="4455782"/>
                </a:cubicBezTo>
                <a:cubicBezTo>
                  <a:pt x="9059234" y="4483923"/>
                  <a:pt x="9036422" y="4506736"/>
                  <a:pt x="9008280" y="4506736"/>
                </a:cubicBezTo>
                <a:cubicBezTo>
                  <a:pt x="8980139" y="4506736"/>
                  <a:pt x="8957326" y="4483923"/>
                  <a:pt x="8957326" y="4455782"/>
                </a:cubicBezTo>
                <a:cubicBezTo>
                  <a:pt x="8957326" y="4427641"/>
                  <a:pt x="8980138" y="4404828"/>
                  <a:pt x="9008280" y="4404828"/>
                </a:cubicBezTo>
                <a:close/>
                <a:moveTo>
                  <a:pt x="8861658" y="4404828"/>
                </a:moveTo>
                <a:cubicBezTo>
                  <a:pt x="8889799" y="4404828"/>
                  <a:pt x="8912612" y="4427641"/>
                  <a:pt x="8912612" y="4455782"/>
                </a:cubicBezTo>
                <a:cubicBezTo>
                  <a:pt x="8912612" y="4483923"/>
                  <a:pt x="8889799" y="4506736"/>
                  <a:pt x="8861658" y="4506736"/>
                </a:cubicBezTo>
                <a:cubicBezTo>
                  <a:pt x="8833517" y="4506736"/>
                  <a:pt x="8810703" y="4483923"/>
                  <a:pt x="8810703" y="4455782"/>
                </a:cubicBezTo>
                <a:cubicBezTo>
                  <a:pt x="8810703" y="4427641"/>
                  <a:pt x="8833516" y="4404828"/>
                  <a:pt x="8861658" y="4404828"/>
                </a:cubicBezTo>
                <a:close/>
                <a:moveTo>
                  <a:pt x="8714515" y="4404828"/>
                </a:moveTo>
                <a:cubicBezTo>
                  <a:pt x="8742656" y="4404828"/>
                  <a:pt x="8765469" y="4427641"/>
                  <a:pt x="8765469" y="4455782"/>
                </a:cubicBezTo>
                <a:cubicBezTo>
                  <a:pt x="8765469" y="4483923"/>
                  <a:pt x="8742657" y="4506736"/>
                  <a:pt x="8714515" y="4506736"/>
                </a:cubicBezTo>
                <a:cubicBezTo>
                  <a:pt x="8686374" y="4506736"/>
                  <a:pt x="8663561" y="4483923"/>
                  <a:pt x="8663561" y="4455782"/>
                </a:cubicBezTo>
                <a:cubicBezTo>
                  <a:pt x="8663561" y="4427641"/>
                  <a:pt x="8686373" y="4404828"/>
                  <a:pt x="8714515" y="4404828"/>
                </a:cubicBezTo>
                <a:close/>
                <a:moveTo>
                  <a:pt x="8421269" y="4404828"/>
                </a:moveTo>
                <a:cubicBezTo>
                  <a:pt x="8449410" y="4404828"/>
                  <a:pt x="8472223" y="4427641"/>
                  <a:pt x="8472223" y="4455782"/>
                </a:cubicBezTo>
                <a:cubicBezTo>
                  <a:pt x="8472223" y="4483923"/>
                  <a:pt x="8449410" y="4506736"/>
                  <a:pt x="8421269" y="4506736"/>
                </a:cubicBezTo>
                <a:cubicBezTo>
                  <a:pt x="8393128" y="4506736"/>
                  <a:pt x="8370314" y="4483923"/>
                  <a:pt x="8370314" y="4455782"/>
                </a:cubicBezTo>
                <a:cubicBezTo>
                  <a:pt x="8370314" y="4427641"/>
                  <a:pt x="8393127" y="4404828"/>
                  <a:pt x="8421269" y="4404828"/>
                </a:cubicBezTo>
                <a:close/>
                <a:moveTo>
                  <a:pt x="7833737" y="4404828"/>
                </a:moveTo>
                <a:cubicBezTo>
                  <a:pt x="7861878" y="4404828"/>
                  <a:pt x="7884691" y="4427641"/>
                  <a:pt x="7884691" y="4455782"/>
                </a:cubicBezTo>
                <a:cubicBezTo>
                  <a:pt x="7884691" y="4483923"/>
                  <a:pt x="7861878" y="4506736"/>
                  <a:pt x="7833737" y="4506736"/>
                </a:cubicBezTo>
                <a:cubicBezTo>
                  <a:pt x="7805596" y="4506736"/>
                  <a:pt x="7782782" y="4483923"/>
                  <a:pt x="7782782" y="4455782"/>
                </a:cubicBezTo>
                <a:cubicBezTo>
                  <a:pt x="7782782" y="4427641"/>
                  <a:pt x="7805595" y="4404828"/>
                  <a:pt x="7833737" y="4404828"/>
                </a:cubicBezTo>
                <a:close/>
                <a:moveTo>
                  <a:pt x="7686595" y="4404828"/>
                </a:moveTo>
                <a:cubicBezTo>
                  <a:pt x="7714736" y="4404828"/>
                  <a:pt x="7737549" y="4427641"/>
                  <a:pt x="7737549" y="4455782"/>
                </a:cubicBezTo>
                <a:cubicBezTo>
                  <a:pt x="7737549" y="4483923"/>
                  <a:pt x="7714736" y="4506736"/>
                  <a:pt x="7686595" y="4506736"/>
                </a:cubicBezTo>
                <a:cubicBezTo>
                  <a:pt x="7658454" y="4506736"/>
                  <a:pt x="7635640" y="4483923"/>
                  <a:pt x="7635640" y="4455782"/>
                </a:cubicBezTo>
                <a:cubicBezTo>
                  <a:pt x="7635640" y="4427641"/>
                  <a:pt x="7658453" y="4404828"/>
                  <a:pt x="7686595" y="4404828"/>
                </a:cubicBezTo>
                <a:close/>
                <a:moveTo>
                  <a:pt x="7539972" y="4404828"/>
                </a:moveTo>
                <a:cubicBezTo>
                  <a:pt x="7568113" y="4404828"/>
                  <a:pt x="7590926" y="4427641"/>
                  <a:pt x="7590926" y="4455782"/>
                </a:cubicBezTo>
                <a:cubicBezTo>
                  <a:pt x="7590926" y="4483923"/>
                  <a:pt x="7568113" y="4506736"/>
                  <a:pt x="7539972" y="4506736"/>
                </a:cubicBezTo>
                <a:cubicBezTo>
                  <a:pt x="7511831" y="4506736"/>
                  <a:pt x="7489017" y="4483923"/>
                  <a:pt x="7489017" y="4455782"/>
                </a:cubicBezTo>
                <a:cubicBezTo>
                  <a:pt x="7489017" y="4427641"/>
                  <a:pt x="7511830" y="4404828"/>
                  <a:pt x="7539972" y="4404828"/>
                </a:cubicBezTo>
                <a:close/>
                <a:moveTo>
                  <a:pt x="6805817" y="4404828"/>
                </a:moveTo>
                <a:cubicBezTo>
                  <a:pt x="6833958" y="4404828"/>
                  <a:pt x="6856771" y="4427641"/>
                  <a:pt x="6856771" y="4455782"/>
                </a:cubicBezTo>
                <a:cubicBezTo>
                  <a:pt x="6856771" y="4483923"/>
                  <a:pt x="6833959" y="4506736"/>
                  <a:pt x="6805817" y="4506736"/>
                </a:cubicBezTo>
                <a:cubicBezTo>
                  <a:pt x="6777676" y="4506736"/>
                  <a:pt x="6754863" y="4483923"/>
                  <a:pt x="6754863" y="4455782"/>
                </a:cubicBezTo>
                <a:cubicBezTo>
                  <a:pt x="6754863" y="4427641"/>
                  <a:pt x="6777675" y="4404828"/>
                  <a:pt x="6805817" y="4404828"/>
                </a:cubicBezTo>
                <a:close/>
                <a:moveTo>
                  <a:pt x="6512052" y="4404828"/>
                </a:moveTo>
                <a:cubicBezTo>
                  <a:pt x="6540193" y="4404828"/>
                  <a:pt x="6563006" y="4427641"/>
                  <a:pt x="6563006" y="4455782"/>
                </a:cubicBezTo>
                <a:cubicBezTo>
                  <a:pt x="6563006" y="4483923"/>
                  <a:pt x="6540194" y="4506736"/>
                  <a:pt x="6512052" y="4506736"/>
                </a:cubicBezTo>
                <a:cubicBezTo>
                  <a:pt x="6483911" y="4506736"/>
                  <a:pt x="6461098" y="4483923"/>
                  <a:pt x="6461098" y="4455782"/>
                </a:cubicBezTo>
                <a:cubicBezTo>
                  <a:pt x="6461098" y="4427641"/>
                  <a:pt x="6483910" y="4404828"/>
                  <a:pt x="6512052" y="4404828"/>
                </a:cubicBezTo>
                <a:close/>
                <a:moveTo>
                  <a:pt x="6364909" y="4404828"/>
                </a:moveTo>
                <a:cubicBezTo>
                  <a:pt x="6393050" y="4404828"/>
                  <a:pt x="6415863" y="4427641"/>
                  <a:pt x="6415863" y="4455782"/>
                </a:cubicBezTo>
                <a:cubicBezTo>
                  <a:pt x="6415863" y="4483923"/>
                  <a:pt x="6393050" y="4506736"/>
                  <a:pt x="6364909" y="4506736"/>
                </a:cubicBezTo>
                <a:cubicBezTo>
                  <a:pt x="6336768" y="4506736"/>
                  <a:pt x="6313954" y="4483923"/>
                  <a:pt x="6313954" y="4455782"/>
                </a:cubicBezTo>
                <a:cubicBezTo>
                  <a:pt x="6313954" y="4427641"/>
                  <a:pt x="6336767" y="4404828"/>
                  <a:pt x="6364909" y="4404828"/>
                </a:cubicBezTo>
                <a:close/>
                <a:moveTo>
                  <a:pt x="5484132" y="4404828"/>
                </a:moveTo>
                <a:cubicBezTo>
                  <a:pt x="5512273" y="4404828"/>
                  <a:pt x="5535086" y="4427641"/>
                  <a:pt x="5535086" y="4455782"/>
                </a:cubicBezTo>
                <a:cubicBezTo>
                  <a:pt x="5535086" y="4483923"/>
                  <a:pt x="5512273" y="4506736"/>
                  <a:pt x="5484132" y="4506736"/>
                </a:cubicBezTo>
                <a:cubicBezTo>
                  <a:pt x="5455991" y="4506736"/>
                  <a:pt x="5433177" y="4483923"/>
                  <a:pt x="5433177" y="4455782"/>
                </a:cubicBezTo>
                <a:cubicBezTo>
                  <a:pt x="5433177" y="4427641"/>
                  <a:pt x="5455990" y="4404828"/>
                  <a:pt x="5484132" y="4404828"/>
                </a:cubicBezTo>
                <a:close/>
                <a:moveTo>
                  <a:pt x="5336989" y="4404828"/>
                </a:moveTo>
                <a:cubicBezTo>
                  <a:pt x="5365130" y="4404828"/>
                  <a:pt x="5387943" y="4427641"/>
                  <a:pt x="5387943" y="4455782"/>
                </a:cubicBezTo>
                <a:cubicBezTo>
                  <a:pt x="5387943" y="4483923"/>
                  <a:pt x="5365131" y="4506736"/>
                  <a:pt x="5336989" y="4506736"/>
                </a:cubicBezTo>
                <a:cubicBezTo>
                  <a:pt x="5308848" y="4506736"/>
                  <a:pt x="5286035" y="4483923"/>
                  <a:pt x="5286035" y="4455782"/>
                </a:cubicBezTo>
                <a:cubicBezTo>
                  <a:pt x="5286035" y="4427641"/>
                  <a:pt x="5308848" y="4404828"/>
                  <a:pt x="5336989" y="4404828"/>
                </a:cubicBezTo>
                <a:close/>
                <a:moveTo>
                  <a:pt x="4602834" y="4404828"/>
                </a:moveTo>
                <a:cubicBezTo>
                  <a:pt x="4630975" y="4404828"/>
                  <a:pt x="4653788" y="4427641"/>
                  <a:pt x="4653788" y="4455782"/>
                </a:cubicBezTo>
                <a:cubicBezTo>
                  <a:pt x="4653788" y="4483923"/>
                  <a:pt x="4630975" y="4506736"/>
                  <a:pt x="4602834" y="4506736"/>
                </a:cubicBezTo>
                <a:cubicBezTo>
                  <a:pt x="4574693" y="4506736"/>
                  <a:pt x="4551880" y="4483923"/>
                  <a:pt x="4551880" y="4455782"/>
                </a:cubicBezTo>
                <a:cubicBezTo>
                  <a:pt x="4551880" y="4427641"/>
                  <a:pt x="4574693" y="4404828"/>
                  <a:pt x="4602834" y="4404828"/>
                </a:cubicBezTo>
                <a:close/>
                <a:moveTo>
                  <a:pt x="4162446" y="4404828"/>
                </a:moveTo>
                <a:cubicBezTo>
                  <a:pt x="4190588" y="4404828"/>
                  <a:pt x="4213400" y="4427641"/>
                  <a:pt x="4213400" y="4455782"/>
                </a:cubicBezTo>
                <a:cubicBezTo>
                  <a:pt x="4213400" y="4483923"/>
                  <a:pt x="4190587" y="4506736"/>
                  <a:pt x="4162446" y="4506736"/>
                </a:cubicBezTo>
                <a:cubicBezTo>
                  <a:pt x="4134305" y="4506736"/>
                  <a:pt x="4111492" y="4483923"/>
                  <a:pt x="4111492" y="4455782"/>
                </a:cubicBezTo>
                <a:cubicBezTo>
                  <a:pt x="4111492" y="4427641"/>
                  <a:pt x="4134305" y="4404828"/>
                  <a:pt x="4162446" y="4404828"/>
                </a:cubicBezTo>
                <a:close/>
                <a:moveTo>
                  <a:pt x="4015823" y="4404828"/>
                </a:moveTo>
                <a:cubicBezTo>
                  <a:pt x="4043964" y="4404828"/>
                  <a:pt x="4066777" y="4427641"/>
                  <a:pt x="4066777" y="4455782"/>
                </a:cubicBezTo>
                <a:cubicBezTo>
                  <a:pt x="4066777" y="4483923"/>
                  <a:pt x="4043964" y="4506736"/>
                  <a:pt x="4015823" y="4506736"/>
                </a:cubicBezTo>
                <a:cubicBezTo>
                  <a:pt x="3987682" y="4506736"/>
                  <a:pt x="3964869" y="4483923"/>
                  <a:pt x="3964869" y="4455782"/>
                </a:cubicBezTo>
                <a:cubicBezTo>
                  <a:pt x="3964869" y="4427641"/>
                  <a:pt x="3987682" y="4404828"/>
                  <a:pt x="4015823" y="4404828"/>
                </a:cubicBezTo>
                <a:close/>
                <a:moveTo>
                  <a:pt x="3868680" y="4404828"/>
                </a:moveTo>
                <a:cubicBezTo>
                  <a:pt x="3896822" y="4404828"/>
                  <a:pt x="3919634" y="4427641"/>
                  <a:pt x="3919634" y="4455782"/>
                </a:cubicBezTo>
                <a:cubicBezTo>
                  <a:pt x="3919634" y="4483923"/>
                  <a:pt x="3896821" y="4506736"/>
                  <a:pt x="3868680" y="4506736"/>
                </a:cubicBezTo>
                <a:cubicBezTo>
                  <a:pt x="3840539" y="4506736"/>
                  <a:pt x="3817726" y="4483923"/>
                  <a:pt x="3817726" y="4455782"/>
                </a:cubicBezTo>
                <a:cubicBezTo>
                  <a:pt x="3817726" y="4427641"/>
                  <a:pt x="3840539" y="4404828"/>
                  <a:pt x="3868680" y="4404828"/>
                </a:cubicBezTo>
                <a:close/>
                <a:moveTo>
                  <a:pt x="3574914" y="4404828"/>
                </a:moveTo>
                <a:cubicBezTo>
                  <a:pt x="3603056" y="4404828"/>
                  <a:pt x="3625868" y="4427641"/>
                  <a:pt x="3625868" y="4455782"/>
                </a:cubicBezTo>
                <a:cubicBezTo>
                  <a:pt x="3625868" y="4483923"/>
                  <a:pt x="3603055" y="4506736"/>
                  <a:pt x="3574914" y="4506736"/>
                </a:cubicBezTo>
                <a:cubicBezTo>
                  <a:pt x="3546773" y="4506736"/>
                  <a:pt x="3523960" y="4483923"/>
                  <a:pt x="3523960" y="4455782"/>
                </a:cubicBezTo>
                <a:cubicBezTo>
                  <a:pt x="3523960" y="4427641"/>
                  <a:pt x="3546773" y="4404828"/>
                  <a:pt x="3574914" y="4404828"/>
                </a:cubicBezTo>
                <a:close/>
                <a:moveTo>
                  <a:pt x="3428383" y="4404828"/>
                </a:moveTo>
                <a:cubicBezTo>
                  <a:pt x="3456524" y="4404828"/>
                  <a:pt x="3479337" y="4427641"/>
                  <a:pt x="3479337" y="4455782"/>
                </a:cubicBezTo>
                <a:cubicBezTo>
                  <a:pt x="3479337" y="4483923"/>
                  <a:pt x="3456524" y="4506736"/>
                  <a:pt x="3428383" y="4506736"/>
                </a:cubicBezTo>
                <a:cubicBezTo>
                  <a:pt x="3400241" y="4506736"/>
                  <a:pt x="3377427" y="4483923"/>
                  <a:pt x="3377427" y="4455782"/>
                </a:cubicBezTo>
                <a:cubicBezTo>
                  <a:pt x="3377427" y="4427641"/>
                  <a:pt x="3400241" y="4404828"/>
                  <a:pt x="3428383" y="4404828"/>
                </a:cubicBezTo>
                <a:close/>
                <a:moveTo>
                  <a:pt x="2987985" y="4404828"/>
                </a:moveTo>
                <a:cubicBezTo>
                  <a:pt x="3016127" y="4404828"/>
                  <a:pt x="3038941" y="4427641"/>
                  <a:pt x="3038941" y="4455782"/>
                </a:cubicBezTo>
                <a:cubicBezTo>
                  <a:pt x="3038941" y="4483923"/>
                  <a:pt x="3016127" y="4506736"/>
                  <a:pt x="2987985" y="4506736"/>
                </a:cubicBezTo>
                <a:cubicBezTo>
                  <a:pt x="2959844" y="4506736"/>
                  <a:pt x="2937030" y="4483923"/>
                  <a:pt x="2937030" y="4455782"/>
                </a:cubicBezTo>
                <a:cubicBezTo>
                  <a:pt x="2937030" y="4427641"/>
                  <a:pt x="2959844" y="4404828"/>
                  <a:pt x="2987985" y="4404828"/>
                </a:cubicBezTo>
                <a:close/>
                <a:moveTo>
                  <a:pt x="2840839" y="4404828"/>
                </a:moveTo>
                <a:cubicBezTo>
                  <a:pt x="2868981" y="4404828"/>
                  <a:pt x="2891794" y="4427641"/>
                  <a:pt x="2891794" y="4455782"/>
                </a:cubicBezTo>
                <a:cubicBezTo>
                  <a:pt x="2891794" y="4483923"/>
                  <a:pt x="2868981" y="4506736"/>
                  <a:pt x="2840839" y="4506736"/>
                </a:cubicBezTo>
                <a:cubicBezTo>
                  <a:pt x="2812698" y="4506736"/>
                  <a:pt x="2789884" y="4483923"/>
                  <a:pt x="2789884" y="4455782"/>
                </a:cubicBezTo>
                <a:cubicBezTo>
                  <a:pt x="2789884" y="4427641"/>
                  <a:pt x="2812698" y="4404828"/>
                  <a:pt x="2840839" y="4404828"/>
                </a:cubicBezTo>
                <a:close/>
                <a:moveTo>
                  <a:pt x="2694213" y="4404828"/>
                </a:moveTo>
                <a:cubicBezTo>
                  <a:pt x="2722355" y="4404828"/>
                  <a:pt x="2745168" y="4427641"/>
                  <a:pt x="2745168" y="4455782"/>
                </a:cubicBezTo>
                <a:cubicBezTo>
                  <a:pt x="2745168" y="4483923"/>
                  <a:pt x="2722355" y="4506736"/>
                  <a:pt x="2694213" y="4506736"/>
                </a:cubicBezTo>
                <a:cubicBezTo>
                  <a:pt x="2666071" y="4506736"/>
                  <a:pt x="2643258" y="4483923"/>
                  <a:pt x="2643258" y="4455782"/>
                </a:cubicBezTo>
                <a:cubicBezTo>
                  <a:pt x="2643258" y="4427641"/>
                  <a:pt x="2666071" y="4404828"/>
                  <a:pt x="2694213" y="4404828"/>
                </a:cubicBezTo>
                <a:close/>
                <a:moveTo>
                  <a:pt x="2253296" y="4404828"/>
                </a:moveTo>
                <a:cubicBezTo>
                  <a:pt x="2281437" y="4404828"/>
                  <a:pt x="2304250" y="4427641"/>
                  <a:pt x="2304250" y="4455782"/>
                </a:cubicBezTo>
                <a:cubicBezTo>
                  <a:pt x="2304250" y="4483923"/>
                  <a:pt x="2281437" y="4506736"/>
                  <a:pt x="2253296" y="4506736"/>
                </a:cubicBezTo>
                <a:cubicBezTo>
                  <a:pt x="2225154" y="4506736"/>
                  <a:pt x="2202340" y="4483923"/>
                  <a:pt x="2202340" y="4455782"/>
                </a:cubicBezTo>
                <a:cubicBezTo>
                  <a:pt x="2202340" y="4427641"/>
                  <a:pt x="2225154" y="4404828"/>
                  <a:pt x="2253296" y="4404828"/>
                </a:cubicBezTo>
                <a:close/>
                <a:moveTo>
                  <a:pt x="2106669" y="4404828"/>
                </a:moveTo>
                <a:cubicBezTo>
                  <a:pt x="2134811" y="4404828"/>
                  <a:pt x="2157625" y="4427641"/>
                  <a:pt x="2157625" y="4455782"/>
                </a:cubicBezTo>
                <a:cubicBezTo>
                  <a:pt x="2157625" y="4483923"/>
                  <a:pt x="2134811" y="4506736"/>
                  <a:pt x="2106669" y="4506736"/>
                </a:cubicBezTo>
                <a:cubicBezTo>
                  <a:pt x="2078528" y="4506736"/>
                  <a:pt x="2055714" y="4483923"/>
                  <a:pt x="2055714" y="4455782"/>
                </a:cubicBezTo>
                <a:cubicBezTo>
                  <a:pt x="2055714" y="4427641"/>
                  <a:pt x="2078528" y="4404828"/>
                  <a:pt x="2106669" y="4404828"/>
                </a:cubicBezTo>
                <a:close/>
                <a:moveTo>
                  <a:pt x="1372518" y="4404828"/>
                </a:moveTo>
                <a:cubicBezTo>
                  <a:pt x="1400659" y="4404828"/>
                  <a:pt x="1423458" y="4427641"/>
                  <a:pt x="1423458" y="4455782"/>
                </a:cubicBezTo>
                <a:cubicBezTo>
                  <a:pt x="1423458" y="4469853"/>
                  <a:pt x="1417759" y="4482591"/>
                  <a:pt x="1408541" y="4491812"/>
                </a:cubicBezTo>
                <a:lnTo>
                  <a:pt x="1408092" y="4492115"/>
                </a:lnTo>
                <a:lnTo>
                  <a:pt x="1420687" y="4461708"/>
                </a:lnTo>
                <a:cubicBezTo>
                  <a:pt x="1420687" y="4434867"/>
                  <a:pt x="1398928" y="4413108"/>
                  <a:pt x="1372087" y="4413108"/>
                </a:cubicBezTo>
                <a:cubicBezTo>
                  <a:pt x="1358667" y="4413108"/>
                  <a:pt x="1346517" y="4418548"/>
                  <a:pt x="1337722" y="4427343"/>
                </a:cubicBezTo>
                <a:lnTo>
                  <a:pt x="1323754" y="4461064"/>
                </a:lnTo>
                <a:lnTo>
                  <a:pt x="1321566" y="4455782"/>
                </a:lnTo>
                <a:cubicBezTo>
                  <a:pt x="1321566" y="4427641"/>
                  <a:pt x="1344378" y="4404828"/>
                  <a:pt x="1372518" y="4404828"/>
                </a:cubicBezTo>
                <a:close/>
                <a:moveTo>
                  <a:pt x="1225379" y="4404828"/>
                </a:moveTo>
                <a:cubicBezTo>
                  <a:pt x="1253518" y="4404828"/>
                  <a:pt x="1276330" y="4427641"/>
                  <a:pt x="1276330" y="4455782"/>
                </a:cubicBezTo>
                <a:cubicBezTo>
                  <a:pt x="1276330" y="4483923"/>
                  <a:pt x="1253518" y="4506736"/>
                  <a:pt x="1225379" y="4506736"/>
                </a:cubicBezTo>
                <a:cubicBezTo>
                  <a:pt x="1197236" y="4506736"/>
                  <a:pt x="1174423" y="4483923"/>
                  <a:pt x="1174423" y="4455782"/>
                </a:cubicBezTo>
                <a:cubicBezTo>
                  <a:pt x="1174423" y="4427641"/>
                  <a:pt x="1197236" y="4404828"/>
                  <a:pt x="1225379" y="4404828"/>
                </a:cubicBezTo>
                <a:close/>
                <a:moveTo>
                  <a:pt x="931612" y="4404828"/>
                </a:moveTo>
                <a:cubicBezTo>
                  <a:pt x="959752" y="4404828"/>
                  <a:pt x="982569" y="4427641"/>
                  <a:pt x="982569" y="4455782"/>
                </a:cubicBezTo>
                <a:cubicBezTo>
                  <a:pt x="982569" y="4483923"/>
                  <a:pt x="959752" y="4506736"/>
                  <a:pt x="931612" y="4506736"/>
                </a:cubicBezTo>
                <a:cubicBezTo>
                  <a:pt x="903470" y="4506736"/>
                  <a:pt x="880656" y="4483923"/>
                  <a:pt x="880656" y="4455782"/>
                </a:cubicBezTo>
                <a:cubicBezTo>
                  <a:pt x="880656" y="4427641"/>
                  <a:pt x="903470" y="4404828"/>
                  <a:pt x="931612" y="4404828"/>
                </a:cubicBezTo>
                <a:close/>
                <a:moveTo>
                  <a:pt x="9302566" y="4258725"/>
                </a:moveTo>
                <a:cubicBezTo>
                  <a:pt x="9330707" y="4258725"/>
                  <a:pt x="9353520" y="4281538"/>
                  <a:pt x="9353520" y="4309679"/>
                </a:cubicBezTo>
                <a:cubicBezTo>
                  <a:pt x="9353520" y="4337820"/>
                  <a:pt x="9330707" y="4360633"/>
                  <a:pt x="9302566" y="4360633"/>
                </a:cubicBezTo>
                <a:cubicBezTo>
                  <a:pt x="9274425" y="4360633"/>
                  <a:pt x="9251611" y="4337820"/>
                  <a:pt x="9251611" y="4309679"/>
                </a:cubicBezTo>
                <a:cubicBezTo>
                  <a:pt x="9251611" y="4281538"/>
                  <a:pt x="9274424" y="4258725"/>
                  <a:pt x="9302566" y="4258725"/>
                </a:cubicBezTo>
                <a:close/>
                <a:moveTo>
                  <a:pt x="9155943" y="4258725"/>
                </a:moveTo>
                <a:cubicBezTo>
                  <a:pt x="9184084" y="4258725"/>
                  <a:pt x="9206897" y="4281538"/>
                  <a:pt x="9206897" y="4309679"/>
                </a:cubicBezTo>
                <a:cubicBezTo>
                  <a:pt x="9206897" y="4337820"/>
                  <a:pt x="9184085" y="4360633"/>
                  <a:pt x="9155943" y="4360633"/>
                </a:cubicBezTo>
                <a:cubicBezTo>
                  <a:pt x="9127802" y="4360633"/>
                  <a:pt x="9104989" y="4337820"/>
                  <a:pt x="9104989" y="4309679"/>
                </a:cubicBezTo>
                <a:cubicBezTo>
                  <a:pt x="9104989" y="4281538"/>
                  <a:pt x="9127801" y="4258725"/>
                  <a:pt x="9155943" y="4258725"/>
                </a:cubicBezTo>
                <a:close/>
                <a:moveTo>
                  <a:pt x="8568412" y="4258725"/>
                </a:moveTo>
                <a:cubicBezTo>
                  <a:pt x="8596553" y="4258725"/>
                  <a:pt x="8619366" y="4281538"/>
                  <a:pt x="8619366" y="4309679"/>
                </a:cubicBezTo>
                <a:cubicBezTo>
                  <a:pt x="8619366" y="4337820"/>
                  <a:pt x="8596554" y="4360633"/>
                  <a:pt x="8568412" y="4360633"/>
                </a:cubicBezTo>
                <a:cubicBezTo>
                  <a:pt x="8540271" y="4360633"/>
                  <a:pt x="8517458" y="4337820"/>
                  <a:pt x="8517458" y="4309679"/>
                </a:cubicBezTo>
                <a:cubicBezTo>
                  <a:pt x="8517458" y="4281538"/>
                  <a:pt x="8540270" y="4258725"/>
                  <a:pt x="8568412" y="4258725"/>
                </a:cubicBezTo>
                <a:close/>
                <a:moveTo>
                  <a:pt x="8274646" y="4258725"/>
                </a:moveTo>
                <a:cubicBezTo>
                  <a:pt x="8302787" y="4258725"/>
                  <a:pt x="8325600" y="4281538"/>
                  <a:pt x="8325600" y="4309679"/>
                </a:cubicBezTo>
                <a:cubicBezTo>
                  <a:pt x="8325600" y="4337820"/>
                  <a:pt x="8302788" y="4360633"/>
                  <a:pt x="8274646" y="4360633"/>
                </a:cubicBezTo>
                <a:cubicBezTo>
                  <a:pt x="8246505" y="4360633"/>
                  <a:pt x="8223692" y="4337820"/>
                  <a:pt x="8223692" y="4309679"/>
                </a:cubicBezTo>
                <a:cubicBezTo>
                  <a:pt x="8223692" y="4281538"/>
                  <a:pt x="8246504" y="4258725"/>
                  <a:pt x="8274646" y="4258725"/>
                </a:cubicBezTo>
                <a:close/>
                <a:moveTo>
                  <a:pt x="8128023" y="4258725"/>
                </a:moveTo>
                <a:cubicBezTo>
                  <a:pt x="8156164" y="4258725"/>
                  <a:pt x="8178977" y="4281538"/>
                  <a:pt x="8178977" y="4309679"/>
                </a:cubicBezTo>
                <a:cubicBezTo>
                  <a:pt x="8178977" y="4337820"/>
                  <a:pt x="8156164" y="4360633"/>
                  <a:pt x="8128023" y="4360633"/>
                </a:cubicBezTo>
                <a:cubicBezTo>
                  <a:pt x="8099882" y="4360633"/>
                  <a:pt x="8077068" y="4337820"/>
                  <a:pt x="8077068" y="4309679"/>
                </a:cubicBezTo>
                <a:cubicBezTo>
                  <a:pt x="8077068" y="4281538"/>
                  <a:pt x="8099881" y="4258725"/>
                  <a:pt x="8128023" y="4258725"/>
                </a:cubicBezTo>
                <a:close/>
                <a:moveTo>
                  <a:pt x="7980880" y="4258725"/>
                </a:moveTo>
                <a:cubicBezTo>
                  <a:pt x="8009021" y="4258725"/>
                  <a:pt x="8031834" y="4281538"/>
                  <a:pt x="8031834" y="4309679"/>
                </a:cubicBezTo>
                <a:cubicBezTo>
                  <a:pt x="8031834" y="4337820"/>
                  <a:pt x="8009022" y="4360633"/>
                  <a:pt x="7980880" y="4360633"/>
                </a:cubicBezTo>
                <a:cubicBezTo>
                  <a:pt x="7952739" y="4360633"/>
                  <a:pt x="7929926" y="4337820"/>
                  <a:pt x="7929926" y="4309679"/>
                </a:cubicBezTo>
                <a:cubicBezTo>
                  <a:pt x="7929926" y="4281538"/>
                  <a:pt x="7952738" y="4258725"/>
                  <a:pt x="7980880" y="4258725"/>
                </a:cubicBezTo>
                <a:close/>
                <a:moveTo>
                  <a:pt x="7393869" y="4258725"/>
                </a:moveTo>
                <a:cubicBezTo>
                  <a:pt x="7422010" y="4258725"/>
                  <a:pt x="7444823" y="4281538"/>
                  <a:pt x="7444823" y="4309679"/>
                </a:cubicBezTo>
                <a:cubicBezTo>
                  <a:pt x="7444823" y="4337820"/>
                  <a:pt x="7422011" y="4360633"/>
                  <a:pt x="7393869" y="4360633"/>
                </a:cubicBezTo>
                <a:cubicBezTo>
                  <a:pt x="7365728" y="4360633"/>
                  <a:pt x="7342915" y="4337820"/>
                  <a:pt x="7342915" y="4309679"/>
                </a:cubicBezTo>
                <a:cubicBezTo>
                  <a:pt x="7342915" y="4281538"/>
                  <a:pt x="7365727" y="4258725"/>
                  <a:pt x="7393869" y="4258725"/>
                </a:cubicBezTo>
                <a:close/>
                <a:moveTo>
                  <a:pt x="7246726" y="4258725"/>
                </a:moveTo>
                <a:cubicBezTo>
                  <a:pt x="7274867" y="4258725"/>
                  <a:pt x="7297680" y="4281538"/>
                  <a:pt x="7297680" y="4309679"/>
                </a:cubicBezTo>
                <a:cubicBezTo>
                  <a:pt x="7297680" y="4337820"/>
                  <a:pt x="7274867" y="4360633"/>
                  <a:pt x="7246726" y="4360633"/>
                </a:cubicBezTo>
                <a:cubicBezTo>
                  <a:pt x="7218585" y="4360633"/>
                  <a:pt x="7195771" y="4337820"/>
                  <a:pt x="7195771" y="4309679"/>
                </a:cubicBezTo>
                <a:cubicBezTo>
                  <a:pt x="7195771" y="4281538"/>
                  <a:pt x="7218584" y="4258725"/>
                  <a:pt x="7246726" y="4258725"/>
                </a:cubicBezTo>
                <a:close/>
                <a:moveTo>
                  <a:pt x="7100103" y="4258725"/>
                </a:moveTo>
                <a:cubicBezTo>
                  <a:pt x="7128244" y="4258725"/>
                  <a:pt x="7151057" y="4281538"/>
                  <a:pt x="7151057" y="4309679"/>
                </a:cubicBezTo>
                <a:cubicBezTo>
                  <a:pt x="7151057" y="4337820"/>
                  <a:pt x="7128245" y="4360633"/>
                  <a:pt x="7100103" y="4360633"/>
                </a:cubicBezTo>
                <a:cubicBezTo>
                  <a:pt x="7071962" y="4360633"/>
                  <a:pt x="7049149" y="4337820"/>
                  <a:pt x="7049149" y="4309679"/>
                </a:cubicBezTo>
                <a:cubicBezTo>
                  <a:pt x="7049149" y="4281538"/>
                  <a:pt x="7071961" y="4258725"/>
                  <a:pt x="7100103" y="4258725"/>
                </a:cubicBezTo>
                <a:close/>
                <a:moveTo>
                  <a:pt x="6952960" y="4258725"/>
                </a:moveTo>
                <a:cubicBezTo>
                  <a:pt x="6981101" y="4258725"/>
                  <a:pt x="7003914" y="4281538"/>
                  <a:pt x="7003914" y="4309679"/>
                </a:cubicBezTo>
                <a:cubicBezTo>
                  <a:pt x="7003914" y="4337820"/>
                  <a:pt x="6981101" y="4360633"/>
                  <a:pt x="6952960" y="4360633"/>
                </a:cubicBezTo>
                <a:cubicBezTo>
                  <a:pt x="6924819" y="4360633"/>
                  <a:pt x="6902005" y="4337820"/>
                  <a:pt x="6902005" y="4309679"/>
                </a:cubicBezTo>
                <a:cubicBezTo>
                  <a:pt x="6902005" y="4281538"/>
                  <a:pt x="6924818" y="4258725"/>
                  <a:pt x="6952960" y="4258725"/>
                </a:cubicBezTo>
                <a:close/>
                <a:moveTo>
                  <a:pt x="6659194" y="4258725"/>
                </a:moveTo>
                <a:cubicBezTo>
                  <a:pt x="6687335" y="4258725"/>
                  <a:pt x="6710148" y="4281538"/>
                  <a:pt x="6710148" y="4309679"/>
                </a:cubicBezTo>
                <a:cubicBezTo>
                  <a:pt x="6710148" y="4337820"/>
                  <a:pt x="6687335" y="4360633"/>
                  <a:pt x="6659194" y="4360633"/>
                </a:cubicBezTo>
                <a:cubicBezTo>
                  <a:pt x="6631053" y="4360633"/>
                  <a:pt x="6608239" y="4337820"/>
                  <a:pt x="6608239" y="4309679"/>
                </a:cubicBezTo>
                <a:cubicBezTo>
                  <a:pt x="6608239" y="4281538"/>
                  <a:pt x="6631052" y="4258725"/>
                  <a:pt x="6659194" y="4258725"/>
                </a:cubicBezTo>
                <a:close/>
                <a:moveTo>
                  <a:pt x="6218806" y="4258725"/>
                </a:moveTo>
                <a:cubicBezTo>
                  <a:pt x="6246947" y="4258725"/>
                  <a:pt x="6269760" y="4281538"/>
                  <a:pt x="6269760" y="4309679"/>
                </a:cubicBezTo>
                <a:cubicBezTo>
                  <a:pt x="6269760" y="4337820"/>
                  <a:pt x="6246948" y="4360633"/>
                  <a:pt x="6218806" y="4360633"/>
                </a:cubicBezTo>
                <a:cubicBezTo>
                  <a:pt x="6190665" y="4360633"/>
                  <a:pt x="6167852" y="4337820"/>
                  <a:pt x="6167852" y="4309679"/>
                </a:cubicBezTo>
                <a:cubicBezTo>
                  <a:pt x="6167852" y="4281538"/>
                  <a:pt x="6190664" y="4258725"/>
                  <a:pt x="6218806" y="4258725"/>
                </a:cubicBezTo>
                <a:close/>
                <a:moveTo>
                  <a:pt x="6071663" y="4258725"/>
                </a:moveTo>
                <a:cubicBezTo>
                  <a:pt x="6099804" y="4258725"/>
                  <a:pt x="6122617" y="4281538"/>
                  <a:pt x="6122617" y="4309679"/>
                </a:cubicBezTo>
                <a:cubicBezTo>
                  <a:pt x="6122617" y="4337820"/>
                  <a:pt x="6099804" y="4360633"/>
                  <a:pt x="6071663" y="4360633"/>
                </a:cubicBezTo>
                <a:cubicBezTo>
                  <a:pt x="6043522" y="4360633"/>
                  <a:pt x="6020708" y="4337820"/>
                  <a:pt x="6020708" y="4309679"/>
                </a:cubicBezTo>
                <a:cubicBezTo>
                  <a:pt x="6020708" y="4281538"/>
                  <a:pt x="6043521" y="4258725"/>
                  <a:pt x="6071663" y="4258725"/>
                </a:cubicBezTo>
                <a:close/>
                <a:moveTo>
                  <a:pt x="5925040" y="4258725"/>
                </a:moveTo>
                <a:cubicBezTo>
                  <a:pt x="5953181" y="4258725"/>
                  <a:pt x="5975994" y="4281538"/>
                  <a:pt x="5975994" y="4309679"/>
                </a:cubicBezTo>
                <a:cubicBezTo>
                  <a:pt x="5975994" y="4337820"/>
                  <a:pt x="5953182" y="4360633"/>
                  <a:pt x="5925040" y="4360633"/>
                </a:cubicBezTo>
                <a:cubicBezTo>
                  <a:pt x="5896899" y="4360633"/>
                  <a:pt x="5874086" y="4337820"/>
                  <a:pt x="5874086" y="4309679"/>
                </a:cubicBezTo>
                <a:cubicBezTo>
                  <a:pt x="5874086" y="4281538"/>
                  <a:pt x="5896898" y="4258725"/>
                  <a:pt x="5925040" y="4258725"/>
                </a:cubicBezTo>
                <a:close/>
                <a:moveTo>
                  <a:pt x="5778417" y="4258725"/>
                </a:moveTo>
                <a:cubicBezTo>
                  <a:pt x="5806558" y="4258725"/>
                  <a:pt x="5829371" y="4281538"/>
                  <a:pt x="5829371" y="4309679"/>
                </a:cubicBezTo>
                <a:cubicBezTo>
                  <a:pt x="5829371" y="4337820"/>
                  <a:pt x="5806558" y="4360633"/>
                  <a:pt x="5778417" y="4360633"/>
                </a:cubicBezTo>
                <a:cubicBezTo>
                  <a:pt x="5750276" y="4360633"/>
                  <a:pt x="5727462" y="4337820"/>
                  <a:pt x="5727462" y="4309679"/>
                </a:cubicBezTo>
                <a:cubicBezTo>
                  <a:pt x="5727462" y="4281538"/>
                  <a:pt x="5750275" y="4258725"/>
                  <a:pt x="5778417" y="4258725"/>
                </a:cubicBezTo>
                <a:close/>
                <a:moveTo>
                  <a:pt x="5631274" y="4258725"/>
                </a:moveTo>
                <a:cubicBezTo>
                  <a:pt x="5659415" y="4258725"/>
                  <a:pt x="5682228" y="4281538"/>
                  <a:pt x="5682228" y="4309679"/>
                </a:cubicBezTo>
                <a:cubicBezTo>
                  <a:pt x="5682228" y="4337820"/>
                  <a:pt x="5659416" y="4360633"/>
                  <a:pt x="5631274" y="4360633"/>
                </a:cubicBezTo>
                <a:cubicBezTo>
                  <a:pt x="5603133" y="4360633"/>
                  <a:pt x="5580320" y="4337820"/>
                  <a:pt x="5580320" y="4309679"/>
                </a:cubicBezTo>
                <a:cubicBezTo>
                  <a:pt x="5580320" y="4281538"/>
                  <a:pt x="5603132" y="4258725"/>
                  <a:pt x="5631274" y="4258725"/>
                </a:cubicBezTo>
                <a:close/>
                <a:moveTo>
                  <a:pt x="5190886" y="4258725"/>
                </a:moveTo>
                <a:cubicBezTo>
                  <a:pt x="5219027" y="4258725"/>
                  <a:pt x="5241840" y="4281538"/>
                  <a:pt x="5241840" y="4309679"/>
                </a:cubicBezTo>
                <a:cubicBezTo>
                  <a:pt x="5241840" y="4337820"/>
                  <a:pt x="5219027" y="4360633"/>
                  <a:pt x="5190886" y="4360633"/>
                </a:cubicBezTo>
                <a:cubicBezTo>
                  <a:pt x="5162745" y="4360633"/>
                  <a:pt x="5139932" y="4337820"/>
                  <a:pt x="5139932" y="4309679"/>
                </a:cubicBezTo>
                <a:cubicBezTo>
                  <a:pt x="5139932" y="4281538"/>
                  <a:pt x="5162745" y="4258725"/>
                  <a:pt x="5190886" y="4258725"/>
                </a:cubicBezTo>
                <a:close/>
                <a:moveTo>
                  <a:pt x="5043743" y="4258725"/>
                </a:moveTo>
                <a:cubicBezTo>
                  <a:pt x="5071885" y="4258725"/>
                  <a:pt x="5094697" y="4281538"/>
                  <a:pt x="5094697" y="4309679"/>
                </a:cubicBezTo>
                <a:cubicBezTo>
                  <a:pt x="5094697" y="4337820"/>
                  <a:pt x="5071884" y="4360633"/>
                  <a:pt x="5043743" y="4360633"/>
                </a:cubicBezTo>
                <a:cubicBezTo>
                  <a:pt x="5015602" y="4360633"/>
                  <a:pt x="4992789" y="4337820"/>
                  <a:pt x="4992789" y="4309679"/>
                </a:cubicBezTo>
                <a:cubicBezTo>
                  <a:pt x="4992789" y="4281538"/>
                  <a:pt x="5015602" y="4258725"/>
                  <a:pt x="5043743" y="4258725"/>
                </a:cubicBezTo>
                <a:close/>
                <a:moveTo>
                  <a:pt x="4897120" y="4258725"/>
                </a:moveTo>
                <a:cubicBezTo>
                  <a:pt x="4925261" y="4258725"/>
                  <a:pt x="4948074" y="4281538"/>
                  <a:pt x="4948074" y="4309679"/>
                </a:cubicBezTo>
                <a:cubicBezTo>
                  <a:pt x="4948074" y="4337820"/>
                  <a:pt x="4925261" y="4360633"/>
                  <a:pt x="4897120" y="4360633"/>
                </a:cubicBezTo>
                <a:cubicBezTo>
                  <a:pt x="4868979" y="4360633"/>
                  <a:pt x="4846166" y="4337820"/>
                  <a:pt x="4846166" y="4309679"/>
                </a:cubicBezTo>
                <a:cubicBezTo>
                  <a:pt x="4846166" y="4281538"/>
                  <a:pt x="4868979" y="4258725"/>
                  <a:pt x="4897120" y="4258725"/>
                </a:cubicBezTo>
                <a:close/>
                <a:moveTo>
                  <a:pt x="4750497" y="4258725"/>
                </a:moveTo>
                <a:cubicBezTo>
                  <a:pt x="4778638" y="4258725"/>
                  <a:pt x="4801451" y="4281538"/>
                  <a:pt x="4801451" y="4309679"/>
                </a:cubicBezTo>
                <a:cubicBezTo>
                  <a:pt x="4801451" y="4337820"/>
                  <a:pt x="4778638" y="4360633"/>
                  <a:pt x="4750497" y="4360633"/>
                </a:cubicBezTo>
                <a:cubicBezTo>
                  <a:pt x="4722356" y="4360633"/>
                  <a:pt x="4699543" y="4337820"/>
                  <a:pt x="4699543" y="4309679"/>
                </a:cubicBezTo>
                <a:cubicBezTo>
                  <a:pt x="4699543" y="4281538"/>
                  <a:pt x="4722356" y="4258725"/>
                  <a:pt x="4750497" y="4258725"/>
                </a:cubicBezTo>
                <a:close/>
                <a:moveTo>
                  <a:pt x="4456731" y="4258725"/>
                </a:moveTo>
                <a:cubicBezTo>
                  <a:pt x="4484872" y="4258725"/>
                  <a:pt x="4507685" y="4281538"/>
                  <a:pt x="4507685" y="4309679"/>
                </a:cubicBezTo>
                <a:cubicBezTo>
                  <a:pt x="4507685" y="4337820"/>
                  <a:pt x="4484872" y="4360633"/>
                  <a:pt x="4456731" y="4360633"/>
                </a:cubicBezTo>
                <a:cubicBezTo>
                  <a:pt x="4428590" y="4360633"/>
                  <a:pt x="4405777" y="4337820"/>
                  <a:pt x="4405777" y="4309679"/>
                </a:cubicBezTo>
                <a:cubicBezTo>
                  <a:pt x="4405777" y="4281538"/>
                  <a:pt x="4428590" y="4258725"/>
                  <a:pt x="4456731" y="4258725"/>
                </a:cubicBezTo>
                <a:close/>
                <a:moveTo>
                  <a:pt x="4309589" y="4258725"/>
                </a:moveTo>
                <a:cubicBezTo>
                  <a:pt x="4337730" y="4258725"/>
                  <a:pt x="4360543" y="4281538"/>
                  <a:pt x="4360543" y="4309679"/>
                </a:cubicBezTo>
                <a:cubicBezTo>
                  <a:pt x="4360543" y="4337820"/>
                  <a:pt x="4337730" y="4360633"/>
                  <a:pt x="4309589" y="4360633"/>
                </a:cubicBezTo>
                <a:cubicBezTo>
                  <a:pt x="4281448" y="4360633"/>
                  <a:pt x="4258635" y="4337820"/>
                  <a:pt x="4258635" y="4309679"/>
                </a:cubicBezTo>
                <a:cubicBezTo>
                  <a:pt x="4258635" y="4281538"/>
                  <a:pt x="4281448" y="4258725"/>
                  <a:pt x="4309589" y="4258725"/>
                </a:cubicBezTo>
                <a:close/>
                <a:moveTo>
                  <a:pt x="3722057" y="4258725"/>
                </a:moveTo>
                <a:cubicBezTo>
                  <a:pt x="3750198" y="4258725"/>
                  <a:pt x="3773011" y="4281538"/>
                  <a:pt x="3773011" y="4309679"/>
                </a:cubicBezTo>
                <a:cubicBezTo>
                  <a:pt x="3773011" y="4337820"/>
                  <a:pt x="3750198" y="4360633"/>
                  <a:pt x="3722057" y="4360633"/>
                </a:cubicBezTo>
                <a:cubicBezTo>
                  <a:pt x="3693916" y="4360633"/>
                  <a:pt x="3671103" y="4337820"/>
                  <a:pt x="3671103" y="4309679"/>
                </a:cubicBezTo>
                <a:cubicBezTo>
                  <a:pt x="3671103" y="4281538"/>
                  <a:pt x="3693916" y="4258725"/>
                  <a:pt x="3722057" y="4258725"/>
                </a:cubicBezTo>
                <a:close/>
                <a:moveTo>
                  <a:pt x="3281768" y="4258725"/>
                </a:moveTo>
                <a:cubicBezTo>
                  <a:pt x="3309910" y="4258725"/>
                  <a:pt x="3332724" y="4281538"/>
                  <a:pt x="3332724" y="4309679"/>
                </a:cubicBezTo>
                <a:cubicBezTo>
                  <a:pt x="3332724" y="4337820"/>
                  <a:pt x="3309910" y="4360633"/>
                  <a:pt x="3281768" y="4360633"/>
                </a:cubicBezTo>
                <a:cubicBezTo>
                  <a:pt x="3253627" y="4360633"/>
                  <a:pt x="3230813" y="4337820"/>
                  <a:pt x="3230813" y="4309679"/>
                </a:cubicBezTo>
                <a:cubicBezTo>
                  <a:pt x="3230813" y="4281538"/>
                  <a:pt x="3253627" y="4258725"/>
                  <a:pt x="3281768" y="4258725"/>
                </a:cubicBezTo>
                <a:close/>
                <a:moveTo>
                  <a:pt x="3135142" y="4258725"/>
                </a:moveTo>
                <a:cubicBezTo>
                  <a:pt x="3163284" y="4258725"/>
                  <a:pt x="3186097" y="4281538"/>
                  <a:pt x="3186097" y="4309679"/>
                </a:cubicBezTo>
                <a:cubicBezTo>
                  <a:pt x="3186097" y="4337820"/>
                  <a:pt x="3163284" y="4360633"/>
                  <a:pt x="3135142" y="4360633"/>
                </a:cubicBezTo>
                <a:cubicBezTo>
                  <a:pt x="3107000" y="4360633"/>
                  <a:pt x="3084187" y="4337820"/>
                  <a:pt x="3084187" y="4309679"/>
                </a:cubicBezTo>
                <a:cubicBezTo>
                  <a:pt x="3084187" y="4281538"/>
                  <a:pt x="3107000" y="4258725"/>
                  <a:pt x="3135142" y="4258725"/>
                </a:cubicBezTo>
                <a:close/>
                <a:moveTo>
                  <a:pt x="2547596" y="4258725"/>
                </a:moveTo>
                <a:cubicBezTo>
                  <a:pt x="2575738" y="4258725"/>
                  <a:pt x="2598551" y="4281538"/>
                  <a:pt x="2598551" y="4309679"/>
                </a:cubicBezTo>
                <a:cubicBezTo>
                  <a:pt x="2598551" y="4337820"/>
                  <a:pt x="2575738" y="4360633"/>
                  <a:pt x="2547596" y="4360633"/>
                </a:cubicBezTo>
                <a:cubicBezTo>
                  <a:pt x="2519454" y="4360633"/>
                  <a:pt x="2496640" y="4337820"/>
                  <a:pt x="2496640" y="4309679"/>
                </a:cubicBezTo>
                <a:cubicBezTo>
                  <a:pt x="2496640" y="4281538"/>
                  <a:pt x="2519454" y="4258725"/>
                  <a:pt x="2547596" y="4258725"/>
                </a:cubicBezTo>
                <a:close/>
                <a:moveTo>
                  <a:pt x="2400450" y="4258725"/>
                </a:moveTo>
                <a:cubicBezTo>
                  <a:pt x="2428591" y="4258725"/>
                  <a:pt x="2451405" y="4281538"/>
                  <a:pt x="2451405" y="4309679"/>
                </a:cubicBezTo>
                <a:cubicBezTo>
                  <a:pt x="2451405" y="4337820"/>
                  <a:pt x="2428591" y="4360633"/>
                  <a:pt x="2400450" y="4360633"/>
                </a:cubicBezTo>
                <a:cubicBezTo>
                  <a:pt x="2372307" y="4360633"/>
                  <a:pt x="2349494" y="4337820"/>
                  <a:pt x="2349494" y="4309679"/>
                </a:cubicBezTo>
                <a:cubicBezTo>
                  <a:pt x="2349494" y="4281538"/>
                  <a:pt x="2372307" y="4258725"/>
                  <a:pt x="2400450" y="4258725"/>
                </a:cubicBezTo>
                <a:close/>
                <a:moveTo>
                  <a:pt x="1960051" y="4258725"/>
                </a:moveTo>
                <a:cubicBezTo>
                  <a:pt x="1988192" y="4258725"/>
                  <a:pt x="2011006" y="4281538"/>
                  <a:pt x="2011006" y="4309679"/>
                </a:cubicBezTo>
                <a:cubicBezTo>
                  <a:pt x="2011006" y="4337820"/>
                  <a:pt x="1988192" y="4360633"/>
                  <a:pt x="1960051" y="4360633"/>
                </a:cubicBezTo>
                <a:cubicBezTo>
                  <a:pt x="1931909" y="4360633"/>
                  <a:pt x="1909095" y="4337820"/>
                  <a:pt x="1909095" y="4309679"/>
                </a:cubicBezTo>
                <a:cubicBezTo>
                  <a:pt x="1909095" y="4281538"/>
                  <a:pt x="1931909" y="4258725"/>
                  <a:pt x="1960051" y="4258725"/>
                </a:cubicBezTo>
                <a:close/>
                <a:moveTo>
                  <a:pt x="1813424" y="4258725"/>
                </a:moveTo>
                <a:cubicBezTo>
                  <a:pt x="1841566" y="4258725"/>
                  <a:pt x="1864379" y="4281538"/>
                  <a:pt x="1864379" y="4309679"/>
                </a:cubicBezTo>
                <a:cubicBezTo>
                  <a:pt x="1864379" y="4337820"/>
                  <a:pt x="1841566" y="4360633"/>
                  <a:pt x="1813424" y="4360633"/>
                </a:cubicBezTo>
                <a:cubicBezTo>
                  <a:pt x="1785282" y="4360633"/>
                  <a:pt x="1762469" y="4337820"/>
                  <a:pt x="1762469" y="4309679"/>
                </a:cubicBezTo>
                <a:cubicBezTo>
                  <a:pt x="1762469" y="4281538"/>
                  <a:pt x="1785282" y="4258725"/>
                  <a:pt x="1813424" y="4258725"/>
                </a:cubicBezTo>
                <a:close/>
                <a:moveTo>
                  <a:pt x="1666280" y="4258725"/>
                </a:moveTo>
                <a:cubicBezTo>
                  <a:pt x="1694421" y="4258725"/>
                  <a:pt x="1717233" y="4281538"/>
                  <a:pt x="1717233" y="4309679"/>
                </a:cubicBezTo>
                <a:cubicBezTo>
                  <a:pt x="1717233" y="4337820"/>
                  <a:pt x="1694421" y="4360633"/>
                  <a:pt x="1666280" y="4360633"/>
                </a:cubicBezTo>
                <a:cubicBezTo>
                  <a:pt x="1638136" y="4360633"/>
                  <a:pt x="1615328" y="4337820"/>
                  <a:pt x="1615328" y="4309679"/>
                </a:cubicBezTo>
                <a:cubicBezTo>
                  <a:pt x="1615328" y="4281538"/>
                  <a:pt x="1638136" y="4258725"/>
                  <a:pt x="1666280" y="4258725"/>
                </a:cubicBezTo>
                <a:close/>
                <a:moveTo>
                  <a:pt x="1519653" y="4258725"/>
                </a:moveTo>
                <a:cubicBezTo>
                  <a:pt x="1547797" y="4258725"/>
                  <a:pt x="1570611" y="4281538"/>
                  <a:pt x="1570611" y="4309679"/>
                </a:cubicBezTo>
                <a:cubicBezTo>
                  <a:pt x="1570611" y="4337820"/>
                  <a:pt x="1547797" y="4360633"/>
                  <a:pt x="1519653" y="4360633"/>
                </a:cubicBezTo>
                <a:cubicBezTo>
                  <a:pt x="1491517" y="4360633"/>
                  <a:pt x="1468708" y="4337820"/>
                  <a:pt x="1468708" y="4309679"/>
                </a:cubicBezTo>
                <a:cubicBezTo>
                  <a:pt x="1468708" y="4281538"/>
                  <a:pt x="1491517" y="4258725"/>
                  <a:pt x="1519653" y="4258725"/>
                </a:cubicBezTo>
                <a:close/>
                <a:moveTo>
                  <a:pt x="1078763" y="4258725"/>
                </a:moveTo>
                <a:cubicBezTo>
                  <a:pt x="1085798" y="4258725"/>
                  <a:pt x="1092501" y="4260151"/>
                  <a:pt x="1098597" y="4262730"/>
                </a:cubicBezTo>
                <a:lnTo>
                  <a:pt x="1105814" y="4267595"/>
                </a:lnTo>
                <a:lnTo>
                  <a:pt x="1087755" y="4263949"/>
                </a:lnTo>
                <a:cubicBezTo>
                  <a:pt x="1060914" y="4263949"/>
                  <a:pt x="1039155" y="4285708"/>
                  <a:pt x="1039155" y="4312549"/>
                </a:cubicBezTo>
                <a:cubicBezTo>
                  <a:pt x="1039155" y="4332680"/>
                  <a:pt x="1051395" y="4349952"/>
                  <a:pt x="1068838" y="4357330"/>
                </a:cubicBezTo>
                <a:lnTo>
                  <a:pt x="1081981" y="4359984"/>
                </a:lnTo>
                <a:lnTo>
                  <a:pt x="1078763" y="4360633"/>
                </a:lnTo>
                <a:cubicBezTo>
                  <a:pt x="1050623" y="4360633"/>
                  <a:pt x="1027811" y="4337820"/>
                  <a:pt x="1027811" y="4309679"/>
                </a:cubicBezTo>
                <a:cubicBezTo>
                  <a:pt x="1027811" y="4281538"/>
                  <a:pt x="1050623" y="4258725"/>
                  <a:pt x="1078763" y="4258725"/>
                </a:cubicBezTo>
                <a:close/>
                <a:moveTo>
                  <a:pt x="9008280" y="4258205"/>
                </a:moveTo>
                <a:cubicBezTo>
                  <a:pt x="9036421" y="4258205"/>
                  <a:pt x="9059234" y="4281018"/>
                  <a:pt x="9059234" y="4309159"/>
                </a:cubicBezTo>
                <a:cubicBezTo>
                  <a:pt x="9059234" y="4337300"/>
                  <a:pt x="9036422" y="4360113"/>
                  <a:pt x="9008280" y="4360113"/>
                </a:cubicBezTo>
                <a:cubicBezTo>
                  <a:pt x="8980139" y="4360113"/>
                  <a:pt x="8957326" y="4337300"/>
                  <a:pt x="8957326" y="4309159"/>
                </a:cubicBezTo>
                <a:cubicBezTo>
                  <a:pt x="8957326" y="4281018"/>
                  <a:pt x="8980138" y="4258205"/>
                  <a:pt x="9008280" y="4258205"/>
                </a:cubicBezTo>
                <a:close/>
                <a:moveTo>
                  <a:pt x="8861658" y="4258205"/>
                </a:moveTo>
                <a:cubicBezTo>
                  <a:pt x="8889799" y="4258205"/>
                  <a:pt x="8912612" y="4281018"/>
                  <a:pt x="8912612" y="4309159"/>
                </a:cubicBezTo>
                <a:cubicBezTo>
                  <a:pt x="8912612" y="4337300"/>
                  <a:pt x="8889799" y="4360113"/>
                  <a:pt x="8861658" y="4360113"/>
                </a:cubicBezTo>
                <a:cubicBezTo>
                  <a:pt x="8833517" y="4360113"/>
                  <a:pt x="8810703" y="4337300"/>
                  <a:pt x="8810703" y="4309159"/>
                </a:cubicBezTo>
                <a:cubicBezTo>
                  <a:pt x="8810703" y="4281018"/>
                  <a:pt x="8833516" y="4258205"/>
                  <a:pt x="8861658" y="4258205"/>
                </a:cubicBezTo>
                <a:close/>
                <a:moveTo>
                  <a:pt x="8714515" y="4258205"/>
                </a:moveTo>
                <a:cubicBezTo>
                  <a:pt x="8742656" y="4258205"/>
                  <a:pt x="8765469" y="4281018"/>
                  <a:pt x="8765469" y="4309159"/>
                </a:cubicBezTo>
                <a:cubicBezTo>
                  <a:pt x="8765469" y="4337300"/>
                  <a:pt x="8742657" y="4360113"/>
                  <a:pt x="8714515" y="4360113"/>
                </a:cubicBezTo>
                <a:cubicBezTo>
                  <a:pt x="8686374" y="4360113"/>
                  <a:pt x="8663561" y="4337300"/>
                  <a:pt x="8663561" y="4309159"/>
                </a:cubicBezTo>
                <a:cubicBezTo>
                  <a:pt x="8663561" y="4281018"/>
                  <a:pt x="8686373" y="4258205"/>
                  <a:pt x="8714515" y="4258205"/>
                </a:cubicBezTo>
                <a:close/>
                <a:moveTo>
                  <a:pt x="8421269" y="4258205"/>
                </a:moveTo>
                <a:cubicBezTo>
                  <a:pt x="8449410" y="4258205"/>
                  <a:pt x="8472223" y="4281018"/>
                  <a:pt x="8472223" y="4309159"/>
                </a:cubicBezTo>
                <a:cubicBezTo>
                  <a:pt x="8472223" y="4337300"/>
                  <a:pt x="8449410" y="4360113"/>
                  <a:pt x="8421269" y="4360113"/>
                </a:cubicBezTo>
                <a:cubicBezTo>
                  <a:pt x="8393128" y="4360113"/>
                  <a:pt x="8370314" y="4337300"/>
                  <a:pt x="8370314" y="4309159"/>
                </a:cubicBezTo>
                <a:cubicBezTo>
                  <a:pt x="8370314" y="4281018"/>
                  <a:pt x="8393127" y="4258205"/>
                  <a:pt x="8421269" y="4258205"/>
                </a:cubicBezTo>
                <a:close/>
                <a:moveTo>
                  <a:pt x="7833737" y="4258205"/>
                </a:moveTo>
                <a:cubicBezTo>
                  <a:pt x="7861878" y="4258205"/>
                  <a:pt x="7884691" y="4281018"/>
                  <a:pt x="7884691" y="4309159"/>
                </a:cubicBezTo>
                <a:cubicBezTo>
                  <a:pt x="7884691" y="4337300"/>
                  <a:pt x="7861878" y="4360113"/>
                  <a:pt x="7833737" y="4360113"/>
                </a:cubicBezTo>
                <a:cubicBezTo>
                  <a:pt x="7805596" y="4360113"/>
                  <a:pt x="7782782" y="4337300"/>
                  <a:pt x="7782782" y="4309159"/>
                </a:cubicBezTo>
                <a:cubicBezTo>
                  <a:pt x="7782782" y="4281018"/>
                  <a:pt x="7805595" y="4258205"/>
                  <a:pt x="7833737" y="4258205"/>
                </a:cubicBezTo>
                <a:close/>
                <a:moveTo>
                  <a:pt x="7686595" y="4258205"/>
                </a:moveTo>
                <a:cubicBezTo>
                  <a:pt x="7714736" y="4258205"/>
                  <a:pt x="7737549" y="4281018"/>
                  <a:pt x="7737549" y="4309159"/>
                </a:cubicBezTo>
                <a:cubicBezTo>
                  <a:pt x="7737549" y="4337300"/>
                  <a:pt x="7714736" y="4360113"/>
                  <a:pt x="7686595" y="4360113"/>
                </a:cubicBezTo>
                <a:cubicBezTo>
                  <a:pt x="7658454" y="4360113"/>
                  <a:pt x="7635640" y="4337300"/>
                  <a:pt x="7635640" y="4309159"/>
                </a:cubicBezTo>
                <a:cubicBezTo>
                  <a:pt x="7635640" y="4281018"/>
                  <a:pt x="7658453" y="4258205"/>
                  <a:pt x="7686595" y="4258205"/>
                </a:cubicBezTo>
                <a:close/>
                <a:moveTo>
                  <a:pt x="7539972" y="4258205"/>
                </a:moveTo>
                <a:cubicBezTo>
                  <a:pt x="7568113" y="4258205"/>
                  <a:pt x="7590926" y="4281018"/>
                  <a:pt x="7590926" y="4309159"/>
                </a:cubicBezTo>
                <a:cubicBezTo>
                  <a:pt x="7590926" y="4337300"/>
                  <a:pt x="7568113" y="4360113"/>
                  <a:pt x="7539972" y="4360113"/>
                </a:cubicBezTo>
                <a:cubicBezTo>
                  <a:pt x="7511831" y="4360113"/>
                  <a:pt x="7489017" y="4337300"/>
                  <a:pt x="7489017" y="4309159"/>
                </a:cubicBezTo>
                <a:cubicBezTo>
                  <a:pt x="7489017" y="4281018"/>
                  <a:pt x="7511830" y="4258205"/>
                  <a:pt x="7539972" y="4258205"/>
                </a:cubicBezTo>
                <a:close/>
                <a:moveTo>
                  <a:pt x="6805817" y="4258205"/>
                </a:moveTo>
                <a:cubicBezTo>
                  <a:pt x="6833958" y="4258205"/>
                  <a:pt x="6856771" y="4281018"/>
                  <a:pt x="6856771" y="4309159"/>
                </a:cubicBezTo>
                <a:cubicBezTo>
                  <a:pt x="6856771" y="4337300"/>
                  <a:pt x="6833959" y="4360113"/>
                  <a:pt x="6805817" y="4360113"/>
                </a:cubicBezTo>
                <a:cubicBezTo>
                  <a:pt x="6777676" y="4360113"/>
                  <a:pt x="6754863" y="4337300"/>
                  <a:pt x="6754863" y="4309159"/>
                </a:cubicBezTo>
                <a:cubicBezTo>
                  <a:pt x="6754863" y="4281018"/>
                  <a:pt x="6777675" y="4258205"/>
                  <a:pt x="6805817" y="4258205"/>
                </a:cubicBezTo>
                <a:close/>
                <a:moveTo>
                  <a:pt x="6512052" y="4258205"/>
                </a:moveTo>
                <a:cubicBezTo>
                  <a:pt x="6540193" y="4258205"/>
                  <a:pt x="6563006" y="4281018"/>
                  <a:pt x="6563006" y="4309159"/>
                </a:cubicBezTo>
                <a:cubicBezTo>
                  <a:pt x="6563006" y="4337300"/>
                  <a:pt x="6540194" y="4360113"/>
                  <a:pt x="6512052" y="4360113"/>
                </a:cubicBezTo>
                <a:cubicBezTo>
                  <a:pt x="6483911" y="4360113"/>
                  <a:pt x="6461098" y="4337300"/>
                  <a:pt x="6461098" y="4309159"/>
                </a:cubicBezTo>
                <a:cubicBezTo>
                  <a:pt x="6461098" y="4281018"/>
                  <a:pt x="6483910" y="4258205"/>
                  <a:pt x="6512052" y="4258205"/>
                </a:cubicBezTo>
                <a:close/>
                <a:moveTo>
                  <a:pt x="6365429" y="4258205"/>
                </a:moveTo>
                <a:cubicBezTo>
                  <a:pt x="6393570" y="4258205"/>
                  <a:pt x="6416383" y="4281018"/>
                  <a:pt x="6416383" y="4309159"/>
                </a:cubicBezTo>
                <a:cubicBezTo>
                  <a:pt x="6416383" y="4337300"/>
                  <a:pt x="6393570" y="4360113"/>
                  <a:pt x="6365429" y="4360113"/>
                </a:cubicBezTo>
                <a:cubicBezTo>
                  <a:pt x="6337288" y="4360113"/>
                  <a:pt x="6314474" y="4337300"/>
                  <a:pt x="6314474" y="4309159"/>
                </a:cubicBezTo>
                <a:cubicBezTo>
                  <a:pt x="6314474" y="4281018"/>
                  <a:pt x="6337287" y="4258205"/>
                  <a:pt x="6365429" y="4258205"/>
                </a:cubicBezTo>
                <a:close/>
                <a:moveTo>
                  <a:pt x="5484132" y="4258205"/>
                </a:moveTo>
                <a:cubicBezTo>
                  <a:pt x="5512273" y="4258205"/>
                  <a:pt x="5535086" y="4281018"/>
                  <a:pt x="5535086" y="4309159"/>
                </a:cubicBezTo>
                <a:cubicBezTo>
                  <a:pt x="5535086" y="4337300"/>
                  <a:pt x="5512273" y="4360113"/>
                  <a:pt x="5484132" y="4360113"/>
                </a:cubicBezTo>
                <a:cubicBezTo>
                  <a:pt x="5455991" y="4360113"/>
                  <a:pt x="5433177" y="4337300"/>
                  <a:pt x="5433177" y="4309159"/>
                </a:cubicBezTo>
                <a:cubicBezTo>
                  <a:pt x="5433177" y="4281018"/>
                  <a:pt x="5455990" y="4258205"/>
                  <a:pt x="5484132" y="4258205"/>
                </a:cubicBezTo>
                <a:close/>
                <a:moveTo>
                  <a:pt x="5336989" y="4258205"/>
                </a:moveTo>
                <a:cubicBezTo>
                  <a:pt x="5365130" y="4258205"/>
                  <a:pt x="5387943" y="4281018"/>
                  <a:pt x="5387943" y="4309159"/>
                </a:cubicBezTo>
                <a:cubicBezTo>
                  <a:pt x="5387943" y="4337300"/>
                  <a:pt x="5365131" y="4360113"/>
                  <a:pt x="5336989" y="4360113"/>
                </a:cubicBezTo>
                <a:cubicBezTo>
                  <a:pt x="5308848" y="4360113"/>
                  <a:pt x="5286035" y="4337300"/>
                  <a:pt x="5286035" y="4309159"/>
                </a:cubicBezTo>
                <a:cubicBezTo>
                  <a:pt x="5286035" y="4281018"/>
                  <a:pt x="5308848" y="4258205"/>
                  <a:pt x="5336989" y="4258205"/>
                </a:cubicBezTo>
                <a:close/>
                <a:moveTo>
                  <a:pt x="4602834" y="4258205"/>
                </a:moveTo>
                <a:cubicBezTo>
                  <a:pt x="4630975" y="4258205"/>
                  <a:pt x="4653788" y="4281018"/>
                  <a:pt x="4653788" y="4309159"/>
                </a:cubicBezTo>
                <a:cubicBezTo>
                  <a:pt x="4653788" y="4337300"/>
                  <a:pt x="4630975" y="4360113"/>
                  <a:pt x="4602834" y="4360113"/>
                </a:cubicBezTo>
                <a:cubicBezTo>
                  <a:pt x="4574693" y="4360113"/>
                  <a:pt x="4551880" y="4337300"/>
                  <a:pt x="4551880" y="4309159"/>
                </a:cubicBezTo>
                <a:cubicBezTo>
                  <a:pt x="4551880" y="4281018"/>
                  <a:pt x="4574693" y="4258205"/>
                  <a:pt x="4602834" y="4258205"/>
                </a:cubicBezTo>
                <a:close/>
                <a:moveTo>
                  <a:pt x="4162446" y="4258205"/>
                </a:moveTo>
                <a:cubicBezTo>
                  <a:pt x="4190588" y="4258205"/>
                  <a:pt x="4213400" y="4281018"/>
                  <a:pt x="4213400" y="4309159"/>
                </a:cubicBezTo>
                <a:cubicBezTo>
                  <a:pt x="4213400" y="4337300"/>
                  <a:pt x="4190587" y="4360113"/>
                  <a:pt x="4162446" y="4360113"/>
                </a:cubicBezTo>
                <a:cubicBezTo>
                  <a:pt x="4134305" y="4360113"/>
                  <a:pt x="4111492" y="4337300"/>
                  <a:pt x="4111492" y="4309159"/>
                </a:cubicBezTo>
                <a:cubicBezTo>
                  <a:pt x="4111492" y="4281018"/>
                  <a:pt x="4134305" y="4258205"/>
                  <a:pt x="4162446" y="4258205"/>
                </a:cubicBezTo>
                <a:close/>
                <a:moveTo>
                  <a:pt x="4015823" y="4258205"/>
                </a:moveTo>
                <a:cubicBezTo>
                  <a:pt x="4043964" y="4258205"/>
                  <a:pt x="4066777" y="4281018"/>
                  <a:pt x="4066777" y="4309159"/>
                </a:cubicBezTo>
                <a:cubicBezTo>
                  <a:pt x="4066777" y="4337300"/>
                  <a:pt x="4043964" y="4360113"/>
                  <a:pt x="4015823" y="4360113"/>
                </a:cubicBezTo>
                <a:cubicBezTo>
                  <a:pt x="3987682" y="4360113"/>
                  <a:pt x="3964869" y="4337300"/>
                  <a:pt x="3964869" y="4309159"/>
                </a:cubicBezTo>
                <a:cubicBezTo>
                  <a:pt x="3964869" y="4281018"/>
                  <a:pt x="3987682" y="4258205"/>
                  <a:pt x="4015823" y="4258205"/>
                </a:cubicBezTo>
                <a:close/>
                <a:moveTo>
                  <a:pt x="3868680" y="4258205"/>
                </a:moveTo>
                <a:cubicBezTo>
                  <a:pt x="3896822" y="4258205"/>
                  <a:pt x="3919634" y="4281018"/>
                  <a:pt x="3919634" y="4309159"/>
                </a:cubicBezTo>
                <a:cubicBezTo>
                  <a:pt x="3919634" y="4337300"/>
                  <a:pt x="3896821" y="4360113"/>
                  <a:pt x="3868680" y="4360113"/>
                </a:cubicBezTo>
                <a:cubicBezTo>
                  <a:pt x="3840539" y="4360113"/>
                  <a:pt x="3817726" y="4337300"/>
                  <a:pt x="3817726" y="4309159"/>
                </a:cubicBezTo>
                <a:cubicBezTo>
                  <a:pt x="3817726" y="4281018"/>
                  <a:pt x="3840539" y="4258205"/>
                  <a:pt x="3868680" y="4258205"/>
                </a:cubicBezTo>
                <a:close/>
                <a:moveTo>
                  <a:pt x="3574914" y="4258205"/>
                </a:moveTo>
                <a:cubicBezTo>
                  <a:pt x="3603056" y="4258205"/>
                  <a:pt x="3625868" y="4281018"/>
                  <a:pt x="3625868" y="4309159"/>
                </a:cubicBezTo>
                <a:cubicBezTo>
                  <a:pt x="3625868" y="4337300"/>
                  <a:pt x="3603055" y="4360113"/>
                  <a:pt x="3574914" y="4360113"/>
                </a:cubicBezTo>
                <a:cubicBezTo>
                  <a:pt x="3546773" y="4360113"/>
                  <a:pt x="3523960" y="4337300"/>
                  <a:pt x="3523960" y="4309159"/>
                </a:cubicBezTo>
                <a:cubicBezTo>
                  <a:pt x="3523960" y="4281018"/>
                  <a:pt x="3546773" y="4258205"/>
                  <a:pt x="3574914" y="4258205"/>
                </a:cubicBezTo>
                <a:close/>
                <a:moveTo>
                  <a:pt x="3428394" y="4258205"/>
                </a:moveTo>
                <a:cubicBezTo>
                  <a:pt x="3456536" y="4258205"/>
                  <a:pt x="3479349" y="4281018"/>
                  <a:pt x="3479349" y="4309159"/>
                </a:cubicBezTo>
                <a:cubicBezTo>
                  <a:pt x="3479349" y="4337300"/>
                  <a:pt x="3456536" y="4360113"/>
                  <a:pt x="3428394" y="4360113"/>
                </a:cubicBezTo>
                <a:cubicBezTo>
                  <a:pt x="3400252" y="4360113"/>
                  <a:pt x="3377438" y="4337300"/>
                  <a:pt x="3377438" y="4309159"/>
                </a:cubicBezTo>
                <a:cubicBezTo>
                  <a:pt x="3377438" y="4281018"/>
                  <a:pt x="3400252" y="4258205"/>
                  <a:pt x="3428394" y="4258205"/>
                </a:cubicBezTo>
                <a:close/>
                <a:moveTo>
                  <a:pt x="2987995" y="4258205"/>
                </a:moveTo>
                <a:cubicBezTo>
                  <a:pt x="3016137" y="4258205"/>
                  <a:pt x="3038951" y="4281018"/>
                  <a:pt x="3038951" y="4309159"/>
                </a:cubicBezTo>
                <a:cubicBezTo>
                  <a:pt x="3038951" y="4337300"/>
                  <a:pt x="3016137" y="4360113"/>
                  <a:pt x="2987995" y="4360113"/>
                </a:cubicBezTo>
                <a:cubicBezTo>
                  <a:pt x="2959854" y="4360113"/>
                  <a:pt x="2937040" y="4337300"/>
                  <a:pt x="2937040" y="4309159"/>
                </a:cubicBezTo>
                <a:cubicBezTo>
                  <a:pt x="2937040" y="4281018"/>
                  <a:pt x="2959854" y="4258205"/>
                  <a:pt x="2987995" y="4258205"/>
                </a:cubicBezTo>
                <a:close/>
                <a:moveTo>
                  <a:pt x="2840849" y="4258205"/>
                </a:moveTo>
                <a:cubicBezTo>
                  <a:pt x="2868991" y="4258205"/>
                  <a:pt x="2891804" y="4281018"/>
                  <a:pt x="2891804" y="4309159"/>
                </a:cubicBezTo>
                <a:cubicBezTo>
                  <a:pt x="2891804" y="4337300"/>
                  <a:pt x="2868991" y="4360113"/>
                  <a:pt x="2840849" y="4360113"/>
                </a:cubicBezTo>
                <a:cubicBezTo>
                  <a:pt x="2812707" y="4360113"/>
                  <a:pt x="2789894" y="4337300"/>
                  <a:pt x="2789894" y="4309159"/>
                </a:cubicBezTo>
                <a:cubicBezTo>
                  <a:pt x="2789894" y="4281018"/>
                  <a:pt x="2812707" y="4258205"/>
                  <a:pt x="2840849" y="4258205"/>
                </a:cubicBezTo>
                <a:close/>
                <a:moveTo>
                  <a:pt x="2694223" y="4258205"/>
                </a:moveTo>
                <a:cubicBezTo>
                  <a:pt x="2722364" y="4258205"/>
                  <a:pt x="2745178" y="4281018"/>
                  <a:pt x="2745178" y="4309159"/>
                </a:cubicBezTo>
                <a:cubicBezTo>
                  <a:pt x="2745178" y="4337300"/>
                  <a:pt x="2722364" y="4360113"/>
                  <a:pt x="2694223" y="4360113"/>
                </a:cubicBezTo>
                <a:cubicBezTo>
                  <a:pt x="2666081" y="4360113"/>
                  <a:pt x="2643267" y="4337300"/>
                  <a:pt x="2643267" y="4309159"/>
                </a:cubicBezTo>
                <a:cubicBezTo>
                  <a:pt x="2643267" y="4281018"/>
                  <a:pt x="2666081" y="4258205"/>
                  <a:pt x="2694223" y="4258205"/>
                </a:cubicBezTo>
                <a:close/>
                <a:moveTo>
                  <a:pt x="2253823" y="4258205"/>
                </a:moveTo>
                <a:cubicBezTo>
                  <a:pt x="2281965" y="4258205"/>
                  <a:pt x="2304778" y="4281018"/>
                  <a:pt x="2304778" y="4309159"/>
                </a:cubicBezTo>
                <a:cubicBezTo>
                  <a:pt x="2304778" y="4337300"/>
                  <a:pt x="2281965" y="4360113"/>
                  <a:pt x="2253823" y="4360113"/>
                </a:cubicBezTo>
                <a:cubicBezTo>
                  <a:pt x="2225681" y="4360113"/>
                  <a:pt x="2202867" y="4337300"/>
                  <a:pt x="2202867" y="4309159"/>
                </a:cubicBezTo>
                <a:cubicBezTo>
                  <a:pt x="2202867" y="4281018"/>
                  <a:pt x="2225681" y="4258205"/>
                  <a:pt x="2253823" y="4258205"/>
                </a:cubicBezTo>
                <a:close/>
                <a:moveTo>
                  <a:pt x="2106677" y="4258205"/>
                </a:moveTo>
                <a:cubicBezTo>
                  <a:pt x="2134819" y="4258205"/>
                  <a:pt x="2157632" y="4281018"/>
                  <a:pt x="2157632" y="4309159"/>
                </a:cubicBezTo>
                <a:cubicBezTo>
                  <a:pt x="2157632" y="4337300"/>
                  <a:pt x="2134819" y="4360113"/>
                  <a:pt x="2106677" y="4360113"/>
                </a:cubicBezTo>
                <a:cubicBezTo>
                  <a:pt x="2078535" y="4360113"/>
                  <a:pt x="2055722" y="4337300"/>
                  <a:pt x="2055722" y="4309159"/>
                </a:cubicBezTo>
                <a:cubicBezTo>
                  <a:pt x="2055722" y="4281018"/>
                  <a:pt x="2078535" y="4258205"/>
                  <a:pt x="2106677" y="4258205"/>
                </a:cubicBezTo>
                <a:close/>
                <a:moveTo>
                  <a:pt x="1372527" y="4258205"/>
                </a:moveTo>
                <a:cubicBezTo>
                  <a:pt x="1400667" y="4258205"/>
                  <a:pt x="1423465" y="4281018"/>
                  <a:pt x="1423465" y="4309159"/>
                </a:cubicBezTo>
                <a:cubicBezTo>
                  <a:pt x="1423465" y="4337300"/>
                  <a:pt x="1400667" y="4360113"/>
                  <a:pt x="1372527" y="4360113"/>
                </a:cubicBezTo>
                <a:cubicBezTo>
                  <a:pt x="1344387" y="4360113"/>
                  <a:pt x="1321574" y="4337300"/>
                  <a:pt x="1321574" y="4309159"/>
                </a:cubicBezTo>
                <a:cubicBezTo>
                  <a:pt x="1321574" y="4281018"/>
                  <a:pt x="1344387" y="4258205"/>
                  <a:pt x="1372527" y="4258205"/>
                </a:cubicBezTo>
                <a:close/>
                <a:moveTo>
                  <a:pt x="1225388" y="4258205"/>
                </a:moveTo>
                <a:cubicBezTo>
                  <a:pt x="1253527" y="4258205"/>
                  <a:pt x="1276339" y="4281018"/>
                  <a:pt x="1276339" y="4309159"/>
                </a:cubicBezTo>
                <a:cubicBezTo>
                  <a:pt x="1276339" y="4337300"/>
                  <a:pt x="1253527" y="4360113"/>
                  <a:pt x="1225388" y="4360113"/>
                </a:cubicBezTo>
                <a:cubicBezTo>
                  <a:pt x="1197245" y="4360113"/>
                  <a:pt x="1174432" y="4337300"/>
                  <a:pt x="1174432" y="4309159"/>
                </a:cubicBezTo>
                <a:cubicBezTo>
                  <a:pt x="1174432" y="4281018"/>
                  <a:pt x="1197245" y="4258205"/>
                  <a:pt x="1225388" y="4258205"/>
                </a:cubicBezTo>
                <a:close/>
                <a:moveTo>
                  <a:pt x="931620" y="4258205"/>
                </a:moveTo>
                <a:cubicBezTo>
                  <a:pt x="959760" y="4258205"/>
                  <a:pt x="982578" y="4281018"/>
                  <a:pt x="982578" y="4309159"/>
                </a:cubicBezTo>
                <a:cubicBezTo>
                  <a:pt x="982578" y="4337300"/>
                  <a:pt x="959760" y="4360113"/>
                  <a:pt x="931620" y="4360113"/>
                </a:cubicBezTo>
                <a:cubicBezTo>
                  <a:pt x="903480" y="4360113"/>
                  <a:pt x="880664" y="4337300"/>
                  <a:pt x="880664" y="4309159"/>
                </a:cubicBezTo>
                <a:cubicBezTo>
                  <a:pt x="880664" y="4281018"/>
                  <a:pt x="903480" y="4258205"/>
                  <a:pt x="931620" y="4258205"/>
                </a:cubicBezTo>
                <a:close/>
                <a:moveTo>
                  <a:pt x="5630235" y="4114182"/>
                </a:moveTo>
                <a:cubicBezTo>
                  <a:pt x="5658376" y="4114182"/>
                  <a:pt x="5681189" y="4136995"/>
                  <a:pt x="5681189" y="4165136"/>
                </a:cubicBezTo>
                <a:cubicBezTo>
                  <a:pt x="5681189" y="4193277"/>
                  <a:pt x="5658376" y="4216090"/>
                  <a:pt x="5630235" y="4216090"/>
                </a:cubicBezTo>
                <a:cubicBezTo>
                  <a:pt x="5602094" y="4216090"/>
                  <a:pt x="5579280" y="4193277"/>
                  <a:pt x="5579280" y="4165136"/>
                </a:cubicBezTo>
                <a:cubicBezTo>
                  <a:pt x="5579280" y="4136995"/>
                  <a:pt x="5602093" y="4114182"/>
                  <a:pt x="5630235" y="4114182"/>
                </a:cubicBezTo>
                <a:close/>
                <a:moveTo>
                  <a:pt x="9303086" y="4112102"/>
                </a:moveTo>
                <a:cubicBezTo>
                  <a:pt x="9331227" y="4112102"/>
                  <a:pt x="9354040" y="4134915"/>
                  <a:pt x="9354040" y="4163056"/>
                </a:cubicBezTo>
                <a:cubicBezTo>
                  <a:pt x="9354040" y="4191197"/>
                  <a:pt x="9331227" y="4214010"/>
                  <a:pt x="9303086" y="4214010"/>
                </a:cubicBezTo>
                <a:cubicBezTo>
                  <a:pt x="9274945" y="4214010"/>
                  <a:pt x="9252131" y="4191197"/>
                  <a:pt x="9252131" y="4163056"/>
                </a:cubicBezTo>
                <a:cubicBezTo>
                  <a:pt x="9252131" y="4134915"/>
                  <a:pt x="9274944" y="4112102"/>
                  <a:pt x="9303086" y="4112102"/>
                </a:cubicBezTo>
                <a:close/>
                <a:moveTo>
                  <a:pt x="9156463" y="4112102"/>
                </a:moveTo>
                <a:cubicBezTo>
                  <a:pt x="9184604" y="4112102"/>
                  <a:pt x="9207417" y="4134915"/>
                  <a:pt x="9207417" y="4163056"/>
                </a:cubicBezTo>
                <a:cubicBezTo>
                  <a:pt x="9207417" y="4191197"/>
                  <a:pt x="9184605" y="4214010"/>
                  <a:pt x="9156463" y="4214010"/>
                </a:cubicBezTo>
                <a:cubicBezTo>
                  <a:pt x="9128322" y="4214010"/>
                  <a:pt x="9105509" y="4191197"/>
                  <a:pt x="9105509" y="4163056"/>
                </a:cubicBezTo>
                <a:cubicBezTo>
                  <a:pt x="9105509" y="4134915"/>
                  <a:pt x="9128321" y="4112102"/>
                  <a:pt x="9156463" y="4112102"/>
                </a:cubicBezTo>
                <a:close/>
                <a:moveTo>
                  <a:pt x="8568932" y="4112102"/>
                </a:moveTo>
                <a:cubicBezTo>
                  <a:pt x="8597073" y="4112102"/>
                  <a:pt x="8619886" y="4134915"/>
                  <a:pt x="8619886" y="4163056"/>
                </a:cubicBezTo>
                <a:cubicBezTo>
                  <a:pt x="8619886" y="4191197"/>
                  <a:pt x="8597074" y="4214010"/>
                  <a:pt x="8568932" y="4214010"/>
                </a:cubicBezTo>
                <a:cubicBezTo>
                  <a:pt x="8540791" y="4214010"/>
                  <a:pt x="8517978" y="4191197"/>
                  <a:pt x="8517978" y="4163056"/>
                </a:cubicBezTo>
                <a:cubicBezTo>
                  <a:pt x="8517978" y="4134915"/>
                  <a:pt x="8540790" y="4112102"/>
                  <a:pt x="8568932" y="4112102"/>
                </a:cubicBezTo>
                <a:close/>
                <a:moveTo>
                  <a:pt x="8275166" y="4112102"/>
                </a:moveTo>
                <a:cubicBezTo>
                  <a:pt x="8303307" y="4112102"/>
                  <a:pt x="8326120" y="4134915"/>
                  <a:pt x="8326120" y="4163056"/>
                </a:cubicBezTo>
                <a:cubicBezTo>
                  <a:pt x="8326120" y="4191197"/>
                  <a:pt x="8303308" y="4214010"/>
                  <a:pt x="8275166" y="4214010"/>
                </a:cubicBezTo>
                <a:cubicBezTo>
                  <a:pt x="8247025" y="4214010"/>
                  <a:pt x="8224212" y="4191197"/>
                  <a:pt x="8224212" y="4163056"/>
                </a:cubicBezTo>
                <a:cubicBezTo>
                  <a:pt x="8224212" y="4134915"/>
                  <a:pt x="8247024" y="4112102"/>
                  <a:pt x="8275166" y="4112102"/>
                </a:cubicBezTo>
                <a:close/>
                <a:moveTo>
                  <a:pt x="8128543" y="4112102"/>
                </a:moveTo>
                <a:cubicBezTo>
                  <a:pt x="8156684" y="4112102"/>
                  <a:pt x="8179497" y="4134915"/>
                  <a:pt x="8179497" y="4163056"/>
                </a:cubicBezTo>
                <a:cubicBezTo>
                  <a:pt x="8179497" y="4191197"/>
                  <a:pt x="8156684" y="4214010"/>
                  <a:pt x="8128543" y="4214010"/>
                </a:cubicBezTo>
                <a:cubicBezTo>
                  <a:pt x="8100402" y="4214010"/>
                  <a:pt x="8077588" y="4191197"/>
                  <a:pt x="8077588" y="4163056"/>
                </a:cubicBezTo>
                <a:cubicBezTo>
                  <a:pt x="8077588" y="4134915"/>
                  <a:pt x="8100401" y="4112102"/>
                  <a:pt x="8128543" y="4112102"/>
                </a:cubicBezTo>
                <a:close/>
                <a:moveTo>
                  <a:pt x="7981400" y="4112102"/>
                </a:moveTo>
                <a:cubicBezTo>
                  <a:pt x="8009541" y="4112102"/>
                  <a:pt x="8032354" y="4134915"/>
                  <a:pt x="8032354" y="4163056"/>
                </a:cubicBezTo>
                <a:cubicBezTo>
                  <a:pt x="8032354" y="4191197"/>
                  <a:pt x="8009542" y="4214010"/>
                  <a:pt x="7981400" y="4214010"/>
                </a:cubicBezTo>
                <a:cubicBezTo>
                  <a:pt x="7953259" y="4214010"/>
                  <a:pt x="7930446" y="4191197"/>
                  <a:pt x="7930446" y="4163056"/>
                </a:cubicBezTo>
                <a:cubicBezTo>
                  <a:pt x="7930446" y="4134915"/>
                  <a:pt x="7953258" y="4112102"/>
                  <a:pt x="7981400" y="4112102"/>
                </a:cubicBezTo>
                <a:close/>
                <a:moveTo>
                  <a:pt x="7247246" y="4112102"/>
                </a:moveTo>
                <a:cubicBezTo>
                  <a:pt x="7275387" y="4112102"/>
                  <a:pt x="7298200" y="4134915"/>
                  <a:pt x="7298200" y="4163056"/>
                </a:cubicBezTo>
                <a:cubicBezTo>
                  <a:pt x="7298200" y="4191197"/>
                  <a:pt x="7275387" y="4214010"/>
                  <a:pt x="7247246" y="4214010"/>
                </a:cubicBezTo>
                <a:cubicBezTo>
                  <a:pt x="7219105" y="4214010"/>
                  <a:pt x="7196291" y="4191197"/>
                  <a:pt x="7196291" y="4163056"/>
                </a:cubicBezTo>
                <a:cubicBezTo>
                  <a:pt x="7196291" y="4134915"/>
                  <a:pt x="7219104" y="4112102"/>
                  <a:pt x="7247246" y="4112102"/>
                </a:cubicBezTo>
                <a:close/>
                <a:moveTo>
                  <a:pt x="7100623" y="4112102"/>
                </a:moveTo>
                <a:cubicBezTo>
                  <a:pt x="7128764" y="4112102"/>
                  <a:pt x="7151577" y="4134915"/>
                  <a:pt x="7151577" y="4163056"/>
                </a:cubicBezTo>
                <a:cubicBezTo>
                  <a:pt x="7151577" y="4191197"/>
                  <a:pt x="7128764" y="4214010"/>
                  <a:pt x="7100623" y="4214010"/>
                </a:cubicBezTo>
                <a:cubicBezTo>
                  <a:pt x="7072482" y="4214010"/>
                  <a:pt x="7049668" y="4191197"/>
                  <a:pt x="7049668" y="4163056"/>
                </a:cubicBezTo>
                <a:cubicBezTo>
                  <a:pt x="7049668" y="4134915"/>
                  <a:pt x="7072481" y="4112102"/>
                  <a:pt x="7100623" y="4112102"/>
                </a:cubicBezTo>
                <a:close/>
                <a:moveTo>
                  <a:pt x="6953480" y="4112102"/>
                </a:moveTo>
                <a:cubicBezTo>
                  <a:pt x="6981621" y="4112102"/>
                  <a:pt x="7004434" y="4134915"/>
                  <a:pt x="7004434" y="4163056"/>
                </a:cubicBezTo>
                <a:cubicBezTo>
                  <a:pt x="7004434" y="4191197"/>
                  <a:pt x="6981621" y="4214010"/>
                  <a:pt x="6953480" y="4214010"/>
                </a:cubicBezTo>
                <a:cubicBezTo>
                  <a:pt x="6925339" y="4214010"/>
                  <a:pt x="6902525" y="4191197"/>
                  <a:pt x="6902525" y="4163056"/>
                </a:cubicBezTo>
                <a:cubicBezTo>
                  <a:pt x="6902525" y="4134915"/>
                  <a:pt x="6925338" y="4112102"/>
                  <a:pt x="6953480" y="4112102"/>
                </a:cubicBezTo>
                <a:close/>
                <a:moveTo>
                  <a:pt x="6659714" y="4112102"/>
                </a:moveTo>
                <a:cubicBezTo>
                  <a:pt x="6687855" y="4112102"/>
                  <a:pt x="6710668" y="4134915"/>
                  <a:pt x="6710668" y="4163056"/>
                </a:cubicBezTo>
                <a:cubicBezTo>
                  <a:pt x="6710668" y="4191197"/>
                  <a:pt x="6687855" y="4214010"/>
                  <a:pt x="6659714" y="4214010"/>
                </a:cubicBezTo>
                <a:cubicBezTo>
                  <a:pt x="6631573" y="4214010"/>
                  <a:pt x="6608759" y="4191197"/>
                  <a:pt x="6608759" y="4163056"/>
                </a:cubicBezTo>
                <a:cubicBezTo>
                  <a:pt x="6608759" y="4134915"/>
                  <a:pt x="6631572" y="4112102"/>
                  <a:pt x="6659714" y="4112102"/>
                </a:cubicBezTo>
                <a:close/>
                <a:moveTo>
                  <a:pt x="6219326" y="4112102"/>
                </a:moveTo>
                <a:cubicBezTo>
                  <a:pt x="6247467" y="4112102"/>
                  <a:pt x="6270280" y="4134915"/>
                  <a:pt x="6270280" y="4163056"/>
                </a:cubicBezTo>
                <a:cubicBezTo>
                  <a:pt x="6270280" y="4191197"/>
                  <a:pt x="6247467" y="4214010"/>
                  <a:pt x="6219326" y="4214010"/>
                </a:cubicBezTo>
                <a:cubicBezTo>
                  <a:pt x="6191185" y="4214010"/>
                  <a:pt x="6168371" y="4191197"/>
                  <a:pt x="6168371" y="4163056"/>
                </a:cubicBezTo>
                <a:cubicBezTo>
                  <a:pt x="6168371" y="4134915"/>
                  <a:pt x="6191184" y="4112102"/>
                  <a:pt x="6219326" y="4112102"/>
                </a:cubicBezTo>
                <a:close/>
                <a:moveTo>
                  <a:pt x="6072183" y="4112102"/>
                </a:moveTo>
                <a:cubicBezTo>
                  <a:pt x="6100324" y="4112102"/>
                  <a:pt x="6123137" y="4134915"/>
                  <a:pt x="6123137" y="4163056"/>
                </a:cubicBezTo>
                <a:cubicBezTo>
                  <a:pt x="6123137" y="4191197"/>
                  <a:pt x="6100324" y="4214010"/>
                  <a:pt x="6072183" y="4214010"/>
                </a:cubicBezTo>
                <a:cubicBezTo>
                  <a:pt x="6044042" y="4214010"/>
                  <a:pt x="6021228" y="4191197"/>
                  <a:pt x="6021228" y="4163056"/>
                </a:cubicBezTo>
                <a:cubicBezTo>
                  <a:pt x="6021228" y="4134915"/>
                  <a:pt x="6044041" y="4112102"/>
                  <a:pt x="6072183" y="4112102"/>
                </a:cubicBezTo>
                <a:close/>
                <a:moveTo>
                  <a:pt x="5925560" y="4112102"/>
                </a:moveTo>
                <a:cubicBezTo>
                  <a:pt x="5953701" y="4112102"/>
                  <a:pt x="5976514" y="4134915"/>
                  <a:pt x="5976514" y="4163056"/>
                </a:cubicBezTo>
                <a:cubicBezTo>
                  <a:pt x="5976514" y="4191197"/>
                  <a:pt x="5953701" y="4214010"/>
                  <a:pt x="5925560" y="4214010"/>
                </a:cubicBezTo>
                <a:cubicBezTo>
                  <a:pt x="5897419" y="4214010"/>
                  <a:pt x="5874605" y="4191197"/>
                  <a:pt x="5874605" y="4163056"/>
                </a:cubicBezTo>
                <a:cubicBezTo>
                  <a:pt x="5874605" y="4134915"/>
                  <a:pt x="5897418" y="4112102"/>
                  <a:pt x="5925560" y="4112102"/>
                </a:cubicBezTo>
                <a:close/>
                <a:moveTo>
                  <a:pt x="5778937" y="4112102"/>
                </a:moveTo>
                <a:cubicBezTo>
                  <a:pt x="5807078" y="4112102"/>
                  <a:pt x="5829891" y="4134915"/>
                  <a:pt x="5829891" y="4163056"/>
                </a:cubicBezTo>
                <a:cubicBezTo>
                  <a:pt x="5829891" y="4191197"/>
                  <a:pt x="5807079" y="4214010"/>
                  <a:pt x="5778937" y="4214010"/>
                </a:cubicBezTo>
                <a:cubicBezTo>
                  <a:pt x="5750796" y="4214010"/>
                  <a:pt x="5727983" y="4191197"/>
                  <a:pt x="5727983" y="4163056"/>
                </a:cubicBezTo>
                <a:cubicBezTo>
                  <a:pt x="5727983" y="4134915"/>
                  <a:pt x="5750795" y="4112102"/>
                  <a:pt x="5778937" y="4112102"/>
                </a:cubicBezTo>
                <a:close/>
                <a:moveTo>
                  <a:pt x="5191406" y="4112102"/>
                </a:moveTo>
                <a:cubicBezTo>
                  <a:pt x="5219547" y="4112102"/>
                  <a:pt x="5242360" y="4134915"/>
                  <a:pt x="5242360" y="4163056"/>
                </a:cubicBezTo>
                <a:cubicBezTo>
                  <a:pt x="5242360" y="4191197"/>
                  <a:pt x="5219547" y="4214010"/>
                  <a:pt x="5191406" y="4214010"/>
                </a:cubicBezTo>
                <a:cubicBezTo>
                  <a:pt x="5163265" y="4214010"/>
                  <a:pt x="5140452" y="4191197"/>
                  <a:pt x="5140452" y="4163056"/>
                </a:cubicBezTo>
                <a:cubicBezTo>
                  <a:pt x="5140452" y="4134915"/>
                  <a:pt x="5163265" y="4112102"/>
                  <a:pt x="5191406" y="4112102"/>
                </a:cubicBezTo>
                <a:close/>
                <a:moveTo>
                  <a:pt x="5044263" y="4112102"/>
                </a:moveTo>
                <a:cubicBezTo>
                  <a:pt x="5072404" y="4112102"/>
                  <a:pt x="5095217" y="4134915"/>
                  <a:pt x="5095217" y="4163056"/>
                </a:cubicBezTo>
                <a:cubicBezTo>
                  <a:pt x="5095217" y="4191197"/>
                  <a:pt x="5072404" y="4214010"/>
                  <a:pt x="5044263" y="4214010"/>
                </a:cubicBezTo>
                <a:cubicBezTo>
                  <a:pt x="5016122" y="4214010"/>
                  <a:pt x="4993309" y="4191197"/>
                  <a:pt x="4993309" y="4163056"/>
                </a:cubicBezTo>
                <a:cubicBezTo>
                  <a:pt x="4993309" y="4134915"/>
                  <a:pt x="5016122" y="4112102"/>
                  <a:pt x="5044263" y="4112102"/>
                </a:cubicBezTo>
                <a:close/>
                <a:moveTo>
                  <a:pt x="4897640" y="4112102"/>
                </a:moveTo>
                <a:cubicBezTo>
                  <a:pt x="4925781" y="4112102"/>
                  <a:pt x="4948594" y="4134915"/>
                  <a:pt x="4948594" y="4163056"/>
                </a:cubicBezTo>
                <a:cubicBezTo>
                  <a:pt x="4948594" y="4191197"/>
                  <a:pt x="4925781" y="4214010"/>
                  <a:pt x="4897640" y="4214010"/>
                </a:cubicBezTo>
                <a:cubicBezTo>
                  <a:pt x="4869499" y="4214010"/>
                  <a:pt x="4846686" y="4191197"/>
                  <a:pt x="4846686" y="4163056"/>
                </a:cubicBezTo>
                <a:cubicBezTo>
                  <a:pt x="4846686" y="4134915"/>
                  <a:pt x="4869499" y="4112102"/>
                  <a:pt x="4897640" y="4112102"/>
                </a:cubicBezTo>
                <a:close/>
                <a:moveTo>
                  <a:pt x="4750497" y="4112102"/>
                </a:moveTo>
                <a:cubicBezTo>
                  <a:pt x="4778638" y="4112102"/>
                  <a:pt x="4801451" y="4134915"/>
                  <a:pt x="4801451" y="4163056"/>
                </a:cubicBezTo>
                <a:cubicBezTo>
                  <a:pt x="4801451" y="4191197"/>
                  <a:pt x="4778638" y="4214010"/>
                  <a:pt x="4750497" y="4214010"/>
                </a:cubicBezTo>
                <a:cubicBezTo>
                  <a:pt x="4722356" y="4214010"/>
                  <a:pt x="4699543" y="4191197"/>
                  <a:pt x="4699543" y="4163056"/>
                </a:cubicBezTo>
                <a:cubicBezTo>
                  <a:pt x="4699543" y="4134915"/>
                  <a:pt x="4722356" y="4112102"/>
                  <a:pt x="4750497" y="4112102"/>
                </a:cubicBezTo>
                <a:close/>
                <a:moveTo>
                  <a:pt x="4456731" y="4112102"/>
                </a:moveTo>
                <a:cubicBezTo>
                  <a:pt x="4484872" y="4112102"/>
                  <a:pt x="4507685" y="4134915"/>
                  <a:pt x="4507685" y="4163056"/>
                </a:cubicBezTo>
                <a:cubicBezTo>
                  <a:pt x="4507685" y="4191197"/>
                  <a:pt x="4484872" y="4214010"/>
                  <a:pt x="4456731" y="4214010"/>
                </a:cubicBezTo>
                <a:cubicBezTo>
                  <a:pt x="4428590" y="4214010"/>
                  <a:pt x="4405777" y="4191197"/>
                  <a:pt x="4405777" y="4163056"/>
                </a:cubicBezTo>
                <a:cubicBezTo>
                  <a:pt x="4405777" y="4134915"/>
                  <a:pt x="4428590" y="4112102"/>
                  <a:pt x="4456731" y="4112102"/>
                </a:cubicBezTo>
                <a:close/>
                <a:moveTo>
                  <a:pt x="4310109" y="4112102"/>
                </a:moveTo>
                <a:cubicBezTo>
                  <a:pt x="4338250" y="4112102"/>
                  <a:pt x="4361063" y="4134915"/>
                  <a:pt x="4361063" y="4163056"/>
                </a:cubicBezTo>
                <a:cubicBezTo>
                  <a:pt x="4361063" y="4191197"/>
                  <a:pt x="4338250" y="4214010"/>
                  <a:pt x="4310109" y="4214010"/>
                </a:cubicBezTo>
                <a:cubicBezTo>
                  <a:pt x="4281968" y="4214010"/>
                  <a:pt x="4259155" y="4191197"/>
                  <a:pt x="4259155" y="4163056"/>
                </a:cubicBezTo>
                <a:cubicBezTo>
                  <a:pt x="4259155" y="4134915"/>
                  <a:pt x="4281968" y="4112102"/>
                  <a:pt x="4310109" y="4112102"/>
                </a:cubicBezTo>
                <a:close/>
                <a:moveTo>
                  <a:pt x="3722577" y="4112102"/>
                </a:moveTo>
                <a:cubicBezTo>
                  <a:pt x="3750718" y="4112102"/>
                  <a:pt x="3773531" y="4134915"/>
                  <a:pt x="3773531" y="4163056"/>
                </a:cubicBezTo>
                <a:cubicBezTo>
                  <a:pt x="3773531" y="4191197"/>
                  <a:pt x="3750718" y="4214010"/>
                  <a:pt x="3722577" y="4214010"/>
                </a:cubicBezTo>
                <a:cubicBezTo>
                  <a:pt x="3694436" y="4214010"/>
                  <a:pt x="3671623" y="4191197"/>
                  <a:pt x="3671623" y="4163056"/>
                </a:cubicBezTo>
                <a:cubicBezTo>
                  <a:pt x="3671623" y="4134915"/>
                  <a:pt x="3694436" y="4112102"/>
                  <a:pt x="3722577" y="4112102"/>
                </a:cubicBezTo>
                <a:close/>
                <a:moveTo>
                  <a:pt x="3282299" y="4112102"/>
                </a:moveTo>
                <a:cubicBezTo>
                  <a:pt x="3310441" y="4112102"/>
                  <a:pt x="3333254" y="4134915"/>
                  <a:pt x="3333254" y="4163056"/>
                </a:cubicBezTo>
                <a:cubicBezTo>
                  <a:pt x="3333254" y="4191197"/>
                  <a:pt x="3310441" y="4214010"/>
                  <a:pt x="3282299" y="4214010"/>
                </a:cubicBezTo>
                <a:cubicBezTo>
                  <a:pt x="3254157" y="4214010"/>
                  <a:pt x="3231343" y="4191197"/>
                  <a:pt x="3231343" y="4163056"/>
                </a:cubicBezTo>
                <a:cubicBezTo>
                  <a:pt x="3231343" y="4134915"/>
                  <a:pt x="3254157" y="4112102"/>
                  <a:pt x="3282299" y="4112102"/>
                </a:cubicBezTo>
                <a:close/>
                <a:moveTo>
                  <a:pt x="3135153" y="4112102"/>
                </a:moveTo>
                <a:cubicBezTo>
                  <a:pt x="3163295" y="4112102"/>
                  <a:pt x="3186108" y="4134915"/>
                  <a:pt x="3186108" y="4163056"/>
                </a:cubicBezTo>
                <a:cubicBezTo>
                  <a:pt x="3186108" y="4191197"/>
                  <a:pt x="3163295" y="4214010"/>
                  <a:pt x="3135153" y="4214010"/>
                </a:cubicBezTo>
                <a:cubicBezTo>
                  <a:pt x="3107011" y="4214010"/>
                  <a:pt x="3084197" y="4191197"/>
                  <a:pt x="3084197" y="4163056"/>
                </a:cubicBezTo>
                <a:cubicBezTo>
                  <a:pt x="3084197" y="4134915"/>
                  <a:pt x="3107011" y="4112102"/>
                  <a:pt x="3135153" y="4112102"/>
                </a:cubicBezTo>
                <a:close/>
                <a:moveTo>
                  <a:pt x="2547605" y="4112102"/>
                </a:moveTo>
                <a:cubicBezTo>
                  <a:pt x="2575747" y="4112102"/>
                  <a:pt x="2598560" y="4134915"/>
                  <a:pt x="2598560" y="4163056"/>
                </a:cubicBezTo>
                <a:cubicBezTo>
                  <a:pt x="2598560" y="4191197"/>
                  <a:pt x="2575747" y="4214010"/>
                  <a:pt x="2547605" y="4214010"/>
                </a:cubicBezTo>
                <a:cubicBezTo>
                  <a:pt x="2519463" y="4214010"/>
                  <a:pt x="2496650" y="4191197"/>
                  <a:pt x="2496650" y="4163056"/>
                </a:cubicBezTo>
                <a:cubicBezTo>
                  <a:pt x="2496650" y="4134915"/>
                  <a:pt x="2519463" y="4112102"/>
                  <a:pt x="2547605" y="4112102"/>
                </a:cubicBezTo>
                <a:close/>
                <a:moveTo>
                  <a:pt x="2400978" y="4112102"/>
                </a:moveTo>
                <a:cubicBezTo>
                  <a:pt x="2429120" y="4112102"/>
                  <a:pt x="2451933" y="4134915"/>
                  <a:pt x="2451933" y="4163056"/>
                </a:cubicBezTo>
                <a:cubicBezTo>
                  <a:pt x="2451933" y="4191197"/>
                  <a:pt x="2429120" y="4214010"/>
                  <a:pt x="2400978" y="4214010"/>
                </a:cubicBezTo>
                <a:cubicBezTo>
                  <a:pt x="2372836" y="4214010"/>
                  <a:pt x="2350023" y="4191197"/>
                  <a:pt x="2350023" y="4163056"/>
                </a:cubicBezTo>
                <a:cubicBezTo>
                  <a:pt x="2350023" y="4134915"/>
                  <a:pt x="2372836" y="4112102"/>
                  <a:pt x="2400978" y="4112102"/>
                </a:cubicBezTo>
                <a:close/>
                <a:moveTo>
                  <a:pt x="1960578" y="4112102"/>
                </a:moveTo>
                <a:cubicBezTo>
                  <a:pt x="1988720" y="4112102"/>
                  <a:pt x="2011533" y="4134915"/>
                  <a:pt x="2011533" y="4163056"/>
                </a:cubicBezTo>
                <a:cubicBezTo>
                  <a:pt x="2011533" y="4191197"/>
                  <a:pt x="1988720" y="4214010"/>
                  <a:pt x="1960578" y="4214010"/>
                </a:cubicBezTo>
                <a:cubicBezTo>
                  <a:pt x="1932437" y="4214010"/>
                  <a:pt x="1909623" y="4191197"/>
                  <a:pt x="1909623" y="4163056"/>
                </a:cubicBezTo>
                <a:cubicBezTo>
                  <a:pt x="1909623" y="4134915"/>
                  <a:pt x="1932437" y="4112102"/>
                  <a:pt x="1960578" y="4112102"/>
                </a:cubicBezTo>
                <a:close/>
                <a:moveTo>
                  <a:pt x="1813431" y="4112102"/>
                </a:moveTo>
                <a:cubicBezTo>
                  <a:pt x="1841573" y="4112102"/>
                  <a:pt x="1864387" y="4134915"/>
                  <a:pt x="1864387" y="4163056"/>
                </a:cubicBezTo>
                <a:cubicBezTo>
                  <a:pt x="1864387" y="4191197"/>
                  <a:pt x="1841573" y="4214010"/>
                  <a:pt x="1813431" y="4214010"/>
                </a:cubicBezTo>
                <a:cubicBezTo>
                  <a:pt x="1785289" y="4214010"/>
                  <a:pt x="1762476" y="4191197"/>
                  <a:pt x="1762476" y="4163056"/>
                </a:cubicBezTo>
                <a:cubicBezTo>
                  <a:pt x="1762476" y="4134915"/>
                  <a:pt x="1785289" y="4112102"/>
                  <a:pt x="1813431" y="4112102"/>
                </a:cubicBezTo>
                <a:close/>
                <a:moveTo>
                  <a:pt x="1666806" y="4112102"/>
                </a:moveTo>
                <a:cubicBezTo>
                  <a:pt x="1694948" y="4112102"/>
                  <a:pt x="1717760" y="4134915"/>
                  <a:pt x="1717760" y="4163056"/>
                </a:cubicBezTo>
                <a:cubicBezTo>
                  <a:pt x="1717760" y="4191197"/>
                  <a:pt x="1694948" y="4214010"/>
                  <a:pt x="1666806" y="4214010"/>
                </a:cubicBezTo>
                <a:cubicBezTo>
                  <a:pt x="1638664" y="4214010"/>
                  <a:pt x="1615853" y="4191197"/>
                  <a:pt x="1615853" y="4163056"/>
                </a:cubicBezTo>
                <a:lnTo>
                  <a:pt x="1615854" y="4163054"/>
                </a:lnTo>
                <a:lnTo>
                  <a:pt x="1629675" y="4196420"/>
                </a:lnTo>
                <a:cubicBezTo>
                  <a:pt x="1638470" y="4205214"/>
                  <a:pt x="1650619" y="4210654"/>
                  <a:pt x="1664039" y="4210654"/>
                </a:cubicBezTo>
                <a:cubicBezTo>
                  <a:pt x="1690880" y="4210654"/>
                  <a:pt x="1712639" y="4188895"/>
                  <a:pt x="1712639" y="4162054"/>
                </a:cubicBezTo>
                <a:cubicBezTo>
                  <a:pt x="1712639" y="4135213"/>
                  <a:pt x="1690880" y="4113454"/>
                  <a:pt x="1664039" y="4113454"/>
                </a:cubicBezTo>
                <a:lnTo>
                  <a:pt x="1645293" y="4117239"/>
                </a:lnTo>
                <a:lnTo>
                  <a:pt x="1646972" y="4116106"/>
                </a:lnTo>
                <a:cubicBezTo>
                  <a:pt x="1653068" y="4113528"/>
                  <a:pt x="1659771" y="4112102"/>
                  <a:pt x="1666806" y="4112102"/>
                </a:cubicBezTo>
                <a:close/>
                <a:moveTo>
                  <a:pt x="1519658" y="4112102"/>
                </a:moveTo>
                <a:cubicBezTo>
                  <a:pt x="1547803" y="4112102"/>
                  <a:pt x="1570619" y="4134915"/>
                  <a:pt x="1570619" y="4163056"/>
                </a:cubicBezTo>
                <a:cubicBezTo>
                  <a:pt x="1570619" y="4191197"/>
                  <a:pt x="1547803" y="4214010"/>
                  <a:pt x="1519658" y="4214010"/>
                </a:cubicBezTo>
                <a:cubicBezTo>
                  <a:pt x="1491525" y="4214010"/>
                  <a:pt x="1468718" y="4191197"/>
                  <a:pt x="1468718" y="4163056"/>
                </a:cubicBezTo>
                <a:cubicBezTo>
                  <a:pt x="1468718" y="4134915"/>
                  <a:pt x="1491525" y="4112102"/>
                  <a:pt x="1519658" y="4112102"/>
                </a:cubicBezTo>
                <a:close/>
                <a:moveTo>
                  <a:pt x="1079292" y="4112102"/>
                </a:moveTo>
                <a:cubicBezTo>
                  <a:pt x="1107434" y="4112102"/>
                  <a:pt x="1130247" y="4134915"/>
                  <a:pt x="1130247" y="4163056"/>
                </a:cubicBezTo>
                <a:cubicBezTo>
                  <a:pt x="1130247" y="4191197"/>
                  <a:pt x="1107434" y="4214010"/>
                  <a:pt x="1079292" y="4214010"/>
                </a:cubicBezTo>
                <a:cubicBezTo>
                  <a:pt x="1051152" y="4214010"/>
                  <a:pt x="1028339" y="4191197"/>
                  <a:pt x="1028339" y="4163056"/>
                </a:cubicBezTo>
                <a:cubicBezTo>
                  <a:pt x="1028339" y="4134915"/>
                  <a:pt x="1051152" y="4112102"/>
                  <a:pt x="1079292" y="4112102"/>
                </a:cubicBezTo>
                <a:close/>
                <a:moveTo>
                  <a:pt x="785525" y="4112102"/>
                </a:moveTo>
                <a:cubicBezTo>
                  <a:pt x="813671" y="4112102"/>
                  <a:pt x="836482" y="4134915"/>
                  <a:pt x="836482" y="4163056"/>
                </a:cubicBezTo>
                <a:lnTo>
                  <a:pt x="836342" y="4163394"/>
                </a:lnTo>
                <a:lnTo>
                  <a:pt x="824941" y="4135868"/>
                </a:lnTo>
                <a:cubicBezTo>
                  <a:pt x="816146" y="4127073"/>
                  <a:pt x="803996" y="4121633"/>
                  <a:pt x="790575" y="4121633"/>
                </a:cubicBezTo>
                <a:cubicBezTo>
                  <a:pt x="763734" y="4121633"/>
                  <a:pt x="741975" y="4143392"/>
                  <a:pt x="741975" y="4170233"/>
                </a:cubicBezTo>
                <a:lnTo>
                  <a:pt x="755643" y="4203231"/>
                </a:lnTo>
                <a:lnTo>
                  <a:pt x="749496" y="4199086"/>
                </a:lnTo>
                <a:cubicBezTo>
                  <a:pt x="740274" y="4189865"/>
                  <a:pt x="734570" y="4177127"/>
                  <a:pt x="734570" y="4163056"/>
                </a:cubicBezTo>
                <a:cubicBezTo>
                  <a:pt x="734570" y="4134915"/>
                  <a:pt x="757386" y="4112102"/>
                  <a:pt x="785525" y="4112102"/>
                </a:cubicBezTo>
                <a:close/>
                <a:moveTo>
                  <a:pt x="9449709" y="4111582"/>
                </a:moveTo>
                <a:cubicBezTo>
                  <a:pt x="9477850" y="4111582"/>
                  <a:pt x="9500663" y="4134395"/>
                  <a:pt x="9500663" y="4162536"/>
                </a:cubicBezTo>
                <a:cubicBezTo>
                  <a:pt x="9500663" y="4190677"/>
                  <a:pt x="9477851" y="4213490"/>
                  <a:pt x="9449709" y="4213490"/>
                </a:cubicBezTo>
                <a:cubicBezTo>
                  <a:pt x="9421568" y="4213490"/>
                  <a:pt x="9398755" y="4190677"/>
                  <a:pt x="9398755" y="4162536"/>
                </a:cubicBezTo>
                <a:cubicBezTo>
                  <a:pt x="9398755" y="4134395"/>
                  <a:pt x="9421567" y="4111582"/>
                  <a:pt x="9449709" y="4111582"/>
                </a:cubicBezTo>
                <a:close/>
                <a:moveTo>
                  <a:pt x="9008800" y="4111582"/>
                </a:moveTo>
                <a:cubicBezTo>
                  <a:pt x="9036941" y="4111582"/>
                  <a:pt x="9059754" y="4134395"/>
                  <a:pt x="9059754" y="4162536"/>
                </a:cubicBezTo>
                <a:cubicBezTo>
                  <a:pt x="9059754" y="4190677"/>
                  <a:pt x="9036941" y="4213490"/>
                  <a:pt x="9008800" y="4213490"/>
                </a:cubicBezTo>
                <a:cubicBezTo>
                  <a:pt x="8980659" y="4213490"/>
                  <a:pt x="8957845" y="4190677"/>
                  <a:pt x="8957845" y="4162536"/>
                </a:cubicBezTo>
                <a:cubicBezTo>
                  <a:pt x="8957845" y="4134395"/>
                  <a:pt x="8980658" y="4111582"/>
                  <a:pt x="9008800" y="4111582"/>
                </a:cubicBezTo>
                <a:close/>
                <a:moveTo>
                  <a:pt x="8862177" y="4111582"/>
                </a:moveTo>
                <a:cubicBezTo>
                  <a:pt x="8890318" y="4111582"/>
                  <a:pt x="8913131" y="4134395"/>
                  <a:pt x="8913131" y="4162536"/>
                </a:cubicBezTo>
                <a:cubicBezTo>
                  <a:pt x="8913131" y="4190677"/>
                  <a:pt x="8890319" y="4213490"/>
                  <a:pt x="8862177" y="4213490"/>
                </a:cubicBezTo>
                <a:cubicBezTo>
                  <a:pt x="8834036" y="4213490"/>
                  <a:pt x="8811223" y="4190677"/>
                  <a:pt x="8811223" y="4162536"/>
                </a:cubicBezTo>
                <a:cubicBezTo>
                  <a:pt x="8811223" y="4134395"/>
                  <a:pt x="8834035" y="4111582"/>
                  <a:pt x="8862177" y="4111582"/>
                </a:cubicBezTo>
                <a:close/>
                <a:moveTo>
                  <a:pt x="8715035" y="4111582"/>
                </a:moveTo>
                <a:cubicBezTo>
                  <a:pt x="8743176" y="4111582"/>
                  <a:pt x="8765989" y="4134395"/>
                  <a:pt x="8765989" y="4162536"/>
                </a:cubicBezTo>
                <a:cubicBezTo>
                  <a:pt x="8765989" y="4190677"/>
                  <a:pt x="8743176" y="4213490"/>
                  <a:pt x="8715035" y="4213490"/>
                </a:cubicBezTo>
                <a:cubicBezTo>
                  <a:pt x="8686894" y="4213490"/>
                  <a:pt x="8664080" y="4190677"/>
                  <a:pt x="8664080" y="4162536"/>
                </a:cubicBezTo>
                <a:cubicBezTo>
                  <a:pt x="8664080" y="4134395"/>
                  <a:pt x="8686893" y="4111582"/>
                  <a:pt x="8715035" y="4111582"/>
                </a:cubicBezTo>
                <a:close/>
                <a:moveTo>
                  <a:pt x="8421789" y="4111582"/>
                </a:moveTo>
                <a:cubicBezTo>
                  <a:pt x="8449930" y="4111582"/>
                  <a:pt x="8472743" y="4134395"/>
                  <a:pt x="8472743" y="4162536"/>
                </a:cubicBezTo>
                <a:cubicBezTo>
                  <a:pt x="8472743" y="4190677"/>
                  <a:pt x="8449930" y="4213490"/>
                  <a:pt x="8421789" y="4213490"/>
                </a:cubicBezTo>
                <a:cubicBezTo>
                  <a:pt x="8393648" y="4213490"/>
                  <a:pt x="8370834" y="4190677"/>
                  <a:pt x="8370834" y="4162536"/>
                </a:cubicBezTo>
                <a:cubicBezTo>
                  <a:pt x="8370834" y="4134395"/>
                  <a:pt x="8393647" y="4111582"/>
                  <a:pt x="8421789" y="4111582"/>
                </a:cubicBezTo>
                <a:close/>
                <a:moveTo>
                  <a:pt x="7834257" y="4111582"/>
                </a:moveTo>
                <a:cubicBezTo>
                  <a:pt x="7862398" y="4111582"/>
                  <a:pt x="7885211" y="4134395"/>
                  <a:pt x="7885211" y="4162536"/>
                </a:cubicBezTo>
                <a:cubicBezTo>
                  <a:pt x="7885211" y="4190677"/>
                  <a:pt x="7862398" y="4213490"/>
                  <a:pt x="7834257" y="4213490"/>
                </a:cubicBezTo>
                <a:cubicBezTo>
                  <a:pt x="7806116" y="4213490"/>
                  <a:pt x="7783302" y="4190677"/>
                  <a:pt x="7783302" y="4162536"/>
                </a:cubicBezTo>
                <a:cubicBezTo>
                  <a:pt x="7783302" y="4134395"/>
                  <a:pt x="7806115" y="4111582"/>
                  <a:pt x="7834257" y="4111582"/>
                </a:cubicBezTo>
                <a:close/>
                <a:moveTo>
                  <a:pt x="7687115" y="4111582"/>
                </a:moveTo>
                <a:cubicBezTo>
                  <a:pt x="7715256" y="4111582"/>
                  <a:pt x="7738069" y="4134395"/>
                  <a:pt x="7738069" y="4162536"/>
                </a:cubicBezTo>
                <a:cubicBezTo>
                  <a:pt x="7738069" y="4190677"/>
                  <a:pt x="7715257" y="4213490"/>
                  <a:pt x="7687115" y="4213490"/>
                </a:cubicBezTo>
                <a:cubicBezTo>
                  <a:pt x="7658974" y="4213490"/>
                  <a:pt x="7636161" y="4190677"/>
                  <a:pt x="7636161" y="4162536"/>
                </a:cubicBezTo>
                <a:cubicBezTo>
                  <a:pt x="7636161" y="4134395"/>
                  <a:pt x="7658973" y="4111582"/>
                  <a:pt x="7687115" y="4111582"/>
                </a:cubicBezTo>
                <a:close/>
                <a:moveTo>
                  <a:pt x="7540492" y="4111582"/>
                </a:moveTo>
                <a:cubicBezTo>
                  <a:pt x="7568633" y="4111582"/>
                  <a:pt x="7591446" y="4134395"/>
                  <a:pt x="7591446" y="4162536"/>
                </a:cubicBezTo>
                <a:cubicBezTo>
                  <a:pt x="7591446" y="4190677"/>
                  <a:pt x="7568633" y="4213490"/>
                  <a:pt x="7540492" y="4213490"/>
                </a:cubicBezTo>
                <a:cubicBezTo>
                  <a:pt x="7512351" y="4213490"/>
                  <a:pt x="7489537" y="4190677"/>
                  <a:pt x="7489537" y="4162536"/>
                </a:cubicBezTo>
                <a:cubicBezTo>
                  <a:pt x="7489537" y="4134395"/>
                  <a:pt x="7512350" y="4111582"/>
                  <a:pt x="7540492" y="4111582"/>
                </a:cubicBezTo>
                <a:close/>
                <a:moveTo>
                  <a:pt x="7393869" y="4111582"/>
                </a:moveTo>
                <a:cubicBezTo>
                  <a:pt x="7422010" y="4111582"/>
                  <a:pt x="7444823" y="4134395"/>
                  <a:pt x="7444823" y="4162536"/>
                </a:cubicBezTo>
                <a:cubicBezTo>
                  <a:pt x="7444823" y="4190677"/>
                  <a:pt x="7422011" y="4213490"/>
                  <a:pt x="7393869" y="4213490"/>
                </a:cubicBezTo>
                <a:cubicBezTo>
                  <a:pt x="7365728" y="4213490"/>
                  <a:pt x="7342915" y="4190677"/>
                  <a:pt x="7342915" y="4162536"/>
                </a:cubicBezTo>
                <a:cubicBezTo>
                  <a:pt x="7342915" y="4134395"/>
                  <a:pt x="7365727" y="4111582"/>
                  <a:pt x="7393869" y="4111582"/>
                </a:cubicBezTo>
                <a:close/>
                <a:moveTo>
                  <a:pt x="6806337" y="4111582"/>
                </a:moveTo>
                <a:cubicBezTo>
                  <a:pt x="6834478" y="4111582"/>
                  <a:pt x="6857291" y="4134395"/>
                  <a:pt x="6857291" y="4162536"/>
                </a:cubicBezTo>
                <a:cubicBezTo>
                  <a:pt x="6857291" y="4190677"/>
                  <a:pt x="6834479" y="4213490"/>
                  <a:pt x="6806337" y="4213490"/>
                </a:cubicBezTo>
                <a:cubicBezTo>
                  <a:pt x="6778196" y="4213490"/>
                  <a:pt x="6755383" y="4190677"/>
                  <a:pt x="6755383" y="4162536"/>
                </a:cubicBezTo>
                <a:cubicBezTo>
                  <a:pt x="6755383" y="4134395"/>
                  <a:pt x="6778195" y="4111582"/>
                  <a:pt x="6806337" y="4111582"/>
                </a:cubicBezTo>
                <a:close/>
                <a:moveTo>
                  <a:pt x="6512572" y="4111582"/>
                </a:moveTo>
                <a:cubicBezTo>
                  <a:pt x="6540713" y="4111582"/>
                  <a:pt x="6563526" y="4134395"/>
                  <a:pt x="6563526" y="4162536"/>
                </a:cubicBezTo>
                <a:cubicBezTo>
                  <a:pt x="6563526" y="4190677"/>
                  <a:pt x="6540714" y="4213490"/>
                  <a:pt x="6512572" y="4213490"/>
                </a:cubicBezTo>
                <a:cubicBezTo>
                  <a:pt x="6484431" y="4213490"/>
                  <a:pt x="6461618" y="4190677"/>
                  <a:pt x="6461618" y="4162536"/>
                </a:cubicBezTo>
                <a:cubicBezTo>
                  <a:pt x="6461618" y="4134395"/>
                  <a:pt x="6484430" y="4111582"/>
                  <a:pt x="6512572" y="4111582"/>
                </a:cubicBezTo>
                <a:close/>
                <a:moveTo>
                  <a:pt x="6365429" y="4111582"/>
                </a:moveTo>
                <a:cubicBezTo>
                  <a:pt x="6393570" y="4111582"/>
                  <a:pt x="6416383" y="4134395"/>
                  <a:pt x="6416383" y="4162536"/>
                </a:cubicBezTo>
                <a:cubicBezTo>
                  <a:pt x="6416383" y="4190677"/>
                  <a:pt x="6393570" y="4213490"/>
                  <a:pt x="6365429" y="4213490"/>
                </a:cubicBezTo>
                <a:cubicBezTo>
                  <a:pt x="6337288" y="4213490"/>
                  <a:pt x="6314474" y="4190677"/>
                  <a:pt x="6314474" y="4162536"/>
                </a:cubicBezTo>
                <a:cubicBezTo>
                  <a:pt x="6314474" y="4134395"/>
                  <a:pt x="6337287" y="4111582"/>
                  <a:pt x="6365429" y="4111582"/>
                </a:cubicBezTo>
                <a:close/>
                <a:moveTo>
                  <a:pt x="5484652" y="4111582"/>
                </a:moveTo>
                <a:cubicBezTo>
                  <a:pt x="5512793" y="4111582"/>
                  <a:pt x="5535606" y="4134395"/>
                  <a:pt x="5535606" y="4162536"/>
                </a:cubicBezTo>
                <a:cubicBezTo>
                  <a:pt x="5535606" y="4190677"/>
                  <a:pt x="5512793" y="4213490"/>
                  <a:pt x="5484652" y="4213490"/>
                </a:cubicBezTo>
                <a:cubicBezTo>
                  <a:pt x="5456511" y="4213490"/>
                  <a:pt x="5433697" y="4190677"/>
                  <a:pt x="5433697" y="4162536"/>
                </a:cubicBezTo>
                <a:cubicBezTo>
                  <a:pt x="5433697" y="4134395"/>
                  <a:pt x="5456510" y="4111582"/>
                  <a:pt x="5484652" y="4111582"/>
                </a:cubicBezTo>
                <a:close/>
                <a:moveTo>
                  <a:pt x="5337509" y="4111582"/>
                </a:moveTo>
                <a:cubicBezTo>
                  <a:pt x="5365650" y="4111582"/>
                  <a:pt x="5388463" y="4134395"/>
                  <a:pt x="5388463" y="4162536"/>
                </a:cubicBezTo>
                <a:cubicBezTo>
                  <a:pt x="5388463" y="4190677"/>
                  <a:pt x="5365651" y="4213490"/>
                  <a:pt x="5337509" y="4213490"/>
                </a:cubicBezTo>
                <a:cubicBezTo>
                  <a:pt x="5309368" y="4213490"/>
                  <a:pt x="5286555" y="4190677"/>
                  <a:pt x="5286555" y="4162536"/>
                </a:cubicBezTo>
                <a:cubicBezTo>
                  <a:pt x="5286555" y="4134395"/>
                  <a:pt x="5309368" y="4111582"/>
                  <a:pt x="5337509" y="4111582"/>
                </a:cubicBezTo>
                <a:close/>
                <a:moveTo>
                  <a:pt x="4603354" y="4111582"/>
                </a:moveTo>
                <a:cubicBezTo>
                  <a:pt x="4631495" y="4111582"/>
                  <a:pt x="4654308" y="4134395"/>
                  <a:pt x="4654308" y="4162536"/>
                </a:cubicBezTo>
                <a:cubicBezTo>
                  <a:pt x="4654308" y="4190677"/>
                  <a:pt x="4631495" y="4213490"/>
                  <a:pt x="4603354" y="4213490"/>
                </a:cubicBezTo>
                <a:cubicBezTo>
                  <a:pt x="4575213" y="4213490"/>
                  <a:pt x="4552400" y="4190677"/>
                  <a:pt x="4552400" y="4162536"/>
                </a:cubicBezTo>
                <a:cubicBezTo>
                  <a:pt x="4552400" y="4134395"/>
                  <a:pt x="4575213" y="4111582"/>
                  <a:pt x="4603354" y="4111582"/>
                </a:cubicBezTo>
                <a:close/>
                <a:moveTo>
                  <a:pt x="4162966" y="4111582"/>
                </a:moveTo>
                <a:cubicBezTo>
                  <a:pt x="4191107" y="4111582"/>
                  <a:pt x="4213920" y="4134395"/>
                  <a:pt x="4213920" y="4162536"/>
                </a:cubicBezTo>
                <a:cubicBezTo>
                  <a:pt x="4213920" y="4190677"/>
                  <a:pt x="4191107" y="4213490"/>
                  <a:pt x="4162966" y="4213490"/>
                </a:cubicBezTo>
                <a:cubicBezTo>
                  <a:pt x="4134825" y="4213490"/>
                  <a:pt x="4112012" y="4190677"/>
                  <a:pt x="4112012" y="4162536"/>
                </a:cubicBezTo>
                <a:cubicBezTo>
                  <a:pt x="4112012" y="4134395"/>
                  <a:pt x="4134825" y="4111582"/>
                  <a:pt x="4162966" y="4111582"/>
                </a:cubicBezTo>
                <a:close/>
                <a:moveTo>
                  <a:pt x="4015823" y="4111582"/>
                </a:moveTo>
                <a:cubicBezTo>
                  <a:pt x="4043964" y="4111582"/>
                  <a:pt x="4066777" y="4134395"/>
                  <a:pt x="4066777" y="4162536"/>
                </a:cubicBezTo>
                <a:cubicBezTo>
                  <a:pt x="4066777" y="4190677"/>
                  <a:pt x="4043964" y="4213490"/>
                  <a:pt x="4015823" y="4213490"/>
                </a:cubicBezTo>
                <a:cubicBezTo>
                  <a:pt x="3987682" y="4213490"/>
                  <a:pt x="3964869" y="4190677"/>
                  <a:pt x="3964869" y="4162536"/>
                </a:cubicBezTo>
                <a:cubicBezTo>
                  <a:pt x="3964869" y="4134395"/>
                  <a:pt x="3987682" y="4111582"/>
                  <a:pt x="4015823" y="4111582"/>
                </a:cubicBezTo>
                <a:close/>
                <a:moveTo>
                  <a:pt x="3869200" y="4111582"/>
                </a:moveTo>
                <a:cubicBezTo>
                  <a:pt x="3897341" y="4111582"/>
                  <a:pt x="3920154" y="4134395"/>
                  <a:pt x="3920154" y="4162536"/>
                </a:cubicBezTo>
                <a:cubicBezTo>
                  <a:pt x="3920154" y="4190677"/>
                  <a:pt x="3897341" y="4213490"/>
                  <a:pt x="3869200" y="4213490"/>
                </a:cubicBezTo>
                <a:cubicBezTo>
                  <a:pt x="3841059" y="4213490"/>
                  <a:pt x="3818246" y="4190677"/>
                  <a:pt x="3818246" y="4162536"/>
                </a:cubicBezTo>
                <a:cubicBezTo>
                  <a:pt x="3818246" y="4134395"/>
                  <a:pt x="3841059" y="4111582"/>
                  <a:pt x="3869200" y="4111582"/>
                </a:cubicBezTo>
                <a:close/>
                <a:moveTo>
                  <a:pt x="3575434" y="4111582"/>
                </a:moveTo>
                <a:cubicBezTo>
                  <a:pt x="3603575" y="4111582"/>
                  <a:pt x="3626388" y="4134395"/>
                  <a:pt x="3626388" y="4162536"/>
                </a:cubicBezTo>
                <a:cubicBezTo>
                  <a:pt x="3626388" y="4190677"/>
                  <a:pt x="3603575" y="4213490"/>
                  <a:pt x="3575434" y="4213490"/>
                </a:cubicBezTo>
                <a:cubicBezTo>
                  <a:pt x="3547293" y="4213490"/>
                  <a:pt x="3524480" y="4190677"/>
                  <a:pt x="3524480" y="4162536"/>
                </a:cubicBezTo>
                <a:cubicBezTo>
                  <a:pt x="3524480" y="4134395"/>
                  <a:pt x="3547293" y="4111582"/>
                  <a:pt x="3575434" y="4111582"/>
                </a:cubicBezTo>
                <a:close/>
                <a:moveTo>
                  <a:pt x="3428405" y="4111582"/>
                </a:moveTo>
                <a:cubicBezTo>
                  <a:pt x="3456547" y="4111582"/>
                  <a:pt x="3479361" y="4134395"/>
                  <a:pt x="3479361" y="4162536"/>
                </a:cubicBezTo>
                <a:cubicBezTo>
                  <a:pt x="3479361" y="4190677"/>
                  <a:pt x="3456547" y="4213490"/>
                  <a:pt x="3428405" y="4213490"/>
                </a:cubicBezTo>
                <a:cubicBezTo>
                  <a:pt x="3400264" y="4213490"/>
                  <a:pt x="3377450" y="4190677"/>
                  <a:pt x="3377450" y="4162536"/>
                </a:cubicBezTo>
                <a:cubicBezTo>
                  <a:pt x="3377450" y="4134395"/>
                  <a:pt x="3400264" y="4111582"/>
                  <a:pt x="3428405" y="4111582"/>
                </a:cubicBezTo>
                <a:close/>
                <a:moveTo>
                  <a:pt x="2988006" y="4111582"/>
                </a:moveTo>
                <a:cubicBezTo>
                  <a:pt x="3016148" y="4111582"/>
                  <a:pt x="3038961" y="4134395"/>
                  <a:pt x="3038961" y="4162536"/>
                </a:cubicBezTo>
                <a:cubicBezTo>
                  <a:pt x="3038961" y="4190677"/>
                  <a:pt x="3016148" y="4213490"/>
                  <a:pt x="2988006" y="4213490"/>
                </a:cubicBezTo>
                <a:cubicBezTo>
                  <a:pt x="2959864" y="4213490"/>
                  <a:pt x="2937051" y="4190677"/>
                  <a:pt x="2937051" y="4162536"/>
                </a:cubicBezTo>
                <a:cubicBezTo>
                  <a:pt x="2937051" y="4134395"/>
                  <a:pt x="2959864" y="4111582"/>
                  <a:pt x="2988006" y="4111582"/>
                </a:cubicBezTo>
                <a:close/>
                <a:moveTo>
                  <a:pt x="2841379" y="4111582"/>
                </a:moveTo>
                <a:cubicBezTo>
                  <a:pt x="2869521" y="4111582"/>
                  <a:pt x="2892335" y="4134395"/>
                  <a:pt x="2892335" y="4162536"/>
                </a:cubicBezTo>
                <a:cubicBezTo>
                  <a:pt x="2892335" y="4190677"/>
                  <a:pt x="2869521" y="4213490"/>
                  <a:pt x="2841379" y="4213490"/>
                </a:cubicBezTo>
                <a:cubicBezTo>
                  <a:pt x="2813237" y="4213490"/>
                  <a:pt x="2790424" y="4190677"/>
                  <a:pt x="2790424" y="4162536"/>
                </a:cubicBezTo>
                <a:cubicBezTo>
                  <a:pt x="2790424" y="4134395"/>
                  <a:pt x="2813237" y="4111582"/>
                  <a:pt x="2841379" y="4111582"/>
                </a:cubicBezTo>
                <a:close/>
                <a:moveTo>
                  <a:pt x="2694232" y="4111582"/>
                </a:moveTo>
                <a:cubicBezTo>
                  <a:pt x="2722374" y="4111582"/>
                  <a:pt x="2745187" y="4134395"/>
                  <a:pt x="2745187" y="4162536"/>
                </a:cubicBezTo>
                <a:cubicBezTo>
                  <a:pt x="2745187" y="4190677"/>
                  <a:pt x="2722374" y="4213490"/>
                  <a:pt x="2694232" y="4213490"/>
                </a:cubicBezTo>
                <a:cubicBezTo>
                  <a:pt x="2666090" y="4213490"/>
                  <a:pt x="2643277" y="4190677"/>
                  <a:pt x="2643277" y="4162536"/>
                </a:cubicBezTo>
                <a:cubicBezTo>
                  <a:pt x="2643277" y="4134395"/>
                  <a:pt x="2666090" y="4111582"/>
                  <a:pt x="2694232" y="4111582"/>
                </a:cubicBezTo>
                <a:close/>
                <a:moveTo>
                  <a:pt x="2253831" y="4111582"/>
                </a:moveTo>
                <a:cubicBezTo>
                  <a:pt x="2281973" y="4111582"/>
                  <a:pt x="2304787" y="4134395"/>
                  <a:pt x="2304787" y="4162536"/>
                </a:cubicBezTo>
                <a:cubicBezTo>
                  <a:pt x="2304787" y="4190677"/>
                  <a:pt x="2281973" y="4213490"/>
                  <a:pt x="2253831" y="4213490"/>
                </a:cubicBezTo>
                <a:cubicBezTo>
                  <a:pt x="2225689" y="4213490"/>
                  <a:pt x="2202876" y="4190677"/>
                  <a:pt x="2202876" y="4162536"/>
                </a:cubicBezTo>
                <a:cubicBezTo>
                  <a:pt x="2202876" y="4134395"/>
                  <a:pt x="2225689" y="4111582"/>
                  <a:pt x="2253831" y="4111582"/>
                </a:cubicBezTo>
                <a:close/>
                <a:moveTo>
                  <a:pt x="2107205" y="4111582"/>
                </a:moveTo>
                <a:cubicBezTo>
                  <a:pt x="2135347" y="4111582"/>
                  <a:pt x="2158160" y="4134395"/>
                  <a:pt x="2158160" y="4162536"/>
                </a:cubicBezTo>
                <a:cubicBezTo>
                  <a:pt x="2158160" y="4190677"/>
                  <a:pt x="2135347" y="4213490"/>
                  <a:pt x="2107205" y="4213490"/>
                </a:cubicBezTo>
                <a:cubicBezTo>
                  <a:pt x="2079064" y="4213490"/>
                  <a:pt x="2056250" y="4190677"/>
                  <a:pt x="2056250" y="4162536"/>
                </a:cubicBezTo>
                <a:cubicBezTo>
                  <a:pt x="2056250" y="4134395"/>
                  <a:pt x="2079064" y="4111582"/>
                  <a:pt x="2107205" y="4111582"/>
                </a:cubicBezTo>
                <a:close/>
                <a:moveTo>
                  <a:pt x="1372536" y="4111582"/>
                </a:moveTo>
                <a:cubicBezTo>
                  <a:pt x="1400676" y="4111582"/>
                  <a:pt x="1423471" y="4134395"/>
                  <a:pt x="1423471" y="4162536"/>
                </a:cubicBezTo>
                <a:cubicBezTo>
                  <a:pt x="1423471" y="4176607"/>
                  <a:pt x="1417773" y="4189345"/>
                  <a:pt x="1408556" y="4198566"/>
                </a:cubicBezTo>
                <a:lnTo>
                  <a:pt x="1406593" y="4199890"/>
                </a:lnTo>
                <a:lnTo>
                  <a:pt x="1420687" y="4165864"/>
                </a:lnTo>
                <a:cubicBezTo>
                  <a:pt x="1420687" y="4139023"/>
                  <a:pt x="1398928" y="4117264"/>
                  <a:pt x="1372087" y="4117264"/>
                </a:cubicBezTo>
                <a:cubicBezTo>
                  <a:pt x="1345246" y="4117264"/>
                  <a:pt x="1323487" y="4139023"/>
                  <a:pt x="1323487" y="4165864"/>
                </a:cubicBezTo>
                <a:lnTo>
                  <a:pt x="1337237" y="4199059"/>
                </a:lnTo>
                <a:lnTo>
                  <a:pt x="1336506" y="4198566"/>
                </a:lnTo>
                <a:cubicBezTo>
                  <a:pt x="1327285" y="4189345"/>
                  <a:pt x="1321582" y="4176607"/>
                  <a:pt x="1321582" y="4162536"/>
                </a:cubicBezTo>
                <a:cubicBezTo>
                  <a:pt x="1321582" y="4134395"/>
                  <a:pt x="1344395" y="4111582"/>
                  <a:pt x="1372536" y="4111582"/>
                </a:cubicBezTo>
                <a:close/>
                <a:moveTo>
                  <a:pt x="1225917" y="4111582"/>
                </a:moveTo>
                <a:cubicBezTo>
                  <a:pt x="1239987" y="4111582"/>
                  <a:pt x="1252725" y="4117285"/>
                  <a:pt x="1261945" y="4126506"/>
                </a:cubicBezTo>
                <a:lnTo>
                  <a:pt x="1265308" y="4134626"/>
                </a:lnTo>
                <a:lnTo>
                  <a:pt x="1251702" y="4125452"/>
                </a:lnTo>
                <a:cubicBezTo>
                  <a:pt x="1245887" y="4122993"/>
                  <a:pt x="1239495" y="4121633"/>
                  <a:pt x="1232784" y="4121633"/>
                </a:cubicBezTo>
                <a:cubicBezTo>
                  <a:pt x="1205943" y="4121633"/>
                  <a:pt x="1184184" y="4143392"/>
                  <a:pt x="1184184" y="4170233"/>
                </a:cubicBezTo>
                <a:lnTo>
                  <a:pt x="1198258" y="4204211"/>
                </a:lnTo>
                <a:lnTo>
                  <a:pt x="1189886" y="4198566"/>
                </a:lnTo>
                <a:cubicBezTo>
                  <a:pt x="1180664" y="4189345"/>
                  <a:pt x="1174961" y="4176607"/>
                  <a:pt x="1174961" y="4162536"/>
                </a:cubicBezTo>
                <a:cubicBezTo>
                  <a:pt x="1174961" y="4134395"/>
                  <a:pt x="1197774" y="4111582"/>
                  <a:pt x="1225917" y="4111582"/>
                </a:cubicBezTo>
                <a:close/>
                <a:moveTo>
                  <a:pt x="932149" y="4111582"/>
                </a:moveTo>
                <a:cubicBezTo>
                  <a:pt x="960288" y="4111582"/>
                  <a:pt x="983107" y="4134395"/>
                  <a:pt x="983107" y="4162536"/>
                </a:cubicBezTo>
                <a:cubicBezTo>
                  <a:pt x="983107" y="4190677"/>
                  <a:pt x="960288" y="4213490"/>
                  <a:pt x="932149" y="4213490"/>
                </a:cubicBezTo>
                <a:cubicBezTo>
                  <a:pt x="904007" y="4213490"/>
                  <a:pt x="881192" y="4190677"/>
                  <a:pt x="881192" y="4162536"/>
                </a:cubicBezTo>
                <a:cubicBezTo>
                  <a:pt x="881192" y="4134395"/>
                  <a:pt x="904007" y="4111582"/>
                  <a:pt x="932149" y="4111582"/>
                </a:cubicBezTo>
                <a:close/>
                <a:moveTo>
                  <a:pt x="1513948" y="3969118"/>
                </a:moveTo>
                <a:cubicBezTo>
                  <a:pt x="1520912" y="3969118"/>
                  <a:pt x="1527547" y="3970529"/>
                  <a:pt x="1533581" y="3973082"/>
                </a:cubicBezTo>
                <a:lnTo>
                  <a:pt x="1533775" y="3973212"/>
                </a:lnTo>
                <a:lnTo>
                  <a:pt x="1520633" y="3970559"/>
                </a:lnTo>
                <a:cubicBezTo>
                  <a:pt x="1493791" y="3970559"/>
                  <a:pt x="1472032" y="3992318"/>
                  <a:pt x="1472032" y="4019159"/>
                </a:cubicBezTo>
                <a:cubicBezTo>
                  <a:pt x="1472032" y="4046000"/>
                  <a:pt x="1493791" y="4067759"/>
                  <a:pt x="1520633" y="4067759"/>
                </a:cubicBezTo>
                <a:lnTo>
                  <a:pt x="1535440" y="4064770"/>
                </a:lnTo>
                <a:lnTo>
                  <a:pt x="1533581" y="4066023"/>
                </a:lnTo>
                <a:cubicBezTo>
                  <a:pt x="1527547" y="4068575"/>
                  <a:pt x="1520912" y="4069986"/>
                  <a:pt x="1513948" y="4069986"/>
                </a:cubicBezTo>
                <a:cubicBezTo>
                  <a:pt x="1486100" y="4069986"/>
                  <a:pt x="1463527" y="4047406"/>
                  <a:pt x="1463527" y="4019552"/>
                </a:cubicBezTo>
                <a:cubicBezTo>
                  <a:pt x="1463527" y="3991698"/>
                  <a:pt x="1486100" y="3969118"/>
                  <a:pt x="1513948" y="3969118"/>
                </a:cubicBezTo>
                <a:close/>
                <a:moveTo>
                  <a:pt x="9596332" y="3964959"/>
                </a:moveTo>
                <a:cubicBezTo>
                  <a:pt x="9624473" y="3964959"/>
                  <a:pt x="9647286" y="3987772"/>
                  <a:pt x="9647286" y="4015913"/>
                </a:cubicBezTo>
                <a:cubicBezTo>
                  <a:pt x="9647286" y="4044054"/>
                  <a:pt x="9624473" y="4066867"/>
                  <a:pt x="9596332" y="4066867"/>
                </a:cubicBezTo>
                <a:cubicBezTo>
                  <a:pt x="9568191" y="4066867"/>
                  <a:pt x="9545377" y="4044054"/>
                  <a:pt x="9545377" y="4015913"/>
                </a:cubicBezTo>
                <a:cubicBezTo>
                  <a:pt x="9545377" y="3987772"/>
                  <a:pt x="9568190" y="3964959"/>
                  <a:pt x="9596332" y="3964959"/>
                </a:cubicBezTo>
                <a:close/>
                <a:moveTo>
                  <a:pt x="9449709" y="3964959"/>
                </a:moveTo>
                <a:cubicBezTo>
                  <a:pt x="9477850" y="3964959"/>
                  <a:pt x="9500663" y="3987772"/>
                  <a:pt x="9500663" y="4015913"/>
                </a:cubicBezTo>
                <a:cubicBezTo>
                  <a:pt x="9500663" y="4044054"/>
                  <a:pt x="9477851" y="4066867"/>
                  <a:pt x="9449709" y="4066867"/>
                </a:cubicBezTo>
                <a:cubicBezTo>
                  <a:pt x="9421568" y="4066867"/>
                  <a:pt x="9398755" y="4044054"/>
                  <a:pt x="9398755" y="4015913"/>
                </a:cubicBezTo>
                <a:cubicBezTo>
                  <a:pt x="9398755" y="3987772"/>
                  <a:pt x="9421567" y="3964959"/>
                  <a:pt x="9449709" y="3964959"/>
                </a:cubicBezTo>
                <a:close/>
                <a:moveTo>
                  <a:pt x="9008800" y="3964959"/>
                </a:moveTo>
                <a:cubicBezTo>
                  <a:pt x="9036941" y="3964959"/>
                  <a:pt x="9059754" y="3987772"/>
                  <a:pt x="9059754" y="4015913"/>
                </a:cubicBezTo>
                <a:cubicBezTo>
                  <a:pt x="9059754" y="4044054"/>
                  <a:pt x="9036941" y="4066867"/>
                  <a:pt x="9008800" y="4066867"/>
                </a:cubicBezTo>
                <a:cubicBezTo>
                  <a:pt x="8980659" y="4066867"/>
                  <a:pt x="8957845" y="4044054"/>
                  <a:pt x="8957845" y="4015913"/>
                </a:cubicBezTo>
                <a:cubicBezTo>
                  <a:pt x="8957845" y="3987772"/>
                  <a:pt x="8980658" y="3964959"/>
                  <a:pt x="9008800" y="3964959"/>
                </a:cubicBezTo>
                <a:close/>
                <a:moveTo>
                  <a:pt x="8862177" y="3964959"/>
                </a:moveTo>
                <a:cubicBezTo>
                  <a:pt x="8890318" y="3964959"/>
                  <a:pt x="8913131" y="3987772"/>
                  <a:pt x="8913131" y="4015913"/>
                </a:cubicBezTo>
                <a:cubicBezTo>
                  <a:pt x="8913131" y="4044054"/>
                  <a:pt x="8890319" y="4066867"/>
                  <a:pt x="8862177" y="4066867"/>
                </a:cubicBezTo>
                <a:cubicBezTo>
                  <a:pt x="8834036" y="4066867"/>
                  <a:pt x="8811223" y="4044054"/>
                  <a:pt x="8811223" y="4015913"/>
                </a:cubicBezTo>
                <a:cubicBezTo>
                  <a:pt x="8811223" y="3987772"/>
                  <a:pt x="8834035" y="3964959"/>
                  <a:pt x="8862177" y="3964959"/>
                </a:cubicBezTo>
                <a:close/>
                <a:moveTo>
                  <a:pt x="8715035" y="3964959"/>
                </a:moveTo>
                <a:cubicBezTo>
                  <a:pt x="8743176" y="3964959"/>
                  <a:pt x="8765989" y="3987772"/>
                  <a:pt x="8765989" y="4015913"/>
                </a:cubicBezTo>
                <a:cubicBezTo>
                  <a:pt x="8765989" y="4044054"/>
                  <a:pt x="8743176" y="4066867"/>
                  <a:pt x="8715035" y="4066867"/>
                </a:cubicBezTo>
                <a:cubicBezTo>
                  <a:pt x="8686894" y="4066867"/>
                  <a:pt x="8664080" y="4044054"/>
                  <a:pt x="8664080" y="4015913"/>
                </a:cubicBezTo>
                <a:cubicBezTo>
                  <a:pt x="8664080" y="3987772"/>
                  <a:pt x="8686893" y="3964959"/>
                  <a:pt x="8715035" y="3964959"/>
                </a:cubicBezTo>
                <a:close/>
                <a:moveTo>
                  <a:pt x="8421789" y="3964959"/>
                </a:moveTo>
                <a:cubicBezTo>
                  <a:pt x="8449930" y="3964959"/>
                  <a:pt x="8472743" y="3987772"/>
                  <a:pt x="8472743" y="4015913"/>
                </a:cubicBezTo>
                <a:cubicBezTo>
                  <a:pt x="8472743" y="4044054"/>
                  <a:pt x="8449930" y="4066867"/>
                  <a:pt x="8421789" y="4066867"/>
                </a:cubicBezTo>
                <a:cubicBezTo>
                  <a:pt x="8393648" y="4066867"/>
                  <a:pt x="8370834" y="4044054"/>
                  <a:pt x="8370834" y="4015913"/>
                </a:cubicBezTo>
                <a:cubicBezTo>
                  <a:pt x="8370834" y="3987772"/>
                  <a:pt x="8393647" y="3964959"/>
                  <a:pt x="8421789" y="3964959"/>
                </a:cubicBezTo>
                <a:close/>
                <a:moveTo>
                  <a:pt x="7834257" y="3964959"/>
                </a:moveTo>
                <a:cubicBezTo>
                  <a:pt x="7862398" y="3964959"/>
                  <a:pt x="7885211" y="3987772"/>
                  <a:pt x="7885211" y="4015913"/>
                </a:cubicBezTo>
                <a:cubicBezTo>
                  <a:pt x="7885211" y="4044054"/>
                  <a:pt x="7862398" y="4066867"/>
                  <a:pt x="7834257" y="4066867"/>
                </a:cubicBezTo>
                <a:cubicBezTo>
                  <a:pt x="7806116" y="4066867"/>
                  <a:pt x="7783302" y="4044054"/>
                  <a:pt x="7783302" y="4015913"/>
                </a:cubicBezTo>
                <a:cubicBezTo>
                  <a:pt x="7783302" y="3987772"/>
                  <a:pt x="7806115" y="3964959"/>
                  <a:pt x="7834257" y="3964959"/>
                </a:cubicBezTo>
                <a:close/>
                <a:moveTo>
                  <a:pt x="7687115" y="3964959"/>
                </a:moveTo>
                <a:cubicBezTo>
                  <a:pt x="7715256" y="3964959"/>
                  <a:pt x="7738069" y="3987772"/>
                  <a:pt x="7738069" y="4015913"/>
                </a:cubicBezTo>
                <a:cubicBezTo>
                  <a:pt x="7738069" y="4044054"/>
                  <a:pt x="7715257" y="4066867"/>
                  <a:pt x="7687115" y="4066867"/>
                </a:cubicBezTo>
                <a:cubicBezTo>
                  <a:pt x="7658974" y="4066867"/>
                  <a:pt x="7636161" y="4044054"/>
                  <a:pt x="7636161" y="4015913"/>
                </a:cubicBezTo>
                <a:cubicBezTo>
                  <a:pt x="7636161" y="3987772"/>
                  <a:pt x="7658973" y="3964959"/>
                  <a:pt x="7687115" y="3964959"/>
                </a:cubicBezTo>
                <a:close/>
                <a:moveTo>
                  <a:pt x="7540492" y="3964959"/>
                </a:moveTo>
                <a:cubicBezTo>
                  <a:pt x="7568633" y="3964959"/>
                  <a:pt x="7591446" y="3987772"/>
                  <a:pt x="7591446" y="4015913"/>
                </a:cubicBezTo>
                <a:cubicBezTo>
                  <a:pt x="7591446" y="4044054"/>
                  <a:pt x="7568633" y="4066867"/>
                  <a:pt x="7540492" y="4066867"/>
                </a:cubicBezTo>
                <a:cubicBezTo>
                  <a:pt x="7512351" y="4066867"/>
                  <a:pt x="7489537" y="4044054"/>
                  <a:pt x="7489537" y="4015913"/>
                </a:cubicBezTo>
                <a:cubicBezTo>
                  <a:pt x="7489537" y="3987772"/>
                  <a:pt x="7512350" y="3964959"/>
                  <a:pt x="7540492" y="3964959"/>
                </a:cubicBezTo>
                <a:close/>
                <a:moveTo>
                  <a:pt x="7393869" y="3964959"/>
                </a:moveTo>
                <a:cubicBezTo>
                  <a:pt x="7422010" y="3964959"/>
                  <a:pt x="7444823" y="3987772"/>
                  <a:pt x="7444823" y="4015913"/>
                </a:cubicBezTo>
                <a:cubicBezTo>
                  <a:pt x="7444823" y="4044054"/>
                  <a:pt x="7422011" y="4066867"/>
                  <a:pt x="7393869" y="4066867"/>
                </a:cubicBezTo>
                <a:cubicBezTo>
                  <a:pt x="7365728" y="4066867"/>
                  <a:pt x="7342915" y="4044054"/>
                  <a:pt x="7342915" y="4015913"/>
                </a:cubicBezTo>
                <a:cubicBezTo>
                  <a:pt x="7342915" y="3987772"/>
                  <a:pt x="7365727" y="3964959"/>
                  <a:pt x="7393869" y="3964959"/>
                </a:cubicBezTo>
                <a:close/>
                <a:moveTo>
                  <a:pt x="6806337" y="3964959"/>
                </a:moveTo>
                <a:cubicBezTo>
                  <a:pt x="6834478" y="3964959"/>
                  <a:pt x="6857291" y="3987772"/>
                  <a:pt x="6857291" y="4015913"/>
                </a:cubicBezTo>
                <a:cubicBezTo>
                  <a:pt x="6857291" y="4044054"/>
                  <a:pt x="6834479" y="4066867"/>
                  <a:pt x="6806337" y="4066867"/>
                </a:cubicBezTo>
                <a:cubicBezTo>
                  <a:pt x="6778196" y="4066867"/>
                  <a:pt x="6755383" y="4044054"/>
                  <a:pt x="6755383" y="4015913"/>
                </a:cubicBezTo>
                <a:cubicBezTo>
                  <a:pt x="6755383" y="3987772"/>
                  <a:pt x="6778195" y="3964959"/>
                  <a:pt x="6806337" y="3964959"/>
                </a:cubicBezTo>
                <a:close/>
                <a:moveTo>
                  <a:pt x="6512572" y="3964959"/>
                </a:moveTo>
                <a:cubicBezTo>
                  <a:pt x="6540713" y="3964959"/>
                  <a:pt x="6563526" y="3987772"/>
                  <a:pt x="6563526" y="4015913"/>
                </a:cubicBezTo>
                <a:cubicBezTo>
                  <a:pt x="6563526" y="4044054"/>
                  <a:pt x="6540714" y="4066867"/>
                  <a:pt x="6512572" y="4066867"/>
                </a:cubicBezTo>
                <a:cubicBezTo>
                  <a:pt x="6484431" y="4066867"/>
                  <a:pt x="6461618" y="4044054"/>
                  <a:pt x="6461618" y="4015913"/>
                </a:cubicBezTo>
                <a:cubicBezTo>
                  <a:pt x="6461618" y="3987772"/>
                  <a:pt x="6484430" y="3964959"/>
                  <a:pt x="6512572" y="3964959"/>
                </a:cubicBezTo>
                <a:close/>
                <a:moveTo>
                  <a:pt x="6365429" y="3964959"/>
                </a:moveTo>
                <a:cubicBezTo>
                  <a:pt x="6393570" y="3964959"/>
                  <a:pt x="6416383" y="3987772"/>
                  <a:pt x="6416383" y="4015913"/>
                </a:cubicBezTo>
                <a:cubicBezTo>
                  <a:pt x="6416383" y="4044054"/>
                  <a:pt x="6393570" y="4066867"/>
                  <a:pt x="6365429" y="4066867"/>
                </a:cubicBezTo>
                <a:cubicBezTo>
                  <a:pt x="6337288" y="4066867"/>
                  <a:pt x="6314474" y="4044054"/>
                  <a:pt x="6314474" y="4015913"/>
                </a:cubicBezTo>
                <a:cubicBezTo>
                  <a:pt x="6314474" y="3987772"/>
                  <a:pt x="6337287" y="3964959"/>
                  <a:pt x="6365429" y="3964959"/>
                </a:cubicBezTo>
                <a:close/>
                <a:moveTo>
                  <a:pt x="5484652" y="3964959"/>
                </a:moveTo>
                <a:cubicBezTo>
                  <a:pt x="5512793" y="3964959"/>
                  <a:pt x="5535606" y="3987772"/>
                  <a:pt x="5535606" y="4015913"/>
                </a:cubicBezTo>
                <a:cubicBezTo>
                  <a:pt x="5535606" y="4044054"/>
                  <a:pt x="5512793" y="4066867"/>
                  <a:pt x="5484652" y="4066867"/>
                </a:cubicBezTo>
                <a:cubicBezTo>
                  <a:pt x="5456511" y="4066867"/>
                  <a:pt x="5433697" y="4044054"/>
                  <a:pt x="5433697" y="4015913"/>
                </a:cubicBezTo>
                <a:cubicBezTo>
                  <a:pt x="5433697" y="3987772"/>
                  <a:pt x="5456510" y="3964959"/>
                  <a:pt x="5484652" y="3964959"/>
                </a:cubicBezTo>
                <a:close/>
                <a:moveTo>
                  <a:pt x="5337509" y="3964959"/>
                </a:moveTo>
                <a:cubicBezTo>
                  <a:pt x="5365650" y="3964959"/>
                  <a:pt x="5388463" y="3987772"/>
                  <a:pt x="5388463" y="4015913"/>
                </a:cubicBezTo>
                <a:cubicBezTo>
                  <a:pt x="5388463" y="4044054"/>
                  <a:pt x="5365651" y="4066867"/>
                  <a:pt x="5337509" y="4066867"/>
                </a:cubicBezTo>
                <a:cubicBezTo>
                  <a:pt x="5309368" y="4066867"/>
                  <a:pt x="5286555" y="4044054"/>
                  <a:pt x="5286555" y="4015913"/>
                </a:cubicBezTo>
                <a:cubicBezTo>
                  <a:pt x="5286555" y="3987772"/>
                  <a:pt x="5309368" y="3964959"/>
                  <a:pt x="5337509" y="3964959"/>
                </a:cubicBezTo>
                <a:close/>
                <a:moveTo>
                  <a:pt x="4603354" y="3964959"/>
                </a:moveTo>
                <a:cubicBezTo>
                  <a:pt x="4631495" y="3964959"/>
                  <a:pt x="4654308" y="3987772"/>
                  <a:pt x="4654308" y="4015913"/>
                </a:cubicBezTo>
                <a:cubicBezTo>
                  <a:pt x="4654308" y="4044054"/>
                  <a:pt x="4631495" y="4066867"/>
                  <a:pt x="4603354" y="4066867"/>
                </a:cubicBezTo>
                <a:cubicBezTo>
                  <a:pt x="4575213" y="4066867"/>
                  <a:pt x="4552400" y="4044054"/>
                  <a:pt x="4552400" y="4015913"/>
                </a:cubicBezTo>
                <a:cubicBezTo>
                  <a:pt x="4552400" y="3987772"/>
                  <a:pt x="4575213" y="3964959"/>
                  <a:pt x="4603354" y="3964959"/>
                </a:cubicBezTo>
                <a:close/>
                <a:moveTo>
                  <a:pt x="4162966" y="3964959"/>
                </a:moveTo>
                <a:cubicBezTo>
                  <a:pt x="4191107" y="3964959"/>
                  <a:pt x="4213920" y="3987772"/>
                  <a:pt x="4213920" y="4015913"/>
                </a:cubicBezTo>
                <a:cubicBezTo>
                  <a:pt x="4213920" y="4044054"/>
                  <a:pt x="4191107" y="4066867"/>
                  <a:pt x="4162966" y="4066867"/>
                </a:cubicBezTo>
                <a:cubicBezTo>
                  <a:pt x="4134825" y="4066867"/>
                  <a:pt x="4112012" y="4044054"/>
                  <a:pt x="4112012" y="4015913"/>
                </a:cubicBezTo>
                <a:cubicBezTo>
                  <a:pt x="4112012" y="3987772"/>
                  <a:pt x="4134825" y="3964959"/>
                  <a:pt x="4162966" y="3964959"/>
                </a:cubicBezTo>
                <a:close/>
                <a:moveTo>
                  <a:pt x="4015823" y="3964959"/>
                </a:moveTo>
                <a:cubicBezTo>
                  <a:pt x="4043964" y="3964959"/>
                  <a:pt x="4066777" y="3987772"/>
                  <a:pt x="4066777" y="4015913"/>
                </a:cubicBezTo>
                <a:cubicBezTo>
                  <a:pt x="4066777" y="4044054"/>
                  <a:pt x="4043964" y="4066867"/>
                  <a:pt x="4015823" y="4066867"/>
                </a:cubicBezTo>
                <a:cubicBezTo>
                  <a:pt x="3987682" y="4066867"/>
                  <a:pt x="3964869" y="4044054"/>
                  <a:pt x="3964869" y="4015913"/>
                </a:cubicBezTo>
                <a:cubicBezTo>
                  <a:pt x="3964869" y="3987772"/>
                  <a:pt x="3987682" y="3964959"/>
                  <a:pt x="4015823" y="3964959"/>
                </a:cubicBezTo>
                <a:close/>
                <a:moveTo>
                  <a:pt x="3869200" y="3964959"/>
                </a:moveTo>
                <a:cubicBezTo>
                  <a:pt x="3897341" y="3964959"/>
                  <a:pt x="3920154" y="3987772"/>
                  <a:pt x="3920154" y="4015913"/>
                </a:cubicBezTo>
                <a:cubicBezTo>
                  <a:pt x="3920154" y="4044054"/>
                  <a:pt x="3897341" y="4066867"/>
                  <a:pt x="3869200" y="4066867"/>
                </a:cubicBezTo>
                <a:cubicBezTo>
                  <a:pt x="3841059" y="4066867"/>
                  <a:pt x="3818246" y="4044054"/>
                  <a:pt x="3818246" y="4015913"/>
                </a:cubicBezTo>
                <a:cubicBezTo>
                  <a:pt x="3818246" y="3987772"/>
                  <a:pt x="3841059" y="3964959"/>
                  <a:pt x="3869200" y="3964959"/>
                </a:cubicBezTo>
                <a:close/>
                <a:moveTo>
                  <a:pt x="3575434" y="3964959"/>
                </a:moveTo>
                <a:cubicBezTo>
                  <a:pt x="3603575" y="3964959"/>
                  <a:pt x="3626388" y="3987772"/>
                  <a:pt x="3626388" y="4015913"/>
                </a:cubicBezTo>
                <a:cubicBezTo>
                  <a:pt x="3626388" y="4044054"/>
                  <a:pt x="3603575" y="4066867"/>
                  <a:pt x="3575434" y="4066867"/>
                </a:cubicBezTo>
                <a:cubicBezTo>
                  <a:pt x="3547293" y="4066867"/>
                  <a:pt x="3524480" y="4044054"/>
                  <a:pt x="3524480" y="4015913"/>
                </a:cubicBezTo>
                <a:cubicBezTo>
                  <a:pt x="3524480" y="3987772"/>
                  <a:pt x="3547293" y="3964959"/>
                  <a:pt x="3575434" y="3964959"/>
                </a:cubicBezTo>
                <a:close/>
                <a:moveTo>
                  <a:pt x="3428418" y="3964959"/>
                </a:moveTo>
                <a:cubicBezTo>
                  <a:pt x="3456560" y="3964959"/>
                  <a:pt x="3479373" y="3987772"/>
                  <a:pt x="3479373" y="4015913"/>
                </a:cubicBezTo>
                <a:cubicBezTo>
                  <a:pt x="3479373" y="4044054"/>
                  <a:pt x="3456560" y="4066867"/>
                  <a:pt x="3428418" y="4066867"/>
                </a:cubicBezTo>
                <a:cubicBezTo>
                  <a:pt x="3400276" y="4066867"/>
                  <a:pt x="3377462" y="4044054"/>
                  <a:pt x="3377462" y="4015913"/>
                </a:cubicBezTo>
                <a:cubicBezTo>
                  <a:pt x="3377462" y="3987772"/>
                  <a:pt x="3400276" y="3964959"/>
                  <a:pt x="3428418" y="3964959"/>
                </a:cubicBezTo>
                <a:close/>
                <a:moveTo>
                  <a:pt x="2988017" y="3964959"/>
                </a:moveTo>
                <a:cubicBezTo>
                  <a:pt x="3016158" y="3964959"/>
                  <a:pt x="3038972" y="3987772"/>
                  <a:pt x="3038972" y="4015913"/>
                </a:cubicBezTo>
                <a:cubicBezTo>
                  <a:pt x="3038972" y="4044054"/>
                  <a:pt x="3016158" y="4066867"/>
                  <a:pt x="2988017" y="4066867"/>
                </a:cubicBezTo>
                <a:cubicBezTo>
                  <a:pt x="2959875" y="4066867"/>
                  <a:pt x="2937061" y="4044054"/>
                  <a:pt x="2937061" y="4015913"/>
                </a:cubicBezTo>
                <a:cubicBezTo>
                  <a:pt x="2937061" y="3987772"/>
                  <a:pt x="2959875" y="3964959"/>
                  <a:pt x="2988017" y="3964959"/>
                </a:cubicBezTo>
                <a:close/>
                <a:moveTo>
                  <a:pt x="2841389" y="3964959"/>
                </a:moveTo>
                <a:cubicBezTo>
                  <a:pt x="2869532" y="3964959"/>
                  <a:pt x="2892345" y="3987772"/>
                  <a:pt x="2892345" y="4015913"/>
                </a:cubicBezTo>
                <a:cubicBezTo>
                  <a:pt x="2892345" y="4044054"/>
                  <a:pt x="2869532" y="4066867"/>
                  <a:pt x="2841389" y="4066867"/>
                </a:cubicBezTo>
                <a:cubicBezTo>
                  <a:pt x="2813247" y="4066867"/>
                  <a:pt x="2790434" y="4044054"/>
                  <a:pt x="2790434" y="4015913"/>
                </a:cubicBezTo>
                <a:cubicBezTo>
                  <a:pt x="2790434" y="3987772"/>
                  <a:pt x="2813247" y="3964959"/>
                  <a:pt x="2841389" y="3964959"/>
                </a:cubicBezTo>
                <a:close/>
                <a:moveTo>
                  <a:pt x="2694242" y="3964959"/>
                </a:moveTo>
                <a:cubicBezTo>
                  <a:pt x="2722384" y="3964959"/>
                  <a:pt x="2745197" y="3987772"/>
                  <a:pt x="2745197" y="4015913"/>
                </a:cubicBezTo>
                <a:cubicBezTo>
                  <a:pt x="2745197" y="4044054"/>
                  <a:pt x="2722384" y="4066867"/>
                  <a:pt x="2694242" y="4066867"/>
                </a:cubicBezTo>
                <a:cubicBezTo>
                  <a:pt x="2666100" y="4066867"/>
                  <a:pt x="2643286" y="4044054"/>
                  <a:pt x="2643286" y="4015913"/>
                </a:cubicBezTo>
                <a:cubicBezTo>
                  <a:pt x="2643286" y="3987772"/>
                  <a:pt x="2666100" y="3964959"/>
                  <a:pt x="2694242" y="3964959"/>
                </a:cubicBezTo>
                <a:close/>
                <a:moveTo>
                  <a:pt x="2253840" y="3964959"/>
                </a:moveTo>
                <a:cubicBezTo>
                  <a:pt x="2281981" y="3964959"/>
                  <a:pt x="2304795" y="3987772"/>
                  <a:pt x="2304795" y="4015913"/>
                </a:cubicBezTo>
                <a:cubicBezTo>
                  <a:pt x="2304795" y="4044054"/>
                  <a:pt x="2281981" y="4066867"/>
                  <a:pt x="2253840" y="4066867"/>
                </a:cubicBezTo>
                <a:cubicBezTo>
                  <a:pt x="2225698" y="4066867"/>
                  <a:pt x="2202884" y="4044054"/>
                  <a:pt x="2202884" y="4015913"/>
                </a:cubicBezTo>
                <a:cubicBezTo>
                  <a:pt x="2202884" y="3987772"/>
                  <a:pt x="2225698" y="3964959"/>
                  <a:pt x="2253840" y="3964959"/>
                </a:cubicBezTo>
                <a:close/>
                <a:moveTo>
                  <a:pt x="2107213" y="3964959"/>
                </a:moveTo>
                <a:cubicBezTo>
                  <a:pt x="2135356" y="3964959"/>
                  <a:pt x="2158169" y="3987772"/>
                  <a:pt x="2158169" y="4015913"/>
                </a:cubicBezTo>
                <a:cubicBezTo>
                  <a:pt x="2158169" y="4044054"/>
                  <a:pt x="2135356" y="4066867"/>
                  <a:pt x="2107213" y="4066867"/>
                </a:cubicBezTo>
                <a:cubicBezTo>
                  <a:pt x="2079071" y="4066867"/>
                  <a:pt x="2056258" y="4044054"/>
                  <a:pt x="2056258" y="4015913"/>
                </a:cubicBezTo>
                <a:cubicBezTo>
                  <a:pt x="2056258" y="3987772"/>
                  <a:pt x="2079071" y="3964959"/>
                  <a:pt x="2107213" y="3964959"/>
                </a:cubicBezTo>
                <a:close/>
                <a:moveTo>
                  <a:pt x="1372544" y="3964959"/>
                </a:moveTo>
                <a:cubicBezTo>
                  <a:pt x="1400684" y="3964959"/>
                  <a:pt x="1423479" y="3987772"/>
                  <a:pt x="1423479" y="4015913"/>
                </a:cubicBezTo>
                <a:cubicBezTo>
                  <a:pt x="1423479" y="4044054"/>
                  <a:pt x="1400684" y="4066867"/>
                  <a:pt x="1372544" y="4066867"/>
                </a:cubicBezTo>
                <a:cubicBezTo>
                  <a:pt x="1344404" y="4066867"/>
                  <a:pt x="1321591" y="4044054"/>
                  <a:pt x="1321591" y="4015913"/>
                </a:cubicBezTo>
                <a:cubicBezTo>
                  <a:pt x="1321591" y="3987772"/>
                  <a:pt x="1344404" y="3964959"/>
                  <a:pt x="1372544" y="3964959"/>
                </a:cubicBezTo>
                <a:close/>
                <a:moveTo>
                  <a:pt x="1225926" y="3964959"/>
                </a:moveTo>
                <a:cubicBezTo>
                  <a:pt x="1254064" y="3964959"/>
                  <a:pt x="1276876" y="3987772"/>
                  <a:pt x="1276876" y="4015913"/>
                </a:cubicBezTo>
                <a:cubicBezTo>
                  <a:pt x="1276876" y="4044054"/>
                  <a:pt x="1254064" y="4066867"/>
                  <a:pt x="1225926" y="4066867"/>
                </a:cubicBezTo>
                <a:cubicBezTo>
                  <a:pt x="1197783" y="4066867"/>
                  <a:pt x="1174968" y="4044054"/>
                  <a:pt x="1174968" y="4015913"/>
                </a:cubicBezTo>
                <a:cubicBezTo>
                  <a:pt x="1174968" y="3987772"/>
                  <a:pt x="1197783" y="3964959"/>
                  <a:pt x="1225926" y="3964959"/>
                </a:cubicBezTo>
                <a:close/>
                <a:moveTo>
                  <a:pt x="932157" y="3964959"/>
                </a:moveTo>
                <a:cubicBezTo>
                  <a:pt x="960297" y="3964959"/>
                  <a:pt x="983117" y="3987772"/>
                  <a:pt x="983117" y="4015913"/>
                </a:cubicBezTo>
                <a:cubicBezTo>
                  <a:pt x="983117" y="4029984"/>
                  <a:pt x="977412" y="4042722"/>
                  <a:pt x="968190" y="4051943"/>
                </a:cubicBezTo>
                <a:lnTo>
                  <a:pt x="967773" y="4052224"/>
                </a:lnTo>
                <a:lnTo>
                  <a:pt x="981075" y="4020109"/>
                </a:lnTo>
                <a:cubicBezTo>
                  <a:pt x="981075" y="3993268"/>
                  <a:pt x="959316" y="3971509"/>
                  <a:pt x="932475" y="3971509"/>
                </a:cubicBezTo>
                <a:cubicBezTo>
                  <a:pt x="905634" y="3971509"/>
                  <a:pt x="883875" y="3993268"/>
                  <a:pt x="883875" y="4020109"/>
                </a:cubicBezTo>
                <a:lnTo>
                  <a:pt x="897423" y="4052817"/>
                </a:lnTo>
                <a:lnTo>
                  <a:pt x="896127" y="4051943"/>
                </a:lnTo>
                <a:cubicBezTo>
                  <a:pt x="886906" y="4042722"/>
                  <a:pt x="881201" y="4029984"/>
                  <a:pt x="881201" y="4015913"/>
                </a:cubicBezTo>
                <a:cubicBezTo>
                  <a:pt x="881201" y="3987772"/>
                  <a:pt x="904018" y="3964959"/>
                  <a:pt x="932157" y="3964959"/>
                </a:cubicBezTo>
                <a:close/>
                <a:moveTo>
                  <a:pt x="9302046" y="3964439"/>
                </a:moveTo>
                <a:cubicBezTo>
                  <a:pt x="9330187" y="3964439"/>
                  <a:pt x="9353000" y="3987252"/>
                  <a:pt x="9353000" y="4015393"/>
                </a:cubicBezTo>
                <a:cubicBezTo>
                  <a:pt x="9353000" y="4043534"/>
                  <a:pt x="9330188" y="4066347"/>
                  <a:pt x="9302046" y="4066347"/>
                </a:cubicBezTo>
                <a:cubicBezTo>
                  <a:pt x="9273905" y="4066347"/>
                  <a:pt x="9251092" y="4043534"/>
                  <a:pt x="9251092" y="4015393"/>
                </a:cubicBezTo>
                <a:cubicBezTo>
                  <a:pt x="9251092" y="3987252"/>
                  <a:pt x="9273904" y="3964439"/>
                  <a:pt x="9302046" y="3964439"/>
                </a:cubicBezTo>
                <a:close/>
                <a:moveTo>
                  <a:pt x="9155423" y="3964439"/>
                </a:moveTo>
                <a:cubicBezTo>
                  <a:pt x="9183564" y="3964439"/>
                  <a:pt x="9206377" y="3987252"/>
                  <a:pt x="9206377" y="4015393"/>
                </a:cubicBezTo>
                <a:cubicBezTo>
                  <a:pt x="9206377" y="4043534"/>
                  <a:pt x="9183564" y="4066347"/>
                  <a:pt x="9155423" y="4066347"/>
                </a:cubicBezTo>
                <a:cubicBezTo>
                  <a:pt x="9127282" y="4066347"/>
                  <a:pt x="9104468" y="4043534"/>
                  <a:pt x="9104468" y="4015393"/>
                </a:cubicBezTo>
                <a:cubicBezTo>
                  <a:pt x="9104468" y="3987252"/>
                  <a:pt x="9127281" y="3964439"/>
                  <a:pt x="9155423" y="3964439"/>
                </a:cubicBezTo>
                <a:close/>
                <a:moveTo>
                  <a:pt x="8567892" y="3964439"/>
                </a:moveTo>
                <a:cubicBezTo>
                  <a:pt x="8596033" y="3964439"/>
                  <a:pt x="8618846" y="3987252"/>
                  <a:pt x="8618846" y="4015393"/>
                </a:cubicBezTo>
                <a:cubicBezTo>
                  <a:pt x="8618846" y="4043534"/>
                  <a:pt x="8596033" y="4066347"/>
                  <a:pt x="8567892" y="4066347"/>
                </a:cubicBezTo>
                <a:cubicBezTo>
                  <a:pt x="8539751" y="4066347"/>
                  <a:pt x="8516937" y="4043534"/>
                  <a:pt x="8516937" y="4015393"/>
                </a:cubicBezTo>
                <a:cubicBezTo>
                  <a:pt x="8516937" y="3987252"/>
                  <a:pt x="8539750" y="3964439"/>
                  <a:pt x="8567892" y="3964439"/>
                </a:cubicBezTo>
                <a:close/>
                <a:moveTo>
                  <a:pt x="8274126" y="3964439"/>
                </a:moveTo>
                <a:cubicBezTo>
                  <a:pt x="8302267" y="3964439"/>
                  <a:pt x="8325080" y="3987252"/>
                  <a:pt x="8325080" y="4015393"/>
                </a:cubicBezTo>
                <a:cubicBezTo>
                  <a:pt x="8325080" y="4043534"/>
                  <a:pt x="8302267" y="4066347"/>
                  <a:pt x="8274126" y="4066347"/>
                </a:cubicBezTo>
                <a:cubicBezTo>
                  <a:pt x="8245985" y="4066347"/>
                  <a:pt x="8223171" y="4043534"/>
                  <a:pt x="8223171" y="4015393"/>
                </a:cubicBezTo>
                <a:cubicBezTo>
                  <a:pt x="8223171" y="3987252"/>
                  <a:pt x="8245984" y="3964439"/>
                  <a:pt x="8274126" y="3964439"/>
                </a:cubicBezTo>
                <a:close/>
                <a:moveTo>
                  <a:pt x="8127503" y="3964439"/>
                </a:moveTo>
                <a:cubicBezTo>
                  <a:pt x="8155644" y="3964439"/>
                  <a:pt x="8178457" y="3987252"/>
                  <a:pt x="8178457" y="4015393"/>
                </a:cubicBezTo>
                <a:cubicBezTo>
                  <a:pt x="8178457" y="4043534"/>
                  <a:pt x="8155644" y="4066347"/>
                  <a:pt x="8127503" y="4066347"/>
                </a:cubicBezTo>
                <a:cubicBezTo>
                  <a:pt x="8099362" y="4066347"/>
                  <a:pt x="8076548" y="4043534"/>
                  <a:pt x="8076548" y="4015393"/>
                </a:cubicBezTo>
                <a:cubicBezTo>
                  <a:pt x="8076548" y="3987252"/>
                  <a:pt x="8099361" y="3964439"/>
                  <a:pt x="8127503" y="3964439"/>
                </a:cubicBezTo>
                <a:close/>
                <a:moveTo>
                  <a:pt x="7980360" y="3964439"/>
                </a:moveTo>
                <a:cubicBezTo>
                  <a:pt x="8008501" y="3964439"/>
                  <a:pt x="8031314" y="3987252"/>
                  <a:pt x="8031314" y="4015393"/>
                </a:cubicBezTo>
                <a:cubicBezTo>
                  <a:pt x="8031314" y="4043534"/>
                  <a:pt x="8008501" y="4066347"/>
                  <a:pt x="7980360" y="4066347"/>
                </a:cubicBezTo>
                <a:cubicBezTo>
                  <a:pt x="7952219" y="4066347"/>
                  <a:pt x="7929405" y="4043534"/>
                  <a:pt x="7929405" y="4015393"/>
                </a:cubicBezTo>
                <a:cubicBezTo>
                  <a:pt x="7929405" y="3987252"/>
                  <a:pt x="7952218" y="3964439"/>
                  <a:pt x="7980360" y="3964439"/>
                </a:cubicBezTo>
                <a:close/>
                <a:moveTo>
                  <a:pt x="7246206" y="3964439"/>
                </a:moveTo>
                <a:cubicBezTo>
                  <a:pt x="7274347" y="3964439"/>
                  <a:pt x="7297160" y="3987252"/>
                  <a:pt x="7297160" y="4015393"/>
                </a:cubicBezTo>
                <a:cubicBezTo>
                  <a:pt x="7297160" y="4043534"/>
                  <a:pt x="7274347" y="4066347"/>
                  <a:pt x="7246206" y="4066347"/>
                </a:cubicBezTo>
                <a:cubicBezTo>
                  <a:pt x="7218065" y="4066347"/>
                  <a:pt x="7195251" y="4043534"/>
                  <a:pt x="7195251" y="4015393"/>
                </a:cubicBezTo>
                <a:cubicBezTo>
                  <a:pt x="7195251" y="3987252"/>
                  <a:pt x="7218064" y="3964439"/>
                  <a:pt x="7246206" y="3964439"/>
                </a:cubicBezTo>
                <a:close/>
                <a:moveTo>
                  <a:pt x="7099583" y="3964439"/>
                </a:moveTo>
                <a:cubicBezTo>
                  <a:pt x="7127724" y="3964439"/>
                  <a:pt x="7150537" y="3987252"/>
                  <a:pt x="7150537" y="4015393"/>
                </a:cubicBezTo>
                <a:cubicBezTo>
                  <a:pt x="7150537" y="4043534"/>
                  <a:pt x="7127725" y="4066347"/>
                  <a:pt x="7099583" y="4066347"/>
                </a:cubicBezTo>
                <a:cubicBezTo>
                  <a:pt x="7071442" y="4066347"/>
                  <a:pt x="7048629" y="4043534"/>
                  <a:pt x="7048629" y="4015393"/>
                </a:cubicBezTo>
                <a:cubicBezTo>
                  <a:pt x="7048629" y="3987252"/>
                  <a:pt x="7071441" y="3964439"/>
                  <a:pt x="7099583" y="3964439"/>
                </a:cubicBezTo>
                <a:close/>
                <a:moveTo>
                  <a:pt x="6952440" y="3964439"/>
                </a:moveTo>
                <a:cubicBezTo>
                  <a:pt x="6980581" y="3964439"/>
                  <a:pt x="7003394" y="3987252"/>
                  <a:pt x="7003394" y="4015393"/>
                </a:cubicBezTo>
                <a:cubicBezTo>
                  <a:pt x="7003394" y="4043534"/>
                  <a:pt x="6980581" y="4066347"/>
                  <a:pt x="6952440" y="4066347"/>
                </a:cubicBezTo>
                <a:cubicBezTo>
                  <a:pt x="6924299" y="4066347"/>
                  <a:pt x="6901485" y="4043534"/>
                  <a:pt x="6901485" y="4015393"/>
                </a:cubicBezTo>
                <a:cubicBezTo>
                  <a:pt x="6901485" y="3987252"/>
                  <a:pt x="6924298" y="3964439"/>
                  <a:pt x="6952440" y="3964439"/>
                </a:cubicBezTo>
                <a:close/>
                <a:moveTo>
                  <a:pt x="6658675" y="3964439"/>
                </a:moveTo>
                <a:cubicBezTo>
                  <a:pt x="6686816" y="3964439"/>
                  <a:pt x="6709629" y="3987252"/>
                  <a:pt x="6709629" y="4015393"/>
                </a:cubicBezTo>
                <a:cubicBezTo>
                  <a:pt x="6709629" y="4043534"/>
                  <a:pt x="6686816" y="4066347"/>
                  <a:pt x="6658675" y="4066347"/>
                </a:cubicBezTo>
                <a:cubicBezTo>
                  <a:pt x="6630534" y="4066347"/>
                  <a:pt x="6607720" y="4043534"/>
                  <a:pt x="6607720" y="4015393"/>
                </a:cubicBezTo>
                <a:cubicBezTo>
                  <a:pt x="6607720" y="3987252"/>
                  <a:pt x="6630533" y="3964439"/>
                  <a:pt x="6658675" y="3964439"/>
                </a:cubicBezTo>
                <a:close/>
                <a:moveTo>
                  <a:pt x="6218286" y="3964439"/>
                </a:moveTo>
                <a:cubicBezTo>
                  <a:pt x="6246427" y="3964439"/>
                  <a:pt x="6269240" y="3987252"/>
                  <a:pt x="6269240" y="4015393"/>
                </a:cubicBezTo>
                <a:cubicBezTo>
                  <a:pt x="6269240" y="4043534"/>
                  <a:pt x="6246428" y="4066347"/>
                  <a:pt x="6218286" y="4066347"/>
                </a:cubicBezTo>
                <a:cubicBezTo>
                  <a:pt x="6190145" y="4066347"/>
                  <a:pt x="6167332" y="4043534"/>
                  <a:pt x="6167332" y="4015393"/>
                </a:cubicBezTo>
                <a:cubicBezTo>
                  <a:pt x="6167332" y="3987252"/>
                  <a:pt x="6190144" y="3964439"/>
                  <a:pt x="6218286" y="3964439"/>
                </a:cubicBezTo>
                <a:close/>
                <a:moveTo>
                  <a:pt x="6071663" y="3964439"/>
                </a:moveTo>
                <a:cubicBezTo>
                  <a:pt x="6099804" y="3964439"/>
                  <a:pt x="6122617" y="3987252"/>
                  <a:pt x="6122617" y="4015393"/>
                </a:cubicBezTo>
                <a:cubicBezTo>
                  <a:pt x="6122617" y="4043534"/>
                  <a:pt x="6099804" y="4066347"/>
                  <a:pt x="6071663" y="4066347"/>
                </a:cubicBezTo>
                <a:cubicBezTo>
                  <a:pt x="6043522" y="4066347"/>
                  <a:pt x="6020708" y="4043534"/>
                  <a:pt x="6020708" y="4015393"/>
                </a:cubicBezTo>
                <a:cubicBezTo>
                  <a:pt x="6020708" y="3987252"/>
                  <a:pt x="6043521" y="3964439"/>
                  <a:pt x="6071663" y="3964439"/>
                </a:cubicBezTo>
                <a:close/>
                <a:moveTo>
                  <a:pt x="5924520" y="3964439"/>
                </a:moveTo>
                <a:cubicBezTo>
                  <a:pt x="5952661" y="3964439"/>
                  <a:pt x="5975474" y="3987252"/>
                  <a:pt x="5975474" y="4015393"/>
                </a:cubicBezTo>
                <a:cubicBezTo>
                  <a:pt x="5975474" y="4043534"/>
                  <a:pt x="5952662" y="4066347"/>
                  <a:pt x="5924520" y="4066347"/>
                </a:cubicBezTo>
                <a:cubicBezTo>
                  <a:pt x="5896379" y="4066347"/>
                  <a:pt x="5873566" y="4043534"/>
                  <a:pt x="5873566" y="4015393"/>
                </a:cubicBezTo>
                <a:cubicBezTo>
                  <a:pt x="5873566" y="3987252"/>
                  <a:pt x="5896378" y="3964439"/>
                  <a:pt x="5924520" y="3964439"/>
                </a:cubicBezTo>
                <a:close/>
                <a:moveTo>
                  <a:pt x="5777897" y="3964439"/>
                </a:moveTo>
                <a:cubicBezTo>
                  <a:pt x="5806038" y="3964439"/>
                  <a:pt x="5828851" y="3987252"/>
                  <a:pt x="5828851" y="4015393"/>
                </a:cubicBezTo>
                <a:cubicBezTo>
                  <a:pt x="5828851" y="4043534"/>
                  <a:pt x="5806038" y="4066347"/>
                  <a:pt x="5777897" y="4066347"/>
                </a:cubicBezTo>
                <a:cubicBezTo>
                  <a:pt x="5749756" y="4066347"/>
                  <a:pt x="5726942" y="4043534"/>
                  <a:pt x="5726942" y="4015393"/>
                </a:cubicBezTo>
                <a:cubicBezTo>
                  <a:pt x="5726942" y="3987252"/>
                  <a:pt x="5749755" y="3964439"/>
                  <a:pt x="5777897" y="3964439"/>
                </a:cubicBezTo>
                <a:close/>
                <a:moveTo>
                  <a:pt x="5630754" y="3964439"/>
                </a:moveTo>
                <a:cubicBezTo>
                  <a:pt x="5658895" y="3964439"/>
                  <a:pt x="5681708" y="3987252"/>
                  <a:pt x="5681708" y="4015393"/>
                </a:cubicBezTo>
                <a:cubicBezTo>
                  <a:pt x="5681708" y="4043534"/>
                  <a:pt x="5658896" y="4066347"/>
                  <a:pt x="5630754" y="4066347"/>
                </a:cubicBezTo>
                <a:cubicBezTo>
                  <a:pt x="5602613" y="4066347"/>
                  <a:pt x="5579800" y="4043534"/>
                  <a:pt x="5579800" y="4015393"/>
                </a:cubicBezTo>
                <a:cubicBezTo>
                  <a:pt x="5579800" y="3987252"/>
                  <a:pt x="5602612" y="3964439"/>
                  <a:pt x="5630754" y="3964439"/>
                </a:cubicBezTo>
                <a:close/>
                <a:moveTo>
                  <a:pt x="5190366" y="3964439"/>
                </a:moveTo>
                <a:cubicBezTo>
                  <a:pt x="5218507" y="3964439"/>
                  <a:pt x="5241320" y="3987252"/>
                  <a:pt x="5241320" y="4015393"/>
                </a:cubicBezTo>
                <a:cubicBezTo>
                  <a:pt x="5241320" y="4043534"/>
                  <a:pt x="5218507" y="4066347"/>
                  <a:pt x="5190366" y="4066347"/>
                </a:cubicBezTo>
                <a:cubicBezTo>
                  <a:pt x="5162225" y="4066347"/>
                  <a:pt x="5139412" y="4043534"/>
                  <a:pt x="5139412" y="4015393"/>
                </a:cubicBezTo>
                <a:cubicBezTo>
                  <a:pt x="5139412" y="3987252"/>
                  <a:pt x="5162225" y="3964439"/>
                  <a:pt x="5190366" y="3964439"/>
                </a:cubicBezTo>
                <a:close/>
                <a:moveTo>
                  <a:pt x="5043743" y="3964439"/>
                </a:moveTo>
                <a:cubicBezTo>
                  <a:pt x="5071885" y="3964439"/>
                  <a:pt x="5094697" y="3987252"/>
                  <a:pt x="5094697" y="4015393"/>
                </a:cubicBezTo>
                <a:cubicBezTo>
                  <a:pt x="5094697" y="4043534"/>
                  <a:pt x="5071884" y="4066347"/>
                  <a:pt x="5043743" y="4066347"/>
                </a:cubicBezTo>
                <a:cubicBezTo>
                  <a:pt x="5015602" y="4066347"/>
                  <a:pt x="4992789" y="4043534"/>
                  <a:pt x="4992789" y="4015393"/>
                </a:cubicBezTo>
                <a:cubicBezTo>
                  <a:pt x="4992789" y="3987252"/>
                  <a:pt x="5015602" y="3964439"/>
                  <a:pt x="5043743" y="3964439"/>
                </a:cubicBezTo>
                <a:close/>
                <a:moveTo>
                  <a:pt x="4896600" y="3964439"/>
                </a:moveTo>
                <a:cubicBezTo>
                  <a:pt x="4924741" y="3964439"/>
                  <a:pt x="4947554" y="3987252"/>
                  <a:pt x="4947554" y="4015393"/>
                </a:cubicBezTo>
                <a:cubicBezTo>
                  <a:pt x="4947554" y="4043534"/>
                  <a:pt x="4924741" y="4066347"/>
                  <a:pt x="4896600" y="4066347"/>
                </a:cubicBezTo>
                <a:cubicBezTo>
                  <a:pt x="4868459" y="4066347"/>
                  <a:pt x="4845646" y="4043534"/>
                  <a:pt x="4845646" y="4015393"/>
                </a:cubicBezTo>
                <a:cubicBezTo>
                  <a:pt x="4845646" y="3987252"/>
                  <a:pt x="4868459" y="3964439"/>
                  <a:pt x="4896600" y="3964439"/>
                </a:cubicBezTo>
                <a:close/>
                <a:moveTo>
                  <a:pt x="4749977" y="3964439"/>
                </a:moveTo>
                <a:cubicBezTo>
                  <a:pt x="4778119" y="3964439"/>
                  <a:pt x="4800931" y="3987252"/>
                  <a:pt x="4800931" y="4015393"/>
                </a:cubicBezTo>
                <a:cubicBezTo>
                  <a:pt x="4800931" y="4043534"/>
                  <a:pt x="4778118" y="4066347"/>
                  <a:pt x="4749977" y="4066347"/>
                </a:cubicBezTo>
                <a:cubicBezTo>
                  <a:pt x="4721836" y="4066347"/>
                  <a:pt x="4699023" y="4043534"/>
                  <a:pt x="4699023" y="4015393"/>
                </a:cubicBezTo>
                <a:cubicBezTo>
                  <a:pt x="4699023" y="3987252"/>
                  <a:pt x="4721836" y="3964439"/>
                  <a:pt x="4749977" y="3964439"/>
                </a:cubicBezTo>
                <a:close/>
                <a:moveTo>
                  <a:pt x="4456212" y="3964439"/>
                </a:moveTo>
                <a:cubicBezTo>
                  <a:pt x="4484354" y="3964439"/>
                  <a:pt x="4507166" y="3987252"/>
                  <a:pt x="4507166" y="4015393"/>
                </a:cubicBezTo>
                <a:cubicBezTo>
                  <a:pt x="4507166" y="4043534"/>
                  <a:pt x="4484353" y="4066347"/>
                  <a:pt x="4456212" y="4066347"/>
                </a:cubicBezTo>
                <a:cubicBezTo>
                  <a:pt x="4428071" y="4066347"/>
                  <a:pt x="4405258" y="4043534"/>
                  <a:pt x="4405258" y="4015393"/>
                </a:cubicBezTo>
                <a:cubicBezTo>
                  <a:pt x="4405258" y="3987252"/>
                  <a:pt x="4428071" y="3964439"/>
                  <a:pt x="4456212" y="3964439"/>
                </a:cubicBezTo>
                <a:close/>
                <a:moveTo>
                  <a:pt x="4309069" y="3964439"/>
                </a:moveTo>
                <a:cubicBezTo>
                  <a:pt x="4337210" y="3964439"/>
                  <a:pt x="4360023" y="3987252"/>
                  <a:pt x="4360023" y="4015393"/>
                </a:cubicBezTo>
                <a:cubicBezTo>
                  <a:pt x="4360023" y="4043534"/>
                  <a:pt x="4337210" y="4066347"/>
                  <a:pt x="4309069" y="4066347"/>
                </a:cubicBezTo>
                <a:cubicBezTo>
                  <a:pt x="4280928" y="4066347"/>
                  <a:pt x="4258115" y="4043534"/>
                  <a:pt x="4258115" y="4015393"/>
                </a:cubicBezTo>
                <a:cubicBezTo>
                  <a:pt x="4258115" y="3987252"/>
                  <a:pt x="4280928" y="3964439"/>
                  <a:pt x="4309069" y="3964439"/>
                </a:cubicBezTo>
                <a:close/>
                <a:moveTo>
                  <a:pt x="3722057" y="3964439"/>
                </a:moveTo>
                <a:cubicBezTo>
                  <a:pt x="3750198" y="3964439"/>
                  <a:pt x="3773011" y="3987252"/>
                  <a:pt x="3773011" y="4015393"/>
                </a:cubicBezTo>
                <a:cubicBezTo>
                  <a:pt x="3773011" y="4043534"/>
                  <a:pt x="3750198" y="4066347"/>
                  <a:pt x="3722057" y="4066347"/>
                </a:cubicBezTo>
                <a:cubicBezTo>
                  <a:pt x="3693916" y="4066347"/>
                  <a:pt x="3671103" y="4043534"/>
                  <a:pt x="3671103" y="4015393"/>
                </a:cubicBezTo>
                <a:cubicBezTo>
                  <a:pt x="3671103" y="3987252"/>
                  <a:pt x="3693916" y="3964439"/>
                  <a:pt x="3722057" y="3964439"/>
                </a:cubicBezTo>
                <a:close/>
                <a:moveTo>
                  <a:pt x="3281271" y="3964439"/>
                </a:moveTo>
                <a:cubicBezTo>
                  <a:pt x="3309414" y="3964439"/>
                  <a:pt x="3332227" y="3987252"/>
                  <a:pt x="3332227" y="4015393"/>
                </a:cubicBezTo>
                <a:cubicBezTo>
                  <a:pt x="3332227" y="4043534"/>
                  <a:pt x="3309413" y="4066347"/>
                  <a:pt x="3281271" y="4066347"/>
                </a:cubicBezTo>
                <a:cubicBezTo>
                  <a:pt x="3253129" y="4066347"/>
                  <a:pt x="3230316" y="4043534"/>
                  <a:pt x="3230316" y="4015393"/>
                </a:cubicBezTo>
                <a:cubicBezTo>
                  <a:pt x="3230316" y="3987252"/>
                  <a:pt x="3253129" y="3964439"/>
                  <a:pt x="3281271" y="3964439"/>
                </a:cubicBezTo>
                <a:close/>
                <a:moveTo>
                  <a:pt x="3134644" y="3964439"/>
                </a:moveTo>
                <a:cubicBezTo>
                  <a:pt x="3162786" y="3964439"/>
                  <a:pt x="3185600" y="3987252"/>
                  <a:pt x="3185600" y="4015393"/>
                </a:cubicBezTo>
                <a:cubicBezTo>
                  <a:pt x="3185600" y="4043534"/>
                  <a:pt x="3162786" y="4066347"/>
                  <a:pt x="3134644" y="4066347"/>
                </a:cubicBezTo>
                <a:cubicBezTo>
                  <a:pt x="3106502" y="4066347"/>
                  <a:pt x="3083689" y="4043534"/>
                  <a:pt x="3083689" y="4015393"/>
                </a:cubicBezTo>
                <a:cubicBezTo>
                  <a:pt x="3083689" y="3987252"/>
                  <a:pt x="3106502" y="3964439"/>
                  <a:pt x="3134644" y="3964439"/>
                </a:cubicBezTo>
                <a:close/>
                <a:moveTo>
                  <a:pt x="2547095" y="3964439"/>
                </a:moveTo>
                <a:cubicBezTo>
                  <a:pt x="2575236" y="3964439"/>
                  <a:pt x="2598050" y="3987252"/>
                  <a:pt x="2598050" y="4015393"/>
                </a:cubicBezTo>
                <a:cubicBezTo>
                  <a:pt x="2598050" y="4043534"/>
                  <a:pt x="2575236" y="4066347"/>
                  <a:pt x="2547095" y="4066347"/>
                </a:cubicBezTo>
                <a:cubicBezTo>
                  <a:pt x="2518953" y="4066347"/>
                  <a:pt x="2496139" y="4043534"/>
                  <a:pt x="2496139" y="4015393"/>
                </a:cubicBezTo>
                <a:cubicBezTo>
                  <a:pt x="2496139" y="3987252"/>
                  <a:pt x="2518953" y="3964439"/>
                  <a:pt x="2547095" y="3964439"/>
                </a:cubicBezTo>
                <a:close/>
                <a:moveTo>
                  <a:pt x="2400467" y="3964439"/>
                </a:moveTo>
                <a:cubicBezTo>
                  <a:pt x="2428609" y="3964439"/>
                  <a:pt x="2451423" y="3987252"/>
                  <a:pt x="2451423" y="4015393"/>
                </a:cubicBezTo>
                <a:cubicBezTo>
                  <a:pt x="2451423" y="4043534"/>
                  <a:pt x="2428609" y="4066347"/>
                  <a:pt x="2400467" y="4066347"/>
                </a:cubicBezTo>
                <a:cubicBezTo>
                  <a:pt x="2372325" y="4066347"/>
                  <a:pt x="2349512" y="4043534"/>
                  <a:pt x="2349512" y="4015393"/>
                </a:cubicBezTo>
                <a:cubicBezTo>
                  <a:pt x="2349512" y="3987252"/>
                  <a:pt x="2372325" y="3964439"/>
                  <a:pt x="2400467" y="3964439"/>
                </a:cubicBezTo>
                <a:close/>
                <a:moveTo>
                  <a:pt x="1960066" y="3964439"/>
                </a:moveTo>
                <a:cubicBezTo>
                  <a:pt x="1988208" y="3964439"/>
                  <a:pt x="2011021" y="3987252"/>
                  <a:pt x="2011021" y="4015393"/>
                </a:cubicBezTo>
                <a:cubicBezTo>
                  <a:pt x="2011021" y="4043534"/>
                  <a:pt x="1988208" y="4066347"/>
                  <a:pt x="1960066" y="4066347"/>
                </a:cubicBezTo>
                <a:cubicBezTo>
                  <a:pt x="1931924" y="4066347"/>
                  <a:pt x="1909110" y="4043534"/>
                  <a:pt x="1909110" y="4015393"/>
                </a:cubicBezTo>
                <a:cubicBezTo>
                  <a:pt x="1909110" y="3987252"/>
                  <a:pt x="1931924" y="3964439"/>
                  <a:pt x="1960066" y="3964439"/>
                </a:cubicBezTo>
                <a:close/>
                <a:moveTo>
                  <a:pt x="1812918" y="3964439"/>
                </a:moveTo>
                <a:cubicBezTo>
                  <a:pt x="1826989" y="3964439"/>
                  <a:pt x="1839728" y="3970142"/>
                  <a:pt x="1848950" y="3979363"/>
                </a:cubicBezTo>
                <a:lnTo>
                  <a:pt x="1851249" y="3984915"/>
                </a:lnTo>
                <a:lnTo>
                  <a:pt x="1836730" y="3975125"/>
                </a:lnTo>
                <a:cubicBezTo>
                  <a:pt x="1830916" y="3972666"/>
                  <a:pt x="1824523" y="3971306"/>
                  <a:pt x="1817813" y="3971306"/>
                </a:cubicBezTo>
                <a:cubicBezTo>
                  <a:pt x="1790971" y="3971306"/>
                  <a:pt x="1769212" y="3993065"/>
                  <a:pt x="1769212" y="4019906"/>
                </a:cubicBezTo>
                <a:cubicBezTo>
                  <a:pt x="1769212" y="4033327"/>
                  <a:pt x="1774652" y="4045477"/>
                  <a:pt x="1783447" y="4054272"/>
                </a:cubicBezTo>
                <a:lnTo>
                  <a:pt x="1796416" y="4063016"/>
                </a:lnTo>
                <a:lnTo>
                  <a:pt x="1793085" y="4062343"/>
                </a:lnTo>
                <a:cubicBezTo>
                  <a:pt x="1774796" y="4054608"/>
                  <a:pt x="1761963" y="4036499"/>
                  <a:pt x="1761963" y="4015393"/>
                </a:cubicBezTo>
                <a:cubicBezTo>
                  <a:pt x="1761963" y="3987252"/>
                  <a:pt x="1784777" y="3964439"/>
                  <a:pt x="1812918" y="3964439"/>
                </a:cubicBezTo>
                <a:close/>
                <a:moveTo>
                  <a:pt x="1666295" y="3964439"/>
                </a:moveTo>
                <a:cubicBezTo>
                  <a:pt x="1694435" y="3964439"/>
                  <a:pt x="1717247" y="3987252"/>
                  <a:pt x="1717247" y="4015393"/>
                </a:cubicBezTo>
                <a:cubicBezTo>
                  <a:pt x="1717247" y="4043534"/>
                  <a:pt x="1694435" y="4066347"/>
                  <a:pt x="1666295" y="4066347"/>
                </a:cubicBezTo>
                <a:cubicBezTo>
                  <a:pt x="1638149" y="4066347"/>
                  <a:pt x="1615342" y="4043534"/>
                  <a:pt x="1615342" y="4015393"/>
                </a:cubicBezTo>
                <a:cubicBezTo>
                  <a:pt x="1615342" y="3987252"/>
                  <a:pt x="1638149" y="3964439"/>
                  <a:pt x="1666295" y="3964439"/>
                </a:cubicBezTo>
                <a:close/>
                <a:moveTo>
                  <a:pt x="1078781" y="3964439"/>
                </a:moveTo>
                <a:cubicBezTo>
                  <a:pt x="1106922" y="3964439"/>
                  <a:pt x="1129736" y="3987252"/>
                  <a:pt x="1129736" y="4015393"/>
                </a:cubicBezTo>
                <a:cubicBezTo>
                  <a:pt x="1129736" y="4043534"/>
                  <a:pt x="1106922" y="4066347"/>
                  <a:pt x="1078781" y="4066347"/>
                </a:cubicBezTo>
                <a:cubicBezTo>
                  <a:pt x="1050641" y="4066347"/>
                  <a:pt x="1027828" y="4043534"/>
                  <a:pt x="1027828" y="4015393"/>
                </a:cubicBezTo>
                <a:cubicBezTo>
                  <a:pt x="1027828" y="3987252"/>
                  <a:pt x="1050641" y="3964439"/>
                  <a:pt x="1078781" y="3964439"/>
                </a:cubicBezTo>
                <a:close/>
                <a:moveTo>
                  <a:pt x="785014" y="3964439"/>
                </a:moveTo>
                <a:cubicBezTo>
                  <a:pt x="813160" y="3964439"/>
                  <a:pt x="835971" y="3987252"/>
                  <a:pt x="835971" y="4015393"/>
                </a:cubicBezTo>
                <a:cubicBezTo>
                  <a:pt x="835971" y="4043534"/>
                  <a:pt x="813160" y="4066347"/>
                  <a:pt x="785014" y="4066347"/>
                </a:cubicBezTo>
                <a:cubicBezTo>
                  <a:pt x="756874" y="4066347"/>
                  <a:pt x="734064" y="4043534"/>
                  <a:pt x="734064" y="4015393"/>
                </a:cubicBezTo>
                <a:cubicBezTo>
                  <a:pt x="734064" y="3987252"/>
                  <a:pt x="756874" y="3964439"/>
                  <a:pt x="785014" y="3964439"/>
                </a:cubicBezTo>
                <a:close/>
                <a:moveTo>
                  <a:pt x="637872" y="3964439"/>
                </a:moveTo>
                <a:cubicBezTo>
                  <a:pt x="651943" y="3964439"/>
                  <a:pt x="664682" y="3970142"/>
                  <a:pt x="673903" y="3979363"/>
                </a:cubicBezTo>
                <a:lnTo>
                  <a:pt x="674029" y="3979668"/>
                </a:lnTo>
                <a:lnTo>
                  <a:pt x="667592" y="3975328"/>
                </a:lnTo>
                <a:cubicBezTo>
                  <a:pt x="661778" y="3972869"/>
                  <a:pt x="655385" y="3971509"/>
                  <a:pt x="648675" y="3971509"/>
                </a:cubicBezTo>
                <a:cubicBezTo>
                  <a:pt x="621834" y="3971509"/>
                  <a:pt x="600075" y="3993268"/>
                  <a:pt x="600075" y="4020109"/>
                </a:cubicBezTo>
                <a:cubicBezTo>
                  <a:pt x="600075" y="4033530"/>
                  <a:pt x="605515" y="4045680"/>
                  <a:pt x="614310" y="4054474"/>
                </a:cubicBezTo>
                <a:lnTo>
                  <a:pt x="629375" y="4064632"/>
                </a:lnTo>
                <a:lnTo>
                  <a:pt x="618039" y="4062343"/>
                </a:lnTo>
                <a:cubicBezTo>
                  <a:pt x="599751" y="4054608"/>
                  <a:pt x="586919" y="4036499"/>
                  <a:pt x="586919" y="4015393"/>
                </a:cubicBezTo>
                <a:cubicBezTo>
                  <a:pt x="586919" y="3987252"/>
                  <a:pt x="609731" y="3964439"/>
                  <a:pt x="637872" y="3964439"/>
                </a:cubicBezTo>
                <a:close/>
                <a:moveTo>
                  <a:pt x="3101398" y="3831221"/>
                </a:moveTo>
                <a:lnTo>
                  <a:pt x="3087229" y="3865428"/>
                </a:lnTo>
                <a:cubicBezTo>
                  <a:pt x="3087229" y="3892269"/>
                  <a:pt x="3108988" y="3914028"/>
                  <a:pt x="3135829" y="3914028"/>
                </a:cubicBezTo>
                <a:cubicBezTo>
                  <a:pt x="3162670" y="3914028"/>
                  <a:pt x="3184429" y="3892269"/>
                  <a:pt x="3184429" y="3865428"/>
                </a:cubicBezTo>
                <a:lnTo>
                  <a:pt x="3170766" y="3832443"/>
                </a:lnTo>
                <a:lnTo>
                  <a:pt x="3171208" y="3832740"/>
                </a:lnTo>
                <a:cubicBezTo>
                  <a:pt x="3180429" y="3841961"/>
                  <a:pt x="3186132" y="3854700"/>
                  <a:pt x="3186132" y="3868770"/>
                </a:cubicBezTo>
                <a:cubicBezTo>
                  <a:pt x="3186132" y="3896911"/>
                  <a:pt x="3163318" y="3919724"/>
                  <a:pt x="3135176" y="3919724"/>
                </a:cubicBezTo>
                <a:cubicBezTo>
                  <a:pt x="3107034" y="3919724"/>
                  <a:pt x="3084220" y="3896911"/>
                  <a:pt x="3084220" y="3868770"/>
                </a:cubicBezTo>
                <a:cubicBezTo>
                  <a:pt x="3084220" y="3854700"/>
                  <a:pt x="3089924" y="3841961"/>
                  <a:pt x="3099145" y="3832740"/>
                </a:cubicBezTo>
                <a:close/>
                <a:moveTo>
                  <a:pt x="766732" y="3821509"/>
                </a:moveTo>
                <a:lnTo>
                  <a:pt x="756210" y="3828604"/>
                </a:lnTo>
                <a:cubicBezTo>
                  <a:pt x="747415" y="3837399"/>
                  <a:pt x="741975" y="3849549"/>
                  <a:pt x="741975" y="3862969"/>
                </a:cubicBezTo>
                <a:cubicBezTo>
                  <a:pt x="741975" y="3889810"/>
                  <a:pt x="763734" y="3911569"/>
                  <a:pt x="790575" y="3911569"/>
                </a:cubicBezTo>
                <a:cubicBezTo>
                  <a:pt x="797286" y="3911569"/>
                  <a:pt x="803678" y="3910209"/>
                  <a:pt x="809493" y="3907750"/>
                </a:cubicBezTo>
                <a:lnTo>
                  <a:pt x="823842" y="3898076"/>
                </a:lnTo>
                <a:lnTo>
                  <a:pt x="821056" y="3904800"/>
                </a:lnTo>
                <a:cubicBezTo>
                  <a:pt x="811836" y="3914021"/>
                  <a:pt x="799096" y="3919724"/>
                  <a:pt x="785023" y="3919724"/>
                </a:cubicBezTo>
                <a:cubicBezTo>
                  <a:pt x="756884" y="3919724"/>
                  <a:pt x="734072" y="3896911"/>
                  <a:pt x="734072" y="3868770"/>
                </a:cubicBezTo>
                <a:cubicBezTo>
                  <a:pt x="734072" y="3847664"/>
                  <a:pt x="746904" y="3829556"/>
                  <a:pt x="765191" y="3821820"/>
                </a:cubicBezTo>
                <a:close/>
                <a:moveTo>
                  <a:pt x="1372087" y="3821420"/>
                </a:moveTo>
                <a:cubicBezTo>
                  <a:pt x="1345246" y="3821420"/>
                  <a:pt x="1323487" y="3843179"/>
                  <a:pt x="1323487" y="3870020"/>
                </a:cubicBezTo>
                <a:cubicBezTo>
                  <a:pt x="1323487" y="3896861"/>
                  <a:pt x="1345246" y="3918620"/>
                  <a:pt x="1372087" y="3918620"/>
                </a:cubicBezTo>
                <a:cubicBezTo>
                  <a:pt x="1398928" y="3918620"/>
                  <a:pt x="1420687" y="3896861"/>
                  <a:pt x="1420687" y="3870020"/>
                </a:cubicBezTo>
                <a:cubicBezTo>
                  <a:pt x="1420687" y="3843179"/>
                  <a:pt x="1398928" y="3821420"/>
                  <a:pt x="1372087" y="3821420"/>
                </a:cubicBezTo>
                <a:close/>
                <a:moveTo>
                  <a:pt x="621413" y="3821246"/>
                </a:moveTo>
                <a:lnTo>
                  <a:pt x="610500" y="3828604"/>
                </a:lnTo>
                <a:cubicBezTo>
                  <a:pt x="601705" y="3837399"/>
                  <a:pt x="596265" y="3849549"/>
                  <a:pt x="596265" y="3862969"/>
                </a:cubicBezTo>
                <a:cubicBezTo>
                  <a:pt x="596265" y="3889810"/>
                  <a:pt x="618024" y="3911569"/>
                  <a:pt x="644865" y="3911569"/>
                </a:cubicBezTo>
                <a:cubicBezTo>
                  <a:pt x="651576" y="3911569"/>
                  <a:pt x="657968" y="3910209"/>
                  <a:pt x="663783" y="3907750"/>
                </a:cubicBezTo>
                <a:lnTo>
                  <a:pt x="676863" y="3898931"/>
                </a:lnTo>
                <a:lnTo>
                  <a:pt x="674432" y="3904800"/>
                </a:lnTo>
                <a:cubicBezTo>
                  <a:pt x="665211" y="3914021"/>
                  <a:pt x="652472" y="3919724"/>
                  <a:pt x="638400" y="3919724"/>
                </a:cubicBezTo>
                <a:cubicBezTo>
                  <a:pt x="610261" y="3919724"/>
                  <a:pt x="587448" y="3896911"/>
                  <a:pt x="587448" y="3868770"/>
                </a:cubicBezTo>
                <a:cubicBezTo>
                  <a:pt x="587448" y="3847664"/>
                  <a:pt x="600281" y="3829556"/>
                  <a:pt x="618568" y="3821820"/>
                </a:cubicBezTo>
                <a:close/>
                <a:moveTo>
                  <a:pt x="9302566" y="3817816"/>
                </a:moveTo>
                <a:cubicBezTo>
                  <a:pt x="9330707" y="3817816"/>
                  <a:pt x="9353520" y="3840629"/>
                  <a:pt x="9353520" y="3868770"/>
                </a:cubicBezTo>
                <a:cubicBezTo>
                  <a:pt x="9353520" y="3896911"/>
                  <a:pt x="9330707" y="3919724"/>
                  <a:pt x="9302566" y="3919724"/>
                </a:cubicBezTo>
                <a:cubicBezTo>
                  <a:pt x="9274425" y="3919724"/>
                  <a:pt x="9251611" y="3896911"/>
                  <a:pt x="9251611" y="3868770"/>
                </a:cubicBezTo>
                <a:cubicBezTo>
                  <a:pt x="9251611" y="3840629"/>
                  <a:pt x="9274424" y="3817816"/>
                  <a:pt x="9302566" y="3817816"/>
                </a:cubicBezTo>
                <a:close/>
                <a:moveTo>
                  <a:pt x="9155943" y="3817816"/>
                </a:moveTo>
                <a:cubicBezTo>
                  <a:pt x="9184084" y="3817816"/>
                  <a:pt x="9206897" y="3840629"/>
                  <a:pt x="9206897" y="3868770"/>
                </a:cubicBezTo>
                <a:cubicBezTo>
                  <a:pt x="9206897" y="3896911"/>
                  <a:pt x="9184085" y="3919724"/>
                  <a:pt x="9155943" y="3919724"/>
                </a:cubicBezTo>
                <a:cubicBezTo>
                  <a:pt x="9127802" y="3919724"/>
                  <a:pt x="9104989" y="3896911"/>
                  <a:pt x="9104989" y="3868770"/>
                </a:cubicBezTo>
                <a:cubicBezTo>
                  <a:pt x="9104989" y="3840629"/>
                  <a:pt x="9127801" y="3817816"/>
                  <a:pt x="9155943" y="3817816"/>
                </a:cubicBezTo>
                <a:close/>
                <a:moveTo>
                  <a:pt x="8568412" y="3817816"/>
                </a:moveTo>
                <a:cubicBezTo>
                  <a:pt x="8596553" y="3817816"/>
                  <a:pt x="8619366" y="3840629"/>
                  <a:pt x="8619366" y="3868770"/>
                </a:cubicBezTo>
                <a:cubicBezTo>
                  <a:pt x="8619366" y="3896911"/>
                  <a:pt x="8596554" y="3919724"/>
                  <a:pt x="8568412" y="3919724"/>
                </a:cubicBezTo>
                <a:cubicBezTo>
                  <a:pt x="8540271" y="3919724"/>
                  <a:pt x="8517458" y="3896911"/>
                  <a:pt x="8517458" y="3868770"/>
                </a:cubicBezTo>
                <a:cubicBezTo>
                  <a:pt x="8517458" y="3840629"/>
                  <a:pt x="8540270" y="3817816"/>
                  <a:pt x="8568412" y="3817816"/>
                </a:cubicBezTo>
                <a:close/>
                <a:moveTo>
                  <a:pt x="8274646" y="3817816"/>
                </a:moveTo>
                <a:cubicBezTo>
                  <a:pt x="8302787" y="3817816"/>
                  <a:pt x="8325600" y="3840629"/>
                  <a:pt x="8325600" y="3868770"/>
                </a:cubicBezTo>
                <a:cubicBezTo>
                  <a:pt x="8325600" y="3896911"/>
                  <a:pt x="8302788" y="3919724"/>
                  <a:pt x="8274646" y="3919724"/>
                </a:cubicBezTo>
                <a:cubicBezTo>
                  <a:pt x="8246505" y="3919724"/>
                  <a:pt x="8223692" y="3896911"/>
                  <a:pt x="8223692" y="3868770"/>
                </a:cubicBezTo>
                <a:cubicBezTo>
                  <a:pt x="8223692" y="3840629"/>
                  <a:pt x="8246504" y="3817816"/>
                  <a:pt x="8274646" y="3817816"/>
                </a:cubicBezTo>
                <a:close/>
                <a:moveTo>
                  <a:pt x="8128023" y="3817816"/>
                </a:moveTo>
                <a:cubicBezTo>
                  <a:pt x="8156164" y="3817816"/>
                  <a:pt x="8178977" y="3840629"/>
                  <a:pt x="8178977" y="3868770"/>
                </a:cubicBezTo>
                <a:cubicBezTo>
                  <a:pt x="8178977" y="3896911"/>
                  <a:pt x="8156164" y="3919724"/>
                  <a:pt x="8128023" y="3919724"/>
                </a:cubicBezTo>
                <a:cubicBezTo>
                  <a:pt x="8099882" y="3919724"/>
                  <a:pt x="8077068" y="3896911"/>
                  <a:pt x="8077068" y="3868770"/>
                </a:cubicBezTo>
                <a:cubicBezTo>
                  <a:pt x="8077068" y="3840629"/>
                  <a:pt x="8099881" y="3817816"/>
                  <a:pt x="8128023" y="3817816"/>
                </a:cubicBezTo>
                <a:close/>
                <a:moveTo>
                  <a:pt x="7980880" y="3817816"/>
                </a:moveTo>
                <a:cubicBezTo>
                  <a:pt x="8009021" y="3817816"/>
                  <a:pt x="8031834" y="3840629"/>
                  <a:pt x="8031834" y="3868770"/>
                </a:cubicBezTo>
                <a:cubicBezTo>
                  <a:pt x="8031834" y="3896911"/>
                  <a:pt x="8009022" y="3919724"/>
                  <a:pt x="7980880" y="3919724"/>
                </a:cubicBezTo>
                <a:cubicBezTo>
                  <a:pt x="7952739" y="3919724"/>
                  <a:pt x="7929926" y="3896911"/>
                  <a:pt x="7929926" y="3868770"/>
                </a:cubicBezTo>
                <a:cubicBezTo>
                  <a:pt x="7929926" y="3840629"/>
                  <a:pt x="7952738" y="3817816"/>
                  <a:pt x="7980880" y="3817816"/>
                </a:cubicBezTo>
                <a:close/>
                <a:moveTo>
                  <a:pt x="7686595" y="3817816"/>
                </a:moveTo>
                <a:cubicBezTo>
                  <a:pt x="7714736" y="3817816"/>
                  <a:pt x="7737549" y="3840629"/>
                  <a:pt x="7737549" y="3868770"/>
                </a:cubicBezTo>
                <a:cubicBezTo>
                  <a:pt x="7737549" y="3896911"/>
                  <a:pt x="7714736" y="3919724"/>
                  <a:pt x="7686595" y="3919724"/>
                </a:cubicBezTo>
                <a:cubicBezTo>
                  <a:pt x="7658454" y="3919724"/>
                  <a:pt x="7635640" y="3896911"/>
                  <a:pt x="7635640" y="3868770"/>
                </a:cubicBezTo>
                <a:cubicBezTo>
                  <a:pt x="7635640" y="3840629"/>
                  <a:pt x="7658453" y="3817816"/>
                  <a:pt x="7686595" y="3817816"/>
                </a:cubicBezTo>
                <a:close/>
                <a:moveTo>
                  <a:pt x="7393869" y="3817816"/>
                </a:moveTo>
                <a:cubicBezTo>
                  <a:pt x="7422010" y="3817816"/>
                  <a:pt x="7444823" y="3840629"/>
                  <a:pt x="7444823" y="3868770"/>
                </a:cubicBezTo>
                <a:cubicBezTo>
                  <a:pt x="7444823" y="3896911"/>
                  <a:pt x="7422011" y="3919724"/>
                  <a:pt x="7393869" y="3919724"/>
                </a:cubicBezTo>
                <a:cubicBezTo>
                  <a:pt x="7365728" y="3919724"/>
                  <a:pt x="7342915" y="3896911"/>
                  <a:pt x="7342915" y="3868770"/>
                </a:cubicBezTo>
                <a:cubicBezTo>
                  <a:pt x="7342915" y="3840629"/>
                  <a:pt x="7365727" y="3817816"/>
                  <a:pt x="7393869" y="3817816"/>
                </a:cubicBezTo>
                <a:close/>
                <a:moveTo>
                  <a:pt x="7246726" y="3817816"/>
                </a:moveTo>
                <a:cubicBezTo>
                  <a:pt x="7274867" y="3817816"/>
                  <a:pt x="7297680" y="3840629"/>
                  <a:pt x="7297680" y="3868770"/>
                </a:cubicBezTo>
                <a:cubicBezTo>
                  <a:pt x="7297680" y="3896911"/>
                  <a:pt x="7274867" y="3919724"/>
                  <a:pt x="7246726" y="3919724"/>
                </a:cubicBezTo>
                <a:cubicBezTo>
                  <a:pt x="7218585" y="3919724"/>
                  <a:pt x="7195771" y="3896911"/>
                  <a:pt x="7195771" y="3868770"/>
                </a:cubicBezTo>
                <a:cubicBezTo>
                  <a:pt x="7195771" y="3840629"/>
                  <a:pt x="7218584" y="3817816"/>
                  <a:pt x="7246726" y="3817816"/>
                </a:cubicBezTo>
                <a:close/>
                <a:moveTo>
                  <a:pt x="7100103" y="3817816"/>
                </a:moveTo>
                <a:cubicBezTo>
                  <a:pt x="7128244" y="3817816"/>
                  <a:pt x="7151057" y="3840629"/>
                  <a:pt x="7151057" y="3868770"/>
                </a:cubicBezTo>
                <a:cubicBezTo>
                  <a:pt x="7151057" y="3896911"/>
                  <a:pt x="7128245" y="3919724"/>
                  <a:pt x="7100103" y="3919724"/>
                </a:cubicBezTo>
                <a:cubicBezTo>
                  <a:pt x="7071962" y="3919724"/>
                  <a:pt x="7049149" y="3896911"/>
                  <a:pt x="7049149" y="3868770"/>
                </a:cubicBezTo>
                <a:cubicBezTo>
                  <a:pt x="7049149" y="3840629"/>
                  <a:pt x="7071961" y="3817816"/>
                  <a:pt x="7100103" y="3817816"/>
                </a:cubicBezTo>
                <a:close/>
                <a:moveTo>
                  <a:pt x="6952960" y="3817816"/>
                </a:moveTo>
                <a:cubicBezTo>
                  <a:pt x="6981101" y="3817816"/>
                  <a:pt x="7003914" y="3840629"/>
                  <a:pt x="7003914" y="3868770"/>
                </a:cubicBezTo>
                <a:cubicBezTo>
                  <a:pt x="7003914" y="3896911"/>
                  <a:pt x="6981101" y="3919724"/>
                  <a:pt x="6952960" y="3919724"/>
                </a:cubicBezTo>
                <a:cubicBezTo>
                  <a:pt x="6924819" y="3919724"/>
                  <a:pt x="6902005" y="3896911"/>
                  <a:pt x="6902005" y="3868770"/>
                </a:cubicBezTo>
                <a:cubicBezTo>
                  <a:pt x="6902005" y="3840629"/>
                  <a:pt x="6924818" y="3817816"/>
                  <a:pt x="6952960" y="3817816"/>
                </a:cubicBezTo>
                <a:close/>
                <a:moveTo>
                  <a:pt x="6659194" y="3817816"/>
                </a:moveTo>
                <a:cubicBezTo>
                  <a:pt x="6687335" y="3817816"/>
                  <a:pt x="6710148" y="3840629"/>
                  <a:pt x="6710148" y="3868770"/>
                </a:cubicBezTo>
                <a:cubicBezTo>
                  <a:pt x="6710148" y="3896911"/>
                  <a:pt x="6687335" y="3919724"/>
                  <a:pt x="6659194" y="3919724"/>
                </a:cubicBezTo>
                <a:cubicBezTo>
                  <a:pt x="6631053" y="3919724"/>
                  <a:pt x="6608239" y="3896911"/>
                  <a:pt x="6608239" y="3868770"/>
                </a:cubicBezTo>
                <a:cubicBezTo>
                  <a:pt x="6608239" y="3840629"/>
                  <a:pt x="6631052" y="3817816"/>
                  <a:pt x="6659194" y="3817816"/>
                </a:cubicBezTo>
                <a:close/>
                <a:moveTo>
                  <a:pt x="6512052" y="3817816"/>
                </a:moveTo>
                <a:cubicBezTo>
                  <a:pt x="6540193" y="3817816"/>
                  <a:pt x="6563006" y="3840629"/>
                  <a:pt x="6563006" y="3868770"/>
                </a:cubicBezTo>
                <a:cubicBezTo>
                  <a:pt x="6563006" y="3896911"/>
                  <a:pt x="6540194" y="3919724"/>
                  <a:pt x="6512052" y="3919724"/>
                </a:cubicBezTo>
                <a:cubicBezTo>
                  <a:pt x="6483911" y="3919724"/>
                  <a:pt x="6461098" y="3896911"/>
                  <a:pt x="6461098" y="3868770"/>
                </a:cubicBezTo>
                <a:cubicBezTo>
                  <a:pt x="6461098" y="3840629"/>
                  <a:pt x="6483910" y="3817816"/>
                  <a:pt x="6512052" y="3817816"/>
                </a:cubicBezTo>
                <a:close/>
                <a:moveTo>
                  <a:pt x="6365429" y="3817816"/>
                </a:moveTo>
                <a:cubicBezTo>
                  <a:pt x="6393570" y="3817816"/>
                  <a:pt x="6416383" y="3840629"/>
                  <a:pt x="6416383" y="3868770"/>
                </a:cubicBezTo>
                <a:cubicBezTo>
                  <a:pt x="6416383" y="3896911"/>
                  <a:pt x="6393570" y="3919724"/>
                  <a:pt x="6365429" y="3919724"/>
                </a:cubicBezTo>
                <a:cubicBezTo>
                  <a:pt x="6337288" y="3919724"/>
                  <a:pt x="6314474" y="3896911"/>
                  <a:pt x="6314474" y="3868770"/>
                </a:cubicBezTo>
                <a:cubicBezTo>
                  <a:pt x="6314474" y="3840629"/>
                  <a:pt x="6337287" y="3817816"/>
                  <a:pt x="6365429" y="3817816"/>
                </a:cubicBezTo>
                <a:close/>
                <a:moveTo>
                  <a:pt x="6218806" y="3817816"/>
                </a:moveTo>
                <a:cubicBezTo>
                  <a:pt x="6246947" y="3817816"/>
                  <a:pt x="6269760" y="3840629"/>
                  <a:pt x="6269760" y="3868770"/>
                </a:cubicBezTo>
                <a:cubicBezTo>
                  <a:pt x="6269760" y="3896911"/>
                  <a:pt x="6246948" y="3919724"/>
                  <a:pt x="6218806" y="3919724"/>
                </a:cubicBezTo>
                <a:cubicBezTo>
                  <a:pt x="6190665" y="3919724"/>
                  <a:pt x="6167852" y="3896911"/>
                  <a:pt x="6167852" y="3868770"/>
                </a:cubicBezTo>
                <a:cubicBezTo>
                  <a:pt x="6167852" y="3840629"/>
                  <a:pt x="6190664" y="3817816"/>
                  <a:pt x="6218806" y="3817816"/>
                </a:cubicBezTo>
                <a:close/>
                <a:moveTo>
                  <a:pt x="6071663" y="3817816"/>
                </a:moveTo>
                <a:cubicBezTo>
                  <a:pt x="6099804" y="3817816"/>
                  <a:pt x="6122617" y="3840629"/>
                  <a:pt x="6122617" y="3868770"/>
                </a:cubicBezTo>
                <a:cubicBezTo>
                  <a:pt x="6122617" y="3896911"/>
                  <a:pt x="6099804" y="3919724"/>
                  <a:pt x="6071663" y="3919724"/>
                </a:cubicBezTo>
                <a:cubicBezTo>
                  <a:pt x="6043522" y="3919724"/>
                  <a:pt x="6020708" y="3896911"/>
                  <a:pt x="6020708" y="3868770"/>
                </a:cubicBezTo>
                <a:cubicBezTo>
                  <a:pt x="6020708" y="3840629"/>
                  <a:pt x="6043521" y="3817816"/>
                  <a:pt x="6071663" y="3817816"/>
                </a:cubicBezTo>
                <a:close/>
                <a:moveTo>
                  <a:pt x="5925040" y="3817816"/>
                </a:moveTo>
                <a:cubicBezTo>
                  <a:pt x="5953181" y="3817816"/>
                  <a:pt x="5975994" y="3840629"/>
                  <a:pt x="5975994" y="3868770"/>
                </a:cubicBezTo>
                <a:cubicBezTo>
                  <a:pt x="5975994" y="3896911"/>
                  <a:pt x="5953182" y="3919724"/>
                  <a:pt x="5925040" y="3919724"/>
                </a:cubicBezTo>
                <a:cubicBezTo>
                  <a:pt x="5896899" y="3919724"/>
                  <a:pt x="5874086" y="3896911"/>
                  <a:pt x="5874086" y="3868770"/>
                </a:cubicBezTo>
                <a:cubicBezTo>
                  <a:pt x="5874086" y="3840629"/>
                  <a:pt x="5896898" y="3817816"/>
                  <a:pt x="5925040" y="3817816"/>
                </a:cubicBezTo>
                <a:close/>
                <a:moveTo>
                  <a:pt x="5778417" y="3817816"/>
                </a:moveTo>
                <a:cubicBezTo>
                  <a:pt x="5806558" y="3817816"/>
                  <a:pt x="5829371" y="3840629"/>
                  <a:pt x="5829371" y="3868770"/>
                </a:cubicBezTo>
                <a:cubicBezTo>
                  <a:pt x="5829371" y="3896911"/>
                  <a:pt x="5806558" y="3919724"/>
                  <a:pt x="5778417" y="3919724"/>
                </a:cubicBezTo>
                <a:cubicBezTo>
                  <a:pt x="5750276" y="3919724"/>
                  <a:pt x="5727462" y="3896911"/>
                  <a:pt x="5727462" y="3868770"/>
                </a:cubicBezTo>
                <a:cubicBezTo>
                  <a:pt x="5727462" y="3840629"/>
                  <a:pt x="5750275" y="3817816"/>
                  <a:pt x="5778417" y="3817816"/>
                </a:cubicBezTo>
                <a:close/>
                <a:moveTo>
                  <a:pt x="5631274" y="3817816"/>
                </a:moveTo>
                <a:cubicBezTo>
                  <a:pt x="5659415" y="3817816"/>
                  <a:pt x="5682228" y="3840629"/>
                  <a:pt x="5682228" y="3868770"/>
                </a:cubicBezTo>
                <a:cubicBezTo>
                  <a:pt x="5682228" y="3896911"/>
                  <a:pt x="5659416" y="3919724"/>
                  <a:pt x="5631274" y="3919724"/>
                </a:cubicBezTo>
                <a:cubicBezTo>
                  <a:pt x="5603133" y="3919724"/>
                  <a:pt x="5580320" y="3896911"/>
                  <a:pt x="5580320" y="3868770"/>
                </a:cubicBezTo>
                <a:cubicBezTo>
                  <a:pt x="5580320" y="3840629"/>
                  <a:pt x="5603132" y="3817816"/>
                  <a:pt x="5631274" y="3817816"/>
                </a:cubicBezTo>
                <a:close/>
                <a:moveTo>
                  <a:pt x="5190886" y="3817816"/>
                </a:moveTo>
                <a:cubicBezTo>
                  <a:pt x="5219027" y="3817816"/>
                  <a:pt x="5241840" y="3840629"/>
                  <a:pt x="5241840" y="3868770"/>
                </a:cubicBezTo>
                <a:cubicBezTo>
                  <a:pt x="5241840" y="3896911"/>
                  <a:pt x="5219027" y="3919724"/>
                  <a:pt x="5190886" y="3919724"/>
                </a:cubicBezTo>
                <a:cubicBezTo>
                  <a:pt x="5162745" y="3919724"/>
                  <a:pt x="5139932" y="3896911"/>
                  <a:pt x="5139932" y="3868770"/>
                </a:cubicBezTo>
                <a:cubicBezTo>
                  <a:pt x="5139932" y="3840629"/>
                  <a:pt x="5162745" y="3817816"/>
                  <a:pt x="5190886" y="3817816"/>
                </a:cubicBezTo>
                <a:close/>
                <a:moveTo>
                  <a:pt x="5043743" y="3817816"/>
                </a:moveTo>
                <a:cubicBezTo>
                  <a:pt x="5071885" y="3817816"/>
                  <a:pt x="5094697" y="3840629"/>
                  <a:pt x="5094697" y="3868770"/>
                </a:cubicBezTo>
                <a:cubicBezTo>
                  <a:pt x="5094697" y="3896911"/>
                  <a:pt x="5071884" y="3919724"/>
                  <a:pt x="5043743" y="3919724"/>
                </a:cubicBezTo>
                <a:cubicBezTo>
                  <a:pt x="5015602" y="3919724"/>
                  <a:pt x="4992789" y="3896911"/>
                  <a:pt x="4992789" y="3868770"/>
                </a:cubicBezTo>
                <a:cubicBezTo>
                  <a:pt x="4992789" y="3840629"/>
                  <a:pt x="5015602" y="3817816"/>
                  <a:pt x="5043743" y="3817816"/>
                </a:cubicBezTo>
                <a:close/>
                <a:moveTo>
                  <a:pt x="4897120" y="3817816"/>
                </a:moveTo>
                <a:cubicBezTo>
                  <a:pt x="4925261" y="3817816"/>
                  <a:pt x="4948074" y="3840629"/>
                  <a:pt x="4948074" y="3868770"/>
                </a:cubicBezTo>
                <a:cubicBezTo>
                  <a:pt x="4948074" y="3896911"/>
                  <a:pt x="4925261" y="3919724"/>
                  <a:pt x="4897120" y="3919724"/>
                </a:cubicBezTo>
                <a:cubicBezTo>
                  <a:pt x="4868979" y="3919724"/>
                  <a:pt x="4846166" y="3896911"/>
                  <a:pt x="4846166" y="3868770"/>
                </a:cubicBezTo>
                <a:cubicBezTo>
                  <a:pt x="4846166" y="3840629"/>
                  <a:pt x="4868979" y="3817816"/>
                  <a:pt x="4897120" y="3817816"/>
                </a:cubicBezTo>
                <a:close/>
                <a:moveTo>
                  <a:pt x="4750497" y="3817816"/>
                </a:moveTo>
                <a:cubicBezTo>
                  <a:pt x="4778638" y="3817816"/>
                  <a:pt x="4801451" y="3840629"/>
                  <a:pt x="4801451" y="3868770"/>
                </a:cubicBezTo>
                <a:cubicBezTo>
                  <a:pt x="4801451" y="3896911"/>
                  <a:pt x="4778638" y="3919724"/>
                  <a:pt x="4750497" y="3919724"/>
                </a:cubicBezTo>
                <a:cubicBezTo>
                  <a:pt x="4722356" y="3919724"/>
                  <a:pt x="4699543" y="3896911"/>
                  <a:pt x="4699543" y="3868770"/>
                </a:cubicBezTo>
                <a:cubicBezTo>
                  <a:pt x="4699543" y="3840629"/>
                  <a:pt x="4722356" y="3817816"/>
                  <a:pt x="4750497" y="3817816"/>
                </a:cubicBezTo>
                <a:close/>
                <a:moveTo>
                  <a:pt x="4602834" y="3817816"/>
                </a:moveTo>
                <a:cubicBezTo>
                  <a:pt x="4630975" y="3817816"/>
                  <a:pt x="4653788" y="3840629"/>
                  <a:pt x="4653788" y="3868770"/>
                </a:cubicBezTo>
                <a:cubicBezTo>
                  <a:pt x="4653788" y="3896911"/>
                  <a:pt x="4630975" y="3919724"/>
                  <a:pt x="4602834" y="3919724"/>
                </a:cubicBezTo>
                <a:cubicBezTo>
                  <a:pt x="4574693" y="3919724"/>
                  <a:pt x="4551880" y="3896911"/>
                  <a:pt x="4551880" y="3868770"/>
                </a:cubicBezTo>
                <a:cubicBezTo>
                  <a:pt x="4551880" y="3840629"/>
                  <a:pt x="4574693" y="3817816"/>
                  <a:pt x="4602834" y="3817816"/>
                </a:cubicBezTo>
                <a:close/>
                <a:moveTo>
                  <a:pt x="4456731" y="3817816"/>
                </a:moveTo>
                <a:cubicBezTo>
                  <a:pt x="4484872" y="3817816"/>
                  <a:pt x="4507685" y="3840629"/>
                  <a:pt x="4507685" y="3868770"/>
                </a:cubicBezTo>
                <a:cubicBezTo>
                  <a:pt x="4507685" y="3896911"/>
                  <a:pt x="4484872" y="3919724"/>
                  <a:pt x="4456731" y="3919724"/>
                </a:cubicBezTo>
                <a:cubicBezTo>
                  <a:pt x="4428590" y="3919724"/>
                  <a:pt x="4405777" y="3896911"/>
                  <a:pt x="4405777" y="3868770"/>
                </a:cubicBezTo>
                <a:cubicBezTo>
                  <a:pt x="4405777" y="3840629"/>
                  <a:pt x="4428590" y="3817816"/>
                  <a:pt x="4456731" y="3817816"/>
                </a:cubicBezTo>
                <a:close/>
                <a:moveTo>
                  <a:pt x="4309589" y="3817816"/>
                </a:moveTo>
                <a:cubicBezTo>
                  <a:pt x="4337730" y="3817816"/>
                  <a:pt x="4360543" y="3840629"/>
                  <a:pt x="4360543" y="3868770"/>
                </a:cubicBezTo>
                <a:cubicBezTo>
                  <a:pt x="4360543" y="3896911"/>
                  <a:pt x="4337730" y="3919724"/>
                  <a:pt x="4309589" y="3919724"/>
                </a:cubicBezTo>
                <a:cubicBezTo>
                  <a:pt x="4281448" y="3919724"/>
                  <a:pt x="4258635" y="3896911"/>
                  <a:pt x="4258635" y="3868770"/>
                </a:cubicBezTo>
                <a:cubicBezTo>
                  <a:pt x="4258635" y="3840629"/>
                  <a:pt x="4281448" y="3817816"/>
                  <a:pt x="4309589" y="3817816"/>
                </a:cubicBezTo>
                <a:close/>
                <a:moveTo>
                  <a:pt x="4015823" y="3817816"/>
                </a:moveTo>
                <a:cubicBezTo>
                  <a:pt x="4043964" y="3817816"/>
                  <a:pt x="4066777" y="3840629"/>
                  <a:pt x="4066777" y="3868770"/>
                </a:cubicBezTo>
                <a:cubicBezTo>
                  <a:pt x="4066777" y="3896911"/>
                  <a:pt x="4043964" y="3919724"/>
                  <a:pt x="4015823" y="3919724"/>
                </a:cubicBezTo>
                <a:cubicBezTo>
                  <a:pt x="3987682" y="3919724"/>
                  <a:pt x="3964869" y="3896911"/>
                  <a:pt x="3964869" y="3868770"/>
                </a:cubicBezTo>
                <a:cubicBezTo>
                  <a:pt x="3964869" y="3840629"/>
                  <a:pt x="3987682" y="3817816"/>
                  <a:pt x="4015823" y="3817816"/>
                </a:cubicBezTo>
                <a:close/>
                <a:moveTo>
                  <a:pt x="3868680" y="3817816"/>
                </a:moveTo>
                <a:cubicBezTo>
                  <a:pt x="3896822" y="3817816"/>
                  <a:pt x="3919634" y="3840629"/>
                  <a:pt x="3919634" y="3868770"/>
                </a:cubicBezTo>
                <a:cubicBezTo>
                  <a:pt x="3919634" y="3896911"/>
                  <a:pt x="3896821" y="3919724"/>
                  <a:pt x="3868680" y="3919724"/>
                </a:cubicBezTo>
                <a:cubicBezTo>
                  <a:pt x="3840539" y="3919724"/>
                  <a:pt x="3817726" y="3896911"/>
                  <a:pt x="3817726" y="3868770"/>
                </a:cubicBezTo>
                <a:cubicBezTo>
                  <a:pt x="3817726" y="3840629"/>
                  <a:pt x="3840539" y="3817816"/>
                  <a:pt x="3868680" y="3817816"/>
                </a:cubicBezTo>
                <a:close/>
                <a:moveTo>
                  <a:pt x="3722057" y="3817816"/>
                </a:moveTo>
                <a:cubicBezTo>
                  <a:pt x="3750198" y="3817816"/>
                  <a:pt x="3773011" y="3840629"/>
                  <a:pt x="3773011" y="3868770"/>
                </a:cubicBezTo>
                <a:cubicBezTo>
                  <a:pt x="3773011" y="3896911"/>
                  <a:pt x="3750198" y="3919724"/>
                  <a:pt x="3722057" y="3919724"/>
                </a:cubicBezTo>
                <a:cubicBezTo>
                  <a:pt x="3693916" y="3919724"/>
                  <a:pt x="3671103" y="3896911"/>
                  <a:pt x="3671103" y="3868770"/>
                </a:cubicBezTo>
                <a:cubicBezTo>
                  <a:pt x="3671103" y="3840629"/>
                  <a:pt x="3693916" y="3817816"/>
                  <a:pt x="3722057" y="3817816"/>
                </a:cubicBezTo>
                <a:close/>
                <a:moveTo>
                  <a:pt x="3281803" y="3817816"/>
                </a:moveTo>
                <a:cubicBezTo>
                  <a:pt x="3309946" y="3817816"/>
                  <a:pt x="3332759" y="3840629"/>
                  <a:pt x="3332759" y="3868770"/>
                </a:cubicBezTo>
                <a:cubicBezTo>
                  <a:pt x="3332759" y="3896911"/>
                  <a:pt x="3309946" y="3919724"/>
                  <a:pt x="3281803" y="3919724"/>
                </a:cubicBezTo>
                <a:cubicBezTo>
                  <a:pt x="3253661" y="3919724"/>
                  <a:pt x="3230848" y="3896911"/>
                  <a:pt x="3230848" y="3868770"/>
                </a:cubicBezTo>
                <a:cubicBezTo>
                  <a:pt x="3230848" y="3840629"/>
                  <a:pt x="3253661" y="3817816"/>
                  <a:pt x="3281803" y="3817816"/>
                </a:cubicBezTo>
                <a:close/>
                <a:moveTo>
                  <a:pt x="2988028" y="3817816"/>
                </a:moveTo>
                <a:cubicBezTo>
                  <a:pt x="3016170" y="3817816"/>
                  <a:pt x="3038984" y="3840629"/>
                  <a:pt x="3038984" y="3868770"/>
                </a:cubicBezTo>
                <a:cubicBezTo>
                  <a:pt x="3038984" y="3896911"/>
                  <a:pt x="3016170" y="3919724"/>
                  <a:pt x="2988028" y="3919724"/>
                </a:cubicBezTo>
                <a:cubicBezTo>
                  <a:pt x="2959886" y="3919724"/>
                  <a:pt x="2937072" y="3896911"/>
                  <a:pt x="2937072" y="3868770"/>
                </a:cubicBezTo>
                <a:cubicBezTo>
                  <a:pt x="2937072" y="3840629"/>
                  <a:pt x="2959886" y="3817816"/>
                  <a:pt x="2988028" y="3817816"/>
                </a:cubicBezTo>
                <a:close/>
                <a:moveTo>
                  <a:pt x="2694252" y="3817816"/>
                </a:moveTo>
                <a:cubicBezTo>
                  <a:pt x="2722394" y="3817816"/>
                  <a:pt x="2745208" y="3840629"/>
                  <a:pt x="2745208" y="3868770"/>
                </a:cubicBezTo>
                <a:cubicBezTo>
                  <a:pt x="2745208" y="3896911"/>
                  <a:pt x="2722394" y="3919724"/>
                  <a:pt x="2694252" y="3919724"/>
                </a:cubicBezTo>
                <a:cubicBezTo>
                  <a:pt x="2666110" y="3919724"/>
                  <a:pt x="2643296" y="3896911"/>
                  <a:pt x="2643296" y="3868770"/>
                </a:cubicBezTo>
                <a:cubicBezTo>
                  <a:pt x="2643296" y="3840629"/>
                  <a:pt x="2666110" y="3817816"/>
                  <a:pt x="2694252" y="3817816"/>
                </a:cubicBezTo>
                <a:close/>
                <a:moveTo>
                  <a:pt x="2547625" y="3817816"/>
                </a:moveTo>
                <a:cubicBezTo>
                  <a:pt x="2575766" y="3817816"/>
                  <a:pt x="2598580" y="3840629"/>
                  <a:pt x="2598580" y="3868770"/>
                </a:cubicBezTo>
                <a:cubicBezTo>
                  <a:pt x="2598580" y="3896911"/>
                  <a:pt x="2575766" y="3919724"/>
                  <a:pt x="2547625" y="3919724"/>
                </a:cubicBezTo>
                <a:cubicBezTo>
                  <a:pt x="2519483" y="3919724"/>
                  <a:pt x="2496669" y="3896911"/>
                  <a:pt x="2496669" y="3868770"/>
                </a:cubicBezTo>
                <a:cubicBezTo>
                  <a:pt x="2496669" y="3840629"/>
                  <a:pt x="2519483" y="3817816"/>
                  <a:pt x="2547625" y="3817816"/>
                </a:cubicBezTo>
                <a:close/>
                <a:moveTo>
                  <a:pt x="2400477" y="3817816"/>
                </a:moveTo>
                <a:cubicBezTo>
                  <a:pt x="2428618" y="3817816"/>
                  <a:pt x="2451432" y="3840629"/>
                  <a:pt x="2451432" y="3868770"/>
                </a:cubicBezTo>
                <a:cubicBezTo>
                  <a:pt x="2451432" y="3896911"/>
                  <a:pt x="2428618" y="3919724"/>
                  <a:pt x="2400477" y="3919724"/>
                </a:cubicBezTo>
                <a:cubicBezTo>
                  <a:pt x="2372335" y="3919724"/>
                  <a:pt x="2349521" y="3896911"/>
                  <a:pt x="2349521" y="3868770"/>
                </a:cubicBezTo>
                <a:cubicBezTo>
                  <a:pt x="2349521" y="3840629"/>
                  <a:pt x="2372335" y="3817816"/>
                  <a:pt x="2400477" y="3817816"/>
                </a:cubicBezTo>
                <a:close/>
                <a:moveTo>
                  <a:pt x="2253330" y="3817816"/>
                </a:moveTo>
                <a:cubicBezTo>
                  <a:pt x="2281472" y="3817816"/>
                  <a:pt x="2304285" y="3840629"/>
                  <a:pt x="2304285" y="3868770"/>
                </a:cubicBezTo>
                <a:cubicBezTo>
                  <a:pt x="2304285" y="3896911"/>
                  <a:pt x="2281472" y="3919724"/>
                  <a:pt x="2253330" y="3919724"/>
                </a:cubicBezTo>
                <a:cubicBezTo>
                  <a:pt x="2225187" y="3919724"/>
                  <a:pt x="2202374" y="3896911"/>
                  <a:pt x="2202374" y="3868770"/>
                </a:cubicBezTo>
                <a:cubicBezTo>
                  <a:pt x="2202374" y="3840629"/>
                  <a:pt x="2225187" y="3817816"/>
                  <a:pt x="2253330" y="3817816"/>
                </a:cubicBezTo>
                <a:close/>
                <a:moveTo>
                  <a:pt x="2106702" y="3817816"/>
                </a:moveTo>
                <a:cubicBezTo>
                  <a:pt x="2134844" y="3817816"/>
                  <a:pt x="2157658" y="3840629"/>
                  <a:pt x="2157658" y="3868770"/>
                </a:cubicBezTo>
                <a:cubicBezTo>
                  <a:pt x="2157658" y="3896911"/>
                  <a:pt x="2134844" y="3919724"/>
                  <a:pt x="2106702" y="3919724"/>
                </a:cubicBezTo>
                <a:cubicBezTo>
                  <a:pt x="2078560" y="3919724"/>
                  <a:pt x="2055746" y="3896911"/>
                  <a:pt x="2055746" y="3868770"/>
                </a:cubicBezTo>
                <a:cubicBezTo>
                  <a:pt x="2055746" y="3840629"/>
                  <a:pt x="2078560" y="3817816"/>
                  <a:pt x="2106702" y="3817816"/>
                </a:cubicBezTo>
                <a:close/>
                <a:moveTo>
                  <a:pt x="1960074" y="3817816"/>
                </a:moveTo>
                <a:cubicBezTo>
                  <a:pt x="1988216" y="3817816"/>
                  <a:pt x="2011030" y="3840629"/>
                  <a:pt x="2011030" y="3868770"/>
                </a:cubicBezTo>
                <a:cubicBezTo>
                  <a:pt x="2011030" y="3896911"/>
                  <a:pt x="1988216" y="3919724"/>
                  <a:pt x="1960074" y="3919724"/>
                </a:cubicBezTo>
                <a:cubicBezTo>
                  <a:pt x="1931932" y="3919724"/>
                  <a:pt x="1909118" y="3896911"/>
                  <a:pt x="1909118" y="3868770"/>
                </a:cubicBezTo>
                <a:cubicBezTo>
                  <a:pt x="1909118" y="3840629"/>
                  <a:pt x="1931932" y="3817816"/>
                  <a:pt x="1960074" y="3817816"/>
                </a:cubicBezTo>
                <a:close/>
                <a:moveTo>
                  <a:pt x="1813446" y="3817816"/>
                </a:moveTo>
                <a:cubicBezTo>
                  <a:pt x="1841588" y="3817816"/>
                  <a:pt x="1864402" y="3840629"/>
                  <a:pt x="1864402" y="3868770"/>
                </a:cubicBezTo>
                <a:cubicBezTo>
                  <a:pt x="1864402" y="3896911"/>
                  <a:pt x="1841588" y="3919724"/>
                  <a:pt x="1813446" y="3919724"/>
                </a:cubicBezTo>
                <a:cubicBezTo>
                  <a:pt x="1785304" y="3919724"/>
                  <a:pt x="1762491" y="3896911"/>
                  <a:pt x="1762491" y="3868770"/>
                </a:cubicBezTo>
                <a:cubicBezTo>
                  <a:pt x="1762491" y="3840629"/>
                  <a:pt x="1785304" y="3817816"/>
                  <a:pt x="1813446" y="3817816"/>
                </a:cubicBezTo>
                <a:close/>
                <a:moveTo>
                  <a:pt x="1666303" y="3817816"/>
                </a:moveTo>
                <a:cubicBezTo>
                  <a:pt x="1694442" y="3817816"/>
                  <a:pt x="1717254" y="3840629"/>
                  <a:pt x="1717254" y="3868770"/>
                </a:cubicBezTo>
                <a:cubicBezTo>
                  <a:pt x="1717254" y="3896911"/>
                  <a:pt x="1694442" y="3919724"/>
                  <a:pt x="1666303" y="3919724"/>
                </a:cubicBezTo>
                <a:cubicBezTo>
                  <a:pt x="1638158" y="3919724"/>
                  <a:pt x="1615349" y="3896911"/>
                  <a:pt x="1615349" y="3868770"/>
                </a:cubicBezTo>
                <a:cubicBezTo>
                  <a:pt x="1615349" y="3840629"/>
                  <a:pt x="1638158" y="3817816"/>
                  <a:pt x="1666303" y="3817816"/>
                </a:cubicBezTo>
                <a:close/>
                <a:moveTo>
                  <a:pt x="1519673" y="3817816"/>
                </a:moveTo>
                <a:cubicBezTo>
                  <a:pt x="1547818" y="3817816"/>
                  <a:pt x="1570634" y="3840629"/>
                  <a:pt x="1570634" y="3868770"/>
                </a:cubicBezTo>
                <a:cubicBezTo>
                  <a:pt x="1570634" y="3896911"/>
                  <a:pt x="1547818" y="3919724"/>
                  <a:pt x="1519673" y="3919724"/>
                </a:cubicBezTo>
                <a:cubicBezTo>
                  <a:pt x="1491540" y="3919724"/>
                  <a:pt x="1468733" y="3896911"/>
                  <a:pt x="1468733" y="3868770"/>
                </a:cubicBezTo>
                <a:cubicBezTo>
                  <a:pt x="1468733" y="3840629"/>
                  <a:pt x="1491540" y="3817816"/>
                  <a:pt x="1519673" y="3817816"/>
                </a:cubicBezTo>
                <a:close/>
                <a:moveTo>
                  <a:pt x="1372553" y="3817816"/>
                </a:moveTo>
                <a:cubicBezTo>
                  <a:pt x="1400694" y="3817816"/>
                  <a:pt x="1423484" y="3840629"/>
                  <a:pt x="1423484" y="3868770"/>
                </a:cubicBezTo>
                <a:cubicBezTo>
                  <a:pt x="1423484" y="3896911"/>
                  <a:pt x="1400694" y="3919724"/>
                  <a:pt x="1372553" y="3919724"/>
                </a:cubicBezTo>
                <a:cubicBezTo>
                  <a:pt x="1344413" y="3919724"/>
                  <a:pt x="1321600" y="3896911"/>
                  <a:pt x="1321600" y="3868770"/>
                </a:cubicBezTo>
                <a:cubicBezTo>
                  <a:pt x="1321600" y="3840629"/>
                  <a:pt x="1344413" y="3817816"/>
                  <a:pt x="1372553" y="3817816"/>
                </a:cubicBezTo>
                <a:close/>
                <a:moveTo>
                  <a:pt x="1225414" y="3817816"/>
                </a:moveTo>
                <a:cubicBezTo>
                  <a:pt x="1253553" y="3817816"/>
                  <a:pt x="1276366" y="3840629"/>
                  <a:pt x="1276366" y="3868770"/>
                </a:cubicBezTo>
                <a:cubicBezTo>
                  <a:pt x="1276366" y="3896911"/>
                  <a:pt x="1253553" y="3919724"/>
                  <a:pt x="1225414" y="3919724"/>
                </a:cubicBezTo>
                <a:cubicBezTo>
                  <a:pt x="1197271" y="3919724"/>
                  <a:pt x="1174458" y="3896911"/>
                  <a:pt x="1174458" y="3868770"/>
                </a:cubicBezTo>
                <a:cubicBezTo>
                  <a:pt x="1174458" y="3840629"/>
                  <a:pt x="1197271" y="3817816"/>
                  <a:pt x="1225414" y="3817816"/>
                </a:cubicBezTo>
                <a:close/>
                <a:moveTo>
                  <a:pt x="1078790" y="3817816"/>
                </a:moveTo>
                <a:cubicBezTo>
                  <a:pt x="1085826" y="3817816"/>
                  <a:pt x="1092528" y="3819242"/>
                  <a:pt x="1098624" y="3821820"/>
                </a:cubicBezTo>
                <a:lnTo>
                  <a:pt x="1102422" y="3824381"/>
                </a:lnTo>
                <a:lnTo>
                  <a:pt x="1087755" y="3821420"/>
                </a:lnTo>
                <a:cubicBezTo>
                  <a:pt x="1060914" y="3821420"/>
                  <a:pt x="1039155" y="3843179"/>
                  <a:pt x="1039155" y="3870020"/>
                </a:cubicBezTo>
                <a:cubicBezTo>
                  <a:pt x="1039155" y="3890151"/>
                  <a:pt x="1051395" y="3907423"/>
                  <a:pt x="1068838" y="3914801"/>
                </a:cubicBezTo>
                <a:lnTo>
                  <a:pt x="1086007" y="3918267"/>
                </a:lnTo>
                <a:lnTo>
                  <a:pt x="1078790" y="3919724"/>
                </a:lnTo>
                <a:cubicBezTo>
                  <a:pt x="1050650" y="3919724"/>
                  <a:pt x="1027838" y="3896911"/>
                  <a:pt x="1027838" y="3868770"/>
                </a:cubicBezTo>
                <a:cubicBezTo>
                  <a:pt x="1027838" y="3840629"/>
                  <a:pt x="1050650" y="3817816"/>
                  <a:pt x="1078790" y="3817816"/>
                </a:cubicBezTo>
                <a:close/>
                <a:moveTo>
                  <a:pt x="931646" y="3817816"/>
                </a:moveTo>
                <a:cubicBezTo>
                  <a:pt x="959786" y="3817816"/>
                  <a:pt x="982605" y="3840629"/>
                  <a:pt x="982605" y="3868770"/>
                </a:cubicBezTo>
                <a:cubicBezTo>
                  <a:pt x="982605" y="3896911"/>
                  <a:pt x="959786" y="3919724"/>
                  <a:pt x="931646" y="3919724"/>
                </a:cubicBezTo>
                <a:cubicBezTo>
                  <a:pt x="903506" y="3919724"/>
                  <a:pt x="880691" y="3896911"/>
                  <a:pt x="880691" y="3868770"/>
                </a:cubicBezTo>
                <a:cubicBezTo>
                  <a:pt x="880691" y="3840629"/>
                  <a:pt x="903506" y="3817816"/>
                  <a:pt x="931646" y="3817816"/>
                </a:cubicBezTo>
                <a:close/>
                <a:moveTo>
                  <a:pt x="491780" y="3817816"/>
                </a:moveTo>
                <a:cubicBezTo>
                  <a:pt x="519920" y="3817816"/>
                  <a:pt x="542733" y="3840629"/>
                  <a:pt x="542733" y="3868770"/>
                </a:cubicBezTo>
                <a:cubicBezTo>
                  <a:pt x="542733" y="3896911"/>
                  <a:pt x="519920" y="3919724"/>
                  <a:pt x="491780" y="3919724"/>
                </a:cubicBezTo>
                <a:cubicBezTo>
                  <a:pt x="463638" y="3919724"/>
                  <a:pt x="440826" y="3896911"/>
                  <a:pt x="440826" y="3868770"/>
                </a:cubicBezTo>
                <a:cubicBezTo>
                  <a:pt x="440826" y="3840629"/>
                  <a:pt x="463638" y="3817816"/>
                  <a:pt x="491780" y="3817816"/>
                </a:cubicBezTo>
                <a:close/>
                <a:moveTo>
                  <a:pt x="9742435" y="3817296"/>
                </a:moveTo>
                <a:cubicBezTo>
                  <a:pt x="9770576" y="3817296"/>
                  <a:pt x="9793389" y="3840109"/>
                  <a:pt x="9793389" y="3868250"/>
                </a:cubicBezTo>
                <a:cubicBezTo>
                  <a:pt x="9793389" y="3896391"/>
                  <a:pt x="9770576" y="3919204"/>
                  <a:pt x="9742435" y="3919204"/>
                </a:cubicBezTo>
                <a:cubicBezTo>
                  <a:pt x="9714294" y="3919204"/>
                  <a:pt x="9691480" y="3896391"/>
                  <a:pt x="9691480" y="3868250"/>
                </a:cubicBezTo>
                <a:cubicBezTo>
                  <a:pt x="9691480" y="3840109"/>
                  <a:pt x="9714293" y="3817296"/>
                  <a:pt x="9742435" y="3817296"/>
                </a:cubicBezTo>
                <a:close/>
                <a:moveTo>
                  <a:pt x="9595812" y="3817296"/>
                </a:moveTo>
                <a:cubicBezTo>
                  <a:pt x="9623953" y="3817296"/>
                  <a:pt x="9646766" y="3840109"/>
                  <a:pt x="9646766" y="3868250"/>
                </a:cubicBezTo>
                <a:cubicBezTo>
                  <a:pt x="9646766" y="3896391"/>
                  <a:pt x="9623954" y="3919204"/>
                  <a:pt x="9595812" y="3919204"/>
                </a:cubicBezTo>
                <a:cubicBezTo>
                  <a:pt x="9567671" y="3919204"/>
                  <a:pt x="9544858" y="3896391"/>
                  <a:pt x="9544858" y="3868250"/>
                </a:cubicBezTo>
                <a:cubicBezTo>
                  <a:pt x="9544858" y="3840109"/>
                  <a:pt x="9567670" y="3817296"/>
                  <a:pt x="9595812" y="3817296"/>
                </a:cubicBezTo>
                <a:close/>
                <a:moveTo>
                  <a:pt x="9449189" y="3817296"/>
                </a:moveTo>
                <a:cubicBezTo>
                  <a:pt x="9477330" y="3817296"/>
                  <a:pt x="9500143" y="3840109"/>
                  <a:pt x="9500143" y="3868250"/>
                </a:cubicBezTo>
                <a:cubicBezTo>
                  <a:pt x="9500143" y="3896391"/>
                  <a:pt x="9477330" y="3919204"/>
                  <a:pt x="9449189" y="3919204"/>
                </a:cubicBezTo>
                <a:cubicBezTo>
                  <a:pt x="9421048" y="3919204"/>
                  <a:pt x="9398234" y="3896391"/>
                  <a:pt x="9398234" y="3868250"/>
                </a:cubicBezTo>
                <a:cubicBezTo>
                  <a:pt x="9398234" y="3840109"/>
                  <a:pt x="9421047" y="3817296"/>
                  <a:pt x="9449189" y="3817296"/>
                </a:cubicBezTo>
                <a:close/>
                <a:moveTo>
                  <a:pt x="9008280" y="3817296"/>
                </a:moveTo>
                <a:cubicBezTo>
                  <a:pt x="9036421" y="3817296"/>
                  <a:pt x="9059234" y="3840109"/>
                  <a:pt x="9059234" y="3868250"/>
                </a:cubicBezTo>
                <a:cubicBezTo>
                  <a:pt x="9059234" y="3896391"/>
                  <a:pt x="9036422" y="3919204"/>
                  <a:pt x="9008280" y="3919204"/>
                </a:cubicBezTo>
                <a:cubicBezTo>
                  <a:pt x="8980139" y="3919204"/>
                  <a:pt x="8957326" y="3896391"/>
                  <a:pt x="8957326" y="3868250"/>
                </a:cubicBezTo>
                <a:cubicBezTo>
                  <a:pt x="8957326" y="3840109"/>
                  <a:pt x="8980138" y="3817296"/>
                  <a:pt x="9008280" y="3817296"/>
                </a:cubicBezTo>
                <a:close/>
                <a:moveTo>
                  <a:pt x="8861658" y="3817296"/>
                </a:moveTo>
                <a:cubicBezTo>
                  <a:pt x="8889799" y="3817296"/>
                  <a:pt x="8912612" y="3840109"/>
                  <a:pt x="8912612" y="3868250"/>
                </a:cubicBezTo>
                <a:cubicBezTo>
                  <a:pt x="8912612" y="3896391"/>
                  <a:pt x="8889799" y="3919204"/>
                  <a:pt x="8861658" y="3919204"/>
                </a:cubicBezTo>
                <a:cubicBezTo>
                  <a:pt x="8833517" y="3919204"/>
                  <a:pt x="8810703" y="3896391"/>
                  <a:pt x="8810703" y="3868250"/>
                </a:cubicBezTo>
                <a:cubicBezTo>
                  <a:pt x="8810703" y="3840109"/>
                  <a:pt x="8833516" y="3817296"/>
                  <a:pt x="8861658" y="3817296"/>
                </a:cubicBezTo>
                <a:close/>
                <a:moveTo>
                  <a:pt x="8714515" y="3817296"/>
                </a:moveTo>
                <a:cubicBezTo>
                  <a:pt x="8742656" y="3817296"/>
                  <a:pt x="8765469" y="3840109"/>
                  <a:pt x="8765469" y="3868250"/>
                </a:cubicBezTo>
                <a:cubicBezTo>
                  <a:pt x="8765469" y="3896391"/>
                  <a:pt x="8742657" y="3919204"/>
                  <a:pt x="8714515" y="3919204"/>
                </a:cubicBezTo>
                <a:cubicBezTo>
                  <a:pt x="8686374" y="3919204"/>
                  <a:pt x="8663561" y="3896391"/>
                  <a:pt x="8663561" y="3868250"/>
                </a:cubicBezTo>
                <a:cubicBezTo>
                  <a:pt x="8663561" y="3840109"/>
                  <a:pt x="8686373" y="3817296"/>
                  <a:pt x="8714515" y="3817296"/>
                </a:cubicBezTo>
                <a:close/>
                <a:moveTo>
                  <a:pt x="8421269" y="3817296"/>
                </a:moveTo>
                <a:cubicBezTo>
                  <a:pt x="8449410" y="3817296"/>
                  <a:pt x="8472223" y="3840109"/>
                  <a:pt x="8472223" y="3868250"/>
                </a:cubicBezTo>
                <a:cubicBezTo>
                  <a:pt x="8472223" y="3896391"/>
                  <a:pt x="8449410" y="3919204"/>
                  <a:pt x="8421269" y="3919204"/>
                </a:cubicBezTo>
                <a:cubicBezTo>
                  <a:pt x="8393128" y="3919204"/>
                  <a:pt x="8370314" y="3896391"/>
                  <a:pt x="8370314" y="3868250"/>
                </a:cubicBezTo>
                <a:cubicBezTo>
                  <a:pt x="8370314" y="3840109"/>
                  <a:pt x="8393127" y="3817296"/>
                  <a:pt x="8421269" y="3817296"/>
                </a:cubicBezTo>
                <a:close/>
                <a:moveTo>
                  <a:pt x="7833737" y="3817296"/>
                </a:moveTo>
                <a:cubicBezTo>
                  <a:pt x="7861878" y="3817296"/>
                  <a:pt x="7884691" y="3840109"/>
                  <a:pt x="7884691" y="3868250"/>
                </a:cubicBezTo>
                <a:cubicBezTo>
                  <a:pt x="7884691" y="3896391"/>
                  <a:pt x="7861878" y="3919204"/>
                  <a:pt x="7833737" y="3919204"/>
                </a:cubicBezTo>
                <a:cubicBezTo>
                  <a:pt x="7805596" y="3919204"/>
                  <a:pt x="7782782" y="3896391"/>
                  <a:pt x="7782782" y="3868250"/>
                </a:cubicBezTo>
                <a:cubicBezTo>
                  <a:pt x="7782782" y="3840109"/>
                  <a:pt x="7805595" y="3817296"/>
                  <a:pt x="7833737" y="3817296"/>
                </a:cubicBezTo>
                <a:close/>
                <a:moveTo>
                  <a:pt x="7539972" y="3817296"/>
                </a:moveTo>
                <a:cubicBezTo>
                  <a:pt x="7568113" y="3817296"/>
                  <a:pt x="7590926" y="3840109"/>
                  <a:pt x="7590926" y="3868250"/>
                </a:cubicBezTo>
                <a:cubicBezTo>
                  <a:pt x="7590926" y="3896391"/>
                  <a:pt x="7568113" y="3919204"/>
                  <a:pt x="7539972" y="3919204"/>
                </a:cubicBezTo>
                <a:cubicBezTo>
                  <a:pt x="7511831" y="3919204"/>
                  <a:pt x="7489017" y="3896391"/>
                  <a:pt x="7489017" y="3868250"/>
                </a:cubicBezTo>
                <a:cubicBezTo>
                  <a:pt x="7489017" y="3840109"/>
                  <a:pt x="7511830" y="3817296"/>
                  <a:pt x="7539972" y="3817296"/>
                </a:cubicBezTo>
                <a:close/>
                <a:moveTo>
                  <a:pt x="6805817" y="3817296"/>
                </a:moveTo>
                <a:cubicBezTo>
                  <a:pt x="6833958" y="3817296"/>
                  <a:pt x="6856771" y="3840109"/>
                  <a:pt x="6856771" y="3868250"/>
                </a:cubicBezTo>
                <a:cubicBezTo>
                  <a:pt x="6856771" y="3896391"/>
                  <a:pt x="6833959" y="3919204"/>
                  <a:pt x="6805817" y="3919204"/>
                </a:cubicBezTo>
                <a:cubicBezTo>
                  <a:pt x="6777676" y="3919204"/>
                  <a:pt x="6754863" y="3896391"/>
                  <a:pt x="6754863" y="3868250"/>
                </a:cubicBezTo>
                <a:cubicBezTo>
                  <a:pt x="6754863" y="3840109"/>
                  <a:pt x="6777675" y="3817296"/>
                  <a:pt x="6805817" y="3817296"/>
                </a:cubicBezTo>
                <a:close/>
                <a:moveTo>
                  <a:pt x="5484132" y="3817296"/>
                </a:moveTo>
                <a:cubicBezTo>
                  <a:pt x="5512273" y="3817296"/>
                  <a:pt x="5535086" y="3840109"/>
                  <a:pt x="5535086" y="3868250"/>
                </a:cubicBezTo>
                <a:cubicBezTo>
                  <a:pt x="5535086" y="3896391"/>
                  <a:pt x="5512273" y="3919204"/>
                  <a:pt x="5484132" y="3919204"/>
                </a:cubicBezTo>
                <a:cubicBezTo>
                  <a:pt x="5455991" y="3919204"/>
                  <a:pt x="5433177" y="3896391"/>
                  <a:pt x="5433177" y="3868250"/>
                </a:cubicBezTo>
                <a:cubicBezTo>
                  <a:pt x="5433177" y="3840109"/>
                  <a:pt x="5455990" y="3817296"/>
                  <a:pt x="5484132" y="3817296"/>
                </a:cubicBezTo>
                <a:close/>
                <a:moveTo>
                  <a:pt x="5336989" y="3817296"/>
                </a:moveTo>
                <a:cubicBezTo>
                  <a:pt x="5365130" y="3817296"/>
                  <a:pt x="5387943" y="3840109"/>
                  <a:pt x="5387943" y="3868250"/>
                </a:cubicBezTo>
                <a:cubicBezTo>
                  <a:pt x="5387943" y="3896391"/>
                  <a:pt x="5365131" y="3919204"/>
                  <a:pt x="5336989" y="3919204"/>
                </a:cubicBezTo>
                <a:cubicBezTo>
                  <a:pt x="5308848" y="3919204"/>
                  <a:pt x="5286035" y="3896391"/>
                  <a:pt x="5286035" y="3868250"/>
                </a:cubicBezTo>
                <a:cubicBezTo>
                  <a:pt x="5286035" y="3840109"/>
                  <a:pt x="5308848" y="3817296"/>
                  <a:pt x="5336989" y="3817296"/>
                </a:cubicBezTo>
                <a:close/>
                <a:moveTo>
                  <a:pt x="4162446" y="3817296"/>
                </a:moveTo>
                <a:cubicBezTo>
                  <a:pt x="4190588" y="3817296"/>
                  <a:pt x="4213400" y="3840109"/>
                  <a:pt x="4213400" y="3868250"/>
                </a:cubicBezTo>
                <a:cubicBezTo>
                  <a:pt x="4213400" y="3896391"/>
                  <a:pt x="4190587" y="3919204"/>
                  <a:pt x="4162446" y="3919204"/>
                </a:cubicBezTo>
                <a:cubicBezTo>
                  <a:pt x="4134305" y="3919204"/>
                  <a:pt x="4111492" y="3896391"/>
                  <a:pt x="4111492" y="3868250"/>
                </a:cubicBezTo>
                <a:cubicBezTo>
                  <a:pt x="4111492" y="3840109"/>
                  <a:pt x="4134305" y="3817296"/>
                  <a:pt x="4162446" y="3817296"/>
                </a:cubicBezTo>
                <a:close/>
                <a:moveTo>
                  <a:pt x="3574914" y="3817296"/>
                </a:moveTo>
                <a:cubicBezTo>
                  <a:pt x="3603056" y="3817296"/>
                  <a:pt x="3625868" y="3840109"/>
                  <a:pt x="3625868" y="3868250"/>
                </a:cubicBezTo>
                <a:cubicBezTo>
                  <a:pt x="3625868" y="3896391"/>
                  <a:pt x="3603055" y="3919204"/>
                  <a:pt x="3574914" y="3919204"/>
                </a:cubicBezTo>
                <a:cubicBezTo>
                  <a:pt x="3546773" y="3919204"/>
                  <a:pt x="3523960" y="3896391"/>
                  <a:pt x="3523960" y="3868250"/>
                </a:cubicBezTo>
                <a:cubicBezTo>
                  <a:pt x="3523960" y="3840109"/>
                  <a:pt x="3546773" y="3817296"/>
                  <a:pt x="3574914" y="3817296"/>
                </a:cubicBezTo>
                <a:close/>
                <a:moveTo>
                  <a:pt x="3428430" y="3817296"/>
                </a:moveTo>
                <a:cubicBezTo>
                  <a:pt x="3456572" y="3817296"/>
                  <a:pt x="3479386" y="3840109"/>
                  <a:pt x="3479386" y="3868250"/>
                </a:cubicBezTo>
                <a:cubicBezTo>
                  <a:pt x="3479386" y="3896391"/>
                  <a:pt x="3456572" y="3919204"/>
                  <a:pt x="3428430" y="3919204"/>
                </a:cubicBezTo>
                <a:cubicBezTo>
                  <a:pt x="3400288" y="3919204"/>
                  <a:pt x="3377475" y="3896391"/>
                  <a:pt x="3377475" y="3868250"/>
                </a:cubicBezTo>
                <a:cubicBezTo>
                  <a:pt x="3377475" y="3840109"/>
                  <a:pt x="3400288" y="3817296"/>
                  <a:pt x="3428430" y="3817296"/>
                </a:cubicBezTo>
                <a:close/>
                <a:moveTo>
                  <a:pt x="2840880" y="3817296"/>
                </a:moveTo>
                <a:cubicBezTo>
                  <a:pt x="2869022" y="3817296"/>
                  <a:pt x="2891836" y="3840109"/>
                  <a:pt x="2891836" y="3868250"/>
                </a:cubicBezTo>
                <a:cubicBezTo>
                  <a:pt x="2891836" y="3896391"/>
                  <a:pt x="2869022" y="3919204"/>
                  <a:pt x="2840880" y="3919204"/>
                </a:cubicBezTo>
                <a:cubicBezTo>
                  <a:pt x="2812738" y="3919204"/>
                  <a:pt x="2789924" y="3896391"/>
                  <a:pt x="2789924" y="3868250"/>
                </a:cubicBezTo>
                <a:cubicBezTo>
                  <a:pt x="2789924" y="3840109"/>
                  <a:pt x="2812738" y="3817296"/>
                  <a:pt x="2840880" y="3817296"/>
                </a:cubicBezTo>
                <a:close/>
                <a:moveTo>
                  <a:pt x="4162585" y="3672063"/>
                </a:moveTo>
                <a:cubicBezTo>
                  <a:pt x="4135744" y="3672063"/>
                  <a:pt x="4113985" y="3693822"/>
                  <a:pt x="4113985" y="3720663"/>
                </a:cubicBezTo>
                <a:cubicBezTo>
                  <a:pt x="4113985" y="3747504"/>
                  <a:pt x="4135744" y="3769263"/>
                  <a:pt x="4162585" y="3769263"/>
                </a:cubicBezTo>
                <a:cubicBezTo>
                  <a:pt x="4189426" y="3769263"/>
                  <a:pt x="4211185" y="3747504"/>
                  <a:pt x="4211185" y="3720663"/>
                </a:cubicBezTo>
                <a:cubicBezTo>
                  <a:pt x="4211185" y="3693822"/>
                  <a:pt x="4189426" y="3672063"/>
                  <a:pt x="4162585" y="3672063"/>
                </a:cubicBezTo>
                <a:close/>
                <a:moveTo>
                  <a:pt x="9743475" y="3671193"/>
                </a:moveTo>
                <a:cubicBezTo>
                  <a:pt x="9771616" y="3671193"/>
                  <a:pt x="9794429" y="3694006"/>
                  <a:pt x="9794429" y="3722147"/>
                </a:cubicBezTo>
                <a:cubicBezTo>
                  <a:pt x="9794429" y="3750288"/>
                  <a:pt x="9771617" y="3773101"/>
                  <a:pt x="9743475" y="3773101"/>
                </a:cubicBezTo>
                <a:cubicBezTo>
                  <a:pt x="9715334" y="3773101"/>
                  <a:pt x="9692521" y="3750288"/>
                  <a:pt x="9692521" y="3722147"/>
                </a:cubicBezTo>
                <a:cubicBezTo>
                  <a:pt x="9692521" y="3694006"/>
                  <a:pt x="9715333" y="3671193"/>
                  <a:pt x="9743475" y="3671193"/>
                </a:cubicBezTo>
                <a:close/>
                <a:moveTo>
                  <a:pt x="9596332" y="3671193"/>
                </a:moveTo>
                <a:cubicBezTo>
                  <a:pt x="9624473" y="3671193"/>
                  <a:pt x="9647286" y="3694006"/>
                  <a:pt x="9647286" y="3722147"/>
                </a:cubicBezTo>
                <a:cubicBezTo>
                  <a:pt x="9647286" y="3750288"/>
                  <a:pt x="9624473" y="3773101"/>
                  <a:pt x="9596332" y="3773101"/>
                </a:cubicBezTo>
                <a:cubicBezTo>
                  <a:pt x="9568191" y="3773101"/>
                  <a:pt x="9545377" y="3750288"/>
                  <a:pt x="9545377" y="3722147"/>
                </a:cubicBezTo>
                <a:cubicBezTo>
                  <a:pt x="9545377" y="3694006"/>
                  <a:pt x="9568190" y="3671193"/>
                  <a:pt x="9596332" y="3671193"/>
                </a:cubicBezTo>
                <a:close/>
                <a:moveTo>
                  <a:pt x="9449709" y="3671193"/>
                </a:moveTo>
                <a:cubicBezTo>
                  <a:pt x="9477850" y="3671193"/>
                  <a:pt x="9500663" y="3694006"/>
                  <a:pt x="9500663" y="3722147"/>
                </a:cubicBezTo>
                <a:cubicBezTo>
                  <a:pt x="9500663" y="3750288"/>
                  <a:pt x="9477851" y="3773101"/>
                  <a:pt x="9449709" y="3773101"/>
                </a:cubicBezTo>
                <a:cubicBezTo>
                  <a:pt x="9421568" y="3773101"/>
                  <a:pt x="9398755" y="3750288"/>
                  <a:pt x="9398755" y="3722147"/>
                </a:cubicBezTo>
                <a:cubicBezTo>
                  <a:pt x="9398755" y="3694006"/>
                  <a:pt x="9421567" y="3671193"/>
                  <a:pt x="9449709" y="3671193"/>
                </a:cubicBezTo>
                <a:close/>
                <a:moveTo>
                  <a:pt x="9008800" y="3671193"/>
                </a:moveTo>
                <a:cubicBezTo>
                  <a:pt x="9036941" y="3671193"/>
                  <a:pt x="9059754" y="3694006"/>
                  <a:pt x="9059754" y="3722147"/>
                </a:cubicBezTo>
                <a:cubicBezTo>
                  <a:pt x="9059754" y="3750288"/>
                  <a:pt x="9036941" y="3773101"/>
                  <a:pt x="9008800" y="3773101"/>
                </a:cubicBezTo>
                <a:cubicBezTo>
                  <a:pt x="8980659" y="3773101"/>
                  <a:pt x="8957845" y="3750288"/>
                  <a:pt x="8957845" y="3722147"/>
                </a:cubicBezTo>
                <a:cubicBezTo>
                  <a:pt x="8957845" y="3694006"/>
                  <a:pt x="8980658" y="3671193"/>
                  <a:pt x="9008800" y="3671193"/>
                </a:cubicBezTo>
                <a:close/>
                <a:moveTo>
                  <a:pt x="8862177" y="3671193"/>
                </a:moveTo>
                <a:cubicBezTo>
                  <a:pt x="8890318" y="3671193"/>
                  <a:pt x="8913131" y="3694006"/>
                  <a:pt x="8913131" y="3722147"/>
                </a:cubicBezTo>
                <a:cubicBezTo>
                  <a:pt x="8913131" y="3750288"/>
                  <a:pt x="8890319" y="3773101"/>
                  <a:pt x="8862177" y="3773101"/>
                </a:cubicBezTo>
                <a:cubicBezTo>
                  <a:pt x="8834036" y="3773101"/>
                  <a:pt x="8811223" y="3750288"/>
                  <a:pt x="8811223" y="3722147"/>
                </a:cubicBezTo>
                <a:cubicBezTo>
                  <a:pt x="8811223" y="3694006"/>
                  <a:pt x="8834035" y="3671193"/>
                  <a:pt x="8862177" y="3671193"/>
                </a:cubicBezTo>
                <a:close/>
                <a:moveTo>
                  <a:pt x="8715035" y="3671193"/>
                </a:moveTo>
                <a:cubicBezTo>
                  <a:pt x="8743176" y="3671193"/>
                  <a:pt x="8765989" y="3694006"/>
                  <a:pt x="8765989" y="3722147"/>
                </a:cubicBezTo>
                <a:cubicBezTo>
                  <a:pt x="8765989" y="3750288"/>
                  <a:pt x="8743176" y="3773101"/>
                  <a:pt x="8715035" y="3773101"/>
                </a:cubicBezTo>
                <a:cubicBezTo>
                  <a:pt x="8686894" y="3773101"/>
                  <a:pt x="8664080" y="3750288"/>
                  <a:pt x="8664080" y="3722147"/>
                </a:cubicBezTo>
                <a:cubicBezTo>
                  <a:pt x="8664080" y="3694006"/>
                  <a:pt x="8686893" y="3671193"/>
                  <a:pt x="8715035" y="3671193"/>
                </a:cubicBezTo>
                <a:close/>
                <a:moveTo>
                  <a:pt x="8421789" y="3671193"/>
                </a:moveTo>
                <a:cubicBezTo>
                  <a:pt x="8449930" y="3671193"/>
                  <a:pt x="8472743" y="3694006"/>
                  <a:pt x="8472743" y="3722147"/>
                </a:cubicBezTo>
                <a:cubicBezTo>
                  <a:pt x="8472743" y="3750288"/>
                  <a:pt x="8449930" y="3773101"/>
                  <a:pt x="8421789" y="3773101"/>
                </a:cubicBezTo>
                <a:cubicBezTo>
                  <a:pt x="8393648" y="3773101"/>
                  <a:pt x="8370834" y="3750288"/>
                  <a:pt x="8370834" y="3722147"/>
                </a:cubicBezTo>
                <a:cubicBezTo>
                  <a:pt x="8370834" y="3694006"/>
                  <a:pt x="8393647" y="3671193"/>
                  <a:pt x="8421789" y="3671193"/>
                </a:cubicBezTo>
                <a:close/>
                <a:moveTo>
                  <a:pt x="7834257" y="3671193"/>
                </a:moveTo>
                <a:cubicBezTo>
                  <a:pt x="7862398" y="3671193"/>
                  <a:pt x="7885211" y="3694006"/>
                  <a:pt x="7885211" y="3722147"/>
                </a:cubicBezTo>
                <a:cubicBezTo>
                  <a:pt x="7885211" y="3750288"/>
                  <a:pt x="7862398" y="3773101"/>
                  <a:pt x="7834257" y="3773101"/>
                </a:cubicBezTo>
                <a:cubicBezTo>
                  <a:pt x="7806116" y="3773101"/>
                  <a:pt x="7783302" y="3750288"/>
                  <a:pt x="7783302" y="3722147"/>
                </a:cubicBezTo>
                <a:cubicBezTo>
                  <a:pt x="7783302" y="3694006"/>
                  <a:pt x="7806115" y="3671193"/>
                  <a:pt x="7834257" y="3671193"/>
                </a:cubicBezTo>
                <a:close/>
                <a:moveTo>
                  <a:pt x="7687115" y="3671193"/>
                </a:moveTo>
                <a:cubicBezTo>
                  <a:pt x="7715256" y="3671193"/>
                  <a:pt x="7738069" y="3694006"/>
                  <a:pt x="7738069" y="3722147"/>
                </a:cubicBezTo>
                <a:cubicBezTo>
                  <a:pt x="7738069" y="3750288"/>
                  <a:pt x="7715257" y="3773101"/>
                  <a:pt x="7687115" y="3773101"/>
                </a:cubicBezTo>
                <a:cubicBezTo>
                  <a:pt x="7658974" y="3773101"/>
                  <a:pt x="7636161" y="3750288"/>
                  <a:pt x="7636161" y="3722147"/>
                </a:cubicBezTo>
                <a:cubicBezTo>
                  <a:pt x="7636161" y="3694006"/>
                  <a:pt x="7658973" y="3671193"/>
                  <a:pt x="7687115" y="3671193"/>
                </a:cubicBezTo>
                <a:close/>
                <a:moveTo>
                  <a:pt x="7540492" y="3671193"/>
                </a:moveTo>
                <a:cubicBezTo>
                  <a:pt x="7568633" y="3671193"/>
                  <a:pt x="7591446" y="3694006"/>
                  <a:pt x="7591446" y="3722147"/>
                </a:cubicBezTo>
                <a:cubicBezTo>
                  <a:pt x="7591446" y="3750288"/>
                  <a:pt x="7568633" y="3773101"/>
                  <a:pt x="7540492" y="3773101"/>
                </a:cubicBezTo>
                <a:cubicBezTo>
                  <a:pt x="7512351" y="3773101"/>
                  <a:pt x="7489537" y="3750288"/>
                  <a:pt x="7489537" y="3722147"/>
                </a:cubicBezTo>
                <a:cubicBezTo>
                  <a:pt x="7489537" y="3694006"/>
                  <a:pt x="7512350" y="3671193"/>
                  <a:pt x="7540492" y="3671193"/>
                </a:cubicBezTo>
                <a:close/>
                <a:moveTo>
                  <a:pt x="7393869" y="3671193"/>
                </a:moveTo>
                <a:cubicBezTo>
                  <a:pt x="7422010" y="3671193"/>
                  <a:pt x="7444823" y="3694006"/>
                  <a:pt x="7444823" y="3722147"/>
                </a:cubicBezTo>
                <a:cubicBezTo>
                  <a:pt x="7444823" y="3750288"/>
                  <a:pt x="7422011" y="3773101"/>
                  <a:pt x="7393869" y="3773101"/>
                </a:cubicBezTo>
                <a:cubicBezTo>
                  <a:pt x="7365728" y="3773101"/>
                  <a:pt x="7342915" y="3750288"/>
                  <a:pt x="7342915" y="3722147"/>
                </a:cubicBezTo>
                <a:cubicBezTo>
                  <a:pt x="7342915" y="3694006"/>
                  <a:pt x="7365727" y="3671193"/>
                  <a:pt x="7393869" y="3671193"/>
                </a:cubicBezTo>
                <a:close/>
                <a:moveTo>
                  <a:pt x="6806337" y="3671193"/>
                </a:moveTo>
                <a:cubicBezTo>
                  <a:pt x="6834478" y="3671193"/>
                  <a:pt x="6857291" y="3694006"/>
                  <a:pt x="6857291" y="3722147"/>
                </a:cubicBezTo>
                <a:cubicBezTo>
                  <a:pt x="6857291" y="3750288"/>
                  <a:pt x="6834479" y="3773101"/>
                  <a:pt x="6806337" y="3773101"/>
                </a:cubicBezTo>
                <a:cubicBezTo>
                  <a:pt x="6778196" y="3773101"/>
                  <a:pt x="6755383" y="3750288"/>
                  <a:pt x="6755383" y="3722147"/>
                </a:cubicBezTo>
                <a:cubicBezTo>
                  <a:pt x="6755383" y="3694006"/>
                  <a:pt x="6778195" y="3671193"/>
                  <a:pt x="6806337" y="3671193"/>
                </a:cubicBezTo>
                <a:close/>
                <a:moveTo>
                  <a:pt x="6512572" y="3671193"/>
                </a:moveTo>
                <a:cubicBezTo>
                  <a:pt x="6540713" y="3671193"/>
                  <a:pt x="6563526" y="3694006"/>
                  <a:pt x="6563526" y="3722147"/>
                </a:cubicBezTo>
                <a:cubicBezTo>
                  <a:pt x="6563526" y="3750288"/>
                  <a:pt x="6540714" y="3773101"/>
                  <a:pt x="6512572" y="3773101"/>
                </a:cubicBezTo>
                <a:cubicBezTo>
                  <a:pt x="6484431" y="3773101"/>
                  <a:pt x="6461618" y="3750288"/>
                  <a:pt x="6461618" y="3722147"/>
                </a:cubicBezTo>
                <a:cubicBezTo>
                  <a:pt x="6461618" y="3694006"/>
                  <a:pt x="6484430" y="3671193"/>
                  <a:pt x="6512572" y="3671193"/>
                </a:cubicBezTo>
                <a:close/>
                <a:moveTo>
                  <a:pt x="6365429" y="3671193"/>
                </a:moveTo>
                <a:cubicBezTo>
                  <a:pt x="6393570" y="3671193"/>
                  <a:pt x="6416383" y="3694006"/>
                  <a:pt x="6416383" y="3722147"/>
                </a:cubicBezTo>
                <a:cubicBezTo>
                  <a:pt x="6416383" y="3750288"/>
                  <a:pt x="6393570" y="3773101"/>
                  <a:pt x="6365429" y="3773101"/>
                </a:cubicBezTo>
                <a:cubicBezTo>
                  <a:pt x="6337288" y="3773101"/>
                  <a:pt x="6314474" y="3750288"/>
                  <a:pt x="6314474" y="3722147"/>
                </a:cubicBezTo>
                <a:cubicBezTo>
                  <a:pt x="6314474" y="3694006"/>
                  <a:pt x="6337287" y="3671193"/>
                  <a:pt x="6365429" y="3671193"/>
                </a:cubicBezTo>
                <a:close/>
                <a:moveTo>
                  <a:pt x="5484652" y="3671193"/>
                </a:moveTo>
                <a:cubicBezTo>
                  <a:pt x="5512793" y="3671193"/>
                  <a:pt x="5535606" y="3694006"/>
                  <a:pt x="5535606" y="3722147"/>
                </a:cubicBezTo>
                <a:cubicBezTo>
                  <a:pt x="5535606" y="3750288"/>
                  <a:pt x="5512793" y="3773101"/>
                  <a:pt x="5484652" y="3773101"/>
                </a:cubicBezTo>
                <a:cubicBezTo>
                  <a:pt x="5456511" y="3773101"/>
                  <a:pt x="5433697" y="3750288"/>
                  <a:pt x="5433697" y="3722147"/>
                </a:cubicBezTo>
                <a:cubicBezTo>
                  <a:pt x="5433697" y="3694006"/>
                  <a:pt x="5456510" y="3671193"/>
                  <a:pt x="5484652" y="3671193"/>
                </a:cubicBezTo>
                <a:close/>
                <a:moveTo>
                  <a:pt x="5337509" y="3671193"/>
                </a:moveTo>
                <a:cubicBezTo>
                  <a:pt x="5365650" y="3671193"/>
                  <a:pt x="5388463" y="3694006"/>
                  <a:pt x="5388463" y="3722147"/>
                </a:cubicBezTo>
                <a:cubicBezTo>
                  <a:pt x="5388463" y="3750288"/>
                  <a:pt x="5365651" y="3773101"/>
                  <a:pt x="5337509" y="3773101"/>
                </a:cubicBezTo>
                <a:cubicBezTo>
                  <a:pt x="5309368" y="3773101"/>
                  <a:pt x="5286555" y="3750288"/>
                  <a:pt x="5286555" y="3722147"/>
                </a:cubicBezTo>
                <a:cubicBezTo>
                  <a:pt x="5286555" y="3694006"/>
                  <a:pt x="5309368" y="3671193"/>
                  <a:pt x="5337509" y="3671193"/>
                </a:cubicBezTo>
                <a:close/>
                <a:moveTo>
                  <a:pt x="4603354" y="3671193"/>
                </a:moveTo>
                <a:cubicBezTo>
                  <a:pt x="4631495" y="3671193"/>
                  <a:pt x="4654308" y="3694006"/>
                  <a:pt x="4654308" y="3722147"/>
                </a:cubicBezTo>
                <a:cubicBezTo>
                  <a:pt x="4654308" y="3750288"/>
                  <a:pt x="4631495" y="3773101"/>
                  <a:pt x="4603354" y="3773101"/>
                </a:cubicBezTo>
                <a:cubicBezTo>
                  <a:pt x="4575213" y="3773101"/>
                  <a:pt x="4552400" y="3750288"/>
                  <a:pt x="4552400" y="3722147"/>
                </a:cubicBezTo>
                <a:cubicBezTo>
                  <a:pt x="4552400" y="3694006"/>
                  <a:pt x="4575213" y="3671193"/>
                  <a:pt x="4603354" y="3671193"/>
                </a:cubicBezTo>
                <a:close/>
                <a:moveTo>
                  <a:pt x="4162966" y="3671193"/>
                </a:moveTo>
                <a:cubicBezTo>
                  <a:pt x="4191107" y="3671193"/>
                  <a:pt x="4213920" y="3694006"/>
                  <a:pt x="4213920" y="3722147"/>
                </a:cubicBezTo>
                <a:cubicBezTo>
                  <a:pt x="4213920" y="3750288"/>
                  <a:pt x="4191107" y="3773101"/>
                  <a:pt x="4162966" y="3773101"/>
                </a:cubicBezTo>
                <a:cubicBezTo>
                  <a:pt x="4134825" y="3773101"/>
                  <a:pt x="4112012" y="3750288"/>
                  <a:pt x="4112012" y="3722147"/>
                </a:cubicBezTo>
                <a:cubicBezTo>
                  <a:pt x="4112012" y="3694006"/>
                  <a:pt x="4134825" y="3671193"/>
                  <a:pt x="4162966" y="3671193"/>
                </a:cubicBezTo>
                <a:close/>
                <a:moveTo>
                  <a:pt x="4015823" y="3671193"/>
                </a:moveTo>
                <a:cubicBezTo>
                  <a:pt x="4043964" y="3671193"/>
                  <a:pt x="4066777" y="3694006"/>
                  <a:pt x="4066777" y="3722147"/>
                </a:cubicBezTo>
                <a:cubicBezTo>
                  <a:pt x="4066777" y="3750288"/>
                  <a:pt x="4043964" y="3773101"/>
                  <a:pt x="4015823" y="3773101"/>
                </a:cubicBezTo>
                <a:cubicBezTo>
                  <a:pt x="3987682" y="3773101"/>
                  <a:pt x="3964869" y="3750288"/>
                  <a:pt x="3964869" y="3722147"/>
                </a:cubicBezTo>
                <a:cubicBezTo>
                  <a:pt x="3964869" y="3694006"/>
                  <a:pt x="3987682" y="3671193"/>
                  <a:pt x="4015823" y="3671193"/>
                </a:cubicBezTo>
                <a:close/>
                <a:moveTo>
                  <a:pt x="3869200" y="3671193"/>
                </a:moveTo>
                <a:cubicBezTo>
                  <a:pt x="3897341" y="3671193"/>
                  <a:pt x="3920154" y="3694006"/>
                  <a:pt x="3920154" y="3722147"/>
                </a:cubicBezTo>
                <a:cubicBezTo>
                  <a:pt x="3920154" y="3750288"/>
                  <a:pt x="3897341" y="3773101"/>
                  <a:pt x="3869200" y="3773101"/>
                </a:cubicBezTo>
                <a:cubicBezTo>
                  <a:pt x="3841059" y="3773101"/>
                  <a:pt x="3818246" y="3750288"/>
                  <a:pt x="3818246" y="3722147"/>
                </a:cubicBezTo>
                <a:cubicBezTo>
                  <a:pt x="3818246" y="3694006"/>
                  <a:pt x="3841059" y="3671193"/>
                  <a:pt x="3869200" y="3671193"/>
                </a:cubicBezTo>
                <a:close/>
                <a:moveTo>
                  <a:pt x="3575434" y="3671193"/>
                </a:moveTo>
                <a:cubicBezTo>
                  <a:pt x="3603575" y="3671193"/>
                  <a:pt x="3626388" y="3694006"/>
                  <a:pt x="3626388" y="3722147"/>
                </a:cubicBezTo>
                <a:cubicBezTo>
                  <a:pt x="3626388" y="3750288"/>
                  <a:pt x="3603575" y="3773101"/>
                  <a:pt x="3575434" y="3773101"/>
                </a:cubicBezTo>
                <a:cubicBezTo>
                  <a:pt x="3547293" y="3773101"/>
                  <a:pt x="3524480" y="3750288"/>
                  <a:pt x="3524480" y="3722147"/>
                </a:cubicBezTo>
                <a:cubicBezTo>
                  <a:pt x="3524480" y="3694006"/>
                  <a:pt x="3547293" y="3671193"/>
                  <a:pt x="3575434" y="3671193"/>
                </a:cubicBezTo>
                <a:close/>
                <a:moveTo>
                  <a:pt x="3428963" y="3671193"/>
                </a:moveTo>
                <a:cubicBezTo>
                  <a:pt x="3443034" y="3671193"/>
                  <a:pt x="3455773" y="3676896"/>
                  <a:pt x="3464995" y="3686117"/>
                </a:cubicBezTo>
                <a:lnTo>
                  <a:pt x="3465029" y="3686199"/>
                </a:lnTo>
                <a:lnTo>
                  <a:pt x="3451928" y="3677366"/>
                </a:lnTo>
                <a:cubicBezTo>
                  <a:pt x="3446113" y="3674907"/>
                  <a:pt x="3439721" y="3673547"/>
                  <a:pt x="3433010" y="3673547"/>
                </a:cubicBezTo>
                <a:cubicBezTo>
                  <a:pt x="3406169" y="3673547"/>
                  <a:pt x="3384410" y="3695306"/>
                  <a:pt x="3384410" y="3722147"/>
                </a:cubicBezTo>
                <a:cubicBezTo>
                  <a:pt x="3384410" y="3748988"/>
                  <a:pt x="3406169" y="3770747"/>
                  <a:pt x="3433010" y="3770747"/>
                </a:cubicBezTo>
                <a:cubicBezTo>
                  <a:pt x="3439721" y="3770747"/>
                  <a:pt x="3446113" y="3769387"/>
                  <a:pt x="3451928" y="3766928"/>
                </a:cubicBezTo>
                <a:lnTo>
                  <a:pt x="3465029" y="3758095"/>
                </a:lnTo>
                <a:lnTo>
                  <a:pt x="3464995" y="3758177"/>
                </a:lnTo>
                <a:cubicBezTo>
                  <a:pt x="3455773" y="3767398"/>
                  <a:pt x="3443034" y="3773101"/>
                  <a:pt x="3428963" y="3773101"/>
                </a:cubicBezTo>
                <a:cubicBezTo>
                  <a:pt x="3400821" y="3773101"/>
                  <a:pt x="3378007" y="3750288"/>
                  <a:pt x="3378007" y="3722147"/>
                </a:cubicBezTo>
                <a:cubicBezTo>
                  <a:pt x="3378007" y="3694006"/>
                  <a:pt x="3400821" y="3671193"/>
                  <a:pt x="3428963" y="3671193"/>
                </a:cubicBezTo>
                <a:close/>
                <a:moveTo>
                  <a:pt x="2988039" y="3671193"/>
                </a:moveTo>
                <a:cubicBezTo>
                  <a:pt x="3016181" y="3671193"/>
                  <a:pt x="3038995" y="3694006"/>
                  <a:pt x="3038995" y="3722147"/>
                </a:cubicBezTo>
                <a:cubicBezTo>
                  <a:pt x="3038995" y="3750288"/>
                  <a:pt x="3016181" y="3773101"/>
                  <a:pt x="2988039" y="3773101"/>
                </a:cubicBezTo>
                <a:cubicBezTo>
                  <a:pt x="2959897" y="3773101"/>
                  <a:pt x="2937083" y="3750288"/>
                  <a:pt x="2937083" y="3722147"/>
                </a:cubicBezTo>
                <a:cubicBezTo>
                  <a:pt x="2937083" y="3694006"/>
                  <a:pt x="2959897" y="3671193"/>
                  <a:pt x="2988039" y="3671193"/>
                </a:cubicBezTo>
                <a:close/>
                <a:moveTo>
                  <a:pt x="2841411" y="3671193"/>
                </a:moveTo>
                <a:cubicBezTo>
                  <a:pt x="2869553" y="3671193"/>
                  <a:pt x="2892367" y="3694006"/>
                  <a:pt x="2892367" y="3722147"/>
                </a:cubicBezTo>
                <a:cubicBezTo>
                  <a:pt x="2892367" y="3750288"/>
                  <a:pt x="2869553" y="3773101"/>
                  <a:pt x="2841411" y="3773101"/>
                </a:cubicBezTo>
                <a:cubicBezTo>
                  <a:pt x="2813269" y="3773101"/>
                  <a:pt x="2790455" y="3750288"/>
                  <a:pt x="2790455" y="3722147"/>
                </a:cubicBezTo>
                <a:cubicBezTo>
                  <a:pt x="2790455" y="3694006"/>
                  <a:pt x="2813269" y="3671193"/>
                  <a:pt x="2841411" y="3671193"/>
                </a:cubicBezTo>
                <a:close/>
                <a:moveTo>
                  <a:pt x="2694263" y="3671193"/>
                </a:moveTo>
                <a:cubicBezTo>
                  <a:pt x="2722405" y="3671193"/>
                  <a:pt x="2745219" y="3694006"/>
                  <a:pt x="2745219" y="3722147"/>
                </a:cubicBezTo>
                <a:cubicBezTo>
                  <a:pt x="2745219" y="3750288"/>
                  <a:pt x="2722405" y="3773101"/>
                  <a:pt x="2694263" y="3773101"/>
                </a:cubicBezTo>
                <a:cubicBezTo>
                  <a:pt x="2666121" y="3773101"/>
                  <a:pt x="2643307" y="3750288"/>
                  <a:pt x="2643307" y="3722147"/>
                </a:cubicBezTo>
                <a:cubicBezTo>
                  <a:pt x="2643307" y="3694006"/>
                  <a:pt x="2666121" y="3671193"/>
                  <a:pt x="2694263" y="3671193"/>
                </a:cubicBezTo>
                <a:close/>
                <a:moveTo>
                  <a:pt x="2253858" y="3671193"/>
                </a:moveTo>
                <a:cubicBezTo>
                  <a:pt x="2282000" y="3671193"/>
                  <a:pt x="2304813" y="3694006"/>
                  <a:pt x="2304813" y="3722147"/>
                </a:cubicBezTo>
                <a:cubicBezTo>
                  <a:pt x="2304813" y="3750288"/>
                  <a:pt x="2282000" y="3773101"/>
                  <a:pt x="2253858" y="3773101"/>
                </a:cubicBezTo>
                <a:cubicBezTo>
                  <a:pt x="2225716" y="3773101"/>
                  <a:pt x="2202902" y="3750288"/>
                  <a:pt x="2202902" y="3722147"/>
                </a:cubicBezTo>
                <a:cubicBezTo>
                  <a:pt x="2202902" y="3694006"/>
                  <a:pt x="2225716" y="3671193"/>
                  <a:pt x="2253858" y="3671193"/>
                </a:cubicBezTo>
                <a:close/>
                <a:moveTo>
                  <a:pt x="2107231" y="3671193"/>
                </a:moveTo>
                <a:cubicBezTo>
                  <a:pt x="2135373" y="3671193"/>
                  <a:pt x="2158186" y="3694006"/>
                  <a:pt x="2158186" y="3722147"/>
                </a:cubicBezTo>
                <a:cubicBezTo>
                  <a:pt x="2158186" y="3750288"/>
                  <a:pt x="2135373" y="3773101"/>
                  <a:pt x="2107231" y="3773101"/>
                </a:cubicBezTo>
                <a:cubicBezTo>
                  <a:pt x="2079089" y="3773101"/>
                  <a:pt x="2056275" y="3750288"/>
                  <a:pt x="2056275" y="3722147"/>
                </a:cubicBezTo>
                <a:cubicBezTo>
                  <a:pt x="2056275" y="3694006"/>
                  <a:pt x="2079089" y="3671193"/>
                  <a:pt x="2107231" y="3671193"/>
                </a:cubicBezTo>
                <a:close/>
                <a:moveTo>
                  <a:pt x="1372562" y="3671193"/>
                </a:moveTo>
                <a:cubicBezTo>
                  <a:pt x="1400702" y="3671193"/>
                  <a:pt x="1423491" y="3694006"/>
                  <a:pt x="1423491" y="3722147"/>
                </a:cubicBezTo>
                <a:cubicBezTo>
                  <a:pt x="1423491" y="3750288"/>
                  <a:pt x="1400702" y="3773101"/>
                  <a:pt x="1372562" y="3773101"/>
                </a:cubicBezTo>
                <a:cubicBezTo>
                  <a:pt x="1344421" y="3773101"/>
                  <a:pt x="1321610" y="3750288"/>
                  <a:pt x="1321610" y="3722147"/>
                </a:cubicBezTo>
                <a:cubicBezTo>
                  <a:pt x="1321610" y="3694006"/>
                  <a:pt x="1344421" y="3671193"/>
                  <a:pt x="1372562" y="3671193"/>
                </a:cubicBezTo>
                <a:close/>
                <a:moveTo>
                  <a:pt x="1225944" y="3671193"/>
                </a:moveTo>
                <a:cubicBezTo>
                  <a:pt x="1254083" y="3671193"/>
                  <a:pt x="1276895" y="3694006"/>
                  <a:pt x="1276895" y="3722147"/>
                </a:cubicBezTo>
                <a:cubicBezTo>
                  <a:pt x="1276895" y="3750288"/>
                  <a:pt x="1254083" y="3773101"/>
                  <a:pt x="1225944" y="3773101"/>
                </a:cubicBezTo>
                <a:cubicBezTo>
                  <a:pt x="1197802" y="3773101"/>
                  <a:pt x="1174989" y="3750288"/>
                  <a:pt x="1174989" y="3722147"/>
                </a:cubicBezTo>
                <a:cubicBezTo>
                  <a:pt x="1174989" y="3694006"/>
                  <a:pt x="1197802" y="3671193"/>
                  <a:pt x="1225944" y="3671193"/>
                </a:cubicBezTo>
                <a:close/>
                <a:moveTo>
                  <a:pt x="932176" y="3671193"/>
                </a:moveTo>
                <a:cubicBezTo>
                  <a:pt x="960315" y="3671193"/>
                  <a:pt x="983136" y="3694006"/>
                  <a:pt x="983136" y="3722147"/>
                </a:cubicBezTo>
                <a:cubicBezTo>
                  <a:pt x="983136" y="3750288"/>
                  <a:pt x="960315" y="3773101"/>
                  <a:pt x="932176" y="3773101"/>
                </a:cubicBezTo>
                <a:cubicBezTo>
                  <a:pt x="904034" y="3773101"/>
                  <a:pt x="881218" y="3750288"/>
                  <a:pt x="881218" y="3722147"/>
                </a:cubicBezTo>
                <a:cubicBezTo>
                  <a:pt x="881218" y="3694006"/>
                  <a:pt x="904034" y="3671193"/>
                  <a:pt x="932176" y="3671193"/>
                </a:cubicBezTo>
                <a:close/>
                <a:moveTo>
                  <a:pt x="344646" y="3671193"/>
                </a:moveTo>
                <a:cubicBezTo>
                  <a:pt x="372787" y="3671193"/>
                  <a:pt x="395600" y="3694006"/>
                  <a:pt x="395600" y="3722147"/>
                </a:cubicBezTo>
                <a:cubicBezTo>
                  <a:pt x="395600" y="3750288"/>
                  <a:pt x="372787" y="3773101"/>
                  <a:pt x="344646" y="3773101"/>
                </a:cubicBezTo>
                <a:cubicBezTo>
                  <a:pt x="316505" y="3773101"/>
                  <a:pt x="293693" y="3750288"/>
                  <a:pt x="293693" y="3722147"/>
                </a:cubicBezTo>
                <a:cubicBezTo>
                  <a:pt x="293693" y="3694006"/>
                  <a:pt x="316505" y="3671193"/>
                  <a:pt x="344646" y="3671193"/>
                </a:cubicBezTo>
                <a:close/>
                <a:moveTo>
                  <a:pt x="9302046" y="3670673"/>
                </a:moveTo>
                <a:cubicBezTo>
                  <a:pt x="9330187" y="3670673"/>
                  <a:pt x="9353000" y="3693486"/>
                  <a:pt x="9353000" y="3721627"/>
                </a:cubicBezTo>
                <a:cubicBezTo>
                  <a:pt x="9353000" y="3749768"/>
                  <a:pt x="9330188" y="3772581"/>
                  <a:pt x="9302046" y="3772581"/>
                </a:cubicBezTo>
                <a:cubicBezTo>
                  <a:pt x="9273905" y="3772581"/>
                  <a:pt x="9251092" y="3749768"/>
                  <a:pt x="9251092" y="3721627"/>
                </a:cubicBezTo>
                <a:cubicBezTo>
                  <a:pt x="9251092" y="3693486"/>
                  <a:pt x="9273904" y="3670673"/>
                  <a:pt x="9302046" y="3670673"/>
                </a:cubicBezTo>
                <a:close/>
                <a:moveTo>
                  <a:pt x="9155423" y="3670673"/>
                </a:moveTo>
                <a:cubicBezTo>
                  <a:pt x="9183564" y="3670673"/>
                  <a:pt x="9206377" y="3693486"/>
                  <a:pt x="9206377" y="3721627"/>
                </a:cubicBezTo>
                <a:cubicBezTo>
                  <a:pt x="9206377" y="3749768"/>
                  <a:pt x="9183564" y="3772581"/>
                  <a:pt x="9155423" y="3772581"/>
                </a:cubicBezTo>
                <a:cubicBezTo>
                  <a:pt x="9127282" y="3772581"/>
                  <a:pt x="9104468" y="3749768"/>
                  <a:pt x="9104468" y="3721627"/>
                </a:cubicBezTo>
                <a:cubicBezTo>
                  <a:pt x="9104468" y="3693486"/>
                  <a:pt x="9127281" y="3670673"/>
                  <a:pt x="9155423" y="3670673"/>
                </a:cubicBezTo>
                <a:close/>
                <a:moveTo>
                  <a:pt x="8567892" y="3670673"/>
                </a:moveTo>
                <a:cubicBezTo>
                  <a:pt x="8596033" y="3670673"/>
                  <a:pt x="8618846" y="3693486"/>
                  <a:pt x="8618846" y="3721627"/>
                </a:cubicBezTo>
                <a:cubicBezTo>
                  <a:pt x="8618846" y="3749768"/>
                  <a:pt x="8596033" y="3772581"/>
                  <a:pt x="8567892" y="3772581"/>
                </a:cubicBezTo>
                <a:cubicBezTo>
                  <a:pt x="8539751" y="3772581"/>
                  <a:pt x="8516937" y="3749768"/>
                  <a:pt x="8516937" y="3721627"/>
                </a:cubicBezTo>
                <a:cubicBezTo>
                  <a:pt x="8516937" y="3693486"/>
                  <a:pt x="8539750" y="3670673"/>
                  <a:pt x="8567892" y="3670673"/>
                </a:cubicBezTo>
                <a:close/>
                <a:moveTo>
                  <a:pt x="8274126" y="3670673"/>
                </a:moveTo>
                <a:cubicBezTo>
                  <a:pt x="8302267" y="3670673"/>
                  <a:pt x="8325080" y="3693486"/>
                  <a:pt x="8325080" y="3721627"/>
                </a:cubicBezTo>
                <a:cubicBezTo>
                  <a:pt x="8325080" y="3749768"/>
                  <a:pt x="8302267" y="3772581"/>
                  <a:pt x="8274126" y="3772581"/>
                </a:cubicBezTo>
                <a:cubicBezTo>
                  <a:pt x="8245985" y="3772581"/>
                  <a:pt x="8223171" y="3749768"/>
                  <a:pt x="8223171" y="3721627"/>
                </a:cubicBezTo>
                <a:cubicBezTo>
                  <a:pt x="8223171" y="3693486"/>
                  <a:pt x="8245984" y="3670673"/>
                  <a:pt x="8274126" y="3670673"/>
                </a:cubicBezTo>
                <a:close/>
                <a:moveTo>
                  <a:pt x="8127503" y="3670673"/>
                </a:moveTo>
                <a:cubicBezTo>
                  <a:pt x="8155644" y="3670673"/>
                  <a:pt x="8178457" y="3693486"/>
                  <a:pt x="8178457" y="3721627"/>
                </a:cubicBezTo>
                <a:cubicBezTo>
                  <a:pt x="8178457" y="3749768"/>
                  <a:pt x="8155644" y="3772581"/>
                  <a:pt x="8127503" y="3772581"/>
                </a:cubicBezTo>
                <a:cubicBezTo>
                  <a:pt x="8099362" y="3772581"/>
                  <a:pt x="8076548" y="3749768"/>
                  <a:pt x="8076548" y="3721627"/>
                </a:cubicBezTo>
                <a:cubicBezTo>
                  <a:pt x="8076548" y="3693486"/>
                  <a:pt x="8099361" y="3670673"/>
                  <a:pt x="8127503" y="3670673"/>
                </a:cubicBezTo>
                <a:close/>
                <a:moveTo>
                  <a:pt x="7980360" y="3670673"/>
                </a:moveTo>
                <a:cubicBezTo>
                  <a:pt x="8008501" y="3670673"/>
                  <a:pt x="8031314" y="3693486"/>
                  <a:pt x="8031314" y="3721627"/>
                </a:cubicBezTo>
                <a:cubicBezTo>
                  <a:pt x="8031314" y="3749768"/>
                  <a:pt x="8008501" y="3772581"/>
                  <a:pt x="7980360" y="3772581"/>
                </a:cubicBezTo>
                <a:cubicBezTo>
                  <a:pt x="7952219" y="3772581"/>
                  <a:pt x="7929405" y="3749768"/>
                  <a:pt x="7929405" y="3721627"/>
                </a:cubicBezTo>
                <a:cubicBezTo>
                  <a:pt x="7929405" y="3693486"/>
                  <a:pt x="7952218" y="3670673"/>
                  <a:pt x="7980360" y="3670673"/>
                </a:cubicBezTo>
                <a:close/>
                <a:moveTo>
                  <a:pt x="7246206" y="3670673"/>
                </a:moveTo>
                <a:cubicBezTo>
                  <a:pt x="7274347" y="3670673"/>
                  <a:pt x="7297160" y="3693486"/>
                  <a:pt x="7297160" y="3721627"/>
                </a:cubicBezTo>
                <a:cubicBezTo>
                  <a:pt x="7297160" y="3749768"/>
                  <a:pt x="7274347" y="3772581"/>
                  <a:pt x="7246206" y="3772581"/>
                </a:cubicBezTo>
                <a:cubicBezTo>
                  <a:pt x="7218065" y="3772581"/>
                  <a:pt x="7195251" y="3749768"/>
                  <a:pt x="7195251" y="3721627"/>
                </a:cubicBezTo>
                <a:cubicBezTo>
                  <a:pt x="7195251" y="3693486"/>
                  <a:pt x="7218064" y="3670673"/>
                  <a:pt x="7246206" y="3670673"/>
                </a:cubicBezTo>
                <a:close/>
                <a:moveTo>
                  <a:pt x="7099583" y="3670673"/>
                </a:moveTo>
                <a:cubicBezTo>
                  <a:pt x="7127724" y="3670673"/>
                  <a:pt x="7150537" y="3693486"/>
                  <a:pt x="7150537" y="3721627"/>
                </a:cubicBezTo>
                <a:cubicBezTo>
                  <a:pt x="7150537" y="3749768"/>
                  <a:pt x="7127725" y="3772581"/>
                  <a:pt x="7099583" y="3772581"/>
                </a:cubicBezTo>
                <a:cubicBezTo>
                  <a:pt x="7071442" y="3772581"/>
                  <a:pt x="7048629" y="3749768"/>
                  <a:pt x="7048629" y="3721627"/>
                </a:cubicBezTo>
                <a:cubicBezTo>
                  <a:pt x="7048629" y="3693486"/>
                  <a:pt x="7071441" y="3670673"/>
                  <a:pt x="7099583" y="3670673"/>
                </a:cubicBezTo>
                <a:close/>
                <a:moveTo>
                  <a:pt x="6952440" y="3670673"/>
                </a:moveTo>
                <a:cubicBezTo>
                  <a:pt x="6980581" y="3670673"/>
                  <a:pt x="7003394" y="3693486"/>
                  <a:pt x="7003394" y="3721627"/>
                </a:cubicBezTo>
                <a:cubicBezTo>
                  <a:pt x="7003394" y="3749768"/>
                  <a:pt x="6980581" y="3772581"/>
                  <a:pt x="6952440" y="3772581"/>
                </a:cubicBezTo>
                <a:cubicBezTo>
                  <a:pt x="6924299" y="3772581"/>
                  <a:pt x="6901485" y="3749768"/>
                  <a:pt x="6901485" y="3721627"/>
                </a:cubicBezTo>
                <a:cubicBezTo>
                  <a:pt x="6901485" y="3693486"/>
                  <a:pt x="6924298" y="3670673"/>
                  <a:pt x="6952440" y="3670673"/>
                </a:cubicBezTo>
                <a:close/>
                <a:moveTo>
                  <a:pt x="6658675" y="3670673"/>
                </a:moveTo>
                <a:cubicBezTo>
                  <a:pt x="6686816" y="3670673"/>
                  <a:pt x="6709629" y="3693486"/>
                  <a:pt x="6709629" y="3721627"/>
                </a:cubicBezTo>
                <a:cubicBezTo>
                  <a:pt x="6709629" y="3749768"/>
                  <a:pt x="6686816" y="3772581"/>
                  <a:pt x="6658675" y="3772581"/>
                </a:cubicBezTo>
                <a:cubicBezTo>
                  <a:pt x="6630534" y="3772581"/>
                  <a:pt x="6607720" y="3749768"/>
                  <a:pt x="6607720" y="3721627"/>
                </a:cubicBezTo>
                <a:cubicBezTo>
                  <a:pt x="6607720" y="3693486"/>
                  <a:pt x="6630533" y="3670673"/>
                  <a:pt x="6658675" y="3670673"/>
                </a:cubicBezTo>
                <a:close/>
                <a:moveTo>
                  <a:pt x="6218286" y="3670673"/>
                </a:moveTo>
                <a:cubicBezTo>
                  <a:pt x="6246427" y="3670673"/>
                  <a:pt x="6269240" y="3693486"/>
                  <a:pt x="6269240" y="3721627"/>
                </a:cubicBezTo>
                <a:cubicBezTo>
                  <a:pt x="6269240" y="3749768"/>
                  <a:pt x="6246428" y="3772581"/>
                  <a:pt x="6218286" y="3772581"/>
                </a:cubicBezTo>
                <a:cubicBezTo>
                  <a:pt x="6190145" y="3772581"/>
                  <a:pt x="6167332" y="3749768"/>
                  <a:pt x="6167332" y="3721627"/>
                </a:cubicBezTo>
                <a:cubicBezTo>
                  <a:pt x="6167332" y="3693486"/>
                  <a:pt x="6190144" y="3670673"/>
                  <a:pt x="6218286" y="3670673"/>
                </a:cubicBezTo>
                <a:close/>
                <a:moveTo>
                  <a:pt x="6071663" y="3670673"/>
                </a:moveTo>
                <a:cubicBezTo>
                  <a:pt x="6099804" y="3670673"/>
                  <a:pt x="6122617" y="3693486"/>
                  <a:pt x="6122617" y="3721627"/>
                </a:cubicBezTo>
                <a:cubicBezTo>
                  <a:pt x="6122617" y="3749768"/>
                  <a:pt x="6099804" y="3772581"/>
                  <a:pt x="6071663" y="3772581"/>
                </a:cubicBezTo>
                <a:cubicBezTo>
                  <a:pt x="6043522" y="3772581"/>
                  <a:pt x="6020708" y="3749768"/>
                  <a:pt x="6020708" y="3721627"/>
                </a:cubicBezTo>
                <a:cubicBezTo>
                  <a:pt x="6020708" y="3693486"/>
                  <a:pt x="6043521" y="3670673"/>
                  <a:pt x="6071663" y="3670673"/>
                </a:cubicBezTo>
                <a:close/>
                <a:moveTo>
                  <a:pt x="5924520" y="3670673"/>
                </a:moveTo>
                <a:cubicBezTo>
                  <a:pt x="5952661" y="3670673"/>
                  <a:pt x="5975474" y="3693486"/>
                  <a:pt x="5975474" y="3721627"/>
                </a:cubicBezTo>
                <a:cubicBezTo>
                  <a:pt x="5975474" y="3749768"/>
                  <a:pt x="5952662" y="3772581"/>
                  <a:pt x="5924520" y="3772581"/>
                </a:cubicBezTo>
                <a:cubicBezTo>
                  <a:pt x="5896379" y="3772581"/>
                  <a:pt x="5873566" y="3749768"/>
                  <a:pt x="5873566" y="3721627"/>
                </a:cubicBezTo>
                <a:cubicBezTo>
                  <a:pt x="5873566" y="3693486"/>
                  <a:pt x="5896378" y="3670673"/>
                  <a:pt x="5924520" y="3670673"/>
                </a:cubicBezTo>
                <a:close/>
                <a:moveTo>
                  <a:pt x="5777897" y="3670673"/>
                </a:moveTo>
                <a:cubicBezTo>
                  <a:pt x="5806038" y="3670673"/>
                  <a:pt x="5828851" y="3693486"/>
                  <a:pt x="5828851" y="3721627"/>
                </a:cubicBezTo>
                <a:cubicBezTo>
                  <a:pt x="5828851" y="3749768"/>
                  <a:pt x="5806038" y="3772581"/>
                  <a:pt x="5777897" y="3772581"/>
                </a:cubicBezTo>
                <a:cubicBezTo>
                  <a:pt x="5749756" y="3772581"/>
                  <a:pt x="5726942" y="3749768"/>
                  <a:pt x="5726942" y="3721627"/>
                </a:cubicBezTo>
                <a:cubicBezTo>
                  <a:pt x="5726942" y="3693486"/>
                  <a:pt x="5749755" y="3670673"/>
                  <a:pt x="5777897" y="3670673"/>
                </a:cubicBezTo>
                <a:close/>
                <a:moveTo>
                  <a:pt x="5630754" y="3670673"/>
                </a:moveTo>
                <a:cubicBezTo>
                  <a:pt x="5658895" y="3670673"/>
                  <a:pt x="5681708" y="3693486"/>
                  <a:pt x="5681708" y="3721627"/>
                </a:cubicBezTo>
                <a:cubicBezTo>
                  <a:pt x="5681708" y="3749768"/>
                  <a:pt x="5658896" y="3772581"/>
                  <a:pt x="5630754" y="3772581"/>
                </a:cubicBezTo>
                <a:cubicBezTo>
                  <a:pt x="5602613" y="3772581"/>
                  <a:pt x="5579800" y="3749768"/>
                  <a:pt x="5579800" y="3721627"/>
                </a:cubicBezTo>
                <a:cubicBezTo>
                  <a:pt x="5579800" y="3693486"/>
                  <a:pt x="5602612" y="3670673"/>
                  <a:pt x="5630754" y="3670673"/>
                </a:cubicBezTo>
                <a:close/>
                <a:moveTo>
                  <a:pt x="5190366" y="3670673"/>
                </a:moveTo>
                <a:cubicBezTo>
                  <a:pt x="5218507" y="3670673"/>
                  <a:pt x="5241320" y="3693486"/>
                  <a:pt x="5241320" y="3721627"/>
                </a:cubicBezTo>
                <a:cubicBezTo>
                  <a:pt x="5241320" y="3749768"/>
                  <a:pt x="5218507" y="3772581"/>
                  <a:pt x="5190366" y="3772581"/>
                </a:cubicBezTo>
                <a:cubicBezTo>
                  <a:pt x="5162225" y="3772581"/>
                  <a:pt x="5139412" y="3749768"/>
                  <a:pt x="5139412" y="3721627"/>
                </a:cubicBezTo>
                <a:cubicBezTo>
                  <a:pt x="5139412" y="3693486"/>
                  <a:pt x="5162225" y="3670673"/>
                  <a:pt x="5190366" y="3670673"/>
                </a:cubicBezTo>
                <a:close/>
                <a:moveTo>
                  <a:pt x="5043743" y="3670673"/>
                </a:moveTo>
                <a:cubicBezTo>
                  <a:pt x="5071885" y="3670673"/>
                  <a:pt x="5094697" y="3693486"/>
                  <a:pt x="5094697" y="3721627"/>
                </a:cubicBezTo>
                <a:cubicBezTo>
                  <a:pt x="5094697" y="3749768"/>
                  <a:pt x="5071884" y="3772581"/>
                  <a:pt x="5043743" y="3772581"/>
                </a:cubicBezTo>
                <a:cubicBezTo>
                  <a:pt x="5015602" y="3772581"/>
                  <a:pt x="4992789" y="3749768"/>
                  <a:pt x="4992789" y="3721627"/>
                </a:cubicBezTo>
                <a:cubicBezTo>
                  <a:pt x="4992789" y="3693486"/>
                  <a:pt x="5015602" y="3670673"/>
                  <a:pt x="5043743" y="3670673"/>
                </a:cubicBezTo>
                <a:close/>
                <a:moveTo>
                  <a:pt x="4896600" y="3670673"/>
                </a:moveTo>
                <a:cubicBezTo>
                  <a:pt x="4924741" y="3670673"/>
                  <a:pt x="4947554" y="3693486"/>
                  <a:pt x="4947554" y="3721627"/>
                </a:cubicBezTo>
                <a:cubicBezTo>
                  <a:pt x="4947554" y="3749768"/>
                  <a:pt x="4924741" y="3772581"/>
                  <a:pt x="4896600" y="3772581"/>
                </a:cubicBezTo>
                <a:cubicBezTo>
                  <a:pt x="4868459" y="3772581"/>
                  <a:pt x="4845646" y="3749768"/>
                  <a:pt x="4845646" y="3721627"/>
                </a:cubicBezTo>
                <a:cubicBezTo>
                  <a:pt x="4845646" y="3693486"/>
                  <a:pt x="4868459" y="3670673"/>
                  <a:pt x="4896600" y="3670673"/>
                </a:cubicBezTo>
                <a:close/>
                <a:moveTo>
                  <a:pt x="4749977" y="3670673"/>
                </a:moveTo>
                <a:cubicBezTo>
                  <a:pt x="4778119" y="3670673"/>
                  <a:pt x="4800931" y="3693486"/>
                  <a:pt x="4800931" y="3721627"/>
                </a:cubicBezTo>
                <a:cubicBezTo>
                  <a:pt x="4800931" y="3749768"/>
                  <a:pt x="4778118" y="3772581"/>
                  <a:pt x="4749977" y="3772581"/>
                </a:cubicBezTo>
                <a:cubicBezTo>
                  <a:pt x="4721836" y="3772581"/>
                  <a:pt x="4699023" y="3749768"/>
                  <a:pt x="4699023" y="3721627"/>
                </a:cubicBezTo>
                <a:cubicBezTo>
                  <a:pt x="4699023" y="3693486"/>
                  <a:pt x="4721836" y="3670673"/>
                  <a:pt x="4749977" y="3670673"/>
                </a:cubicBezTo>
                <a:close/>
                <a:moveTo>
                  <a:pt x="4456212" y="3670673"/>
                </a:moveTo>
                <a:cubicBezTo>
                  <a:pt x="4484354" y="3670673"/>
                  <a:pt x="4507166" y="3693486"/>
                  <a:pt x="4507166" y="3721627"/>
                </a:cubicBezTo>
                <a:cubicBezTo>
                  <a:pt x="4507166" y="3749768"/>
                  <a:pt x="4484353" y="3772581"/>
                  <a:pt x="4456212" y="3772581"/>
                </a:cubicBezTo>
                <a:cubicBezTo>
                  <a:pt x="4428071" y="3772581"/>
                  <a:pt x="4405258" y="3749768"/>
                  <a:pt x="4405258" y="3721627"/>
                </a:cubicBezTo>
                <a:cubicBezTo>
                  <a:pt x="4405258" y="3693486"/>
                  <a:pt x="4428071" y="3670673"/>
                  <a:pt x="4456212" y="3670673"/>
                </a:cubicBezTo>
                <a:close/>
                <a:moveTo>
                  <a:pt x="4309069" y="3670673"/>
                </a:moveTo>
                <a:cubicBezTo>
                  <a:pt x="4337210" y="3670673"/>
                  <a:pt x="4360023" y="3693486"/>
                  <a:pt x="4360023" y="3721627"/>
                </a:cubicBezTo>
                <a:cubicBezTo>
                  <a:pt x="4360023" y="3749768"/>
                  <a:pt x="4337210" y="3772581"/>
                  <a:pt x="4309069" y="3772581"/>
                </a:cubicBezTo>
                <a:cubicBezTo>
                  <a:pt x="4280928" y="3772581"/>
                  <a:pt x="4258115" y="3749768"/>
                  <a:pt x="4258115" y="3721627"/>
                </a:cubicBezTo>
                <a:cubicBezTo>
                  <a:pt x="4258115" y="3693486"/>
                  <a:pt x="4280928" y="3670673"/>
                  <a:pt x="4309069" y="3670673"/>
                </a:cubicBezTo>
                <a:close/>
                <a:moveTo>
                  <a:pt x="3722057" y="3670673"/>
                </a:moveTo>
                <a:cubicBezTo>
                  <a:pt x="3750198" y="3670673"/>
                  <a:pt x="3773011" y="3693486"/>
                  <a:pt x="3773011" y="3721627"/>
                </a:cubicBezTo>
                <a:cubicBezTo>
                  <a:pt x="3773011" y="3735698"/>
                  <a:pt x="3767308" y="3748436"/>
                  <a:pt x="3758087" y="3757657"/>
                </a:cubicBezTo>
                <a:lnTo>
                  <a:pt x="3755355" y="3759499"/>
                </a:lnTo>
                <a:lnTo>
                  <a:pt x="3769387" y="3725621"/>
                </a:lnTo>
                <a:cubicBezTo>
                  <a:pt x="3769387" y="3698780"/>
                  <a:pt x="3747628" y="3677021"/>
                  <a:pt x="3720787" y="3677021"/>
                </a:cubicBezTo>
                <a:cubicBezTo>
                  <a:pt x="3707367" y="3677021"/>
                  <a:pt x="3695217" y="3682461"/>
                  <a:pt x="3686422" y="3691256"/>
                </a:cubicBezTo>
                <a:lnTo>
                  <a:pt x="3672473" y="3724933"/>
                </a:lnTo>
                <a:lnTo>
                  <a:pt x="3671103" y="3721627"/>
                </a:lnTo>
                <a:cubicBezTo>
                  <a:pt x="3671103" y="3693486"/>
                  <a:pt x="3693916" y="3670673"/>
                  <a:pt x="3722057" y="3670673"/>
                </a:cubicBezTo>
                <a:close/>
                <a:moveTo>
                  <a:pt x="3281296" y="3670673"/>
                </a:moveTo>
                <a:cubicBezTo>
                  <a:pt x="3309439" y="3670673"/>
                  <a:pt x="3332252" y="3693486"/>
                  <a:pt x="3332252" y="3721627"/>
                </a:cubicBezTo>
                <a:cubicBezTo>
                  <a:pt x="3332252" y="3749768"/>
                  <a:pt x="3309438" y="3772581"/>
                  <a:pt x="3281296" y="3772581"/>
                </a:cubicBezTo>
                <a:cubicBezTo>
                  <a:pt x="3253154" y="3772581"/>
                  <a:pt x="3230340" y="3749768"/>
                  <a:pt x="3230340" y="3721627"/>
                </a:cubicBezTo>
                <a:cubicBezTo>
                  <a:pt x="3230340" y="3693486"/>
                  <a:pt x="3253154" y="3670673"/>
                  <a:pt x="3281296" y="3670673"/>
                </a:cubicBezTo>
                <a:close/>
                <a:moveTo>
                  <a:pt x="3134667" y="3670673"/>
                </a:moveTo>
                <a:cubicBezTo>
                  <a:pt x="3162809" y="3670673"/>
                  <a:pt x="3185624" y="3693486"/>
                  <a:pt x="3185624" y="3721627"/>
                </a:cubicBezTo>
                <a:cubicBezTo>
                  <a:pt x="3185624" y="3749768"/>
                  <a:pt x="3162809" y="3772581"/>
                  <a:pt x="3134667" y="3772581"/>
                </a:cubicBezTo>
                <a:cubicBezTo>
                  <a:pt x="3106526" y="3772581"/>
                  <a:pt x="3083711" y="3749768"/>
                  <a:pt x="3083711" y="3721627"/>
                </a:cubicBezTo>
                <a:cubicBezTo>
                  <a:pt x="3083711" y="3693486"/>
                  <a:pt x="3106526" y="3670673"/>
                  <a:pt x="3134667" y="3670673"/>
                </a:cubicBezTo>
                <a:close/>
                <a:moveTo>
                  <a:pt x="2547114" y="3670673"/>
                </a:moveTo>
                <a:cubicBezTo>
                  <a:pt x="2575256" y="3670673"/>
                  <a:pt x="2598070" y="3693486"/>
                  <a:pt x="2598070" y="3721627"/>
                </a:cubicBezTo>
                <a:cubicBezTo>
                  <a:pt x="2598070" y="3749768"/>
                  <a:pt x="2575256" y="3772581"/>
                  <a:pt x="2547114" y="3772581"/>
                </a:cubicBezTo>
                <a:cubicBezTo>
                  <a:pt x="2518972" y="3772581"/>
                  <a:pt x="2496159" y="3749768"/>
                  <a:pt x="2496159" y="3721627"/>
                </a:cubicBezTo>
                <a:cubicBezTo>
                  <a:pt x="2496159" y="3693486"/>
                  <a:pt x="2518972" y="3670673"/>
                  <a:pt x="2547114" y="3670673"/>
                </a:cubicBezTo>
                <a:close/>
                <a:moveTo>
                  <a:pt x="2400486" y="3670673"/>
                </a:moveTo>
                <a:cubicBezTo>
                  <a:pt x="2428628" y="3670673"/>
                  <a:pt x="2451442" y="3693486"/>
                  <a:pt x="2451442" y="3721627"/>
                </a:cubicBezTo>
                <a:cubicBezTo>
                  <a:pt x="2451442" y="3749768"/>
                  <a:pt x="2428628" y="3772581"/>
                  <a:pt x="2400486" y="3772581"/>
                </a:cubicBezTo>
                <a:cubicBezTo>
                  <a:pt x="2372344" y="3772581"/>
                  <a:pt x="2349530" y="3749768"/>
                  <a:pt x="2349530" y="3721627"/>
                </a:cubicBezTo>
                <a:cubicBezTo>
                  <a:pt x="2349530" y="3693486"/>
                  <a:pt x="2372344" y="3670673"/>
                  <a:pt x="2400486" y="3670673"/>
                </a:cubicBezTo>
                <a:close/>
                <a:moveTo>
                  <a:pt x="1960082" y="3670673"/>
                </a:moveTo>
                <a:cubicBezTo>
                  <a:pt x="1988224" y="3670673"/>
                  <a:pt x="2011038" y="3693486"/>
                  <a:pt x="2011038" y="3721627"/>
                </a:cubicBezTo>
                <a:cubicBezTo>
                  <a:pt x="2011038" y="3749768"/>
                  <a:pt x="1988224" y="3772581"/>
                  <a:pt x="1960082" y="3772581"/>
                </a:cubicBezTo>
                <a:cubicBezTo>
                  <a:pt x="1931940" y="3772581"/>
                  <a:pt x="1909126" y="3749768"/>
                  <a:pt x="1909126" y="3721627"/>
                </a:cubicBezTo>
                <a:cubicBezTo>
                  <a:pt x="1909126" y="3693486"/>
                  <a:pt x="1931940" y="3670673"/>
                  <a:pt x="1960082" y="3670673"/>
                </a:cubicBezTo>
                <a:close/>
                <a:moveTo>
                  <a:pt x="1812934" y="3670673"/>
                </a:moveTo>
                <a:cubicBezTo>
                  <a:pt x="1841076" y="3670673"/>
                  <a:pt x="1863890" y="3693486"/>
                  <a:pt x="1863890" y="3721627"/>
                </a:cubicBezTo>
                <a:cubicBezTo>
                  <a:pt x="1863890" y="3749768"/>
                  <a:pt x="1841076" y="3772581"/>
                  <a:pt x="1812934" y="3772581"/>
                </a:cubicBezTo>
                <a:cubicBezTo>
                  <a:pt x="1784792" y="3772581"/>
                  <a:pt x="1761978" y="3749768"/>
                  <a:pt x="1761978" y="3721627"/>
                </a:cubicBezTo>
                <a:cubicBezTo>
                  <a:pt x="1761978" y="3693486"/>
                  <a:pt x="1784792" y="3670673"/>
                  <a:pt x="1812934" y="3670673"/>
                </a:cubicBezTo>
                <a:close/>
                <a:moveTo>
                  <a:pt x="1666310" y="3670673"/>
                </a:moveTo>
                <a:cubicBezTo>
                  <a:pt x="1673345" y="3670673"/>
                  <a:pt x="1680047" y="3672099"/>
                  <a:pt x="1686143" y="3674677"/>
                </a:cubicBezTo>
                <a:lnTo>
                  <a:pt x="1687008" y="3675260"/>
                </a:lnTo>
                <a:lnTo>
                  <a:pt x="1671171" y="3672063"/>
                </a:lnTo>
                <a:cubicBezTo>
                  <a:pt x="1644331" y="3672063"/>
                  <a:pt x="1622572" y="3693822"/>
                  <a:pt x="1622572" y="3720663"/>
                </a:cubicBezTo>
                <a:cubicBezTo>
                  <a:pt x="1622572" y="3747504"/>
                  <a:pt x="1644331" y="3769263"/>
                  <a:pt x="1671171" y="3769263"/>
                </a:cubicBezTo>
                <a:cubicBezTo>
                  <a:pt x="1677882" y="3769263"/>
                  <a:pt x="1684274" y="3767903"/>
                  <a:pt x="1690089" y="3765444"/>
                </a:cubicBezTo>
                <a:lnTo>
                  <a:pt x="1702610" y="3757001"/>
                </a:lnTo>
                <a:lnTo>
                  <a:pt x="1702339" y="3757657"/>
                </a:lnTo>
                <a:cubicBezTo>
                  <a:pt x="1693118" y="3766878"/>
                  <a:pt x="1680380" y="3772581"/>
                  <a:pt x="1666310" y="3772581"/>
                </a:cubicBezTo>
                <a:cubicBezTo>
                  <a:pt x="1638163" y="3772581"/>
                  <a:pt x="1615356" y="3749768"/>
                  <a:pt x="1615356" y="3721627"/>
                </a:cubicBezTo>
                <a:cubicBezTo>
                  <a:pt x="1615356" y="3693486"/>
                  <a:pt x="1638163" y="3670673"/>
                  <a:pt x="1666310" y="3670673"/>
                </a:cubicBezTo>
                <a:close/>
                <a:moveTo>
                  <a:pt x="1519161" y="3670673"/>
                </a:moveTo>
                <a:cubicBezTo>
                  <a:pt x="1547305" y="3670673"/>
                  <a:pt x="1570117" y="3693486"/>
                  <a:pt x="1570117" y="3721627"/>
                </a:cubicBezTo>
                <a:cubicBezTo>
                  <a:pt x="1570117" y="3749768"/>
                  <a:pt x="1547305" y="3772581"/>
                  <a:pt x="1519161" y="3772581"/>
                </a:cubicBezTo>
                <a:cubicBezTo>
                  <a:pt x="1491027" y="3772581"/>
                  <a:pt x="1468223" y="3749768"/>
                  <a:pt x="1468223" y="3721627"/>
                </a:cubicBezTo>
                <a:cubicBezTo>
                  <a:pt x="1468223" y="3693486"/>
                  <a:pt x="1491027" y="3670673"/>
                  <a:pt x="1519161" y="3670673"/>
                </a:cubicBezTo>
                <a:close/>
                <a:moveTo>
                  <a:pt x="1078798" y="3670673"/>
                </a:moveTo>
                <a:lnTo>
                  <a:pt x="1086719" y="3672272"/>
                </a:lnTo>
                <a:lnTo>
                  <a:pt x="1068838" y="3675882"/>
                </a:lnTo>
                <a:cubicBezTo>
                  <a:pt x="1051395" y="3683260"/>
                  <a:pt x="1039155" y="3700532"/>
                  <a:pt x="1039155" y="3720663"/>
                </a:cubicBezTo>
                <a:cubicBezTo>
                  <a:pt x="1039155" y="3747504"/>
                  <a:pt x="1060914" y="3769263"/>
                  <a:pt x="1087755" y="3769263"/>
                </a:cubicBezTo>
                <a:lnTo>
                  <a:pt x="1101829" y="3766422"/>
                </a:lnTo>
                <a:lnTo>
                  <a:pt x="1098632" y="3768577"/>
                </a:lnTo>
                <a:cubicBezTo>
                  <a:pt x="1092536" y="3771155"/>
                  <a:pt x="1085834" y="3772581"/>
                  <a:pt x="1078798" y="3772581"/>
                </a:cubicBezTo>
                <a:cubicBezTo>
                  <a:pt x="1050660" y="3772581"/>
                  <a:pt x="1027847" y="3749768"/>
                  <a:pt x="1027847" y="3721627"/>
                </a:cubicBezTo>
                <a:cubicBezTo>
                  <a:pt x="1027847" y="3693486"/>
                  <a:pt x="1050660" y="3670673"/>
                  <a:pt x="1078798" y="3670673"/>
                </a:cubicBezTo>
                <a:close/>
                <a:moveTo>
                  <a:pt x="785032" y="3670673"/>
                </a:moveTo>
                <a:cubicBezTo>
                  <a:pt x="813179" y="3670673"/>
                  <a:pt x="835989" y="3693486"/>
                  <a:pt x="835989" y="3721627"/>
                </a:cubicBezTo>
                <a:cubicBezTo>
                  <a:pt x="835989" y="3749768"/>
                  <a:pt x="813179" y="3772581"/>
                  <a:pt x="785032" y="3772581"/>
                </a:cubicBezTo>
                <a:cubicBezTo>
                  <a:pt x="756894" y="3772581"/>
                  <a:pt x="734081" y="3749768"/>
                  <a:pt x="734081" y="3721627"/>
                </a:cubicBezTo>
                <a:cubicBezTo>
                  <a:pt x="734081" y="3693486"/>
                  <a:pt x="756894" y="3670673"/>
                  <a:pt x="785032" y="3670673"/>
                </a:cubicBezTo>
                <a:close/>
                <a:moveTo>
                  <a:pt x="638409" y="3670673"/>
                </a:moveTo>
                <a:cubicBezTo>
                  <a:pt x="666553" y="3670673"/>
                  <a:pt x="689365" y="3693486"/>
                  <a:pt x="689365" y="3721627"/>
                </a:cubicBezTo>
                <a:cubicBezTo>
                  <a:pt x="689365" y="3749768"/>
                  <a:pt x="666553" y="3772581"/>
                  <a:pt x="638409" y="3772581"/>
                </a:cubicBezTo>
                <a:cubicBezTo>
                  <a:pt x="610269" y="3772581"/>
                  <a:pt x="587457" y="3749768"/>
                  <a:pt x="587457" y="3721627"/>
                </a:cubicBezTo>
                <a:cubicBezTo>
                  <a:pt x="587457" y="3693486"/>
                  <a:pt x="610269" y="3670673"/>
                  <a:pt x="638409" y="3670673"/>
                </a:cubicBezTo>
                <a:close/>
                <a:moveTo>
                  <a:pt x="491269" y="3670673"/>
                </a:moveTo>
                <a:cubicBezTo>
                  <a:pt x="519409" y="3670673"/>
                  <a:pt x="542222" y="3693486"/>
                  <a:pt x="542222" y="3721627"/>
                </a:cubicBezTo>
                <a:cubicBezTo>
                  <a:pt x="542222" y="3749768"/>
                  <a:pt x="519409" y="3772581"/>
                  <a:pt x="491269" y="3772581"/>
                </a:cubicBezTo>
                <a:lnTo>
                  <a:pt x="485720" y="3771461"/>
                </a:lnTo>
                <a:lnTo>
                  <a:pt x="499421" y="3768695"/>
                </a:lnTo>
                <a:cubicBezTo>
                  <a:pt x="516864" y="3761317"/>
                  <a:pt x="529103" y="3744045"/>
                  <a:pt x="529103" y="3723914"/>
                </a:cubicBezTo>
                <a:cubicBezTo>
                  <a:pt x="529103" y="3697073"/>
                  <a:pt x="507344" y="3675314"/>
                  <a:pt x="480503" y="3675314"/>
                </a:cubicBezTo>
                <a:lnTo>
                  <a:pt x="466212" y="3678199"/>
                </a:lnTo>
                <a:lnTo>
                  <a:pt x="471436" y="3674677"/>
                </a:lnTo>
                <a:cubicBezTo>
                  <a:pt x="477532" y="3672099"/>
                  <a:pt x="484234" y="3670673"/>
                  <a:pt x="491269" y="3670673"/>
                </a:cubicBezTo>
                <a:close/>
                <a:moveTo>
                  <a:pt x="3151597" y="3527360"/>
                </a:moveTo>
                <a:lnTo>
                  <a:pt x="3155035" y="3528054"/>
                </a:lnTo>
                <a:cubicBezTo>
                  <a:pt x="3173323" y="3535790"/>
                  <a:pt x="3186156" y="3553898"/>
                  <a:pt x="3186156" y="3575004"/>
                </a:cubicBezTo>
                <a:cubicBezTo>
                  <a:pt x="3186156" y="3603145"/>
                  <a:pt x="3163342" y="3625958"/>
                  <a:pt x="3135200" y="3625958"/>
                </a:cubicBezTo>
                <a:cubicBezTo>
                  <a:pt x="3107058" y="3625958"/>
                  <a:pt x="3084243" y="3603145"/>
                  <a:pt x="3084243" y="3575004"/>
                </a:cubicBezTo>
                <a:lnTo>
                  <a:pt x="3084395" y="3574638"/>
                </a:lnTo>
                <a:lnTo>
                  <a:pt x="3097317" y="3605834"/>
                </a:lnTo>
                <a:cubicBezTo>
                  <a:pt x="3106113" y="3614629"/>
                  <a:pt x="3118263" y="3620069"/>
                  <a:pt x="3131683" y="3620069"/>
                </a:cubicBezTo>
                <a:cubicBezTo>
                  <a:pt x="3158524" y="3620069"/>
                  <a:pt x="3180283" y="3598310"/>
                  <a:pt x="3180283" y="3571469"/>
                </a:cubicBezTo>
                <a:cubicBezTo>
                  <a:pt x="3180283" y="3558049"/>
                  <a:pt x="3174844" y="3545899"/>
                  <a:pt x="3166049" y="3537104"/>
                </a:cubicBezTo>
                <a:close/>
                <a:moveTo>
                  <a:pt x="1372087" y="3526155"/>
                </a:moveTo>
                <a:cubicBezTo>
                  <a:pt x="1345246" y="3526155"/>
                  <a:pt x="1323487" y="3547914"/>
                  <a:pt x="1323487" y="3574755"/>
                </a:cubicBezTo>
                <a:cubicBezTo>
                  <a:pt x="1323487" y="3601596"/>
                  <a:pt x="1345246" y="3623355"/>
                  <a:pt x="1372087" y="3623355"/>
                </a:cubicBezTo>
                <a:cubicBezTo>
                  <a:pt x="1398928" y="3623355"/>
                  <a:pt x="1420687" y="3601596"/>
                  <a:pt x="1420687" y="3574755"/>
                </a:cubicBezTo>
                <a:cubicBezTo>
                  <a:pt x="1420687" y="3547914"/>
                  <a:pt x="1398928" y="3526155"/>
                  <a:pt x="1372087" y="3526155"/>
                </a:cubicBezTo>
                <a:close/>
                <a:moveTo>
                  <a:pt x="787695" y="3526155"/>
                </a:moveTo>
                <a:cubicBezTo>
                  <a:pt x="760854" y="3526155"/>
                  <a:pt x="739095" y="3547914"/>
                  <a:pt x="739095" y="3574755"/>
                </a:cubicBezTo>
                <a:cubicBezTo>
                  <a:pt x="739095" y="3601596"/>
                  <a:pt x="760854" y="3623355"/>
                  <a:pt x="787695" y="3623355"/>
                </a:cubicBezTo>
                <a:cubicBezTo>
                  <a:pt x="814536" y="3623355"/>
                  <a:pt x="836295" y="3601596"/>
                  <a:pt x="836295" y="3574755"/>
                </a:cubicBezTo>
                <a:cubicBezTo>
                  <a:pt x="836295" y="3547914"/>
                  <a:pt x="814536" y="3526155"/>
                  <a:pt x="787695" y="3526155"/>
                </a:cubicBezTo>
                <a:close/>
                <a:moveTo>
                  <a:pt x="9742435" y="3524050"/>
                </a:moveTo>
                <a:cubicBezTo>
                  <a:pt x="9770576" y="3524050"/>
                  <a:pt x="9793389" y="3546863"/>
                  <a:pt x="9793389" y="3575004"/>
                </a:cubicBezTo>
                <a:cubicBezTo>
                  <a:pt x="9793389" y="3603145"/>
                  <a:pt x="9770576" y="3625958"/>
                  <a:pt x="9742435" y="3625958"/>
                </a:cubicBezTo>
                <a:cubicBezTo>
                  <a:pt x="9714294" y="3625958"/>
                  <a:pt x="9691480" y="3603145"/>
                  <a:pt x="9691480" y="3575004"/>
                </a:cubicBezTo>
                <a:cubicBezTo>
                  <a:pt x="9691480" y="3546863"/>
                  <a:pt x="9714293" y="3524050"/>
                  <a:pt x="9742435" y="3524050"/>
                </a:cubicBezTo>
                <a:close/>
                <a:moveTo>
                  <a:pt x="9449189" y="3524050"/>
                </a:moveTo>
                <a:cubicBezTo>
                  <a:pt x="9477330" y="3524050"/>
                  <a:pt x="9500143" y="3546863"/>
                  <a:pt x="9500143" y="3575004"/>
                </a:cubicBezTo>
                <a:cubicBezTo>
                  <a:pt x="9500143" y="3603145"/>
                  <a:pt x="9477330" y="3625958"/>
                  <a:pt x="9449189" y="3625958"/>
                </a:cubicBezTo>
                <a:cubicBezTo>
                  <a:pt x="9421048" y="3625958"/>
                  <a:pt x="9398234" y="3603145"/>
                  <a:pt x="9398234" y="3575004"/>
                </a:cubicBezTo>
                <a:cubicBezTo>
                  <a:pt x="9398234" y="3546863"/>
                  <a:pt x="9421047" y="3524050"/>
                  <a:pt x="9449189" y="3524050"/>
                </a:cubicBezTo>
                <a:close/>
                <a:moveTo>
                  <a:pt x="9302566" y="3524050"/>
                </a:moveTo>
                <a:cubicBezTo>
                  <a:pt x="9330707" y="3524050"/>
                  <a:pt x="9353520" y="3546863"/>
                  <a:pt x="9353520" y="3575004"/>
                </a:cubicBezTo>
                <a:cubicBezTo>
                  <a:pt x="9353520" y="3603145"/>
                  <a:pt x="9330707" y="3625958"/>
                  <a:pt x="9302566" y="3625958"/>
                </a:cubicBezTo>
                <a:cubicBezTo>
                  <a:pt x="9274425" y="3625958"/>
                  <a:pt x="9251611" y="3603145"/>
                  <a:pt x="9251611" y="3575004"/>
                </a:cubicBezTo>
                <a:cubicBezTo>
                  <a:pt x="9251611" y="3546863"/>
                  <a:pt x="9274424" y="3524050"/>
                  <a:pt x="9302566" y="3524050"/>
                </a:cubicBezTo>
                <a:close/>
                <a:moveTo>
                  <a:pt x="9155943" y="3524050"/>
                </a:moveTo>
                <a:cubicBezTo>
                  <a:pt x="9184084" y="3524050"/>
                  <a:pt x="9206897" y="3546863"/>
                  <a:pt x="9206897" y="3575004"/>
                </a:cubicBezTo>
                <a:cubicBezTo>
                  <a:pt x="9206897" y="3603145"/>
                  <a:pt x="9184085" y="3625958"/>
                  <a:pt x="9155943" y="3625958"/>
                </a:cubicBezTo>
                <a:cubicBezTo>
                  <a:pt x="9127802" y="3625958"/>
                  <a:pt x="9104989" y="3603145"/>
                  <a:pt x="9104989" y="3575004"/>
                </a:cubicBezTo>
                <a:cubicBezTo>
                  <a:pt x="9104989" y="3546863"/>
                  <a:pt x="9127801" y="3524050"/>
                  <a:pt x="9155943" y="3524050"/>
                </a:cubicBezTo>
                <a:close/>
                <a:moveTo>
                  <a:pt x="8714515" y="3524050"/>
                </a:moveTo>
                <a:cubicBezTo>
                  <a:pt x="8742656" y="3524050"/>
                  <a:pt x="8765469" y="3546863"/>
                  <a:pt x="8765469" y="3575004"/>
                </a:cubicBezTo>
                <a:cubicBezTo>
                  <a:pt x="8765469" y="3603145"/>
                  <a:pt x="8742657" y="3625958"/>
                  <a:pt x="8714515" y="3625958"/>
                </a:cubicBezTo>
                <a:cubicBezTo>
                  <a:pt x="8686374" y="3625958"/>
                  <a:pt x="8663561" y="3603145"/>
                  <a:pt x="8663561" y="3575004"/>
                </a:cubicBezTo>
                <a:cubicBezTo>
                  <a:pt x="8663561" y="3546863"/>
                  <a:pt x="8686373" y="3524050"/>
                  <a:pt x="8714515" y="3524050"/>
                </a:cubicBezTo>
                <a:close/>
                <a:moveTo>
                  <a:pt x="8568412" y="3524050"/>
                </a:moveTo>
                <a:cubicBezTo>
                  <a:pt x="8596553" y="3524050"/>
                  <a:pt x="8619366" y="3546863"/>
                  <a:pt x="8619366" y="3575004"/>
                </a:cubicBezTo>
                <a:cubicBezTo>
                  <a:pt x="8619366" y="3603145"/>
                  <a:pt x="8596554" y="3625958"/>
                  <a:pt x="8568412" y="3625958"/>
                </a:cubicBezTo>
                <a:cubicBezTo>
                  <a:pt x="8540271" y="3625958"/>
                  <a:pt x="8517458" y="3603145"/>
                  <a:pt x="8517458" y="3575004"/>
                </a:cubicBezTo>
                <a:cubicBezTo>
                  <a:pt x="8517458" y="3546863"/>
                  <a:pt x="8540270" y="3524050"/>
                  <a:pt x="8568412" y="3524050"/>
                </a:cubicBezTo>
                <a:close/>
                <a:moveTo>
                  <a:pt x="8421269" y="3524050"/>
                </a:moveTo>
                <a:cubicBezTo>
                  <a:pt x="8449410" y="3524050"/>
                  <a:pt x="8472223" y="3546863"/>
                  <a:pt x="8472223" y="3575004"/>
                </a:cubicBezTo>
                <a:cubicBezTo>
                  <a:pt x="8472223" y="3603145"/>
                  <a:pt x="8449410" y="3625958"/>
                  <a:pt x="8421269" y="3625958"/>
                </a:cubicBezTo>
                <a:cubicBezTo>
                  <a:pt x="8393128" y="3625958"/>
                  <a:pt x="8370314" y="3603145"/>
                  <a:pt x="8370314" y="3575004"/>
                </a:cubicBezTo>
                <a:cubicBezTo>
                  <a:pt x="8370314" y="3546863"/>
                  <a:pt x="8393127" y="3524050"/>
                  <a:pt x="8421269" y="3524050"/>
                </a:cubicBezTo>
                <a:close/>
                <a:moveTo>
                  <a:pt x="8274646" y="3524050"/>
                </a:moveTo>
                <a:cubicBezTo>
                  <a:pt x="8302787" y="3524050"/>
                  <a:pt x="8325600" y="3546863"/>
                  <a:pt x="8325600" y="3575004"/>
                </a:cubicBezTo>
                <a:cubicBezTo>
                  <a:pt x="8325600" y="3603145"/>
                  <a:pt x="8302788" y="3625958"/>
                  <a:pt x="8274646" y="3625958"/>
                </a:cubicBezTo>
                <a:cubicBezTo>
                  <a:pt x="8246505" y="3625958"/>
                  <a:pt x="8223692" y="3603145"/>
                  <a:pt x="8223692" y="3575004"/>
                </a:cubicBezTo>
                <a:cubicBezTo>
                  <a:pt x="8223692" y="3546863"/>
                  <a:pt x="8246504" y="3524050"/>
                  <a:pt x="8274646" y="3524050"/>
                </a:cubicBezTo>
                <a:close/>
                <a:moveTo>
                  <a:pt x="8128023" y="3524050"/>
                </a:moveTo>
                <a:cubicBezTo>
                  <a:pt x="8156164" y="3524050"/>
                  <a:pt x="8178977" y="3546863"/>
                  <a:pt x="8178977" y="3575004"/>
                </a:cubicBezTo>
                <a:cubicBezTo>
                  <a:pt x="8178977" y="3603145"/>
                  <a:pt x="8156164" y="3625958"/>
                  <a:pt x="8128023" y="3625958"/>
                </a:cubicBezTo>
                <a:cubicBezTo>
                  <a:pt x="8099882" y="3625958"/>
                  <a:pt x="8077068" y="3603145"/>
                  <a:pt x="8077068" y="3575004"/>
                </a:cubicBezTo>
                <a:cubicBezTo>
                  <a:pt x="8077068" y="3546863"/>
                  <a:pt x="8099881" y="3524050"/>
                  <a:pt x="8128023" y="3524050"/>
                </a:cubicBezTo>
                <a:close/>
                <a:moveTo>
                  <a:pt x="7980880" y="3524050"/>
                </a:moveTo>
                <a:cubicBezTo>
                  <a:pt x="8009021" y="3524050"/>
                  <a:pt x="8031834" y="3546863"/>
                  <a:pt x="8031834" y="3575004"/>
                </a:cubicBezTo>
                <a:cubicBezTo>
                  <a:pt x="8031834" y="3603145"/>
                  <a:pt x="8009022" y="3625958"/>
                  <a:pt x="7980880" y="3625958"/>
                </a:cubicBezTo>
                <a:cubicBezTo>
                  <a:pt x="7952739" y="3625958"/>
                  <a:pt x="7929926" y="3603145"/>
                  <a:pt x="7929926" y="3575004"/>
                </a:cubicBezTo>
                <a:cubicBezTo>
                  <a:pt x="7929926" y="3546863"/>
                  <a:pt x="7952738" y="3524050"/>
                  <a:pt x="7980880" y="3524050"/>
                </a:cubicBezTo>
                <a:close/>
                <a:moveTo>
                  <a:pt x="7833737" y="3524050"/>
                </a:moveTo>
                <a:cubicBezTo>
                  <a:pt x="7861878" y="3524050"/>
                  <a:pt x="7884691" y="3546863"/>
                  <a:pt x="7884691" y="3575004"/>
                </a:cubicBezTo>
                <a:cubicBezTo>
                  <a:pt x="7884691" y="3603145"/>
                  <a:pt x="7861878" y="3625958"/>
                  <a:pt x="7833737" y="3625958"/>
                </a:cubicBezTo>
                <a:cubicBezTo>
                  <a:pt x="7805596" y="3625958"/>
                  <a:pt x="7782782" y="3603145"/>
                  <a:pt x="7782782" y="3575004"/>
                </a:cubicBezTo>
                <a:cubicBezTo>
                  <a:pt x="7782782" y="3546863"/>
                  <a:pt x="7805595" y="3524050"/>
                  <a:pt x="7833737" y="3524050"/>
                </a:cubicBezTo>
                <a:close/>
                <a:moveTo>
                  <a:pt x="7686595" y="3524050"/>
                </a:moveTo>
                <a:cubicBezTo>
                  <a:pt x="7714736" y="3524050"/>
                  <a:pt x="7737549" y="3546863"/>
                  <a:pt x="7737549" y="3575004"/>
                </a:cubicBezTo>
                <a:cubicBezTo>
                  <a:pt x="7737549" y="3603145"/>
                  <a:pt x="7714736" y="3625958"/>
                  <a:pt x="7686595" y="3625958"/>
                </a:cubicBezTo>
                <a:cubicBezTo>
                  <a:pt x="7658454" y="3625958"/>
                  <a:pt x="7635640" y="3603145"/>
                  <a:pt x="7635640" y="3575004"/>
                </a:cubicBezTo>
                <a:cubicBezTo>
                  <a:pt x="7635640" y="3546863"/>
                  <a:pt x="7658453" y="3524050"/>
                  <a:pt x="7686595" y="3524050"/>
                </a:cubicBezTo>
                <a:close/>
                <a:moveTo>
                  <a:pt x="7539972" y="3524050"/>
                </a:moveTo>
                <a:cubicBezTo>
                  <a:pt x="7568113" y="3524050"/>
                  <a:pt x="7590926" y="3546863"/>
                  <a:pt x="7590926" y="3575004"/>
                </a:cubicBezTo>
                <a:cubicBezTo>
                  <a:pt x="7590926" y="3603145"/>
                  <a:pt x="7568113" y="3625958"/>
                  <a:pt x="7539972" y="3625958"/>
                </a:cubicBezTo>
                <a:cubicBezTo>
                  <a:pt x="7511831" y="3625958"/>
                  <a:pt x="7489017" y="3603145"/>
                  <a:pt x="7489017" y="3575004"/>
                </a:cubicBezTo>
                <a:cubicBezTo>
                  <a:pt x="7489017" y="3546863"/>
                  <a:pt x="7511830" y="3524050"/>
                  <a:pt x="7539972" y="3524050"/>
                </a:cubicBezTo>
                <a:close/>
                <a:moveTo>
                  <a:pt x="7393869" y="3524050"/>
                </a:moveTo>
                <a:cubicBezTo>
                  <a:pt x="7422010" y="3524050"/>
                  <a:pt x="7444823" y="3546863"/>
                  <a:pt x="7444823" y="3575004"/>
                </a:cubicBezTo>
                <a:cubicBezTo>
                  <a:pt x="7444823" y="3603145"/>
                  <a:pt x="7422011" y="3625958"/>
                  <a:pt x="7393869" y="3625958"/>
                </a:cubicBezTo>
                <a:cubicBezTo>
                  <a:pt x="7365728" y="3625958"/>
                  <a:pt x="7342915" y="3603145"/>
                  <a:pt x="7342915" y="3575004"/>
                </a:cubicBezTo>
                <a:cubicBezTo>
                  <a:pt x="7342915" y="3546863"/>
                  <a:pt x="7365727" y="3524050"/>
                  <a:pt x="7393869" y="3524050"/>
                </a:cubicBezTo>
                <a:close/>
                <a:moveTo>
                  <a:pt x="7246726" y="3524050"/>
                </a:moveTo>
                <a:cubicBezTo>
                  <a:pt x="7274867" y="3524050"/>
                  <a:pt x="7297680" y="3546863"/>
                  <a:pt x="7297680" y="3575004"/>
                </a:cubicBezTo>
                <a:cubicBezTo>
                  <a:pt x="7297680" y="3603145"/>
                  <a:pt x="7274867" y="3625958"/>
                  <a:pt x="7246726" y="3625958"/>
                </a:cubicBezTo>
                <a:cubicBezTo>
                  <a:pt x="7218585" y="3625958"/>
                  <a:pt x="7195771" y="3603145"/>
                  <a:pt x="7195771" y="3575004"/>
                </a:cubicBezTo>
                <a:cubicBezTo>
                  <a:pt x="7195771" y="3546863"/>
                  <a:pt x="7218584" y="3524050"/>
                  <a:pt x="7246726" y="3524050"/>
                </a:cubicBezTo>
                <a:close/>
                <a:moveTo>
                  <a:pt x="7100103" y="3524050"/>
                </a:moveTo>
                <a:cubicBezTo>
                  <a:pt x="7128244" y="3524050"/>
                  <a:pt x="7151057" y="3546863"/>
                  <a:pt x="7151057" y="3575004"/>
                </a:cubicBezTo>
                <a:cubicBezTo>
                  <a:pt x="7151057" y="3603145"/>
                  <a:pt x="7128245" y="3625958"/>
                  <a:pt x="7100103" y="3625958"/>
                </a:cubicBezTo>
                <a:cubicBezTo>
                  <a:pt x="7071962" y="3625958"/>
                  <a:pt x="7049149" y="3603145"/>
                  <a:pt x="7049149" y="3575004"/>
                </a:cubicBezTo>
                <a:cubicBezTo>
                  <a:pt x="7049149" y="3546863"/>
                  <a:pt x="7071961" y="3524050"/>
                  <a:pt x="7100103" y="3524050"/>
                </a:cubicBezTo>
                <a:close/>
                <a:moveTo>
                  <a:pt x="6952960" y="3524050"/>
                </a:moveTo>
                <a:cubicBezTo>
                  <a:pt x="6981101" y="3524050"/>
                  <a:pt x="7003914" y="3546863"/>
                  <a:pt x="7003914" y="3575004"/>
                </a:cubicBezTo>
                <a:cubicBezTo>
                  <a:pt x="7003914" y="3603145"/>
                  <a:pt x="6981101" y="3625958"/>
                  <a:pt x="6952960" y="3625958"/>
                </a:cubicBezTo>
                <a:cubicBezTo>
                  <a:pt x="6924819" y="3625958"/>
                  <a:pt x="6902005" y="3603145"/>
                  <a:pt x="6902005" y="3575004"/>
                </a:cubicBezTo>
                <a:cubicBezTo>
                  <a:pt x="6902005" y="3546863"/>
                  <a:pt x="6924818" y="3524050"/>
                  <a:pt x="6952960" y="3524050"/>
                </a:cubicBezTo>
                <a:close/>
                <a:moveTo>
                  <a:pt x="6805817" y="3524050"/>
                </a:moveTo>
                <a:cubicBezTo>
                  <a:pt x="6833958" y="3524050"/>
                  <a:pt x="6856771" y="3546863"/>
                  <a:pt x="6856771" y="3575004"/>
                </a:cubicBezTo>
                <a:cubicBezTo>
                  <a:pt x="6856771" y="3603145"/>
                  <a:pt x="6833959" y="3625958"/>
                  <a:pt x="6805817" y="3625958"/>
                </a:cubicBezTo>
                <a:cubicBezTo>
                  <a:pt x="6777676" y="3625958"/>
                  <a:pt x="6754863" y="3603145"/>
                  <a:pt x="6754863" y="3575004"/>
                </a:cubicBezTo>
                <a:cubicBezTo>
                  <a:pt x="6754863" y="3546863"/>
                  <a:pt x="6777675" y="3524050"/>
                  <a:pt x="6805817" y="3524050"/>
                </a:cubicBezTo>
                <a:close/>
                <a:moveTo>
                  <a:pt x="6659194" y="3524050"/>
                </a:moveTo>
                <a:cubicBezTo>
                  <a:pt x="6687335" y="3524050"/>
                  <a:pt x="6710148" y="3546863"/>
                  <a:pt x="6710148" y="3575004"/>
                </a:cubicBezTo>
                <a:cubicBezTo>
                  <a:pt x="6710148" y="3603145"/>
                  <a:pt x="6687335" y="3625958"/>
                  <a:pt x="6659194" y="3625958"/>
                </a:cubicBezTo>
                <a:cubicBezTo>
                  <a:pt x="6631053" y="3625958"/>
                  <a:pt x="6608239" y="3603145"/>
                  <a:pt x="6608239" y="3575004"/>
                </a:cubicBezTo>
                <a:cubicBezTo>
                  <a:pt x="6608239" y="3546863"/>
                  <a:pt x="6631052" y="3524050"/>
                  <a:pt x="6659194" y="3524050"/>
                </a:cubicBezTo>
                <a:close/>
                <a:moveTo>
                  <a:pt x="6512052" y="3524050"/>
                </a:moveTo>
                <a:cubicBezTo>
                  <a:pt x="6540193" y="3524050"/>
                  <a:pt x="6563006" y="3546863"/>
                  <a:pt x="6563006" y="3575004"/>
                </a:cubicBezTo>
                <a:cubicBezTo>
                  <a:pt x="6563006" y="3603145"/>
                  <a:pt x="6540194" y="3625958"/>
                  <a:pt x="6512052" y="3625958"/>
                </a:cubicBezTo>
                <a:cubicBezTo>
                  <a:pt x="6483911" y="3625958"/>
                  <a:pt x="6461098" y="3603145"/>
                  <a:pt x="6461098" y="3575004"/>
                </a:cubicBezTo>
                <a:cubicBezTo>
                  <a:pt x="6461098" y="3546863"/>
                  <a:pt x="6483910" y="3524050"/>
                  <a:pt x="6512052" y="3524050"/>
                </a:cubicBezTo>
                <a:close/>
                <a:moveTo>
                  <a:pt x="6365429" y="3524050"/>
                </a:moveTo>
                <a:cubicBezTo>
                  <a:pt x="6393570" y="3524050"/>
                  <a:pt x="6416383" y="3546863"/>
                  <a:pt x="6416383" y="3575004"/>
                </a:cubicBezTo>
                <a:cubicBezTo>
                  <a:pt x="6416383" y="3603145"/>
                  <a:pt x="6393570" y="3625958"/>
                  <a:pt x="6365429" y="3625958"/>
                </a:cubicBezTo>
                <a:cubicBezTo>
                  <a:pt x="6337288" y="3625958"/>
                  <a:pt x="6314474" y="3603145"/>
                  <a:pt x="6314474" y="3575004"/>
                </a:cubicBezTo>
                <a:cubicBezTo>
                  <a:pt x="6314474" y="3546863"/>
                  <a:pt x="6337287" y="3524050"/>
                  <a:pt x="6365429" y="3524050"/>
                </a:cubicBezTo>
                <a:close/>
                <a:moveTo>
                  <a:pt x="6218806" y="3524050"/>
                </a:moveTo>
                <a:cubicBezTo>
                  <a:pt x="6246947" y="3524050"/>
                  <a:pt x="6269760" y="3546863"/>
                  <a:pt x="6269760" y="3575004"/>
                </a:cubicBezTo>
                <a:cubicBezTo>
                  <a:pt x="6269760" y="3603145"/>
                  <a:pt x="6246948" y="3625958"/>
                  <a:pt x="6218806" y="3625958"/>
                </a:cubicBezTo>
                <a:cubicBezTo>
                  <a:pt x="6190665" y="3625958"/>
                  <a:pt x="6167852" y="3603145"/>
                  <a:pt x="6167852" y="3575004"/>
                </a:cubicBezTo>
                <a:cubicBezTo>
                  <a:pt x="6167852" y="3546863"/>
                  <a:pt x="6190664" y="3524050"/>
                  <a:pt x="6218806" y="3524050"/>
                </a:cubicBezTo>
                <a:close/>
                <a:moveTo>
                  <a:pt x="6071663" y="3524050"/>
                </a:moveTo>
                <a:cubicBezTo>
                  <a:pt x="6099804" y="3524050"/>
                  <a:pt x="6122617" y="3546863"/>
                  <a:pt x="6122617" y="3575004"/>
                </a:cubicBezTo>
                <a:cubicBezTo>
                  <a:pt x="6122617" y="3603145"/>
                  <a:pt x="6099804" y="3625958"/>
                  <a:pt x="6071663" y="3625958"/>
                </a:cubicBezTo>
                <a:cubicBezTo>
                  <a:pt x="6043522" y="3625958"/>
                  <a:pt x="6020708" y="3603145"/>
                  <a:pt x="6020708" y="3575004"/>
                </a:cubicBezTo>
                <a:cubicBezTo>
                  <a:pt x="6020708" y="3546863"/>
                  <a:pt x="6043521" y="3524050"/>
                  <a:pt x="6071663" y="3524050"/>
                </a:cubicBezTo>
                <a:close/>
                <a:moveTo>
                  <a:pt x="5925040" y="3524050"/>
                </a:moveTo>
                <a:cubicBezTo>
                  <a:pt x="5953181" y="3524050"/>
                  <a:pt x="5975994" y="3546863"/>
                  <a:pt x="5975994" y="3575004"/>
                </a:cubicBezTo>
                <a:cubicBezTo>
                  <a:pt x="5975994" y="3603145"/>
                  <a:pt x="5953182" y="3625958"/>
                  <a:pt x="5925040" y="3625958"/>
                </a:cubicBezTo>
                <a:cubicBezTo>
                  <a:pt x="5896899" y="3625958"/>
                  <a:pt x="5874086" y="3603145"/>
                  <a:pt x="5874086" y="3575004"/>
                </a:cubicBezTo>
                <a:cubicBezTo>
                  <a:pt x="5874086" y="3546863"/>
                  <a:pt x="5896898" y="3524050"/>
                  <a:pt x="5925040" y="3524050"/>
                </a:cubicBezTo>
                <a:close/>
                <a:moveTo>
                  <a:pt x="5778417" y="3524050"/>
                </a:moveTo>
                <a:cubicBezTo>
                  <a:pt x="5806558" y="3524050"/>
                  <a:pt x="5829371" y="3546863"/>
                  <a:pt x="5829371" y="3575004"/>
                </a:cubicBezTo>
                <a:cubicBezTo>
                  <a:pt x="5829371" y="3603145"/>
                  <a:pt x="5806558" y="3625958"/>
                  <a:pt x="5778417" y="3625958"/>
                </a:cubicBezTo>
                <a:cubicBezTo>
                  <a:pt x="5750276" y="3625958"/>
                  <a:pt x="5727462" y="3603145"/>
                  <a:pt x="5727462" y="3575004"/>
                </a:cubicBezTo>
                <a:cubicBezTo>
                  <a:pt x="5727462" y="3546863"/>
                  <a:pt x="5750275" y="3524050"/>
                  <a:pt x="5778417" y="3524050"/>
                </a:cubicBezTo>
                <a:close/>
                <a:moveTo>
                  <a:pt x="5631274" y="3524050"/>
                </a:moveTo>
                <a:cubicBezTo>
                  <a:pt x="5659415" y="3524050"/>
                  <a:pt x="5682228" y="3546863"/>
                  <a:pt x="5682228" y="3575004"/>
                </a:cubicBezTo>
                <a:cubicBezTo>
                  <a:pt x="5682228" y="3603145"/>
                  <a:pt x="5659416" y="3625958"/>
                  <a:pt x="5631274" y="3625958"/>
                </a:cubicBezTo>
                <a:cubicBezTo>
                  <a:pt x="5603133" y="3625958"/>
                  <a:pt x="5580320" y="3603145"/>
                  <a:pt x="5580320" y="3575004"/>
                </a:cubicBezTo>
                <a:cubicBezTo>
                  <a:pt x="5580320" y="3546863"/>
                  <a:pt x="5603132" y="3524050"/>
                  <a:pt x="5631274" y="3524050"/>
                </a:cubicBezTo>
                <a:close/>
                <a:moveTo>
                  <a:pt x="5484132" y="3524050"/>
                </a:moveTo>
                <a:cubicBezTo>
                  <a:pt x="5512273" y="3524050"/>
                  <a:pt x="5535086" y="3546863"/>
                  <a:pt x="5535086" y="3575004"/>
                </a:cubicBezTo>
                <a:cubicBezTo>
                  <a:pt x="5535086" y="3603145"/>
                  <a:pt x="5512273" y="3625958"/>
                  <a:pt x="5484132" y="3625958"/>
                </a:cubicBezTo>
                <a:cubicBezTo>
                  <a:pt x="5455991" y="3625958"/>
                  <a:pt x="5433177" y="3603145"/>
                  <a:pt x="5433177" y="3575004"/>
                </a:cubicBezTo>
                <a:cubicBezTo>
                  <a:pt x="5433177" y="3546863"/>
                  <a:pt x="5455990" y="3524050"/>
                  <a:pt x="5484132" y="3524050"/>
                </a:cubicBezTo>
                <a:close/>
                <a:moveTo>
                  <a:pt x="5336989" y="3524050"/>
                </a:moveTo>
                <a:cubicBezTo>
                  <a:pt x="5365130" y="3524050"/>
                  <a:pt x="5387943" y="3546863"/>
                  <a:pt x="5387943" y="3575004"/>
                </a:cubicBezTo>
                <a:cubicBezTo>
                  <a:pt x="5387943" y="3603145"/>
                  <a:pt x="5365131" y="3625958"/>
                  <a:pt x="5336989" y="3625958"/>
                </a:cubicBezTo>
                <a:cubicBezTo>
                  <a:pt x="5308848" y="3625958"/>
                  <a:pt x="5286035" y="3603145"/>
                  <a:pt x="5286035" y="3575004"/>
                </a:cubicBezTo>
                <a:cubicBezTo>
                  <a:pt x="5286035" y="3546863"/>
                  <a:pt x="5308848" y="3524050"/>
                  <a:pt x="5336989" y="3524050"/>
                </a:cubicBezTo>
                <a:close/>
                <a:moveTo>
                  <a:pt x="5190886" y="3524050"/>
                </a:moveTo>
                <a:cubicBezTo>
                  <a:pt x="5219027" y="3524050"/>
                  <a:pt x="5241840" y="3546863"/>
                  <a:pt x="5241840" y="3575004"/>
                </a:cubicBezTo>
                <a:cubicBezTo>
                  <a:pt x="5241840" y="3603145"/>
                  <a:pt x="5219027" y="3625958"/>
                  <a:pt x="5190886" y="3625958"/>
                </a:cubicBezTo>
                <a:cubicBezTo>
                  <a:pt x="5162745" y="3625958"/>
                  <a:pt x="5139932" y="3603145"/>
                  <a:pt x="5139932" y="3575004"/>
                </a:cubicBezTo>
                <a:cubicBezTo>
                  <a:pt x="5139932" y="3546863"/>
                  <a:pt x="5162745" y="3524050"/>
                  <a:pt x="5190886" y="3524050"/>
                </a:cubicBezTo>
                <a:close/>
                <a:moveTo>
                  <a:pt x="5043743" y="3524050"/>
                </a:moveTo>
                <a:cubicBezTo>
                  <a:pt x="5071885" y="3524050"/>
                  <a:pt x="5094697" y="3546863"/>
                  <a:pt x="5094697" y="3575004"/>
                </a:cubicBezTo>
                <a:cubicBezTo>
                  <a:pt x="5094697" y="3603145"/>
                  <a:pt x="5071884" y="3625958"/>
                  <a:pt x="5043743" y="3625958"/>
                </a:cubicBezTo>
                <a:cubicBezTo>
                  <a:pt x="5015602" y="3625958"/>
                  <a:pt x="4992789" y="3603145"/>
                  <a:pt x="4992789" y="3575004"/>
                </a:cubicBezTo>
                <a:cubicBezTo>
                  <a:pt x="4992789" y="3546863"/>
                  <a:pt x="5015602" y="3524050"/>
                  <a:pt x="5043743" y="3524050"/>
                </a:cubicBezTo>
                <a:close/>
                <a:moveTo>
                  <a:pt x="4897120" y="3524050"/>
                </a:moveTo>
                <a:cubicBezTo>
                  <a:pt x="4925261" y="3524050"/>
                  <a:pt x="4948074" y="3546863"/>
                  <a:pt x="4948074" y="3575004"/>
                </a:cubicBezTo>
                <a:cubicBezTo>
                  <a:pt x="4948074" y="3603145"/>
                  <a:pt x="4925261" y="3625958"/>
                  <a:pt x="4897120" y="3625958"/>
                </a:cubicBezTo>
                <a:cubicBezTo>
                  <a:pt x="4868979" y="3625958"/>
                  <a:pt x="4846166" y="3603145"/>
                  <a:pt x="4846166" y="3575004"/>
                </a:cubicBezTo>
                <a:cubicBezTo>
                  <a:pt x="4846166" y="3546863"/>
                  <a:pt x="4868979" y="3524050"/>
                  <a:pt x="4897120" y="3524050"/>
                </a:cubicBezTo>
                <a:close/>
                <a:moveTo>
                  <a:pt x="4750497" y="3524050"/>
                </a:moveTo>
                <a:cubicBezTo>
                  <a:pt x="4778638" y="3524050"/>
                  <a:pt x="4801451" y="3546863"/>
                  <a:pt x="4801451" y="3575004"/>
                </a:cubicBezTo>
                <a:cubicBezTo>
                  <a:pt x="4801451" y="3603145"/>
                  <a:pt x="4778638" y="3625958"/>
                  <a:pt x="4750497" y="3625958"/>
                </a:cubicBezTo>
                <a:cubicBezTo>
                  <a:pt x="4722356" y="3625958"/>
                  <a:pt x="4699543" y="3603145"/>
                  <a:pt x="4699543" y="3575004"/>
                </a:cubicBezTo>
                <a:cubicBezTo>
                  <a:pt x="4699543" y="3546863"/>
                  <a:pt x="4722356" y="3524050"/>
                  <a:pt x="4750497" y="3524050"/>
                </a:cubicBezTo>
                <a:close/>
                <a:moveTo>
                  <a:pt x="4602834" y="3524050"/>
                </a:moveTo>
                <a:cubicBezTo>
                  <a:pt x="4630975" y="3524050"/>
                  <a:pt x="4653788" y="3546863"/>
                  <a:pt x="4653788" y="3575004"/>
                </a:cubicBezTo>
                <a:cubicBezTo>
                  <a:pt x="4653788" y="3603145"/>
                  <a:pt x="4630975" y="3625958"/>
                  <a:pt x="4602834" y="3625958"/>
                </a:cubicBezTo>
                <a:cubicBezTo>
                  <a:pt x="4574693" y="3625958"/>
                  <a:pt x="4551880" y="3603145"/>
                  <a:pt x="4551880" y="3575004"/>
                </a:cubicBezTo>
                <a:cubicBezTo>
                  <a:pt x="4551880" y="3546863"/>
                  <a:pt x="4574693" y="3524050"/>
                  <a:pt x="4602834" y="3524050"/>
                </a:cubicBezTo>
                <a:close/>
                <a:moveTo>
                  <a:pt x="4456731" y="3524050"/>
                </a:moveTo>
                <a:cubicBezTo>
                  <a:pt x="4484872" y="3524050"/>
                  <a:pt x="4507685" y="3546863"/>
                  <a:pt x="4507685" y="3575004"/>
                </a:cubicBezTo>
                <a:cubicBezTo>
                  <a:pt x="4507685" y="3603145"/>
                  <a:pt x="4484872" y="3625958"/>
                  <a:pt x="4456731" y="3625958"/>
                </a:cubicBezTo>
                <a:cubicBezTo>
                  <a:pt x="4428590" y="3625958"/>
                  <a:pt x="4405777" y="3603145"/>
                  <a:pt x="4405777" y="3575004"/>
                </a:cubicBezTo>
                <a:cubicBezTo>
                  <a:pt x="4405777" y="3546863"/>
                  <a:pt x="4428590" y="3524050"/>
                  <a:pt x="4456731" y="3524050"/>
                </a:cubicBezTo>
                <a:close/>
                <a:moveTo>
                  <a:pt x="4309589" y="3524050"/>
                </a:moveTo>
                <a:cubicBezTo>
                  <a:pt x="4337730" y="3524050"/>
                  <a:pt x="4360543" y="3546863"/>
                  <a:pt x="4360543" y="3575004"/>
                </a:cubicBezTo>
                <a:cubicBezTo>
                  <a:pt x="4360543" y="3603145"/>
                  <a:pt x="4337730" y="3625958"/>
                  <a:pt x="4309589" y="3625958"/>
                </a:cubicBezTo>
                <a:cubicBezTo>
                  <a:pt x="4281448" y="3625958"/>
                  <a:pt x="4258635" y="3603145"/>
                  <a:pt x="4258635" y="3575004"/>
                </a:cubicBezTo>
                <a:cubicBezTo>
                  <a:pt x="4258635" y="3546863"/>
                  <a:pt x="4281448" y="3524050"/>
                  <a:pt x="4309589" y="3524050"/>
                </a:cubicBezTo>
                <a:close/>
                <a:moveTo>
                  <a:pt x="4162446" y="3524050"/>
                </a:moveTo>
                <a:cubicBezTo>
                  <a:pt x="4190588" y="3524050"/>
                  <a:pt x="4213400" y="3546863"/>
                  <a:pt x="4213400" y="3575004"/>
                </a:cubicBezTo>
                <a:cubicBezTo>
                  <a:pt x="4213400" y="3603145"/>
                  <a:pt x="4190587" y="3625958"/>
                  <a:pt x="4162446" y="3625958"/>
                </a:cubicBezTo>
                <a:cubicBezTo>
                  <a:pt x="4134305" y="3625958"/>
                  <a:pt x="4111492" y="3603145"/>
                  <a:pt x="4111492" y="3575004"/>
                </a:cubicBezTo>
                <a:cubicBezTo>
                  <a:pt x="4111492" y="3546863"/>
                  <a:pt x="4134305" y="3524050"/>
                  <a:pt x="4162446" y="3524050"/>
                </a:cubicBezTo>
                <a:close/>
                <a:moveTo>
                  <a:pt x="4015823" y="3524050"/>
                </a:moveTo>
                <a:cubicBezTo>
                  <a:pt x="4043964" y="3524050"/>
                  <a:pt x="4066777" y="3546863"/>
                  <a:pt x="4066777" y="3575004"/>
                </a:cubicBezTo>
                <a:cubicBezTo>
                  <a:pt x="4066777" y="3603145"/>
                  <a:pt x="4043964" y="3625958"/>
                  <a:pt x="4015823" y="3625958"/>
                </a:cubicBezTo>
                <a:cubicBezTo>
                  <a:pt x="3987682" y="3625958"/>
                  <a:pt x="3964869" y="3603145"/>
                  <a:pt x="3964869" y="3575004"/>
                </a:cubicBezTo>
                <a:cubicBezTo>
                  <a:pt x="3964869" y="3546863"/>
                  <a:pt x="3987682" y="3524050"/>
                  <a:pt x="4015823" y="3524050"/>
                </a:cubicBezTo>
                <a:close/>
                <a:moveTo>
                  <a:pt x="3868680" y="3524050"/>
                </a:moveTo>
                <a:cubicBezTo>
                  <a:pt x="3896822" y="3524050"/>
                  <a:pt x="3919634" y="3546863"/>
                  <a:pt x="3919634" y="3575004"/>
                </a:cubicBezTo>
                <a:cubicBezTo>
                  <a:pt x="3919634" y="3603145"/>
                  <a:pt x="3896821" y="3625958"/>
                  <a:pt x="3868680" y="3625958"/>
                </a:cubicBezTo>
                <a:cubicBezTo>
                  <a:pt x="3840539" y="3625958"/>
                  <a:pt x="3817726" y="3603145"/>
                  <a:pt x="3817726" y="3575004"/>
                </a:cubicBezTo>
                <a:cubicBezTo>
                  <a:pt x="3817726" y="3546863"/>
                  <a:pt x="3840539" y="3524050"/>
                  <a:pt x="3868680" y="3524050"/>
                </a:cubicBezTo>
                <a:close/>
                <a:moveTo>
                  <a:pt x="3722057" y="3524050"/>
                </a:moveTo>
                <a:cubicBezTo>
                  <a:pt x="3750198" y="3524050"/>
                  <a:pt x="3773011" y="3546863"/>
                  <a:pt x="3773011" y="3575004"/>
                </a:cubicBezTo>
                <a:cubicBezTo>
                  <a:pt x="3773011" y="3603145"/>
                  <a:pt x="3750198" y="3625958"/>
                  <a:pt x="3722057" y="3625958"/>
                </a:cubicBezTo>
                <a:cubicBezTo>
                  <a:pt x="3693916" y="3625958"/>
                  <a:pt x="3671103" y="3603145"/>
                  <a:pt x="3671103" y="3575004"/>
                </a:cubicBezTo>
                <a:cubicBezTo>
                  <a:pt x="3671103" y="3546863"/>
                  <a:pt x="3693916" y="3524050"/>
                  <a:pt x="3722057" y="3524050"/>
                </a:cubicBezTo>
                <a:close/>
                <a:moveTo>
                  <a:pt x="3574914" y="3524050"/>
                </a:moveTo>
                <a:cubicBezTo>
                  <a:pt x="3603056" y="3524050"/>
                  <a:pt x="3625868" y="3546863"/>
                  <a:pt x="3625868" y="3575004"/>
                </a:cubicBezTo>
                <a:cubicBezTo>
                  <a:pt x="3625868" y="3603145"/>
                  <a:pt x="3603055" y="3625958"/>
                  <a:pt x="3574914" y="3625958"/>
                </a:cubicBezTo>
                <a:cubicBezTo>
                  <a:pt x="3546773" y="3625958"/>
                  <a:pt x="3523960" y="3603145"/>
                  <a:pt x="3523960" y="3575004"/>
                </a:cubicBezTo>
                <a:cubicBezTo>
                  <a:pt x="3523960" y="3546863"/>
                  <a:pt x="3546773" y="3524050"/>
                  <a:pt x="3574914" y="3524050"/>
                </a:cubicBezTo>
                <a:close/>
                <a:moveTo>
                  <a:pt x="3428456" y="3524050"/>
                </a:moveTo>
                <a:cubicBezTo>
                  <a:pt x="3456598" y="3524050"/>
                  <a:pt x="3479412" y="3546863"/>
                  <a:pt x="3479412" y="3575004"/>
                </a:cubicBezTo>
                <a:cubicBezTo>
                  <a:pt x="3479412" y="3603145"/>
                  <a:pt x="3456598" y="3625958"/>
                  <a:pt x="3428456" y="3625958"/>
                </a:cubicBezTo>
                <a:cubicBezTo>
                  <a:pt x="3400314" y="3625958"/>
                  <a:pt x="3377500" y="3603145"/>
                  <a:pt x="3377500" y="3575004"/>
                </a:cubicBezTo>
                <a:cubicBezTo>
                  <a:pt x="3377500" y="3546863"/>
                  <a:pt x="3400314" y="3524050"/>
                  <a:pt x="3428456" y="3524050"/>
                </a:cubicBezTo>
                <a:close/>
                <a:moveTo>
                  <a:pt x="3281828" y="3524050"/>
                </a:moveTo>
                <a:cubicBezTo>
                  <a:pt x="3288864" y="3524050"/>
                  <a:pt x="3295567" y="3525476"/>
                  <a:pt x="3301663" y="3528054"/>
                </a:cubicBezTo>
                <a:lnTo>
                  <a:pt x="3304355" y="3529869"/>
                </a:lnTo>
                <a:lnTo>
                  <a:pt x="3285957" y="3526155"/>
                </a:lnTo>
                <a:cubicBezTo>
                  <a:pt x="3259116" y="3526155"/>
                  <a:pt x="3237357" y="3547914"/>
                  <a:pt x="3237357" y="3574755"/>
                </a:cubicBezTo>
                <a:cubicBezTo>
                  <a:pt x="3237357" y="3601596"/>
                  <a:pt x="3259116" y="3623355"/>
                  <a:pt x="3285957" y="3623355"/>
                </a:cubicBezTo>
                <a:cubicBezTo>
                  <a:pt x="3292668" y="3623355"/>
                  <a:pt x="3299060" y="3621995"/>
                  <a:pt x="3304875" y="3619536"/>
                </a:cubicBezTo>
                <a:lnTo>
                  <a:pt x="3318005" y="3610683"/>
                </a:lnTo>
                <a:lnTo>
                  <a:pt x="3317860" y="3611034"/>
                </a:lnTo>
                <a:cubicBezTo>
                  <a:pt x="3308639" y="3620255"/>
                  <a:pt x="3295900" y="3625958"/>
                  <a:pt x="3281828" y="3625958"/>
                </a:cubicBezTo>
                <a:cubicBezTo>
                  <a:pt x="3253686" y="3625958"/>
                  <a:pt x="3230872" y="3603145"/>
                  <a:pt x="3230872" y="3575004"/>
                </a:cubicBezTo>
                <a:cubicBezTo>
                  <a:pt x="3230872" y="3546863"/>
                  <a:pt x="3253686" y="3524050"/>
                  <a:pt x="3281828" y="3524050"/>
                </a:cubicBezTo>
                <a:close/>
                <a:moveTo>
                  <a:pt x="2988051" y="3524050"/>
                </a:moveTo>
                <a:cubicBezTo>
                  <a:pt x="3016193" y="3524050"/>
                  <a:pt x="3039007" y="3546863"/>
                  <a:pt x="3039007" y="3575004"/>
                </a:cubicBezTo>
                <a:cubicBezTo>
                  <a:pt x="3039007" y="3603145"/>
                  <a:pt x="3016193" y="3625958"/>
                  <a:pt x="2988051" y="3625958"/>
                </a:cubicBezTo>
                <a:cubicBezTo>
                  <a:pt x="2959909" y="3625958"/>
                  <a:pt x="2937094" y="3603145"/>
                  <a:pt x="2937094" y="3575004"/>
                </a:cubicBezTo>
                <a:cubicBezTo>
                  <a:pt x="2937094" y="3546863"/>
                  <a:pt x="2959909" y="3524050"/>
                  <a:pt x="2988051" y="3524050"/>
                </a:cubicBezTo>
                <a:close/>
                <a:moveTo>
                  <a:pt x="2840902" y="3524050"/>
                </a:moveTo>
                <a:cubicBezTo>
                  <a:pt x="2869044" y="3524050"/>
                  <a:pt x="2891858" y="3546863"/>
                  <a:pt x="2891858" y="3575004"/>
                </a:cubicBezTo>
                <a:cubicBezTo>
                  <a:pt x="2891858" y="3603145"/>
                  <a:pt x="2869044" y="3625958"/>
                  <a:pt x="2840902" y="3625958"/>
                </a:cubicBezTo>
                <a:cubicBezTo>
                  <a:pt x="2812760" y="3625958"/>
                  <a:pt x="2789946" y="3603145"/>
                  <a:pt x="2789946" y="3575004"/>
                </a:cubicBezTo>
                <a:cubicBezTo>
                  <a:pt x="2789946" y="3546863"/>
                  <a:pt x="2812760" y="3524050"/>
                  <a:pt x="2840902" y="3524050"/>
                </a:cubicBezTo>
                <a:close/>
                <a:moveTo>
                  <a:pt x="2694273" y="3524050"/>
                </a:moveTo>
                <a:cubicBezTo>
                  <a:pt x="2722415" y="3524050"/>
                  <a:pt x="2745229" y="3546863"/>
                  <a:pt x="2745229" y="3575004"/>
                </a:cubicBezTo>
                <a:cubicBezTo>
                  <a:pt x="2745229" y="3603145"/>
                  <a:pt x="2722415" y="3625958"/>
                  <a:pt x="2694273" y="3625958"/>
                </a:cubicBezTo>
                <a:cubicBezTo>
                  <a:pt x="2666131" y="3625958"/>
                  <a:pt x="2643317" y="3603145"/>
                  <a:pt x="2643317" y="3575004"/>
                </a:cubicBezTo>
                <a:cubicBezTo>
                  <a:pt x="2643317" y="3546863"/>
                  <a:pt x="2666131" y="3524050"/>
                  <a:pt x="2694273" y="3524050"/>
                </a:cubicBezTo>
                <a:close/>
                <a:moveTo>
                  <a:pt x="2547645" y="3524050"/>
                </a:moveTo>
                <a:cubicBezTo>
                  <a:pt x="2575787" y="3524050"/>
                  <a:pt x="2598600" y="3546863"/>
                  <a:pt x="2598600" y="3575004"/>
                </a:cubicBezTo>
                <a:cubicBezTo>
                  <a:pt x="2598600" y="3603145"/>
                  <a:pt x="2575787" y="3625958"/>
                  <a:pt x="2547645" y="3625958"/>
                </a:cubicBezTo>
                <a:cubicBezTo>
                  <a:pt x="2519503" y="3625958"/>
                  <a:pt x="2496689" y="3603145"/>
                  <a:pt x="2496689" y="3575004"/>
                </a:cubicBezTo>
                <a:cubicBezTo>
                  <a:pt x="2496689" y="3546863"/>
                  <a:pt x="2519503" y="3524050"/>
                  <a:pt x="2547645" y="3524050"/>
                </a:cubicBezTo>
                <a:close/>
                <a:moveTo>
                  <a:pt x="2400496" y="3524050"/>
                </a:moveTo>
                <a:cubicBezTo>
                  <a:pt x="2428638" y="3524050"/>
                  <a:pt x="2451452" y="3546863"/>
                  <a:pt x="2451452" y="3575004"/>
                </a:cubicBezTo>
                <a:cubicBezTo>
                  <a:pt x="2451452" y="3603145"/>
                  <a:pt x="2428638" y="3625958"/>
                  <a:pt x="2400496" y="3625958"/>
                </a:cubicBezTo>
                <a:cubicBezTo>
                  <a:pt x="2372354" y="3625958"/>
                  <a:pt x="2349540" y="3603145"/>
                  <a:pt x="2349540" y="3575004"/>
                </a:cubicBezTo>
                <a:cubicBezTo>
                  <a:pt x="2349540" y="3546863"/>
                  <a:pt x="2372354" y="3524050"/>
                  <a:pt x="2400496" y="3524050"/>
                </a:cubicBezTo>
                <a:close/>
                <a:moveTo>
                  <a:pt x="2253348" y="3524050"/>
                </a:moveTo>
                <a:cubicBezTo>
                  <a:pt x="2281490" y="3524050"/>
                  <a:pt x="2304304" y="3546863"/>
                  <a:pt x="2304304" y="3575004"/>
                </a:cubicBezTo>
                <a:cubicBezTo>
                  <a:pt x="2304304" y="3603145"/>
                  <a:pt x="2281490" y="3625958"/>
                  <a:pt x="2253348" y="3625958"/>
                </a:cubicBezTo>
                <a:cubicBezTo>
                  <a:pt x="2225206" y="3625958"/>
                  <a:pt x="2202392" y="3603145"/>
                  <a:pt x="2202392" y="3575004"/>
                </a:cubicBezTo>
                <a:cubicBezTo>
                  <a:pt x="2202392" y="3546863"/>
                  <a:pt x="2225206" y="3524050"/>
                  <a:pt x="2253348" y="3524050"/>
                </a:cubicBezTo>
                <a:close/>
                <a:moveTo>
                  <a:pt x="2106719" y="3524050"/>
                </a:moveTo>
                <a:cubicBezTo>
                  <a:pt x="2134861" y="3524050"/>
                  <a:pt x="2157675" y="3546863"/>
                  <a:pt x="2157675" y="3575004"/>
                </a:cubicBezTo>
                <a:cubicBezTo>
                  <a:pt x="2157675" y="3603145"/>
                  <a:pt x="2134861" y="3625958"/>
                  <a:pt x="2106719" y="3625958"/>
                </a:cubicBezTo>
                <a:cubicBezTo>
                  <a:pt x="2078577" y="3625958"/>
                  <a:pt x="2055763" y="3603145"/>
                  <a:pt x="2055763" y="3575004"/>
                </a:cubicBezTo>
                <a:cubicBezTo>
                  <a:pt x="2055763" y="3546863"/>
                  <a:pt x="2078577" y="3524050"/>
                  <a:pt x="2106719" y="3524050"/>
                </a:cubicBezTo>
                <a:close/>
                <a:moveTo>
                  <a:pt x="1960091" y="3524050"/>
                </a:moveTo>
                <a:cubicBezTo>
                  <a:pt x="1988233" y="3524050"/>
                  <a:pt x="2011046" y="3546863"/>
                  <a:pt x="2011046" y="3575004"/>
                </a:cubicBezTo>
                <a:cubicBezTo>
                  <a:pt x="2011046" y="3603145"/>
                  <a:pt x="1988233" y="3625958"/>
                  <a:pt x="1960091" y="3625958"/>
                </a:cubicBezTo>
                <a:cubicBezTo>
                  <a:pt x="1931949" y="3625958"/>
                  <a:pt x="1909134" y="3603145"/>
                  <a:pt x="1909134" y="3575004"/>
                </a:cubicBezTo>
                <a:cubicBezTo>
                  <a:pt x="1909134" y="3546863"/>
                  <a:pt x="1931949" y="3524050"/>
                  <a:pt x="1960091" y="3524050"/>
                </a:cubicBezTo>
                <a:close/>
                <a:moveTo>
                  <a:pt x="1813461" y="3524050"/>
                </a:moveTo>
                <a:cubicBezTo>
                  <a:pt x="1841604" y="3524050"/>
                  <a:pt x="1864418" y="3546863"/>
                  <a:pt x="1864418" y="3575004"/>
                </a:cubicBezTo>
                <a:cubicBezTo>
                  <a:pt x="1864418" y="3603145"/>
                  <a:pt x="1841604" y="3625958"/>
                  <a:pt x="1813461" y="3625958"/>
                </a:cubicBezTo>
                <a:cubicBezTo>
                  <a:pt x="1785319" y="3625958"/>
                  <a:pt x="1762506" y="3603145"/>
                  <a:pt x="1762506" y="3575004"/>
                </a:cubicBezTo>
                <a:cubicBezTo>
                  <a:pt x="1762506" y="3546863"/>
                  <a:pt x="1785319" y="3524050"/>
                  <a:pt x="1813461" y="3524050"/>
                </a:cubicBezTo>
                <a:close/>
                <a:moveTo>
                  <a:pt x="1666318" y="3524050"/>
                </a:moveTo>
                <a:cubicBezTo>
                  <a:pt x="1694460" y="3524050"/>
                  <a:pt x="1717269" y="3546863"/>
                  <a:pt x="1717269" y="3575004"/>
                </a:cubicBezTo>
                <a:cubicBezTo>
                  <a:pt x="1717269" y="3603145"/>
                  <a:pt x="1694460" y="3625958"/>
                  <a:pt x="1666318" y="3625958"/>
                </a:cubicBezTo>
                <a:cubicBezTo>
                  <a:pt x="1638171" y="3625958"/>
                  <a:pt x="1615363" y="3603145"/>
                  <a:pt x="1615363" y="3575004"/>
                </a:cubicBezTo>
                <a:cubicBezTo>
                  <a:pt x="1615363" y="3546863"/>
                  <a:pt x="1638171" y="3524050"/>
                  <a:pt x="1666318" y="3524050"/>
                </a:cubicBezTo>
                <a:close/>
                <a:moveTo>
                  <a:pt x="1519686" y="3524050"/>
                </a:moveTo>
                <a:cubicBezTo>
                  <a:pt x="1547833" y="3524050"/>
                  <a:pt x="1570648" y="3546863"/>
                  <a:pt x="1570648" y="3575004"/>
                </a:cubicBezTo>
                <a:cubicBezTo>
                  <a:pt x="1570648" y="3603145"/>
                  <a:pt x="1547833" y="3625958"/>
                  <a:pt x="1519686" y="3625958"/>
                </a:cubicBezTo>
                <a:cubicBezTo>
                  <a:pt x="1491555" y="3625958"/>
                  <a:pt x="1468751" y="3603145"/>
                  <a:pt x="1468751" y="3575004"/>
                </a:cubicBezTo>
                <a:cubicBezTo>
                  <a:pt x="1468751" y="3546863"/>
                  <a:pt x="1491555" y="3524050"/>
                  <a:pt x="1519686" y="3524050"/>
                </a:cubicBezTo>
                <a:close/>
                <a:moveTo>
                  <a:pt x="1372572" y="3524050"/>
                </a:moveTo>
                <a:cubicBezTo>
                  <a:pt x="1400712" y="3524050"/>
                  <a:pt x="1423499" y="3546863"/>
                  <a:pt x="1423499" y="3575004"/>
                </a:cubicBezTo>
                <a:cubicBezTo>
                  <a:pt x="1423499" y="3603145"/>
                  <a:pt x="1400712" y="3625958"/>
                  <a:pt x="1372572" y="3625958"/>
                </a:cubicBezTo>
                <a:cubicBezTo>
                  <a:pt x="1344431" y="3625958"/>
                  <a:pt x="1321619" y="3603145"/>
                  <a:pt x="1321619" y="3575004"/>
                </a:cubicBezTo>
                <a:cubicBezTo>
                  <a:pt x="1321619" y="3546863"/>
                  <a:pt x="1344431" y="3524050"/>
                  <a:pt x="1372572" y="3524050"/>
                </a:cubicBezTo>
                <a:close/>
                <a:moveTo>
                  <a:pt x="1225435" y="3524050"/>
                </a:moveTo>
                <a:cubicBezTo>
                  <a:pt x="1253572" y="3524050"/>
                  <a:pt x="1276384" y="3546863"/>
                  <a:pt x="1276384" y="3575004"/>
                </a:cubicBezTo>
                <a:cubicBezTo>
                  <a:pt x="1276384" y="3603145"/>
                  <a:pt x="1253572" y="3625958"/>
                  <a:pt x="1225435" y="3625958"/>
                </a:cubicBezTo>
                <a:cubicBezTo>
                  <a:pt x="1197292" y="3625958"/>
                  <a:pt x="1174478" y="3603145"/>
                  <a:pt x="1174478" y="3575004"/>
                </a:cubicBezTo>
                <a:cubicBezTo>
                  <a:pt x="1174478" y="3546863"/>
                  <a:pt x="1197292" y="3524050"/>
                  <a:pt x="1225435" y="3524050"/>
                </a:cubicBezTo>
                <a:close/>
                <a:moveTo>
                  <a:pt x="1078808" y="3524050"/>
                </a:moveTo>
                <a:cubicBezTo>
                  <a:pt x="1106950" y="3524050"/>
                  <a:pt x="1129763" y="3546863"/>
                  <a:pt x="1129763" y="3575004"/>
                </a:cubicBezTo>
                <a:cubicBezTo>
                  <a:pt x="1129763" y="3603145"/>
                  <a:pt x="1106950" y="3625958"/>
                  <a:pt x="1078808" y="3625958"/>
                </a:cubicBezTo>
                <a:cubicBezTo>
                  <a:pt x="1050670" y="3625958"/>
                  <a:pt x="1027857" y="3603145"/>
                  <a:pt x="1027857" y="3575004"/>
                </a:cubicBezTo>
                <a:cubicBezTo>
                  <a:pt x="1027857" y="3546863"/>
                  <a:pt x="1050670" y="3524050"/>
                  <a:pt x="1078808" y="3524050"/>
                </a:cubicBezTo>
                <a:close/>
                <a:moveTo>
                  <a:pt x="932185" y="3524050"/>
                </a:moveTo>
                <a:cubicBezTo>
                  <a:pt x="960324" y="3524050"/>
                  <a:pt x="983146" y="3546863"/>
                  <a:pt x="983146" y="3575004"/>
                </a:cubicBezTo>
                <a:cubicBezTo>
                  <a:pt x="983146" y="3603145"/>
                  <a:pt x="960324" y="3625958"/>
                  <a:pt x="932185" y="3625958"/>
                </a:cubicBezTo>
                <a:cubicBezTo>
                  <a:pt x="904044" y="3625958"/>
                  <a:pt x="881227" y="3603145"/>
                  <a:pt x="881227" y="3575004"/>
                </a:cubicBezTo>
                <a:cubicBezTo>
                  <a:pt x="881227" y="3546863"/>
                  <a:pt x="904044" y="3524050"/>
                  <a:pt x="932185" y="3524050"/>
                </a:cubicBezTo>
                <a:close/>
                <a:moveTo>
                  <a:pt x="785561" y="3524050"/>
                </a:moveTo>
                <a:cubicBezTo>
                  <a:pt x="813709" y="3524050"/>
                  <a:pt x="836519" y="3546863"/>
                  <a:pt x="836519" y="3575004"/>
                </a:cubicBezTo>
                <a:cubicBezTo>
                  <a:pt x="836519" y="3603145"/>
                  <a:pt x="813709" y="3625958"/>
                  <a:pt x="785561" y="3625958"/>
                </a:cubicBezTo>
                <a:cubicBezTo>
                  <a:pt x="757422" y="3625958"/>
                  <a:pt x="734610" y="3603145"/>
                  <a:pt x="734610" y="3575004"/>
                </a:cubicBezTo>
                <a:cubicBezTo>
                  <a:pt x="734610" y="3546863"/>
                  <a:pt x="757422" y="3524050"/>
                  <a:pt x="785561" y="3524050"/>
                </a:cubicBezTo>
                <a:close/>
                <a:moveTo>
                  <a:pt x="638419" y="3524050"/>
                </a:moveTo>
                <a:cubicBezTo>
                  <a:pt x="666562" y="3524050"/>
                  <a:pt x="689375" y="3546863"/>
                  <a:pt x="689375" y="3575004"/>
                </a:cubicBezTo>
                <a:cubicBezTo>
                  <a:pt x="689375" y="3603145"/>
                  <a:pt x="666562" y="3625958"/>
                  <a:pt x="638419" y="3625958"/>
                </a:cubicBezTo>
                <a:cubicBezTo>
                  <a:pt x="610279" y="3625958"/>
                  <a:pt x="587467" y="3603145"/>
                  <a:pt x="587467" y="3575004"/>
                </a:cubicBezTo>
                <a:cubicBezTo>
                  <a:pt x="587467" y="3546863"/>
                  <a:pt x="610279" y="3524050"/>
                  <a:pt x="638419" y="3524050"/>
                </a:cubicBezTo>
                <a:close/>
                <a:moveTo>
                  <a:pt x="491800" y="3524050"/>
                </a:moveTo>
                <a:cubicBezTo>
                  <a:pt x="519938" y="3524050"/>
                  <a:pt x="542752" y="3546863"/>
                  <a:pt x="542752" y="3575004"/>
                </a:cubicBezTo>
                <a:cubicBezTo>
                  <a:pt x="542752" y="3603145"/>
                  <a:pt x="519938" y="3625958"/>
                  <a:pt x="491800" y="3625958"/>
                </a:cubicBezTo>
                <a:cubicBezTo>
                  <a:pt x="463657" y="3625958"/>
                  <a:pt x="440844" y="3603145"/>
                  <a:pt x="440844" y="3575004"/>
                </a:cubicBezTo>
                <a:cubicBezTo>
                  <a:pt x="440844" y="3546863"/>
                  <a:pt x="463657" y="3524050"/>
                  <a:pt x="491800" y="3524050"/>
                </a:cubicBezTo>
                <a:close/>
                <a:moveTo>
                  <a:pt x="344656" y="3524050"/>
                </a:moveTo>
                <a:cubicBezTo>
                  <a:pt x="372797" y="3524050"/>
                  <a:pt x="395610" y="3546863"/>
                  <a:pt x="395610" y="3575004"/>
                </a:cubicBezTo>
                <a:cubicBezTo>
                  <a:pt x="395610" y="3603145"/>
                  <a:pt x="372797" y="3625958"/>
                  <a:pt x="344656" y="3625958"/>
                </a:cubicBezTo>
                <a:cubicBezTo>
                  <a:pt x="316515" y="3625958"/>
                  <a:pt x="293702" y="3603145"/>
                  <a:pt x="293702" y="3575004"/>
                </a:cubicBezTo>
                <a:cubicBezTo>
                  <a:pt x="293702" y="3546863"/>
                  <a:pt x="316515" y="3524050"/>
                  <a:pt x="344656" y="3524050"/>
                </a:cubicBezTo>
                <a:close/>
                <a:moveTo>
                  <a:pt x="9595812" y="3523530"/>
                </a:moveTo>
                <a:cubicBezTo>
                  <a:pt x="9623953" y="3523530"/>
                  <a:pt x="9646766" y="3546343"/>
                  <a:pt x="9646766" y="3574484"/>
                </a:cubicBezTo>
                <a:cubicBezTo>
                  <a:pt x="9646766" y="3602625"/>
                  <a:pt x="9623954" y="3625438"/>
                  <a:pt x="9595812" y="3625438"/>
                </a:cubicBezTo>
                <a:cubicBezTo>
                  <a:pt x="9567671" y="3625438"/>
                  <a:pt x="9544858" y="3602625"/>
                  <a:pt x="9544858" y="3574484"/>
                </a:cubicBezTo>
                <a:cubicBezTo>
                  <a:pt x="9544858" y="3546343"/>
                  <a:pt x="9567670" y="3523530"/>
                  <a:pt x="9595812" y="3523530"/>
                </a:cubicBezTo>
                <a:close/>
                <a:moveTo>
                  <a:pt x="9008280" y="3523530"/>
                </a:moveTo>
                <a:cubicBezTo>
                  <a:pt x="9036421" y="3523530"/>
                  <a:pt x="9059234" y="3546343"/>
                  <a:pt x="9059234" y="3574484"/>
                </a:cubicBezTo>
                <a:cubicBezTo>
                  <a:pt x="9059234" y="3602625"/>
                  <a:pt x="9036422" y="3625438"/>
                  <a:pt x="9008280" y="3625438"/>
                </a:cubicBezTo>
                <a:cubicBezTo>
                  <a:pt x="8980139" y="3625438"/>
                  <a:pt x="8957326" y="3602625"/>
                  <a:pt x="8957326" y="3574484"/>
                </a:cubicBezTo>
                <a:cubicBezTo>
                  <a:pt x="8957326" y="3546343"/>
                  <a:pt x="8980138" y="3523530"/>
                  <a:pt x="9008280" y="3523530"/>
                </a:cubicBezTo>
                <a:close/>
                <a:moveTo>
                  <a:pt x="8861658" y="3523530"/>
                </a:moveTo>
                <a:cubicBezTo>
                  <a:pt x="8889799" y="3523530"/>
                  <a:pt x="8912612" y="3546343"/>
                  <a:pt x="8912612" y="3574484"/>
                </a:cubicBezTo>
                <a:cubicBezTo>
                  <a:pt x="8912612" y="3602625"/>
                  <a:pt x="8889799" y="3625438"/>
                  <a:pt x="8861658" y="3625438"/>
                </a:cubicBezTo>
                <a:cubicBezTo>
                  <a:pt x="8833517" y="3625438"/>
                  <a:pt x="8810703" y="3602625"/>
                  <a:pt x="8810703" y="3574484"/>
                </a:cubicBezTo>
                <a:cubicBezTo>
                  <a:pt x="8810703" y="3546343"/>
                  <a:pt x="8833516" y="3523530"/>
                  <a:pt x="8861658" y="3523530"/>
                </a:cubicBezTo>
                <a:close/>
                <a:moveTo>
                  <a:pt x="4422447" y="3391176"/>
                </a:moveTo>
                <a:lnTo>
                  <a:pt x="4408605" y="3424591"/>
                </a:lnTo>
                <a:cubicBezTo>
                  <a:pt x="4408605" y="3451432"/>
                  <a:pt x="4430364" y="3473191"/>
                  <a:pt x="4457205" y="3473191"/>
                </a:cubicBezTo>
                <a:cubicBezTo>
                  <a:pt x="4484046" y="3473191"/>
                  <a:pt x="4505805" y="3451432"/>
                  <a:pt x="4505805" y="3424591"/>
                </a:cubicBezTo>
                <a:lnTo>
                  <a:pt x="4492332" y="3392063"/>
                </a:lnTo>
                <a:lnTo>
                  <a:pt x="4492761" y="3392352"/>
                </a:lnTo>
                <a:cubicBezTo>
                  <a:pt x="4501982" y="3401573"/>
                  <a:pt x="4507685" y="3414312"/>
                  <a:pt x="4507685" y="3428382"/>
                </a:cubicBezTo>
                <a:cubicBezTo>
                  <a:pt x="4507685" y="3456523"/>
                  <a:pt x="4484872" y="3479336"/>
                  <a:pt x="4456731" y="3479336"/>
                </a:cubicBezTo>
                <a:cubicBezTo>
                  <a:pt x="4428590" y="3479336"/>
                  <a:pt x="4405777" y="3456523"/>
                  <a:pt x="4405777" y="3428382"/>
                </a:cubicBezTo>
                <a:cubicBezTo>
                  <a:pt x="4405777" y="3414312"/>
                  <a:pt x="4411481" y="3401573"/>
                  <a:pt x="4420702" y="3392352"/>
                </a:cubicBezTo>
                <a:close/>
                <a:moveTo>
                  <a:pt x="1080135" y="3378891"/>
                </a:moveTo>
                <a:cubicBezTo>
                  <a:pt x="1053294" y="3378891"/>
                  <a:pt x="1031535" y="3400650"/>
                  <a:pt x="1031535" y="3427491"/>
                </a:cubicBezTo>
                <a:cubicBezTo>
                  <a:pt x="1031535" y="3454332"/>
                  <a:pt x="1053294" y="3476091"/>
                  <a:pt x="1080135" y="3476091"/>
                </a:cubicBezTo>
                <a:cubicBezTo>
                  <a:pt x="1106976" y="3476091"/>
                  <a:pt x="1128735" y="3454332"/>
                  <a:pt x="1128735" y="3427491"/>
                </a:cubicBezTo>
                <a:cubicBezTo>
                  <a:pt x="1128735" y="3400650"/>
                  <a:pt x="1106976" y="3378891"/>
                  <a:pt x="1080135" y="3378891"/>
                </a:cubicBezTo>
                <a:close/>
                <a:moveTo>
                  <a:pt x="9302566" y="3377428"/>
                </a:moveTo>
                <a:cubicBezTo>
                  <a:pt x="9330707" y="3377428"/>
                  <a:pt x="9353520" y="3400241"/>
                  <a:pt x="9353520" y="3428382"/>
                </a:cubicBezTo>
                <a:cubicBezTo>
                  <a:pt x="9353520" y="3456523"/>
                  <a:pt x="9330707" y="3479336"/>
                  <a:pt x="9302566" y="3479336"/>
                </a:cubicBezTo>
                <a:cubicBezTo>
                  <a:pt x="9274425" y="3479336"/>
                  <a:pt x="9251611" y="3456523"/>
                  <a:pt x="9251611" y="3428382"/>
                </a:cubicBezTo>
                <a:cubicBezTo>
                  <a:pt x="9251611" y="3400241"/>
                  <a:pt x="9274424" y="3377428"/>
                  <a:pt x="9302566" y="3377428"/>
                </a:cubicBezTo>
                <a:close/>
                <a:moveTo>
                  <a:pt x="9155943" y="3377428"/>
                </a:moveTo>
                <a:cubicBezTo>
                  <a:pt x="9184084" y="3377428"/>
                  <a:pt x="9206897" y="3400241"/>
                  <a:pt x="9206897" y="3428382"/>
                </a:cubicBezTo>
                <a:cubicBezTo>
                  <a:pt x="9206897" y="3456523"/>
                  <a:pt x="9184085" y="3479336"/>
                  <a:pt x="9155943" y="3479336"/>
                </a:cubicBezTo>
                <a:cubicBezTo>
                  <a:pt x="9127802" y="3479336"/>
                  <a:pt x="9104989" y="3456523"/>
                  <a:pt x="9104989" y="3428382"/>
                </a:cubicBezTo>
                <a:cubicBezTo>
                  <a:pt x="9104989" y="3400241"/>
                  <a:pt x="9127801" y="3377428"/>
                  <a:pt x="9155943" y="3377428"/>
                </a:cubicBezTo>
                <a:close/>
                <a:moveTo>
                  <a:pt x="8568412" y="3377428"/>
                </a:moveTo>
                <a:cubicBezTo>
                  <a:pt x="8596553" y="3377428"/>
                  <a:pt x="8619366" y="3400241"/>
                  <a:pt x="8619366" y="3428382"/>
                </a:cubicBezTo>
                <a:cubicBezTo>
                  <a:pt x="8619366" y="3456523"/>
                  <a:pt x="8596554" y="3479336"/>
                  <a:pt x="8568412" y="3479336"/>
                </a:cubicBezTo>
                <a:cubicBezTo>
                  <a:pt x="8540271" y="3479336"/>
                  <a:pt x="8517458" y="3456523"/>
                  <a:pt x="8517458" y="3428382"/>
                </a:cubicBezTo>
                <a:cubicBezTo>
                  <a:pt x="8517458" y="3400241"/>
                  <a:pt x="8540270" y="3377428"/>
                  <a:pt x="8568412" y="3377428"/>
                </a:cubicBezTo>
                <a:close/>
                <a:moveTo>
                  <a:pt x="8274646" y="3377428"/>
                </a:moveTo>
                <a:cubicBezTo>
                  <a:pt x="8302787" y="3377428"/>
                  <a:pt x="8325600" y="3400241"/>
                  <a:pt x="8325600" y="3428382"/>
                </a:cubicBezTo>
                <a:cubicBezTo>
                  <a:pt x="8325600" y="3456523"/>
                  <a:pt x="8302788" y="3479336"/>
                  <a:pt x="8274646" y="3479336"/>
                </a:cubicBezTo>
                <a:cubicBezTo>
                  <a:pt x="8246505" y="3479336"/>
                  <a:pt x="8223692" y="3456523"/>
                  <a:pt x="8223692" y="3428382"/>
                </a:cubicBezTo>
                <a:cubicBezTo>
                  <a:pt x="8223692" y="3400241"/>
                  <a:pt x="8246504" y="3377428"/>
                  <a:pt x="8274646" y="3377428"/>
                </a:cubicBezTo>
                <a:close/>
                <a:moveTo>
                  <a:pt x="8128023" y="3377428"/>
                </a:moveTo>
                <a:cubicBezTo>
                  <a:pt x="8156164" y="3377428"/>
                  <a:pt x="8178977" y="3400241"/>
                  <a:pt x="8178977" y="3428382"/>
                </a:cubicBezTo>
                <a:cubicBezTo>
                  <a:pt x="8178977" y="3456523"/>
                  <a:pt x="8156164" y="3479336"/>
                  <a:pt x="8128023" y="3479336"/>
                </a:cubicBezTo>
                <a:cubicBezTo>
                  <a:pt x="8099882" y="3479336"/>
                  <a:pt x="8077068" y="3456523"/>
                  <a:pt x="8077068" y="3428382"/>
                </a:cubicBezTo>
                <a:cubicBezTo>
                  <a:pt x="8077068" y="3400241"/>
                  <a:pt x="8099881" y="3377428"/>
                  <a:pt x="8128023" y="3377428"/>
                </a:cubicBezTo>
                <a:close/>
                <a:moveTo>
                  <a:pt x="7980880" y="3377428"/>
                </a:moveTo>
                <a:cubicBezTo>
                  <a:pt x="8009021" y="3377428"/>
                  <a:pt x="8031834" y="3400241"/>
                  <a:pt x="8031834" y="3428382"/>
                </a:cubicBezTo>
                <a:cubicBezTo>
                  <a:pt x="8031834" y="3456523"/>
                  <a:pt x="8009022" y="3479336"/>
                  <a:pt x="7980880" y="3479336"/>
                </a:cubicBezTo>
                <a:cubicBezTo>
                  <a:pt x="7952739" y="3479336"/>
                  <a:pt x="7929926" y="3456523"/>
                  <a:pt x="7929926" y="3428382"/>
                </a:cubicBezTo>
                <a:cubicBezTo>
                  <a:pt x="7929926" y="3400241"/>
                  <a:pt x="7952738" y="3377428"/>
                  <a:pt x="7980880" y="3377428"/>
                </a:cubicBezTo>
                <a:close/>
                <a:moveTo>
                  <a:pt x="7393869" y="3377428"/>
                </a:moveTo>
                <a:cubicBezTo>
                  <a:pt x="7422010" y="3377428"/>
                  <a:pt x="7444823" y="3400241"/>
                  <a:pt x="7444823" y="3428382"/>
                </a:cubicBezTo>
                <a:cubicBezTo>
                  <a:pt x="7444823" y="3456523"/>
                  <a:pt x="7422011" y="3479336"/>
                  <a:pt x="7393869" y="3479336"/>
                </a:cubicBezTo>
                <a:cubicBezTo>
                  <a:pt x="7365728" y="3479336"/>
                  <a:pt x="7342915" y="3456523"/>
                  <a:pt x="7342915" y="3428382"/>
                </a:cubicBezTo>
                <a:cubicBezTo>
                  <a:pt x="7342915" y="3400241"/>
                  <a:pt x="7365727" y="3377428"/>
                  <a:pt x="7393869" y="3377428"/>
                </a:cubicBezTo>
                <a:close/>
                <a:moveTo>
                  <a:pt x="7246726" y="3377428"/>
                </a:moveTo>
                <a:cubicBezTo>
                  <a:pt x="7274867" y="3377428"/>
                  <a:pt x="7297680" y="3400241"/>
                  <a:pt x="7297680" y="3428382"/>
                </a:cubicBezTo>
                <a:lnTo>
                  <a:pt x="7296492" y="3431250"/>
                </a:lnTo>
                <a:lnTo>
                  <a:pt x="7282351" y="3397109"/>
                </a:lnTo>
                <a:cubicBezTo>
                  <a:pt x="7273556" y="3388314"/>
                  <a:pt x="7261406" y="3382874"/>
                  <a:pt x="7247985" y="3382874"/>
                </a:cubicBezTo>
                <a:cubicBezTo>
                  <a:pt x="7221144" y="3382874"/>
                  <a:pt x="7199385" y="3404633"/>
                  <a:pt x="7199385" y="3431474"/>
                </a:cubicBezTo>
                <a:cubicBezTo>
                  <a:pt x="7199385" y="3444895"/>
                  <a:pt x="7204825" y="3457045"/>
                  <a:pt x="7213620" y="3465840"/>
                </a:cubicBezTo>
                <a:lnTo>
                  <a:pt x="7228044" y="3475564"/>
                </a:lnTo>
                <a:lnTo>
                  <a:pt x="7226893" y="3475332"/>
                </a:lnTo>
                <a:cubicBezTo>
                  <a:pt x="7208604" y="3467597"/>
                  <a:pt x="7195771" y="3449488"/>
                  <a:pt x="7195771" y="3428382"/>
                </a:cubicBezTo>
                <a:cubicBezTo>
                  <a:pt x="7195771" y="3400241"/>
                  <a:pt x="7218584" y="3377428"/>
                  <a:pt x="7246726" y="3377428"/>
                </a:cubicBezTo>
                <a:close/>
                <a:moveTo>
                  <a:pt x="7100103" y="3377428"/>
                </a:moveTo>
                <a:cubicBezTo>
                  <a:pt x="7128244" y="3377428"/>
                  <a:pt x="7151057" y="3400241"/>
                  <a:pt x="7151057" y="3428382"/>
                </a:cubicBezTo>
                <a:cubicBezTo>
                  <a:pt x="7151057" y="3456523"/>
                  <a:pt x="7128245" y="3479336"/>
                  <a:pt x="7100103" y="3479336"/>
                </a:cubicBezTo>
                <a:cubicBezTo>
                  <a:pt x="7071962" y="3479336"/>
                  <a:pt x="7049149" y="3456523"/>
                  <a:pt x="7049149" y="3428382"/>
                </a:cubicBezTo>
                <a:cubicBezTo>
                  <a:pt x="7049149" y="3400241"/>
                  <a:pt x="7071961" y="3377428"/>
                  <a:pt x="7100103" y="3377428"/>
                </a:cubicBezTo>
                <a:close/>
                <a:moveTo>
                  <a:pt x="6952960" y="3377428"/>
                </a:moveTo>
                <a:cubicBezTo>
                  <a:pt x="6981101" y="3377428"/>
                  <a:pt x="7003914" y="3400241"/>
                  <a:pt x="7003914" y="3428382"/>
                </a:cubicBezTo>
                <a:cubicBezTo>
                  <a:pt x="7003914" y="3456523"/>
                  <a:pt x="6981101" y="3479336"/>
                  <a:pt x="6952960" y="3479336"/>
                </a:cubicBezTo>
                <a:cubicBezTo>
                  <a:pt x="6924819" y="3479336"/>
                  <a:pt x="6902005" y="3456523"/>
                  <a:pt x="6902005" y="3428382"/>
                </a:cubicBezTo>
                <a:cubicBezTo>
                  <a:pt x="6902005" y="3400241"/>
                  <a:pt x="6924818" y="3377428"/>
                  <a:pt x="6952960" y="3377428"/>
                </a:cubicBezTo>
                <a:close/>
                <a:moveTo>
                  <a:pt x="6659194" y="3377428"/>
                </a:moveTo>
                <a:cubicBezTo>
                  <a:pt x="6687335" y="3377428"/>
                  <a:pt x="6710148" y="3400241"/>
                  <a:pt x="6710148" y="3428382"/>
                </a:cubicBezTo>
                <a:cubicBezTo>
                  <a:pt x="6710148" y="3456523"/>
                  <a:pt x="6687335" y="3479336"/>
                  <a:pt x="6659194" y="3479336"/>
                </a:cubicBezTo>
                <a:cubicBezTo>
                  <a:pt x="6631053" y="3479336"/>
                  <a:pt x="6608239" y="3456523"/>
                  <a:pt x="6608239" y="3428382"/>
                </a:cubicBezTo>
                <a:cubicBezTo>
                  <a:pt x="6608239" y="3400241"/>
                  <a:pt x="6631052" y="3377428"/>
                  <a:pt x="6659194" y="3377428"/>
                </a:cubicBezTo>
                <a:close/>
                <a:moveTo>
                  <a:pt x="6218806" y="3377428"/>
                </a:moveTo>
                <a:cubicBezTo>
                  <a:pt x="6246947" y="3377428"/>
                  <a:pt x="6269760" y="3400241"/>
                  <a:pt x="6269760" y="3428382"/>
                </a:cubicBezTo>
                <a:cubicBezTo>
                  <a:pt x="6269760" y="3456523"/>
                  <a:pt x="6246948" y="3479336"/>
                  <a:pt x="6218806" y="3479336"/>
                </a:cubicBezTo>
                <a:cubicBezTo>
                  <a:pt x="6190665" y="3479336"/>
                  <a:pt x="6167852" y="3456523"/>
                  <a:pt x="6167852" y="3428382"/>
                </a:cubicBezTo>
                <a:cubicBezTo>
                  <a:pt x="6167852" y="3400241"/>
                  <a:pt x="6190664" y="3377428"/>
                  <a:pt x="6218806" y="3377428"/>
                </a:cubicBezTo>
                <a:close/>
                <a:moveTo>
                  <a:pt x="6071663" y="3377428"/>
                </a:moveTo>
                <a:cubicBezTo>
                  <a:pt x="6099804" y="3377428"/>
                  <a:pt x="6122617" y="3400241"/>
                  <a:pt x="6122617" y="3428382"/>
                </a:cubicBezTo>
                <a:cubicBezTo>
                  <a:pt x="6122617" y="3456523"/>
                  <a:pt x="6099804" y="3479336"/>
                  <a:pt x="6071663" y="3479336"/>
                </a:cubicBezTo>
                <a:cubicBezTo>
                  <a:pt x="6043522" y="3479336"/>
                  <a:pt x="6020708" y="3456523"/>
                  <a:pt x="6020708" y="3428382"/>
                </a:cubicBezTo>
                <a:cubicBezTo>
                  <a:pt x="6020708" y="3400241"/>
                  <a:pt x="6043521" y="3377428"/>
                  <a:pt x="6071663" y="3377428"/>
                </a:cubicBezTo>
                <a:close/>
                <a:moveTo>
                  <a:pt x="5925040" y="3377428"/>
                </a:moveTo>
                <a:cubicBezTo>
                  <a:pt x="5953181" y="3377428"/>
                  <a:pt x="5975994" y="3400241"/>
                  <a:pt x="5975994" y="3428382"/>
                </a:cubicBezTo>
                <a:cubicBezTo>
                  <a:pt x="5975994" y="3456523"/>
                  <a:pt x="5953182" y="3479336"/>
                  <a:pt x="5925040" y="3479336"/>
                </a:cubicBezTo>
                <a:cubicBezTo>
                  <a:pt x="5896899" y="3479336"/>
                  <a:pt x="5874086" y="3456523"/>
                  <a:pt x="5874086" y="3428382"/>
                </a:cubicBezTo>
                <a:cubicBezTo>
                  <a:pt x="5874086" y="3400241"/>
                  <a:pt x="5896898" y="3377428"/>
                  <a:pt x="5925040" y="3377428"/>
                </a:cubicBezTo>
                <a:close/>
                <a:moveTo>
                  <a:pt x="5778417" y="3377428"/>
                </a:moveTo>
                <a:cubicBezTo>
                  <a:pt x="5806558" y="3377428"/>
                  <a:pt x="5829371" y="3400241"/>
                  <a:pt x="5829371" y="3428382"/>
                </a:cubicBezTo>
                <a:cubicBezTo>
                  <a:pt x="5829371" y="3456523"/>
                  <a:pt x="5806558" y="3479336"/>
                  <a:pt x="5778417" y="3479336"/>
                </a:cubicBezTo>
                <a:cubicBezTo>
                  <a:pt x="5750276" y="3479336"/>
                  <a:pt x="5727462" y="3456523"/>
                  <a:pt x="5727462" y="3428382"/>
                </a:cubicBezTo>
                <a:cubicBezTo>
                  <a:pt x="5727462" y="3400241"/>
                  <a:pt x="5750275" y="3377428"/>
                  <a:pt x="5778417" y="3377428"/>
                </a:cubicBezTo>
                <a:close/>
                <a:moveTo>
                  <a:pt x="5631274" y="3377428"/>
                </a:moveTo>
                <a:cubicBezTo>
                  <a:pt x="5659415" y="3377428"/>
                  <a:pt x="5682228" y="3400241"/>
                  <a:pt x="5682228" y="3428382"/>
                </a:cubicBezTo>
                <a:cubicBezTo>
                  <a:pt x="5682228" y="3456523"/>
                  <a:pt x="5659416" y="3479336"/>
                  <a:pt x="5631274" y="3479336"/>
                </a:cubicBezTo>
                <a:cubicBezTo>
                  <a:pt x="5603133" y="3479336"/>
                  <a:pt x="5580320" y="3456523"/>
                  <a:pt x="5580320" y="3428382"/>
                </a:cubicBezTo>
                <a:cubicBezTo>
                  <a:pt x="5580320" y="3400241"/>
                  <a:pt x="5603132" y="3377428"/>
                  <a:pt x="5631274" y="3377428"/>
                </a:cubicBezTo>
                <a:close/>
                <a:moveTo>
                  <a:pt x="5190886" y="3377428"/>
                </a:moveTo>
                <a:cubicBezTo>
                  <a:pt x="5219027" y="3377428"/>
                  <a:pt x="5241840" y="3400241"/>
                  <a:pt x="5241840" y="3428382"/>
                </a:cubicBezTo>
                <a:cubicBezTo>
                  <a:pt x="5241840" y="3456523"/>
                  <a:pt x="5219027" y="3479336"/>
                  <a:pt x="5190886" y="3479336"/>
                </a:cubicBezTo>
                <a:cubicBezTo>
                  <a:pt x="5162745" y="3479336"/>
                  <a:pt x="5139932" y="3456523"/>
                  <a:pt x="5139932" y="3428382"/>
                </a:cubicBezTo>
                <a:cubicBezTo>
                  <a:pt x="5139932" y="3400241"/>
                  <a:pt x="5162745" y="3377428"/>
                  <a:pt x="5190886" y="3377428"/>
                </a:cubicBezTo>
                <a:close/>
                <a:moveTo>
                  <a:pt x="5043743" y="3377428"/>
                </a:moveTo>
                <a:cubicBezTo>
                  <a:pt x="5071885" y="3377428"/>
                  <a:pt x="5094697" y="3400241"/>
                  <a:pt x="5094697" y="3428382"/>
                </a:cubicBezTo>
                <a:cubicBezTo>
                  <a:pt x="5094697" y="3456523"/>
                  <a:pt x="5071884" y="3479336"/>
                  <a:pt x="5043743" y="3479336"/>
                </a:cubicBezTo>
                <a:cubicBezTo>
                  <a:pt x="5015602" y="3479336"/>
                  <a:pt x="4992789" y="3456523"/>
                  <a:pt x="4992789" y="3428382"/>
                </a:cubicBezTo>
                <a:cubicBezTo>
                  <a:pt x="4992789" y="3400241"/>
                  <a:pt x="5015602" y="3377428"/>
                  <a:pt x="5043743" y="3377428"/>
                </a:cubicBezTo>
                <a:close/>
                <a:moveTo>
                  <a:pt x="4897120" y="3377428"/>
                </a:moveTo>
                <a:cubicBezTo>
                  <a:pt x="4925261" y="3377428"/>
                  <a:pt x="4948074" y="3400241"/>
                  <a:pt x="4948074" y="3428382"/>
                </a:cubicBezTo>
                <a:cubicBezTo>
                  <a:pt x="4948074" y="3456523"/>
                  <a:pt x="4925261" y="3479336"/>
                  <a:pt x="4897120" y="3479336"/>
                </a:cubicBezTo>
                <a:cubicBezTo>
                  <a:pt x="4868979" y="3479336"/>
                  <a:pt x="4846166" y="3456523"/>
                  <a:pt x="4846166" y="3428382"/>
                </a:cubicBezTo>
                <a:cubicBezTo>
                  <a:pt x="4846166" y="3400241"/>
                  <a:pt x="4868979" y="3377428"/>
                  <a:pt x="4897120" y="3377428"/>
                </a:cubicBezTo>
                <a:close/>
                <a:moveTo>
                  <a:pt x="4750497" y="3377428"/>
                </a:moveTo>
                <a:cubicBezTo>
                  <a:pt x="4778638" y="3377428"/>
                  <a:pt x="4801451" y="3400241"/>
                  <a:pt x="4801451" y="3428382"/>
                </a:cubicBezTo>
                <a:cubicBezTo>
                  <a:pt x="4801451" y="3456523"/>
                  <a:pt x="4778638" y="3479336"/>
                  <a:pt x="4750497" y="3479336"/>
                </a:cubicBezTo>
                <a:cubicBezTo>
                  <a:pt x="4722356" y="3479336"/>
                  <a:pt x="4699543" y="3456523"/>
                  <a:pt x="4699543" y="3428382"/>
                </a:cubicBezTo>
                <a:cubicBezTo>
                  <a:pt x="4699543" y="3400241"/>
                  <a:pt x="4722356" y="3377428"/>
                  <a:pt x="4750497" y="3377428"/>
                </a:cubicBezTo>
                <a:close/>
                <a:moveTo>
                  <a:pt x="4309589" y="3377428"/>
                </a:moveTo>
                <a:cubicBezTo>
                  <a:pt x="4337730" y="3377428"/>
                  <a:pt x="4360543" y="3400241"/>
                  <a:pt x="4360543" y="3428382"/>
                </a:cubicBezTo>
                <a:cubicBezTo>
                  <a:pt x="4360543" y="3456523"/>
                  <a:pt x="4337730" y="3479336"/>
                  <a:pt x="4309589" y="3479336"/>
                </a:cubicBezTo>
                <a:cubicBezTo>
                  <a:pt x="4281448" y="3479336"/>
                  <a:pt x="4258635" y="3456523"/>
                  <a:pt x="4258635" y="3428382"/>
                </a:cubicBezTo>
                <a:cubicBezTo>
                  <a:pt x="4258635" y="3400241"/>
                  <a:pt x="4281448" y="3377428"/>
                  <a:pt x="4309589" y="3377428"/>
                </a:cubicBezTo>
                <a:close/>
                <a:moveTo>
                  <a:pt x="3722057" y="3377428"/>
                </a:moveTo>
                <a:cubicBezTo>
                  <a:pt x="3750198" y="3377428"/>
                  <a:pt x="3773011" y="3400241"/>
                  <a:pt x="3773011" y="3428382"/>
                </a:cubicBezTo>
                <a:cubicBezTo>
                  <a:pt x="3773011" y="3456523"/>
                  <a:pt x="3750198" y="3479336"/>
                  <a:pt x="3722057" y="3479336"/>
                </a:cubicBezTo>
                <a:cubicBezTo>
                  <a:pt x="3693916" y="3479336"/>
                  <a:pt x="3671103" y="3456523"/>
                  <a:pt x="3671103" y="3428382"/>
                </a:cubicBezTo>
                <a:cubicBezTo>
                  <a:pt x="3671103" y="3400241"/>
                  <a:pt x="3693916" y="3377428"/>
                  <a:pt x="3722057" y="3377428"/>
                </a:cubicBezTo>
                <a:close/>
                <a:moveTo>
                  <a:pt x="3281841" y="3377428"/>
                </a:moveTo>
                <a:cubicBezTo>
                  <a:pt x="3309983" y="3377428"/>
                  <a:pt x="3332796" y="3400241"/>
                  <a:pt x="3332796" y="3428382"/>
                </a:cubicBezTo>
                <a:cubicBezTo>
                  <a:pt x="3332796" y="3456523"/>
                  <a:pt x="3309983" y="3479336"/>
                  <a:pt x="3281841" y="3479336"/>
                </a:cubicBezTo>
                <a:cubicBezTo>
                  <a:pt x="3253699" y="3479336"/>
                  <a:pt x="3230884" y="3456523"/>
                  <a:pt x="3230884" y="3428382"/>
                </a:cubicBezTo>
                <a:cubicBezTo>
                  <a:pt x="3230884" y="3400241"/>
                  <a:pt x="3253699" y="3377428"/>
                  <a:pt x="3281841" y="3377428"/>
                </a:cubicBezTo>
                <a:close/>
                <a:moveTo>
                  <a:pt x="3135211" y="3377428"/>
                </a:moveTo>
                <a:cubicBezTo>
                  <a:pt x="3163354" y="3377428"/>
                  <a:pt x="3186167" y="3400241"/>
                  <a:pt x="3186167" y="3428382"/>
                </a:cubicBezTo>
                <a:cubicBezTo>
                  <a:pt x="3186167" y="3456523"/>
                  <a:pt x="3163354" y="3479336"/>
                  <a:pt x="3135211" y="3479336"/>
                </a:cubicBezTo>
                <a:cubicBezTo>
                  <a:pt x="3107069" y="3479336"/>
                  <a:pt x="3084255" y="3456523"/>
                  <a:pt x="3084255" y="3428382"/>
                </a:cubicBezTo>
                <a:cubicBezTo>
                  <a:pt x="3084255" y="3400241"/>
                  <a:pt x="3107069" y="3377428"/>
                  <a:pt x="3135211" y="3377428"/>
                </a:cubicBezTo>
                <a:close/>
                <a:moveTo>
                  <a:pt x="2547655" y="3377428"/>
                </a:moveTo>
                <a:cubicBezTo>
                  <a:pt x="2575797" y="3377428"/>
                  <a:pt x="2598611" y="3400241"/>
                  <a:pt x="2598611" y="3428382"/>
                </a:cubicBezTo>
                <a:cubicBezTo>
                  <a:pt x="2598611" y="3456523"/>
                  <a:pt x="2575797" y="3479336"/>
                  <a:pt x="2547655" y="3479336"/>
                </a:cubicBezTo>
                <a:cubicBezTo>
                  <a:pt x="2519513" y="3479336"/>
                  <a:pt x="2496698" y="3456523"/>
                  <a:pt x="2496698" y="3428382"/>
                </a:cubicBezTo>
                <a:cubicBezTo>
                  <a:pt x="2496698" y="3400241"/>
                  <a:pt x="2519513" y="3377428"/>
                  <a:pt x="2547655" y="3377428"/>
                </a:cubicBezTo>
                <a:close/>
                <a:moveTo>
                  <a:pt x="2400505" y="3377428"/>
                </a:moveTo>
                <a:cubicBezTo>
                  <a:pt x="2428648" y="3377428"/>
                  <a:pt x="2451462" y="3400241"/>
                  <a:pt x="2451462" y="3428382"/>
                </a:cubicBezTo>
                <a:cubicBezTo>
                  <a:pt x="2451462" y="3456523"/>
                  <a:pt x="2428648" y="3479336"/>
                  <a:pt x="2400505" y="3479336"/>
                </a:cubicBezTo>
                <a:cubicBezTo>
                  <a:pt x="2372363" y="3479336"/>
                  <a:pt x="2349549" y="3456523"/>
                  <a:pt x="2349549" y="3428382"/>
                </a:cubicBezTo>
                <a:cubicBezTo>
                  <a:pt x="2349549" y="3400241"/>
                  <a:pt x="2372363" y="3377428"/>
                  <a:pt x="2400505" y="3377428"/>
                </a:cubicBezTo>
                <a:close/>
                <a:moveTo>
                  <a:pt x="1960098" y="3377428"/>
                </a:moveTo>
                <a:cubicBezTo>
                  <a:pt x="1988241" y="3377428"/>
                  <a:pt x="2011055" y="3400241"/>
                  <a:pt x="2011055" y="3428382"/>
                </a:cubicBezTo>
                <a:cubicBezTo>
                  <a:pt x="2011055" y="3456523"/>
                  <a:pt x="1988241" y="3479336"/>
                  <a:pt x="1960098" y="3479336"/>
                </a:cubicBezTo>
                <a:cubicBezTo>
                  <a:pt x="1931956" y="3479336"/>
                  <a:pt x="1909143" y="3456523"/>
                  <a:pt x="1909143" y="3428382"/>
                </a:cubicBezTo>
                <a:cubicBezTo>
                  <a:pt x="1909143" y="3400241"/>
                  <a:pt x="1931956" y="3377428"/>
                  <a:pt x="1960098" y="3377428"/>
                </a:cubicBezTo>
                <a:close/>
                <a:moveTo>
                  <a:pt x="1813469" y="3377428"/>
                </a:moveTo>
                <a:cubicBezTo>
                  <a:pt x="1841611" y="3377428"/>
                  <a:pt x="1864426" y="3400241"/>
                  <a:pt x="1864426" y="3428382"/>
                </a:cubicBezTo>
                <a:cubicBezTo>
                  <a:pt x="1864426" y="3456523"/>
                  <a:pt x="1841611" y="3479336"/>
                  <a:pt x="1813469" y="3479336"/>
                </a:cubicBezTo>
                <a:cubicBezTo>
                  <a:pt x="1785327" y="3479336"/>
                  <a:pt x="1762513" y="3456523"/>
                  <a:pt x="1762513" y="3428382"/>
                </a:cubicBezTo>
                <a:cubicBezTo>
                  <a:pt x="1762513" y="3400241"/>
                  <a:pt x="1785327" y="3377428"/>
                  <a:pt x="1813469" y="3377428"/>
                </a:cubicBezTo>
                <a:close/>
                <a:moveTo>
                  <a:pt x="1666326" y="3377428"/>
                </a:moveTo>
                <a:cubicBezTo>
                  <a:pt x="1694466" y="3377428"/>
                  <a:pt x="1717277" y="3400241"/>
                  <a:pt x="1717277" y="3428382"/>
                </a:cubicBezTo>
                <a:cubicBezTo>
                  <a:pt x="1717277" y="3456523"/>
                  <a:pt x="1694466" y="3479336"/>
                  <a:pt x="1666326" y="3479336"/>
                </a:cubicBezTo>
                <a:cubicBezTo>
                  <a:pt x="1638179" y="3479336"/>
                  <a:pt x="1615371" y="3456523"/>
                  <a:pt x="1615371" y="3428382"/>
                </a:cubicBezTo>
                <a:cubicBezTo>
                  <a:pt x="1615371" y="3400241"/>
                  <a:pt x="1638179" y="3377428"/>
                  <a:pt x="1666326" y="3377428"/>
                </a:cubicBezTo>
                <a:close/>
                <a:moveTo>
                  <a:pt x="1519693" y="3377428"/>
                </a:moveTo>
                <a:cubicBezTo>
                  <a:pt x="1547840" y="3377428"/>
                  <a:pt x="1570657" y="3400241"/>
                  <a:pt x="1570657" y="3428382"/>
                </a:cubicBezTo>
                <a:cubicBezTo>
                  <a:pt x="1570657" y="3456523"/>
                  <a:pt x="1547840" y="3479336"/>
                  <a:pt x="1519693" y="3479336"/>
                </a:cubicBezTo>
                <a:cubicBezTo>
                  <a:pt x="1491565" y="3479336"/>
                  <a:pt x="1468758" y="3456523"/>
                  <a:pt x="1468758" y="3428382"/>
                </a:cubicBezTo>
                <a:cubicBezTo>
                  <a:pt x="1468758" y="3400241"/>
                  <a:pt x="1491565" y="3377428"/>
                  <a:pt x="1519693" y="3377428"/>
                </a:cubicBezTo>
                <a:close/>
                <a:moveTo>
                  <a:pt x="1078817" y="3377428"/>
                </a:moveTo>
                <a:cubicBezTo>
                  <a:pt x="1106959" y="3377428"/>
                  <a:pt x="1129773" y="3400241"/>
                  <a:pt x="1129773" y="3428382"/>
                </a:cubicBezTo>
                <a:cubicBezTo>
                  <a:pt x="1129773" y="3456523"/>
                  <a:pt x="1106959" y="3479336"/>
                  <a:pt x="1078817" y="3479336"/>
                </a:cubicBezTo>
                <a:cubicBezTo>
                  <a:pt x="1050678" y="3479336"/>
                  <a:pt x="1027866" y="3456523"/>
                  <a:pt x="1027866" y="3428382"/>
                </a:cubicBezTo>
                <a:cubicBezTo>
                  <a:pt x="1027866" y="3400241"/>
                  <a:pt x="1050678" y="3377428"/>
                  <a:pt x="1078817" y="3377428"/>
                </a:cubicBezTo>
                <a:close/>
                <a:moveTo>
                  <a:pt x="785050" y="3377428"/>
                </a:moveTo>
                <a:cubicBezTo>
                  <a:pt x="813199" y="3377428"/>
                  <a:pt x="836008" y="3400241"/>
                  <a:pt x="836008" y="3428382"/>
                </a:cubicBezTo>
                <a:cubicBezTo>
                  <a:pt x="836008" y="3456523"/>
                  <a:pt x="813199" y="3479336"/>
                  <a:pt x="785050" y="3479336"/>
                </a:cubicBezTo>
                <a:cubicBezTo>
                  <a:pt x="756912" y="3479336"/>
                  <a:pt x="734099" y="3456523"/>
                  <a:pt x="734099" y="3428382"/>
                </a:cubicBezTo>
                <a:cubicBezTo>
                  <a:pt x="734099" y="3400241"/>
                  <a:pt x="756912" y="3377428"/>
                  <a:pt x="785050" y="3377428"/>
                </a:cubicBezTo>
                <a:close/>
                <a:moveTo>
                  <a:pt x="638428" y="3377428"/>
                </a:moveTo>
                <a:cubicBezTo>
                  <a:pt x="666572" y="3377428"/>
                  <a:pt x="689385" y="3400241"/>
                  <a:pt x="689385" y="3428382"/>
                </a:cubicBezTo>
                <a:cubicBezTo>
                  <a:pt x="689385" y="3456523"/>
                  <a:pt x="666572" y="3479336"/>
                  <a:pt x="638428" y="3479336"/>
                </a:cubicBezTo>
                <a:cubicBezTo>
                  <a:pt x="610288" y="3479336"/>
                  <a:pt x="587475" y="3456523"/>
                  <a:pt x="587475" y="3428382"/>
                </a:cubicBezTo>
                <a:cubicBezTo>
                  <a:pt x="587475" y="3400241"/>
                  <a:pt x="610288" y="3377428"/>
                  <a:pt x="638428" y="3377428"/>
                </a:cubicBezTo>
                <a:close/>
                <a:moveTo>
                  <a:pt x="491809" y="3377428"/>
                </a:moveTo>
                <a:cubicBezTo>
                  <a:pt x="519948" y="3377428"/>
                  <a:pt x="542761" y="3400241"/>
                  <a:pt x="542761" y="3428382"/>
                </a:cubicBezTo>
                <a:cubicBezTo>
                  <a:pt x="542761" y="3456523"/>
                  <a:pt x="519948" y="3479336"/>
                  <a:pt x="491809" y="3479336"/>
                </a:cubicBezTo>
                <a:cubicBezTo>
                  <a:pt x="463666" y="3479336"/>
                  <a:pt x="440854" y="3456523"/>
                  <a:pt x="440854" y="3428382"/>
                </a:cubicBezTo>
                <a:cubicBezTo>
                  <a:pt x="440854" y="3400241"/>
                  <a:pt x="463666" y="3377428"/>
                  <a:pt x="491809" y="3377428"/>
                </a:cubicBezTo>
                <a:close/>
                <a:moveTo>
                  <a:pt x="9595812" y="3376908"/>
                </a:moveTo>
                <a:cubicBezTo>
                  <a:pt x="9623953" y="3376908"/>
                  <a:pt x="9646766" y="3399721"/>
                  <a:pt x="9646766" y="3427862"/>
                </a:cubicBezTo>
                <a:cubicBezTo>
                  <a:pt x="9646766" y="3456003"/>
                  <a:pt x="9623954" y="3478816"/>
                  <a:pt x="9595812" y="3478816"/>
                </a:cubicBezTo>
                <a:cubicBezTo>
                  <a:pt x="9567671" y="3478816"/>
                  <a:pt x="9544858" y="3456003"/>
                  <a:pt x="9544858" y="3427862"/>
                </a:cubicBezTo>
                <a:cubicBezTo>
                  <a:pt x="9544858" y="3399721"/>
                  <a:pt x="9567670" y="3376908"/>
                  <a:pt x="9595812" y="3376908"/>
                </a:cubicBezTo>
                <a:close/>
                <a:moveTo>
                  <a:pt x="9449189" y="3376908"/>
                </a:moveTo>
                <a:cubicBezTo>
                  <a:pt x="9477330" y="3376908"/>
                  <a:pt x="9500143" y="3399721"/>
                  <a:pt x="9500143" y="3427862"/>
                </a:cubicBezTo>
                <a:cubicBezTo>
                  <a:pt x="9500143" y="3456003"/>
                  <a:pt x="9477330" y="3478816"/>
                  <a:pt x="9449189" y="3478816"/>
                </a:cubicBezTo>
                <a:cubicBezTo>
                  <a:pt x="9421048" y="3478816"/>
                  <a:pt x="9398234" y="3456003"/>
                  <a:pt x="9398234" y="3427862"/>
                </a:cubicBezTo>
                <a:cubicBezTo>
                  <a:pt x="9398234" y="3399721"/>
                  <a:pt x="9421047" y="3376908"/>
                  <a:pt x="9449189" y="3376908"/>
                </a:cubicBezTo>
                <a:close/>
                <a:moveTo>
                  <a:pt x="9008280" y="3376908"/>
                </a:moveTo>
                <a:cubicBezTo>
                  <a:pt x="9036421" y="3376908"/>
                  <a:pt x="9059234" y="3399721"/>
                  <a:pt x="9059234" y="3427862"/>
                </a:cubicBezTo>
                <a:cubicBezTo>
                  <a:pt x="9059234" y="3456003"/>
                  <a:pt x="9036422" y="3478816"/>
                  <a:pt x="9008280" y="3478816"/>
                </a:cubicBezTo>
                <a:cubicBezTo>
                  <a:pt x="8980139" y="3478816"/>
                  <a:pt x="8957326" y="3456003"/>
                  <a:pt x="8957326" y="3427862"/>
                </a:cubicBezTo>
                <a:cubicBezTo>
                  <a:pt x="8957326" y="3399721"/>
                  <a:pt x="8980138" y="3376908"/>
                  <a:pt x="9008280" y="3376908"/>
                </a:cubicBezTo>
                <a:close/>
                <a:moveTo>
                  <a:pt x="8861658" y="3376908"/>
                </a:moveTo>
                <a:cubicBezTo>
                  <a:pt x="8889799" y="3376908"/>
                  <a:pt x="8912612" y="3399721"/>
                  <a:pt x="8912612" y="3427862"/>
                </a:cubicBezTo>
                <a:cubicBezTo>
                  <a:pt x="8912612" y="3456003"/>
                  <a:pt x="8889799" y="3478816"/>
                  <a:pt x="8861658" y="3478816"/>
                </a:cubicBezTo>
                <a:cubicBezTo>
                  <a:pt x="8833517" y="3478816"/>
                  <a:pt x="8810703" y="3456003"/>
                  <a:pt x="8810703" y="3427862"/>
                </a:cubicBezTo>
                <a:cubicBezTo>
                  <a:pt x="8810703" y="3399721"/>
                  <a:pt x="8833516" y="3376908"/>
                  <a:pt x="8861658" y="3376908"/>
                </a:cubicBezTo>
                <a:close/>
                <a:moveTo>
                  <a:pt x="8714515" y="3376908"/>
                </a:moveTo>
                <a:cubicBezTo>
                  <a:pt x="8742656" y="3376908"/>
                  <a:pt x="8765469" y="3399721"/>
                  <a:pt x="8765469" y="3427862"/>
                </a:cubicBezTo>
                <a:cubicBezTo>
                  <a:pt x="8765469" y="3456003"/>
                  <a:pt x="8742657" y="3478816"/>
                  <a:pt x="8714515" y="3478816"/>
                </a:cubicBezTo>
                <a:cubicBezTo>
                  <a:pt x="8686374" y="3478816"/>
                  <a:pt x="8663561" y="3456003"/>
                  <a:pt x="8663561" y="3427862"/>
                </a:cubicBezTo>
                <a:cubicBezTo>
                  <a:pt x="8663561" y="3399721"/>
                  <a:pt x="8686373" y="3376908"/>
                  <a:pt x="8714515" y="3376908"/>
                </a:cubicBezTo>
                <a:close/>
                <a:moveTo>
                  <a:pt x="8421269" y="3376908"/>
                </a:moveTo>
                <a:cubicBezTo>
                  <a:pt x="8449410" y="3376908"/>
                  <a:pt x="8472223" y="3399721"/>
                  <a:pt x="8472223" y="3427862"/>
                </a:cubicBezTo>
                <a:cubicBezTo>
                  <a:pt x="8472223" y="3456003"/>
                  <a:pt x="8449410" y="3478816"/>
                  <a:pt x="8421269" y="3478816"/>
                </a:cubicBezTo>
                <a:cubicBezTo>
                  <a:pt x="8393128" y="3478816"/>
                  <a:pt x="8370314" y="3456003"/>
                  <a:pt x="8370314" y="3427862"/>
                </a:cubicBezTo>
                <a:cubicBezTo>
                  <a:pt x="8370314" y="3399721"/>
                  <a:pt x="8393127" y="3376908"/>
                  <a:pt x="8421269" y="3376908"/>
                </a:cubicBezTo>
                <a:close/>
                <a:moveTo>
                  <a:pt x="7833737" y="3376908"/>
                </a:moveTo>
                <a:cubicBezTo>
                  <a:pt x="7861878" y="3376908"/>
                  <a:pt x="7884691" y="3399721"/>
                  <a:pt x="7884691" y="3427862"/>
                </a:cubicBezTo>
                <a:cubicBezTo>
                  <a:pt x="7884691" y="3456003"/>
                  <a:pt x="7861878" y="3478816"/>
                  <a:pt x="7833737" y="3478816"/>
                </a:cubicBezTo>
                <a:cubicBezTo>
                  <a:pt x="7805596" y="3478816"/>
                  <a:pt x="7782782" y="3456003"/>
                  <a:pt x="7782782" y="3427862"/>
                </a:cubicBezTo>
                <a:cubicBezTo>
                  <a:pt x="7782782" y="3399721"/>
                  <a:pt x="7805595" y="3376908"/>
                  <a:pt x="7833737" y="3376908"/>
                </a:cubicBezTo>
                <a:close/>
                <a:moveTo>
                  <a:pt x="7686595" y="3376908"/>
                </a:moveTo>
                <a:cubicBezTo>
                  <a:pt x="7714736" y="3376908"/>
                  <a:pt x="7737549" y="3399721"/>
                  <a:pt x="7737549" y="3427862"/>
                </a:cubicBezTo>
                <a:cubicBezTo>
                  <a:pt x="7737549" y="3456003"/>
                  <a:pt x="7714736" y="3478816"/>
                  <a:pt x="7686595" y="3478816"/>
                </a:cubicBezTo>
                <a:cubicBezTo>
                  <a:pt x="7658454" y="3478816"/>
                  <a:pt x="7635640" y="3456003"/>
                  <a:pt x="7635640" y="3427862"/>
                </a:cubicBezTo>
                <a:cubicBezTo>
                  <a:pt x="7635640" y="3399721"/>
                  <a:pt x="7658453" y="3376908"/>
                  <a:pt x="7686595" y="3376908"/>
                </a:cubicBezTo>
                <a:close/>
                <a:moveTo>
                  <a:pt x="7539972" y="3376908"/>
                </a:moveTo>
                <a:cubicBezTo>
                  <a:pt x="7568113" y="3376908"/>
                  <a:pt x="7590926" y="3399721"/>
                  <a:pt x="7590926" y="3427862"/>
                </a:cubicBezTo>
                <a:cubicBezTo>
                  <a:pt x="7590926" y="3456003"/>
                  <a:pt x="7568113" y="3478816"/>
                  <a:pt x="7539972" y="3478816"/>
                </a:cubicBezTo>
                <a:cubicBezTo>
                  <a:pt x="7511831" y="3478816"/>
                  <a:pt x="7489017" y="3456003"/>
                  <a:pt x="7489017" y="3427862"/>
                </a:cubicBezTo>
                <a:cubicBezTo>
                  <a:pt x="7489017" y="3399721"/>
                  <a:pt x="7511830" y="3376908"/>
                  <a:pt x="7539972" y="3376908"/>
                </a:cubicBezTo>
                <a:close/>
                <a:moveTo>
                  <a:pt x="6805817" y="3376908"/>
                </a:moveTo>
                <a:cubicBezTo>
                  <a:pt x="6833958" y="3376908"/>
                  <a:pt x="6856771" y="3399721"/>
                  <a:pt x="6856771" y="3427862"/>
                </a:cubicBezTo>
                <a:cubicBezTo>
                  <a:pt x="6856771" y="3448968"/>
                  <a:pt x="6843940" y="3467077"/>
                  <a:pt x="6825651" y="3474812"/>
                </a:cubicBezTo>
                <a:lnTo>
                  <a:pt x="6822139" y="3475521"/>
                </a:lnTo>
                <a:lnTo>
                  <a:pt x="6836499" y="3465840"/>
                </a:lnTo>
                <a:cubicBezTo>
                  <a:pt x="6845294" y="3457045"/>
                  <a:pt x="6850733" y="3444895"/>
                  <a:pt x="6850733" y="3431474"/>
                </a:cubicBezTo>
                <a:cubicBezTo>
                  <a:pt x="6850733" y="3404633"/>
                  <a:pt x="6828974" y="3382874"/>
                  <a:pt x="6802133" y="3382874"/>
                </a:cubicBezTo>
                <a:cubicBezTo>
                  <a:pt x="6788713" y="3382874"/>
                  <a:pt x="6776563" y="3388314"/>
                  <a:pt x="6767768" y="3397109"/>
                </a:cubicBezTo>
                <a:lnTo>
                  <a:pt x="6754946" y="3428063"/>
                </a:lnTo>
                <a:lnTo>
                  <a:pt x="6754863" y="3427862"/>
                </a:lnTo>
                <a:cubicBezTo>
                  <a:pt x="6754863" y="3399721"/>
                  <a:pt x="6777675" y="3376908"/>
                  <a:pt x="6805817" y="3376908"/>
                </a:cubicBezTo>
                <a:close/>
                <a:moveTo>
                  <a:pt x="6512052" y="3376908"/>
                </a:moveTo>
                <a:cubicBezTo>
                  <a:pt x="6540193" y="3376908"/>
                  <a:pt x="6563006" y="3399721"/>
                  <a:pt x="6563006" y="3427862"/>
                </a:cubicBezTo>
                <a:cubicBezTo>
                  <a:pt x="6563006" y="3456003"/>
                  <a:pt x="6540194" y="3478816"/>
                  <a:pt x="6512052" y="3478816"/>
                </a:cubicBezTo>
                <a:cubicBezTo>
                  <a:pt x="6483911" y="3478816"/>
                  <a:pt x="6461098" y="3456003"/>
                  <a:pt x="6461098" y="3427862"/>
                </a:cubicBezTo>
                <a:cubicBezTo>
                  <a:pt x="6461098" y="3399721"/>
                  <a:pt x="6483910" y="3376908"/>
                  <a:pt x="6512052" y="3376908"/>
                </a:cubicBezTo>
                <a:close/>
                <a:moveTo>
                  <a:pt x="6365429" y="3376908"/>
                </a:moveTo>
                <a:cubicBezTo>
                  <a:pt x="6393570" y="3376908"/>
                  <a:pt x="6416383" y="3399721"/>
                  <a:pt x="6416383" y="3427862"/>
                </a:cubicBezTo>
                <a:cubicBezTo>
                  <a:pt x="6416383" y="3456003"/>
                  <a:pt x="6393570" y="3478816"/>
                  <a:pt x="6365429" y="3478816"/>
                </a:cubicBezTo>
                <a:cubicBezTo>
                  <a:pt x="6337288" y="3478816"/>
                  <a:pt x="6314474" y="3456003"/>
                  <a:pt x="6314474" y="3427862"/>
                </a:cubicBezTo>
                <a:cubicBezTo>
                  <a:pt x="6314474" y="3399721"/>
                  <a:pt x="6337287" y="3376908"/>
                  <a:pt x="6365429" y="3376908"/>
                </a:cubicBezTo>
                <a:close/>
                <a:moveTo>
                  <a:pt x="5484132" y="3376908"/>
                </a:moveTo>
                <a:cubicBezTo>
                  <a:pt x="5512273" y="3376908"/>
                  <a:pt x="5535086" y="3399721"/>
                  <a:pt x="5535086" y="3427862"/>
                </a:cubicBezTo>
                <a:cubicBezTo>
                  <a:pt x="5535086" y="3456003"/>
                  <a:pt x="5512273" y="3478816"/>
                  <a:pt x="5484132" y="3478816"/>
                </a:cubicBezTo>
                <a:cubicBezTo>
                  <a:pt x="5455991" y="3478816"/>
                  <a:pt x="5433177" y="3456003"/>
                  <a:pt x="5433177" y="3427862"/>
                </a:cubicBezTo>
                <a:cubicBezTo>
                  <a:pt x="5433177" y="3399721"/>
                  <a:pt x="5455990" y="3376908"/>
                  <a:pt x="5484132" y="3376908"/>
                </a:cubicBezTo>
                <a:close/>
                <a:moveTo>
                  <a:pt x="5336989" y="3376908"/>
                </a:moveTo>
                <a:cubicBezTo>
                  <a:pt x="5365130" y="3376908"/>
                  <a:pt x="5387943" y="3399721"/>
                  <a:pt x="5387943" y="3427862"/>
                </a:cubicBezTo>
                <a:cubicBezTo>
                  <a:pt x="5387943" y="3456003"/>
                  <a:pt x="5365131" y="3478816"/>
                  <a:pt x="5336989" y="3478816"/>
                </a:cubicBezTo>
                <a:cubicBezTo>
                  <a:pt x="5308848" y="3478816"/>
                  <a:pt x="5286035" y="3456003"/>
                  <a:pt x="5286035" y="3427862"/>
                </a:cubicBezTo>
                <a:cubicBezTo>
                  <a:pt x="5286035" y="3399721"/>
                  <a:pt x="5308848" y="3376908"/>
                  <a:pt x="5336989" y="3376908"/>
                </a:cubicBezTo>
                <a:close/>
                <a:moveTo>
                  <a:pt x="4602834" y="3376908"/>
                </a:moveTo>
                <a:cubicBezTo>
                  <a:pt x="4630975" y="3376908"/>
                  <a:pt x="4653788" y="3399721"/>
                  <a:pt x="4653788" y="3427862"/>
                </a:cubicBezTo>
                <a:cubicBezTo>
                  <a:pt x="4653788" y="3456003"/>
                  <a:pt x="4630975" y="3478816"/>
                  <a:pt x="4602834" y="3478816"/>
                </a:cubicBezTo>
                <a:cubicBezTo>
                  <a:pt x="4574693" y="3478816"/>
                  <a:pt x="4551880" y="3456003"/>
                  <a:pt x="4551880" y="3427862"/>
                </a:cubicBezTo>
                <a:cubicBezTo>
                  <a:pt x="4551880" y="3399721"/>
                  <a:pt x="4574693" y="3376908"/>
                  <a:pt x="4602834" y="3376908"/>
                </a:cubicBezTo>
                <a:close/>
                <a:moveTo>
                  <a:pt x="4162446" y="3376908"/>
                </a:moveTo>
                <a:cubicBezTo>
                  <a:pt x="4190588" y="3376908"/>
                  <a:pt x="4213400" y="3399721"/>
                  <a:pt x="4213400" y="3427862"/>
                </a:cubicBezTo>
                <a:cubicBezTo>
                  <a:pt x="4213400" y="3456003"/>
                  <a:pt x="4190587" y="3478816"/>
                  <a:pt x="4162446" y="3478816"/>
                </a:cubicBezTo>
                <a:cubicBezTo>
                  <a:pt x="4134305" y="3478816"/>
                  <a:pt x="4111492" y="3456003"/>
                  <a:pt x="4111492" y="3427862"/>
                </a:cubicBezTo>
                <a:cubicBezTo>
                  <a:pt x="4111492" y="3399721"/>
                  <a:pt x="4134305" y="3376908"/>
                  <a:pt x="4162446" y="3376908"/>
                </a:cubicBezTo>
                <a:close/>
                <a:moveTo>
                  <a:pt x="4015823" y="3376908"/>
                </a:moveTo>
                <a:cubicBezTo>
                  <a:pt x="4043964" y="3376908"/>
                  <a:pt x="4066777" y="3399721"/>
                  <a:pt x="4066777" y="3427862"/>
                </a:cubicBezTo>
                <a:cubicBezTo>
                  <a:pt x="4066777" y="3456003"/>
                  <a:pt x="4043964" y="3478816"/>
                  <a:pt x="4015823" y="3478816"/>
                </a:cubicBezTo>
                <a:cubicBezTo>
                  <a:pt x="3987682" y="3478816"/>
                  <a:pt x="3964869" y="3456003"/>
                  <a:pt x="3964869" y="3427862"/>
                </a:cubicBezTo>
                <a:cubicBezTo>
                  <a:pt x="3964869" y="3399721"/>
                  <a:pt x="3987682" y="3376908"/>
                  <a:pt x="4015823" y="3376908"/>
                </a:cubicBezTo>
                <a:close/>
                <a:moveTo>
                  <a:pt x="3868680" y="3376908"/>
                </a:moveTo>
                <a:cubicBezTo>
                  <a:pt x="3896822" y="3376908"/>
                  <a:pt x="3919634" y="3399721"/>
                  <a:pt x="3919634" y="3427862"/>
                </a:cubicBezTo>
                <a:lnTo>
                  <a:pt x="3918107" y="3431549"/>
                </a:lnTo>
                <a:lnTo>
                  <a:pt x="3905281" y="3400583"/>
                </a:lnTo>
                <a:cubicBezTo>
                  <a:pt x="3896486" y="3391788"/>
                  <a:pt x="3884336" y="3386348"/>
                  <a:pt x="3870915" y="3386348"/>
                </a:cubicBezTo>
                <a:cubicBezTo>
                  <a:pt x="3844074" y="3386348"/>
                  <a:pt x="3822315" y="3408107"/>
                  <a:pt x="3822315" y="3434948"/>
                </a:cubicBezTo>
                <a:lnTo>
                  <a:pt x="3834945" y="3465439"/>
                </a:lnTo>
                <a:lnTo>
                  <a:pt x="3832651" y="3463892"/>
                </a:lnTo>
                <a:cubicBezTo>
                  <a:pt x="3823430" y="3454671"/>
                  <a:pt x="3817726" y="3441933"/>
                  <a:pt x="3817726" y="3427862"/>
                </a:cubicBezTo>
                <a:cubicBezTo>
                  <a:pt x="3817726" y="3399721"/>
                  <a:pt x="3840539" y="3376908"/>
                  <a:pt x="3868680" y="3376908"/>
                </a:cubicBezTo>
                <a:close/>
                <a:moveTo>
                  <a:pt x="3574914" y="3376908"/>
                </a:moveTo>
                <a:cubicBezTo>
                  <a:pt x="3588985" y="3376908"/>
                  <a:pt x="3601724" y="3382611"/>
                  <a:pt x="3610945" y="3391832"/>
                </a:cubicBezTo>
                <a:lnTo>
                  <a:pt x="3611436" y="3393018"/>
                </a:lnTo>
                <a:lnTo>
                  <a:pt x="3602055" y="3386693"/>
                </a:lnTo>
                <a:cubicBezTo>
                  <a:pt x="3596240" y="3384234"/>
                  <a:pt x="3589848" y="3382874"/>
                  <a:pt x="3583137" y="3382874"/>
                </a:cubicBezTo>
                <a:cubicBezTo>
                  <a:pt x="3556296" y="3382874"/>
                  <a:pt x="3534537" y="3404633"/>
                  <a:pt x="3534537" y="3431474"/>
                </a:cubicBezTo>
                <a:cubicBezTo>
                  <a:pt x="3534537" y="3451605"/>
                  <a:pt x="3546777" y="3468877"/>
                  <a:pt x="3564220" y="3476255"/>
                </a:cubicBezTo>
                <a:lnTo>
                  <a:pt x="3575910" y="3478615"/>
                </a:lnTo>
                <a:lnTo>
                  <a:pt x="3574914" y="3478816"/>
                </a:lnTo>
                <a:cubicBezTo>
                  <a:pt x="3546773" y="3478816"/>
                  <a:pt x="3523960" y="3456003"/>
                  <a:pt x="3523960" y="3427862"/>
                </a:cubicBezTo>
                <a:cubicBezTo>
                  <a:pt x="3523960" y="3399721"/>
                  <a:pt x="3546773" y="3376908"/>
                  <a:pt x="3574914" y="3376908"/>
                </a:cubicBezTo>
                <a:close/>
                <a:moveTo>
                  <a:pt x="3428469" y="3376908"/>
                </a:moveTo>
                <a:cubicBezTo>
                  <a:pt x="3456611" y="3376908"/>
                  <a:pt x="3479425" y="3399721"/>
                  <a:pt x="3479425" y="3427862"/>
                </a:cubicBezTo>
                <a:cubicBezTo>
                  <a:pt x="3479425" y="3456003"/>
                  <a:pt x="3456611" y="3478816"/>
                  <a:pt x="3428469" y="3478816"/>
                </a:cubicBezTo>
                <a:cubicBezTo>
                  <a:pt x="3400327" y="3478816"/>
                  <a:pt x="3377512" y="3456003"/>
                  <a:pt x="3377512" y="3427862"/>
                </a:cubicBezTo>
                <a:cubicBezTo>
                  <a:pt x="3377512" y="3399721"/>
                  <a:pt x="3400327" y="3376908"/>
                  <a:pt x="3428469" y="3376908"/>
                </a:cubicBezTo>
                <a:close/>
                <a:moveTo>
                  <a:pt x="2988062" y="3376908"/>
                </a:moveTo>
                <a:cubicBezTo>
                  <a:pt x="3016205" y="3376908"/>
                  <a:pt x="3039018" y="3399721"/>
                  <a:pt x="3039018" y="3427862"/>
                </a:cubicBezTo>
                <a:cubicBezTo>
                  <a:pt x="3039018" y="3456003"/>
                  <a:pt x="3016205" y="3478816"/>
                  <a:pt x="2988062" y="3478816"/>
                </a:cubicBezTo>
                <a:cubicBezTo>
                  <a:pt x="2981027" y="3478816"/>
                  <a:pt x="2974324" y="3477390"/>
                  <a:pt x="2968228" y="3474812"/>
                </a:cubicBezTo>
                <a:lnTo>
                  <a:pt x="2965288" y="3472829"/>
                </a:lnTo>
                <a:lnTo>
                  <a:pt x="2979605" y="3475720"/>
                </a:lnTo>
                <a:cubicBezTo>
                  <a:pt x="3006446" y="3475720"/>
                  <a:pt x="3028205" y="3453961"/>
                  <a:pt x="3028205" y="3427120"/>
                </a:cubicBezTo>
                <a:cubicBezTo>
                  <a:pt x="3028205" y="3406989"/>
                  <a:pt x="3015966" y="3389717"/>
                  <a:pt x="2998523" y="3382339"/>
                </a:cubicBezTo>
                <a:lnTo>
                  <a:pt x="2979841" y="3378568"/>
                </a:lnTo>
                <a:close/>
                <a:moveTo>
                  <a:pt x="2840913" y="3376908"/>
                </a:moveTo>
                <a:cubicBezTo>
                  <a:pt x="2869055" y="3376908"/>
                  <a:pt x="2891869" y="3399721"/>
                  <a:pt x="2891869" y="3427862"/>
                </a:cubicBezTo>
                <a:cubicBezTo>
                  <a:pt x="2891869" y="3456003"/>
                  <a:pt x="2869055" y="3478816"/>
                  <a:pt x="2840913" y="3478816"/>
                </a:cubicBezTo>
                <a:cubicBezTo>
                  <a:pt x="2812771" y="3478816"/>
                  <a:pt x="2789957" y="3456003"/>
                  <a:pt x="2789957" y="3427862"/>
                </a:cubicBezTo>
                <a:cubicBezTo>
                  <a:pt x="2789957" y="3399721"/>
                  <a:pt x="2812771" y="3376908"/>
                  <a:pt x="2840913" y="3376908"/>
                </a:cubicBezTo>
                <a:close/>
                <a:moveTo>
                  <a:pt x="2694284" y="3376908"/>
                </a:moveTo>
                <a:cubicBezTo>
                  <a:pt x="2722426" y="3376908"/>
                  <a:pt x="2745240" y="3399721"/>
                  <a:pt x="2745240" y="3427862"/>
                </a:cubicBezTo>
                <a:cubicBezTo>
                  <a:pt x="2745240" y="3456003"/>
                  <a:pt x="2722426" y="3478816"/>
                  <a:pt x="2694284" y="3478816"/>
                </a:cubicBezTo>
                <a:cubicBezTo>
                  <a:pt x="2666142" y="3478816"/>
                  <a:pt x="2643327" y="3456003"/>
                  <a:pt x="2643327" y="3427862"/>
                </a:cubicBezTo>
                <a:cubicBezTo>
                  <a:pt x="2643327" y="3399721"/>
                  <a:pt x="2666142" y="3376908"/>
                  <a:pt x="2694284" y="3376908"/>
                </a:cubicBezTo>
                <a:close/>
                <a:moveTo>
                  <a:pt x="2253357" y="3376908"/>
                </a:moveTo>
                <a:cubicBezTo>
                  <a:pt x="2281499" y="3376908"/>
                  <a:pt x="2304313" y="3399721"/>
                  <a:pt x="2304313" y="3427862"/>
                </a:cubicBezTo>
                <a:cubicBezTo>
                  <a:pt x="2304313" y="3456003"/>
                  <a:pt x="2281499" y="3478816"/>
                  <a:pt x="2253357" y="3478816"/>
                </a:cubicBezTo>
                <a:cubicBezTo>
                  <a:pt x="2225215" y="3478816"/>
                  <a:pt x="2202401" y="3456003"/>
                  <a:pt x="2202401" y="3427862"/>
                </a:cubicBezTo>
                <a:cubicBezTo>
                  <a:pt x="2202401" y="3399721"/>
                  <a:pt x="2225215" y="3376908"/>
                  <a:pt x="2253357" y="3376908"/>
                </a:cubicBezTo>
                <a:close/>
                <a:moveTo>
                  <a:pt x="2106728" y="3376908"/>
                </a:moveTo>
                <a:cubicBezTo>
                  <a:pt x="2134870" y="3376908"/>
                  <a:pt x="2157684" y="3399721"/>
                  <a:pt x="2157684" y="3427862"/>
                </a:cubicBezTo>
                <a:cubicBezTo>
                  <a:pt x="2157684" y="3456003"/>
                  <a:pt x="2134870" y="3478816"/>
                  <a:pt x="2106728" y="3478816"/>
                </a:cubicBezTo>
                <a:cubicBezTo>
                  <a:pt x="2078585" y="3478816"/>
                  <a:pt x="2055772" y="3456003"/>
                  <a:pt x="2055772" y="3427862"/>
                </a:cubicBezTo>
                <a:cubicBezTo>
                  <a:pt x="2055772" y="3399721"/>
                  <a:pt x="2078585" y="3376908"/>
                  <a:pt x="2106728" y="3376908"/>
                </a:cubicBezTo>
                <a:close/>
                <a:moveTo>
                  <a:pt x="1372582" y="3376908"/>
                </a:moveTo>
                <a:cubicBezTo>
                  <a:pt x="1400722" y="3376908"/>
                  <a:pt x="1423505" y="3399721"/>
                  <a:pt x="1423505" y="3427862"/>
                </a:cubicBezTo>
                <a:cubicBezTo>
                  <a:pt x="1423505" y="3456003"/>
                  <a:pt x="1400722" y="3478816"/>
                  <a:pt x="1372582" y="3478816"/>
                </a:cubicBezTo>
                <a:cubicBezTo>
                  <a:pt x="1344440" y="3478816"/>
                  <a:pt x="1321629" y="3456003"/>
                  <a:pt x="1321629" y="3427862"/>
                </a:cubicBezTo>
                <a:cubicBezTo>
                  <a:pt x="1321629" y="3399721"/>
                  <a:pt x="1344440" y="3376908"/>
                  <a:pt x="1372582" y="3376908"/>
                </a:cubicBezTo>
                <a:close/>
                <a:moveTo>
                  <a:pt x="1225444" y="3376908"/>
                </a:moveTo>
                <a:cubicBezTo>
                  <a:pt x="1253580" y="3376908"/>
                  <a:pt x="1276393" y="3399721"/>
                  <a:pt x="1276393" y="3427862"/>
                </a:cubicBezTo>
                <a:cubicBezTo>
                  <a:pt x="1276393" y="3456003"/>
                  <a:pt x="1253580" y="3478816"/>
                  <a:pt x="1225444" y="3478816"/>
                </a:cubicBezTo>
                <a:cubicBezTo>
                  <a:pt x="1197301" y="3478816"/>
                  <a:pt x="1174487" y="3456003"/>
                  <a:pt x="1174487" y="3427862"/>
                </a:cubicBezTo>
                <a:cubicBezTo>
                  <a:pt x="1174487" y="3399721"/>
                  <a:pt x="1197301" y="3376908"/>
                  <a:pt x="1225444" y="3376908"/>
                </a:cubicBezTo>
                <a:close/>
                <a:moveTo>
                  <a:pt x="931675" y="3376908"/>
                </a:moveTo>
                <a:cubicBezTo>
                  <a:pt x="959813" y="3376908"/>
                  <a:pt x="982635" y="3399721"/>
                  <a:pt x="982635" y="3427862"/>
                </a:cubicBezTo>
                <a:cubicBezTo>
                  <a:pt x="982635" y="3456003"/>
                  <a:pt x="959813" y="3478816"/>
                  <a:pt x="931675" y="3478816"/>
                </a:cubicBezTo>
                <a:cubicBezTo>
                  <a:pt x="903532" y="3478816"/>
                  <a:pt x="880717" y="3456003"/>
                  <a:pt x="880717" y="3427862"/>
                </a:cubicBezTo>
                <a:cubicBezTo>
                  <a:pt x="880717" y="3399721"/>
                  <a:pt x="903532" y="3376908"/>
                  <a:pt x="931675" y="3376908"/>
                </a:cubicBezTo>
                <a:close/>
                <a:moveTo>
                  <a:pt x="344665" y="3376908"/>
                </a:moveTo>
                <a:cubicBezTo>
                  <a:pt x="372806" y="3376908"/>
                  <a:pt x="395619" y="3399721"/>
                  <a:pt x="395619" y="3427862"/>
                </a:cubicBezTo>
                <a:cubicBezTo>
                  <a:pt x="395619" y="3456003"/>
                  <a:pt x="372806" y="3478816"/>
                  <a:pt x="344665" y="3478816"/>
                </a:cubicBezTo>
                <a:cubicBezTo>
                  <a:pt x="316525" y="3478816"/>
                  <a:pt x="293712" y="3456003"/>
                  <a:pt x="293712" y="3427862"/>
                </a:cubicBezTo>
                <a:cubicBezTo>
                  <a:pt x="293712" y="3399721"/>
                  <a:pt x="316525" y="3376908"/>
                  <a:pt x="344665" y="3376908"/>
                </a:cubicBezTo>
                <a:close/>
                <a:moveTo>
                  <a:pt x="313828" y="3241716"/>
                </a:moveTo>
                <a:lnTo>
                  <a:pt x="300725" y="3273349"/>
                </a:lnTo>
                <a:cubicBezTo>
                  <a:pt x="300725" y="3300190"/>
                  <a:pt x="322484" y="3321949"/>
                  <a:pt x="349325" y="3321949"/>
                </a:cubicBezTo>
                <a:cubicBezTo>
                  <a:pt x="362745" y="3321949"/>
                  <a:pt x="374895" y="3316510"/>
                  <a:pt x="383690" y="3307715"/>
                </a:cubicBezTo>
                <a:lnTo>
                  <a:pt x="395142" y="3280067"/>
                </a:lnTo>
                <a:lnTo>
                  <a:pt x="395628" y="3281241"/>
                </a:lnTo>
                <a:cubicBezTo>
                  <a:pt x="395628" y="3309381"/>
                  <a:pt x="372815" y="3332194"/>
                  <a:pt x="344674" y="3332194"/>
                </a:cubicBezTo>
                <a:cubicBezTo>
                  <a:pt x="316534" y="3332194"/>
                  <a:pt x="293721" y="3309381"/>
                  <a:pt x="293721" y="3281241"/>
                </a:cubicBezTo>
                <a:cubicBezTo>
                  <a:pt x="293721" y="3267171"/>
                  <a:pt x="299425" y="3254432"/>
                  <a:pt x="308645" y="3245211"/>
                </a:cubicBezTo>
                <a:close/>
                <a:moveTo>
                  <a:pt x="6825201" y="3234095"/>
                </a:moveTo>
                <a:lnTo>
                  <a:pt x="6826171" y="3234291"/>
                </a:lnTo>
                <a:cubicBezTo>
                  <a:pt x="6844459" y="3242026"/>
                  <a:pt x="6857291" y="3260135"/>
                  <a:pt x="6857291" y="3281241"/>
                </a:cubicBezTo>
                <a:cubicBezTo>
                  <a:pt x="6857291" y="3309381"/>
                  <a:pt x="6834479" y="3332194"/>
                  <a:pt x="6806337" y="3332194"/>
                </a:cubicBezTo>
                <a:cubicBezTo>
                  <a:pt x="6778196" y="3332194"/>
                  <a:pt x="6755383" y="3309381"/>
                  <a:pt x="6755383" y="3281241"/>
                </a:cubicBezTo>
                <a:cubicBezTo>
                  <a:pt x="6755383" y="3267171"/>
                  <a:pt x="6761086" y="3254432"/>
                  <a:pt x="6770307" y="3245211"/>
                </a:cubicBezTo>
                <a:lnTo>
                  <a:pt x="6770749" y="3244913"/>
                </a:lnTo>
                <a:lnTo>
                  <a:pt x="6756900" y="3278347"/>
                </a:lnTo>
                <a:cubicBezTo>
                  <a:pt x="6756900" y="3305188"/>
                  <a:pt x="6778659" y="3326947"/>
                  <a:pt x="6805500" y="3326947"/>
                </a:cubicBezTo>
                <a:cubicBezTo>
                  <a:pt x="6832341" y="3326947"/>
                  <a:pt x="6854100" y="3305188"/>
                  <a:pt x="6854100" y="3278347"/>
                </a:cubicBezTo>
                <a:cubicBezTo>
                  <a:pt x="6854100" y="3264927"/>
                  <a:pt x="6848660" y="3252777"/>
                  <a:pt x="6839866" y="3243982"/>
                </a:cubicBezTo>
                <a:close/>
                <a:moveTo>
                  <a:pt x="4164587" y="3232196"/>
                </a:moveTo>
                <a:cubicBezTo>
                  <a:pt x="4137746" y="3232196"/>
                  <a:pt x="4115987" y="3253955"/>
                  <a:pt x="4115987" y="3280796"/>
                </a:cubicBezTo>
                <a:cubicBezTo>
                  <a:pt x="4115987" y="3307637"/>
                  <a:pt x="4137746" y="3329396"/>
                  <a:pt x="4164587" y="3329396"/>
                </a:cubicBezTo>
                <a:cubicBezTo>
                  <a:pt x="4191428" y="3329396"/>
                  <a:pt x="4213187" y="3307637"/>
                  <a:pt x="4213187" y="3280796"/>
                </a:cubicBezTo>
                <a:cubicBezTo>
                  <a:pt x="4213187" y="3253955"/>
                  <a:pt x="4191428" y="3232196"/>
                  <a:pt x="4164587" y="3232196"/>
                </a:cubicBezTo>
                <a:close/>
                <a:moveTo>
                  <a:pt x="4016852" y="3232196"/>
                </a:moveTo>
                <a:cubicBezTo>
                  <a:pt x="3990011" y="3232196"/>
                  <a:pt x="3968252" y="3253955"/>
                  <a:pt x="3968252" y="3280796"/>
                </a:cubicBezTo>
                <a:cubicBezTo>
                  <a:pt x="3968252" y="3307637"/>
                  <a:pt x="3990011" y="3329396"/>
                  <a:pt x="4016852" y="3329396"/>
                </a:cubicBezTo>
                <a:cubicBezTo>
                  <a:pt x="4043693" y="3329396"/>
                  <a:pt x="4065452" y="3307637"/>
                  <a:pt x="4065452" y="3280796"/>
                </a:cubicBezTo>
                <a:cubicBezTo>
                  <a:pt x="4065452" y="3253955"/>
                  <a:pt x="4043693" y="3232196"/>
                  <a:pt x="4016852" y="3232196"/>
                </a:cubicBezTo>
                <a:close/>
                <a:moveTo>
                  <a:pt x="3281811" y="3232196"/>
                </a:moveTo>
                <a:cubicBezTo>
                  <a:pt x="3254970" y="3232196"/>
                  <a:pt x="3233211" y="3253955"/>
                  <a:pt x="3233211" y="3280796"/>
                </a:cubicBezTo>
                <a:cubicBezTo>
                  <a:pt x="3233211" y="3307637"/>
                  <a:pt x="3254970" y="3329396"/>
                  <a:pt x="3281811" y="3329396"/>
                </a:cubicBezTo>
                <a:cubicBezTo>
                  <a:pt x="3308652" y="3329396"/>
                  <a:pt x="3330411" y="3307637"/>
                  <a:pt x="3330411" y="3280796"/>
                </a:cubicBezTo>
                <a:cubicBezTo>
                  <a:pt x="3330411" y="3253955"/>
                  <a:pt x="3308652" y="3232196"/>
                  <a:pt x="3281811" y="3232196"/>
                </a:cubicBezTo>
                <a:close/>
                <a:moveTo>
                  <a:pt x="9449709" y="3230286"/>
                </a:moveTo>
                <a:cubicBezTo>
                  <a:pt x="9477850" y="3230286"/>
                  <a:pt x="9500663" y="3253100"/>
                  <a:pt x="9500663" y="3281241"/>
                </a:cubicBezTo>
                <a:cubicBezTo>
                  <a:pt x="9500663" y="3309381"/>
                  <a:pt x="9477851" y="3332194"/>
                  <a:pt x="9449709" y="3332194"/>
                </a:cubicBezTo>
                <a:cubicBezTo>
                  <a:pt x="9421568" y="3332194"/>
                  <a:pt x="9398755" y="3309381"/>
                  <a:pt x="9398755" y="3281241"/>
                </a:cubicBezTo>
                <a:cubicBezTo>
                  <a:pt x="9398755" y="3253100"/>
                  <a:pt x="9421567" y="3230286"/>
                  <a:pt x="9449709" y="3230286"/>
                </a:cubicBezTo>
                <a:close/>
                <a:moveTo>
                  <a:pt x="9302046" y="3230286"/>
                </a:moveTo>
                <a:cubicBezTo>
                  <a:pt x="9330187" y="3230286"/>
                  <a:pt x="9353000" y="3253100"/>
                  <a:pt x="9353000" y="3281241"/>
                </a:cubicBezTo>
                <a:cubicBezTo>
                  <a:pt x="9353000" y="3309381"/>
                  <a:pt x="9330188" y="3332194"/>
                  <a:pt x="9302046" y="3332194"/>
                </a:cubicBezTo>
                <a:cubicBezTo>
                  <a:pt x="9273905" y="3332194"/>
                  <a:pt x="9251092" y="3309381"/>
                  <a:pt x="9251092" y="3281241"/>
                </a:cubicBezTo>
                <a:cubicBezTo>
                  <a:pt x="9251092" y="3253100"/>
                  <a:pt x="9273904" y="3230286"/>
                  <a:pt x="9302046" y="3230286"/>
                </a:cubicBezTo>
                <a:close/>
                <a:moveTo>
                  <a:pt x="9155423" y="3230286"/>
                </a:moveTo>
                <a:cubicBezTo>
                  <a:pt x="9183564" y="3230286"/>
                  <a:pt x="9206377" y="3253100"/>
                  <a:pt x="9206377" y="3281241"/>
                </a:cubicBezTo>
                <a:cubicBezTo>
                  <a:pt x="9206377" y="3309381"/>
                  <a:pt x="9183564" y="3332194"/>
                  <a:pt x="9155423" y="3332194"/>
                </a:cubicBezTo>
                <a:cubicBezTo>
                  <a:pt x="9127282" y="3332194"/>
                  <a:pt x="9104468" y="3309381"/>
                  <a:pt x="9104468" y="3281241"/>
                </a:cubicBezTo>
                <a:cubicBezTo>
                  <a:pt x="9104468" y="3253100"/>
                  <a:pt x="9127281" y="3230286"/>
                  <a:pt x="9155423" y="3230286"/>
                </a:cubicBezTo>
                <a:close/>
                <a:moveTo>
                  <a:pt x="9008800" y="3230286"/>
                </a:moveTo>
                <a:cubicBezTo>
                  <a:pt x="9036941" y="3230286"/>
                  <a:pt x="9059754" y="3253100"/>
                  <a:pt x="9059754" y="3281241"/>
                </a:cubicBezTo>
                <a:cubicBezTo>
                  <a:pt x="9059754" y="3309381"/>
                  <a:pt x="9036941" y="3332194"/>
                  <a:pt x="9008800" y="3332194"/>
                </a:cubicBezTo>
                <a:cubicBezTo>
                  <a:pt x="8980659" y="3332194"/>
                  <a:pt x="8957845" y="3309381"/>
                  <a:pt x="8957845" y="3281241"/>
                </a:cubicBezTo>
                <a:cubicBezTo>
                  <a:pt x="8957845" y="3253100"/>
                  <a:pt x="8980658" y="3230286"/>
                  <a:pt x="9008800" y="3230286"/>
                </a:cubicBezTo>
                <a:close/>
                <a:moveTo>
                  <a:pt x="8862177" y="3230286"/>
                </a:moveTo>
                <a:cubicBezTo>
                  <a:pt x="8890318" y="3230286"/>
                  <a:pt x="8913131" y="3253100"/>
                  <a:pt x="8913131" y="3281241"/>
                </a:cubicBezTo>
                <a:cubicBezTo>
                  <a:pt x="8913131" y="3309381"/>
                  <a:pt x="8890319" y="3332194"/>
                  <a:pt x="8862177" y="3332194"/>
                </a:cubicBezTo>
                <a:cubicBezTo>
                  <a:pt x="8834036" y="3332194"/>
                  <a:pt x="8811223" y="3309381"/>
                  <a:pt x="8811223" y="3281241"/>
                </a:cubicBezTo>
                <a:cubicBezTo>
                  <a:pt x="8811223" y="3253100"/>
                  <a:pt x="8834035" y="3230286"/>
                  <a:pt x="8862177" y="3230286"/>
                </a:cubicBezTo>
                <a:close/>
                <a:moveTo>
                  <a:pt x="8715035" y="3230286"/>
                </a:moveTo>
                <a:cubicBezTo>
                  <a:pt x="8743176" y="3230286"/>
                  <a:pt x="8765989" y="3253100"/>
                  <a:pt x="8765989" y="3281241"/>
                </a:cubicBezTo>
                <a:cubicBezTo>
                  <a:pt x="8765989" y="3309381"/>
                  <a:pt x="8743176" y="3332194"/>
                  <a:pt x="8715035" y="3332194"/>
                </a:cubicBezTo>
                <a:cubicBezTo>
                  <a:pt x="8686894" y="3332194"/>
                  <a:pt x="8664080" y="3309381"/>
                  <a:pt x="8664080" y="3281241"/>
                </a:cubicBezTo>
                <a:cubicBezTo>
                  <a:pt x="8664080" y="3253100"/>
                  <a:pt x="8686893" y="3230286"/>
                  <a:pt x="8715035" y="3230286"/>
                </a:cubicBezTo>
                <a:close/>
                <a:moveTo>
                  <a:pt x="8567892" y="3230286"/>
                </a:moveTo>
                <a:cubicBezTo>
                  <a:pt x="8596033" y="3230286"/>
                  <a:pt x="8618846" y="3253100"/>
                  <a:pt x="8618846" y="3281241"/>
                </a:cubicBezTo>
                <a:cubicBezTo>
                  <a:pt x="8618846" y="3309381"/>
                  <a:pt x="8596033" y="3332194"/>
                  <a:pt x="8567892" y="3332194"/>
                </a:cubicBezTo>
                <a:cubicBezTo>
                  <a:pt x="8539751" y="3332194"/>
                  <a:pt x="8516937" y="3309381"/>
                  <a:pt x="8516937" y="3281241"/>
                </a:cubicBezTo>
                <a:cubicBezTo>
                  <a:pt x="8516937" y="3253100"/>
                  <a:pt x="8539750" y="3230286"/>
                  <a:pt x="8567892" y="3230286"/>
                </a:cubicBezTo>
                <a:close/>
                <a:moveTo>
                  <a:pt x="8421789" y="3230286"/>
                </a:moveTo>
                <a:cubicBezTo>
                  <a:pt x="8449930" y="3230286"/>
                  <a:pt x="8472743" y="3253100"/>
                  <a:pt x="8472743" y="3281241"/>
                </a:cubicBezTo>
                <a:cubicBezTo>
                  <a:pt x="8472743" y="3309381"/>
                  <a:pt x="8449930" y="3332194"/>
                  <a:pt x="8421789" y="3332194"/>
                </a:cubicBezTo>
                <a:cubicBezTo>
                  <a:pt x="8393648" y="3332194"/>
                  <a:pt x="8370834" y="3309381"/>
                  <a:pt x="8370834" y="3281241"/>
                </a:cubicBezTo>
                <a:cubicBezTo>
                  <a:pt x="8370834" y="3253100"/>
                  <a:pt x="8393647" y="3230286"/>
                  <a:pt x="8421789" y="3230286"/>
                </a:cubicBezTo>
                <a:close/>
                <a:moveTo>
                  <a:pt x="8274126" y="3230286"/>
                </a:moveTo>
                <a:cubicBezTo>
                  <a:pt x="8302267" y="3230286"/>
                  <a:pt x="8325080" y="3253100"/>
                  <a:pt x="8325080" y="3281241"/>
                </a:cubicBezTo>
                <a:cubicBezTo>
                  <a:pt x="8325080" y="3309381"/>
                  <a:pt x="8302267" y="3332194"/>
                  <a:pt x="8274126" y="3332194"/>
                </a:cubicBezTo>
                <a:cubicBezTo>
                  <a:pt x="8245985" y="3332194"/>
                  <a:pt x="8223171" y="3309381"/>
                  <a:pt x="8223171" y="3281241"/>
                </a:cubicBezTo>
                <a:cubicBezTo>
                  <a:pt x="8223171" y="3253100"/>
                  <a:pt x="8245984" y="3230286"/>
                  <a:pt x="8274126" y="3230286"/>
                </a:cubicBezTo>
                <a:close/>
                <a:moveTo>
                  <a:pt x="8127503" y="3230286"/>
                </a:moveTo>
                <a:cubicBezTo>
                  <a:pt x="8155644" y="3230286"/>
                  <a:pt x="8178457" y="3253100"/>
                  <a:pt x="8178457" y="3281241"/>
                </a:cubicBezTo>
                <a:cubicBezTo>
                  <a:pt x="8178457" y="3309381"/>
                  <a:pt x="8155644" y="3332194"/>
                  <a:pt x="8127503" y="3332194"/>
                </a:cubicBezTo>
                <a:cubicBezTo>
                  <a:pt x="8099362" y="3332194"/>
                  <a:pt x="8076548" y="3309381"/>
                  <a:pt x="8076548" y="3281241"/>
                </a:cubicBezTo>
                <a:cubicBezTo>
                  <a:pt x="8076548" y="3253100"/>
                  <a:pt x="8099361" y="3230286"/>
                  <a:pt x="8127503" y="3230286"/>
                </a:cubicBezTo>
                <a:close/>
                <a:moveTo>
                  <a:pt x="7980360" y="3230286"/>
                </a:moveTo>
                <a:cubicBezTo>
                  <a:pt x="8008501" y="3230286"/>
                  <a:pt x="8031314" y="3253100"/>
                  <a:pt x="8031314" y="3281241"/>
                </a:cubicBezTo>
                <a:cubicBezTo>
                  <a:pt x="8031314" y="3309381"/>
                  <a:pt x="8008501" y="3332194"/>
                  <a:pt x="7980360" y="3332194"/>
                </a:cubicBezTo>
                <a:cubicBezTo>
                  <a:pt x="7952219" y="3332194"/>
                  <a:pt x="7929405" y="3309381"/>
                  <a:pt x="7929405" y="3281241"/>
                </a:cubicBezTo>
                <a:cubicBezTo>
                  <a:pt x="7929405" y="3253100"/>
                  <a:pt x="7952218" y="3230286"/>
                  <a:pt x="7980360" y="3230286"/>
                </a:cubicBezTo>
                <a:close/>
                <a:moveTo>
                  <a:pt x="7834257" y="3230286"/>
                </a:moveTo>
                <a:cubicBezTo>
                  <a:pt x="7862398" y="3230286"/>
                  <a:pt x="7885211" y="3253100"/>
                  <a:pt x="7885211" y="3281241"/>
                </a:cubicBezTo>
                <a:cubicBezTo>
                  <a:pt x="7885211" y="3309381"/>
                  <a:pt x="7862398" y="3332194"/>
                  <a:pt x="7834257" y="3332194"/>
                </a:cubicBezTo>
                <a:cubicBezTo>
                  <a:pt x="7806116" y="3332194"/>
                  <a:pt x="7783302" y="3309381"/>
                  <a:pt x="7783302" y="3281241"/>
                </a:cubicBezTo>
                <a:cubicBezTo>
                  <a:pt x="7783302" y="3253100"/>
                  <a:pt x="7806115" y="3230286"/>
                  <a:pt x="7834257" y="3230286"/>
                </a:cubicBezTo>
                <a:close/>
                <a:moveTo>
                  <a:pt x="7687115" y="3230286"/>
                </a:moveTo>
                <a:cubicBezTo>
                  <a:pt x="7715256" y="3230286"/>
                  <a:pt x="7738069" y="3253100"/>
                  <a:pt x="7738069" y="3281241"/>
                </a:cubicBezTo>
                <a:cubicBezTo>
                  <a:pt x="7738069" y="3309381"/>
                  <a:pt x="7715257" y="3332194"/>
                  <a:pt x="7687115" y="3332194"/>
                </a:cubicBezTo>
                <a:cubicBezTo>
                  <a:pt x="7658974" y="3332194"/>
                  <a:pt x="7636161" y="3309381"/>
                  <a:pt x="7636161" y="3281241"/>
                </a:cubicBezTo>
                <a:cubicBezTo>
                  <a:pt x="7636161" y="3253100"/>
                  <a:pt x="7658973" y="3230286"/>
                  <a:pt x="7687115" y="3230286"/>
                </a:cubicBezTo>
                <a:close/>
                <a:moveTo>
                  <a:pt x="7540492" y="3230286"/>
                </a:moveTo>
                <a:cubicBezTo>
                  <a:pt x="7568633" y="3230286"/>
                  <a:pt x="7591446" y="3253100"/>
                  <a:pt x="7591446" y="3281241"/>
                </a:cubicBezTo>
                <a:cubicBezTo>
                  <a:pt x="7591446" y="3309381"/>
                  <a:pt x="7568633" y="3332194"/>
                  <a:pt x="7540492" y="3332194"/>
                </a:cubicBezTo>
                <a:cubicBezTo>
                  <a:pt x="7512351" y="3332194"/>
                  <a:pt x="7489537" y="3309381"/>
                  <a:pt x="7489537" y="3281241"/>
                </a:cubicBezTo>
                <a:cubicBezTo>
                  <a:pt x="7489537" y="3253100"/>
                  <a:pt x="7512350" y="3230286"/>
                  <a:pt x="7540492" y="3230286"/>
                </a:cubicBezTo>
                <a:close/>
                <a:moveTo>
                  <a:pt x="7393869" y="3230286"/>
                </a:moveTo>
                <a:cubicBezTo>
                  <a:pt x="7422010" y="3230286"/>
                  <a:pt x="7444823" y="3253100"/>
                  <a:pt x="7444823" y="3281241"/>
                </a:cubicBezTo>
                <a:cubicBezTo>
                  <a:pt x="7444823" y="3309381"/>
                  <a:pt x="7422011" y="3332194"/>
                  <a:pt x="7393869" y="3332194"/>
                </a:cubicBezTo>
                <a:cubicBezTo>
                  <a:pt x="7365728" y="3332194"/>
                  <a:pt x="7342915" y="3309381"/>
                  <a:pt x="7342915" y="3281241"/>
                </a:cubicBezTo>
                <a:cubicBezTo>
                  <a:pt x="7342915" y="3253100"/>
                  <a:pt x="7365727" y="3230286"/>
                  <a:pt x="7393869" y="3230286"/>
                </a:cubicBezTo>
                <a:close/>
                <a:moveTo>
                  <a:pt x="7246206" y="3230286"/>
                </a:moveTo>
                <a:cubicBezTo>
                  <a:pt x="7274347" y="3230286"/>
                  <a:pt x="7297160" y="3253100"/>
                  <a:pt x="7297160" y="3281241"/>
                </a:cubicBezTo>
                <a:cubicBezTo>
                  <a:pt x="7297160" y="3309381"/>
                  <a:pt x="7274347" y="3332194"/>
                  <a:pt x="7246206" y="3332194"/>
                </a:cubicBezTo>
                <a:cubicBezTo>
                  <a:pt x="7218065" y="3332194"/>
                  <a:pt x="7195251" y="3309381"/>
                  <a:pt x="7195251" y="3281241"/>
                </a:cubicBezTo>
                <a:cubicBezTo>
                  <a:pt x="7195251" y="3253100"/>
                  <a:pt x="7218064" y="3230286"/>
                  <a:pt x="7246206" y="3230286"/>
                </a:cubicBezTo>
                <a:close/>
                <a:moveTo>
                  <a:pt x="7099583" y="3230286"/>
                </a:moveTo>
                <a:cubicBezTo>
                  <a:pt x="7127724" y="3230286"/>
                  <a:pt x="7150537" y="3253100"/>
                  <a:pt x="7150537" y="3281241"/>
                </a:cubicBezTo>
                <a:cubicBezTo>
                  <a:pt x="7150537" y="3309381"/>
                  <a:pt x="7127725" y="3332194"/>
                  <a:pt x="7099583" y="3332194"/>
                </a:cubicBezTo>
                <a:cubicBezTo>
                  <a:pt x="7071442" y="3332194"/>
                  <a:pt x="7048629" y="3309381"/>
                  <a:pt x="7048629" y="3281241"/>
                </a:cubicBezTo>
                <a:cubicBezTo>
                  <a:pt x="7048629" y="3253100"/>
                  <a:pt x="7071441" y="3230286"/>
                  <a:pt x="7099583" y="3230286"/>
                </a:cubicBezTo>
                <a:close/>
                <a:moveTo>
                  <a:pt x="6952440" y="3230286"/>
                </a:moveTo>
                <a:cubicBezTo>
                  <a:pt x="6980581" y="3230286"/>
                  <a:pt x="7003394" y="3253100"/>
                  <a:pt x="7003394" y="3281241"/>
                </a:cubicBezTo>
                <a:cubicBezTo>
                  <a:pt x="7003394" y="3309381"/>
                  <a:pt x="6980581" y="3332194"/>
                  <a:pt x="6952440" y="3332194"/>
                </a:cubicBezTo>
                <a:cubicBezTo>
                  <a:pt x="6924299" y="3332194"/>
                  <a:pt x="6901485" y="3309381"/>
                  <a:pt x="6901485" y="3281241"/>
                </a:cubicBezTo>
                <a:cubicBezTo>
                  <a:pt x="6901485" y="3253100"/>
                  <a:pt x="6924298" y="3230286"/>
                  <a:pt x="6952440" y="3230286"/>
                </a:cubicBezTo>
                <a:close/>
                <a:moveTo>
                  <a:pt x="6658675" y="3230286"/>
                </a:moveTo>
                <a:cubicBezTo>
                  <a:pt x="6686816" y="3230286"/>
                  <a:pt x="6709629" y="3253100"/>
                  <a:pt x="6709629" y="3281241"/>
                </a:cubicBezTo>
                <a:cubicBezTo>
                  <a:pt x="6709629" y="3309381"/>
                  <a:pt x="6686816" y="3332194"/>
                  <a:pt x="6658675" y="3332194"/>
                </a:cubicBezTo>
                <a:cubicBezTo>
                  <a:pt x="6630534" y="3332194"/>
                  <a:pt x="6607720" y="3309381"/>
                  <a:pt x="6607720" y="3281241"/>
                </a:cubicBezTo>
                <a:cubicBezTo>
                  <a:pt x="6607720" y="3253100"/>
                  <a:pt x="6630533" y="3230286"/>
                  <a:pt x="6658675" y="3230286"/>
                </a:cubicBezTo>
                <a:close/>
                <a:moveTo>
                  <a:pt x="6512572" y="3230286"/>
                </a:moveTo>
                <a:cubicBezTo>
                  <a:pt x="6519608" y="3230286"/>
                  <a:pt x="6526310" y="3231712"/>
                  <a:pt x="6532406" y="3234291"/>
                </a:cubicBezTo>
                <a:lnTo>
                  <a:pt x="6534551" y="3235737"/>
                </a:lnTo>
                <a:lnTo>
                  <a:pt x="6517012" y="3232196"/>
                </a:lnTo>
                <a:cubicBezTo>
                  <a:pt x="6490171" y="3232196"/>
                  <a:pt x="6468412" y="3253955"/>
                  <a:pt x="6468412" y="3280796"/>
                </a:cubicBezTo>
                <a:cubicBezTo>
                  <a:pt x="6468412" y="3307637"/>
                  <a:pt x="6490171" y="3329396"/>
                  <a:pt x="6517012" y="3329396"/>
                </a:cubicBezTo>
                <a:cubicBezTo>
                  <a:pt x="6523723" y="3329396"/>
                  <a:pt x="6530115" y="3328036"/>
                  <a:pt x="6535930" y="3325577"/>
                </a:cubicBezTo>
                <a:lnTo>
                  <a:pt x="6548739" y="3316941"/>
                </a:lnTo>
                <a:lnTo>
                  <a:pt x="6548603" y="3317270"/>
                </a:lnTo>
                <a:cubicBezTo>
                  <a:pt x="6539382" y="3326491"/>
                  <a:pt x="6526643" y="3332194"/>
                  <a:pt x="6512572" y="3332194"/>
                </a:cubicBezTo>
                <a:cubicBezTo>
                  <a:pt x="6484431" y="3332194"/>
                  <a:pt x="6461618" y="3309381"/>
                  <a:pt x="6461618" y="3281241"/>
                </a:cubicBezTo>
                <a:cubicBezTo>
                  <a:pt x="6461618" y="3253100"/>
                  <a:pt x="6484430" y="3230286"/>
                  <a:pt x="6512572" y="3230286"/>
                </a:cubicBezTo>
                <a:close/>
                <a:moveTo>
                  <a:pt x="6365429" y="3230286"/>
                </a:moveTo>
                <a:cubicBezTo>
                  <a:pt x="6393570" y="3230286"/>
                  <a:pt x="6416383" y="3253100"/>
                  <a:pt x="6416383" y="3281241"/>
                </a:cubicBezTo>
                <a:cubicBezTo>
                  <a:pt x="6416383" y="3309381"/>
                  <a:pt x="6393570" y="3332194"/>
                  <a:pt x="6365429" y="3332194"/>
                </a:cubicBezTo>
                <a:cubicBezTo>
                  <a:pt x="6337288" y="3332194"/>
                  <a:pt x="6314474" y="3309381"/>
                  <a:pt x="6314474" y="3281241"/>
                </a:cubicBezTo>
                <a:cubicBezTo>
                  <a:pt x="6314474" y="3253100"/>
                  <a:pt x="6337287" y="3230286"/>
                  <a:pt x="6365429" y="3230286"/>
                </a:cubicBezTo>
                <a:close/>
                <a:moveTo>
                  <a:pt x="6218286" y="3230286"/>
                </a:moveTo>
                <a:cubicBezTo>
                  <a:pt x="6246427" y="3230286"/>
                  <a:pt x="6269240" y="3253100"/>
                  <a:pt x="6269240" y="3281241"/>
                </a:cubicBezTo>
                <a:cubicBezTo>
                  <a:pt x="6269240" y="3309381"/>
                  <a:pt x="6246428" y="3332194"/>
                  <a:pt x="6218286" y="3332194"/>
                </a:cubicBezTo>
                <a:cubicBezTo>
                  <a:pt x="6190145" y="3332194"/>
                  <a:pt x="6167332" y="3309381"/>
                  <a:pt x="6167332" y="3281241"/>
                </a:cubicBezTo>
                <a:cubicBezTo>
                  <a:pt x="6167332" y="3253100"/>
                  <a:pt x="6190144" y="3230286"/>
                  <a:pt x="6218286" y="3230286"/>
                </a:cubicBezTo>
                <a:close/>
                <a:moveTo>
                  <a:pt x="6071663" y="3230286"/>
                </a:moveTo>
                <a:cubicBezTo>
                  <a:pt x="6099804" y="3230286"/>
                  <a:pt x="6122617" y="3253100"/>
                  <a:pt x="6122617" y="3281241"/>
                </a:cubicBezTo>
                <a:cubicBezTo>
                  <a:pt x="6122617" y="3309381"/>
                  <a:pt x="6099804" y="3332194"/>
                  <a:pt x="6071663" y="3332194"/>
                </a:cubicBezTo>
                <a:cubicBezTo>
                  <a:pt x="6043522" y="3332194"/>
                  <a:pt x="6020708" y="3309381"/>
                  <a:pt x="6020708" y="3281241"/>
                </a:cubicBezTo>
                <a:cubicBezTo>
                  <a:pt x="6020708" y="3253100"/>
                  <a:pt x="6043521" y="3230286"/>
                  <a:pt x="6071663" y="3230286"/>
                </a:cubicBezTo>
                <a:close/>
                <a:moveTo>
                  <a:pt x="5924520" y="3230286"/>
                </a:moveTo>
                <a:cubicBezTo>
                  <a:pt x="5952661" y="3230286"/>
                  <a:pt x="5975474" y="3253100"/>
                  <a:pt x="5975474" y="3281241"/>
                </a:cubicBezTo>
                <a:cubicBezTo>
                  <a:pt x="5975474" y="3309381"/>
                  <a:pt x="5952662" y="3332194"/>
                  <a:pt x="5924520" y="3332194"/>
                </a:cubicBezTo>
                <a:cubicBezTo>
                  <a:pt x="5896379" y="3332194"/>
                  <a:pt x="5873566" y="3309381"/>
                  <a:pt x="5873566" y="3281241"/>
                </a:cubicBezTo>
                <a:cubicBezTo>
                  <a:pt x="5873566" y="3253100"/>
                  <a:pt x="5896378" y="3230286"/>
                  <a:pt x="5924520" y="3230286"/>
                </a:cubicBezTo>
                <a:close/>
                <a:moveTo>
                  <a:pt x="5777897" y="3230286"/>
                </a:moveTo>
                <a:cubicBezTo>
                  <a:pt x="5806038" y="3230286"/>
                  <a:pt x="5828851" y="3253100"/>
                  <a:pt x="5828851" y="3281241"/>
                </a:cubicBezTo>
                <a:cubicBezTo>
                  <a:pt x="5828851" y="3309381"/>
                  <a:pt x="5806038" y="3332194"/>
                  <a:pt x="5777897" y="3332194"/>
                </a:cubicBezTo>
                <a:cubicBezTo>
                  <a:pt x="5749756" y="3332194"/>
                  <a:pt x="5726942" y="3309381"/>
                  <a:pt x="5726942" y="3281241"/>
                </a:cubicBezTo>
                <a:cubicBezTo>
                  <a:pt x="5726942" y="3253100"/>
                  <a:pt x="5749755" y="3230286"/>
                  <a:pt x="5777897" y="3230286"/>
                </a:cubicBezTo>
                <a:close/>
                <a:moveTo>
                  <a:pt x="5630754" y="3230286"/>
                </a:moveTo>
                <a:cubicBezTo>
                  <a:pt x="5658895" y="3230286"/>
                  <a:pt x="5681708" y="3253100"/>
                  <a:pt x="5681708" y="3281241"/>
                </a:cubicBezTo>
                <a:cubicBezTo>
                  <a:pt x="5681708" y="3309381"/>
                  <a:pt x="5658896" y="3332194"/>
                  <a:pt x="5630754" y="3332194"/>
                </a:cubicBezTo>
                <a:cubicBezTo>
                  <a:pt x="5602613" y="3332194"/>
                  <a:pt x="5579800" y="3309381"/>
                  <a:pt x="5579800" y="3281241"/>
                </a:cubicBezTo>
                <a:cubicBezTo>
                  <a:pt x="5579800" y="3253100"/>
                  <a:pt x="5602612" y="3230286"/>
                  <a:pt x="5630754" y="3230286"/>
                </a:cubicBezTo>
                <a:close/>
                <a:moveTo>
                  <a:pt x="5484652" y="3230286"/>
                </a:moveTo>
                <a:cubicBezTo>
                  <a:pt x="5512793" y="3230286"/>
                  <a:pt x="5535606" y="3253100"/>
                  <a:pt x="5535606" y="3281241"/>
                </a:cubicBezTo>
                <a:cubicBezTo>
                  <a:pt x="5535606" y="3309381"/>
                  <a:pt x="5512793" y="3332194"/>
                  <a:pt x="5484652" y="3332194"/>
                </a:cubicBezTo>
                <a:cubicBezTo>
                  <a:pt x="5456511" y="3332194"/>
                  <a:pt x="5433697" y="3309381"/>
                  <a:pt x="5433697" y="3281241"/>
                </a:cubicBezTo>
                <a:cubicBezTo>
                  <a:pt x="5433697" y="3253100"/>
                  <a:pt x="5456510" y="3230286"/>
                  <a:pt x="5484652" y="3230286"/>
                </a:cubicBezTo>
                <a:close/>
                <a:moveTo>
                  <a:pt x="5337509" y="3230286"/>
                </a:moveTo>
                <a:cubicBezTo>
                  <a:pt x="5365650" y="3230286"/>
                  <a:pt x="5388463" y="3253100"/>
                  <a:pt x="5388463" y="3281241"/>
                </a:cubicBezTo>
                <a:cubicBezTo>
                  <a:pt x="5388463" y="3309381"/>
                  <a:pt x="5365651" y="3332194"/>
                  <a:pt x="5337509" y="3332194"/>
                </a:cubicBezTo>
                <a:cubicBezTo>
                  <a:pt x="5309368" y="3332194"/>
                  <a:pt x="5286555" y="3309381"/>
                  <a:pt x="5286555" y="3281241"/>
                </a:cubicBezTo>
                <a:cubicBezTo>
                  <a:pt x="5286555" y="3253100"/>
                  <a:pt x="5309368" y="3230286"/>
                  <a:pt x="5337509" y="3230286"/>
                </a:cubicBezTo>
                <a:close/>
                <a:moveTo>
                  <a:pt x="5190366" y="3230286"/>
                </a:moveTo>
                <a:cubicBezTo>
                  <a:pt x="5218507" y="3230286"/>
                  <a:pt x="5241320" y="3253100"/>
                  <a:pt x="5241320" y="3281241"/>
                </a:cubicBezTo>
                <a:cubicBezTo>
                  <a:pt x="5241320" y="3309381"/>
                  <a:pt x="5218507" y="3332194"/>
                  <a:pt x="5190366" y="3332194"/>
                </a:cubicBezTo>
                <a:cubicBezTo>
                  <a:pt x="5162225" y="3332194"/>
                  <a:pt x="5139412" y="3309381"/>
                  <a:pt x="5139412" y="3281241"/>
                </a:cubicBezTo>
                <a:cubicBezTo>
                  <a:pt x="5139412" y="3253100"/>
                  <a:pt x="5162225" y="3230286"/>
                  <a:pt x="5190366" y="3230286"/>
                </a:cubicBezTo>
                <a:close/>
                <a:moveTo>
                  <a:pt x="5043223" y="3230286"/>
                </a:moveTo>
                <a:cubicBezTo>
                  <a:pt x="5071364" y="3230286"/>
                  <a:pt x="5094177" y="3253100"/>
                  <a:pt x="5094177" y="3281241"/>
                </a:cubicBezTo>
                <a:cubicBezTo>
                  <a:pt x="5094177" y="3309381"/>
                  <a:pt x="5071364" y="3332194"/>
                  <a:pt x="5043223" y="3332194"/>
                </a:cubicBezTo>
                <a:cubicBezTo>
                  <a:pt x="5015082" y="3332194"/>
                  <a:pt x="4992269" y="3309381"/>
                  <a:pt x="4992269" y="3281241"/>
                </a:cubicBezTo>
                <a:cubicBezTo>
                  <a:pt x="4992269" y="3253100"/>
                  <a:pt x="5015082" y="3230286"/>
                  <a:pt x="5043223" y="3230286"/>
                </a:cubicBezTo>
                <a:close/>
                <a:moveTo>
                  <a:pt x="4896600" y="3230286"/>
                </a:moveTo>
                <a:cubicBezTo>
                  <a:pt x="4924741" y="3230286"/>
                  <a:pt x="4947554" y="3253100"/>
                  <a:pt x="4947554" y="3281241"/>
                </a:cubicBezTo>
                <a:cubicBezTo>
                  <a:pt x="4947554" y="3309381"/>
                  <a:pt x="4924741" y="3332194"/>
                  <a:pt x="4896600" y="3332194"/>
                </a:cubicBezTo>
                <a:cubicBezTo>
                  <a:pt x="4868459" y="3332194"/>
                  <a:pt x="4845646" y="3309381"/>
                  <a:pt x="4845646" y="3281241"/>
                </a:cubicBezTo>
                <a:cubicBezTo>
                  <a:pt x="4845646" y="3253100"/>
                  <a:pt x="4868459" y="3230286"/>
                  <a:pt x="4896600" y="3230286"/>
                </a:cubicBezTo>
                <a:close/>
                <a:moveTo>
                  <a:pt x="4749977" y="3230286"/>
                </a:moveTo>
                <a:cubicBezTo>
                  <a:pt x="4778119" y="3230286"/>
                  <a:pt x="4800931" y="3253100"/>
                  <a:pt x="4800931" y="3281241"/>
                </a:cubicBezTo>
                <a:cubicBezTo>
                  <a:pt x="4800931" y="3309381"/>
                  <a:pt x="4778118" y="3332194"/>
                  <a:pt x="4749977" y="3332194"/>
                </a:cubicBezTo>
                <a:cubicBezTo>
                  <a:pt x="4721836" y="3332194"/>
                  <a:pt x="4699023" y="3309381"/>
                  <a:pt x="4699023" y="3281241"/>
                </a:cubicBezTo>
                <a:cubicBezTo>
                  <a:pt x="4699023" y="3253100"/>
                  <a:pt x="4721836" y="3230286"/>
                  <a:pt x="4749977" y="3230286"/>
                </a:cubicBezTo>
                <a:close/>
                <a:moveTo>
                  <a:pt x="4603354" y="3230286"/>
                </a:moveTo>
                <a:cubicBezTo>
                  <a:pt x="4631495" y="3230286"/>
                  <a:pt x="4654308" y="3253100"/>
                  <a:pt x="4654308" y="3281241"/>
                </a:cubicBezTo>
                <a:cubicBezTo>
                  <a:pt x="4654308" y="3309381"/>
                  <a:pt x="4631495" y="3332194"/>
                  <a:pt x="4603354" y="3332194"/>
                </a:cubicBezTo>
                <a:cubicBezTo>
                  <a:pt x="4575213" y="3332194"/>
                  <a:pt x="4552400" y="3309381"/>
                  <a:pt x="4552400" y="3281241"/>
                </a:cubicBezTo>
                <a:cubicBezTo>
                  <a:pt x="4552400" y="3253100"/>
                  <a:pt x="4575213" y="3230286"/>
                  <a:pt x="4603354" y="3230286"/>
                </a:cubicBezTo>
                <a:close/>
                <a:moveTo>
                  <a:pt x="4456212" y="3230286"/>
                </a:moveTo>
                <a:cubicBezTo>
                  <a:pt x="4484354" y="3230286"/>
                  <a:pt x="4507166" y="3253100"/>
                  <a:pt x="4507166" y="3281241"/>
                </a:cubicBezTo>
                <a:cubicBezTo>
                  <a:pt x="4507166" y="3309381"/>
                  <a:pt x="4484353" y="3332194"/>
                  <a:pt x="4456212" y="3332194"/>
                </a:cubicBezTo>
                <a:cubicBezTo>
                  <a:pt x="4428071" y="3332194"/>
                  <a:pt x="4405258" y="3309381"/>
                  <a:pt x="4405258" y="3281241"/>
                </a:cubicBezTo>
                <a:cubicBezTo>
                  <a:pt x="4405258" y="3253100"/>
                  <a:pt x="4428071" y="3230286"/>
                  <a:pt x="4456212" y="3230286"/>
                </a:cubicBezTo>
                <a:close/>
                <a:moveTo>
                  <a:pt x="4309069" y="3230286"/>
                </a:moveTo>
                <a:cubicBezTo>
                  <a:pt x="4337210" y="3230286"/>
                  <a:pt x="4360023" y="3253100"/>
                  <a:pt x="4360023" y="3281241"/>
                </a:cubicBezTo>
                <a:cubicBezTo>
                  <a:pt x="4360023" y="3309381"/>
                  <a:pt x="4337210" y="3332194"/>
                  <a:pt x="4309069" y="3332194"/>
                </a:cubicBezTo>
                <a:cubicBezTo>
                  <a:pt x="4280928" y="3332194"/>
                  <a:pt x="4258115" y="3309381"/>
                  <a:pt x="4258115" y="3281241"/>
                </a:cubicBezTo>
                <a:cubicBezTo>
                  <a:pt x="4258115" y="3253100"/>
                  <a:pt x="4280928" y="3230286"/>
                  <a:pt x="4309069" y="3230286"/>
                </a:cubicBezTo>
                <a:close/>
                <a:moveTo>
                  <a:pt x="4162966" y="3230286"/>
                </a:moveTo>
                <a:cubicBezTo>
                  <a:pt x="4191107" y="3230286"/>
                  <a:pt x="4213920" y="3253100"/>
                  <a:pt x="4213920" y="3281241"/>
                </a:cubicBezTo>
                <a:cubicBezTo>
                  <a:pt x="4213920" y="3309381"/>
                  <a:pt x="4191107" y="3332194"/>
                  <a:pt x="4162966" y="3332194"/>
                </a:cubicBezTo>
                <a:cubicBezTo>
                  <a:pt x="4134825" y="3332194"/>
                  <a:pt x="4112012" y="3309381"/>
                  <a:pt x="4112012" y="3281241"/>
                </a:cubicBezTo>
                <a:cubicBezTo>
                  <a:pt x="4112012" y="3253100"/>
                  <a:pt x="4134825" y="3230286"/>
                  <a:pt x="4162966" y="3230286"/>
                </a:cubicBezTo>
                <a:close/>
                <a:moveTo>
                  <a:pt x="4015823" y="3230286"/>
                </a:moveTo>
                <a:cubicBezTo>
                  <a:pt x="4043964" y="3230286"/>
                  <a:pt x="4066777" y="3253100"/>
                  <a:pt x="4066777" y="3281241"/>
                </a:cubicBezTo>
                <a:cubicBezTo>
                  <a:pt x="4066777" y="3309381"/>
                  <a:pt x="4043964" y="3332194"/>
                  <a:pt x="4015823" y="3332194"/>
                </a:cubicBezTo>
                <a:cubicBezTo>
                  <a:pt x="3987682" y="3332194"/>
                  <a:pt x="3964869" y="3309381"/>
                  <a:pt x="3964869" y="3281241"/>
                </a:cubicBezTo>
                <a:cubicBezTo>
                  <a:pt x="3964869" y="3253100"/>
                  <a:pt x="3987682" y="3230286"/>
                  <a:pt x="4015823" y="3230286"/>
                </a:cubicBezTo>
                <a:close/>
                <a:moveTo>
                  <a:pt x="3869200" y="3230286"/>
                </a:moveTo>
                <a:cubicBezTo>
                  <a:pt x="3897341" y="3230286"/>
                  <a:pt x="3920154" y="3253100"/>
                  <a:pt x="3920154" y="3281241"/>
                </a:cubicBezTo>
                <a:cubicBezTo>
                  <a:pt x="3920154" y="3309381"/>
                  <a:pt x="3897341" y="3332194"/>
                  <a:pt x="3869200" y="3332194"/>
                </a:cubicBezTo>
                <a:cubicBezTo>
                  <a:pt x="3841059" y="3332194"/>
                  <a:pt x="3818246" y="3309381"/>
                  <a:pt x="3818246" y="3281241"/>
                </a:cubicBezTo>
                <a:cubicBezTo>
                  <a:pt x="3818246" y="3253100"/>
                  <a:pt x="3841059" y="3230286"/>
                  <a:pt x="3869200" y="3230286"/>
                </a:cubicBezTo>
                <a:close/>
                <a:moveTo>
                  <a:pt x="3722057" y="3230286"/>
                </a:moveTo>
                <a:cubicBezTo>
                  <a:pt x="3750198" y="3230286"/>
                  <a:pt x="3773011" y="3253100"/>
                  <a:pt x="3773011" y="3281241"/>
                </a:cubicBezTo>
                <a:cubicBezTo>
                  <a:pt x="3773011" y="3309381"/>
                  <a:pt x="3750198" y="3332194"/>
                  <a:pt x="3722057" y="3332194"/>
                </a:cubicBezTo>
                <a:cubicBezTo>
                  <a:pt x="3693916" y="3332194"/>
                  <a:pt x="3671103" y="3309381"/>
                  <a:pt x="3671103" y="3281241"/>
                </a:cubicBezTo>
                <a:cubicBezTo>
                  <a:pt x="3671103" y="3253100"/>
                  <a:pt x="3693916" y="3230286"/>
                  <a:pt x="3722057" y="3230286"/>
                </a:cubicBezTo>
                <a:close/>
                <a:moveTo>
                  <a:pt x="3575434" y="3230286"/>
                </a:moveTo>
                <a:cubicBezTo>
                  <a:pt x="3603575" y="3230286"/>
                  <a:pt x="3626388" y="3253100"/>
                  <a:pt x="3626388" y="3281241"/>
                </a:cubicBezTo>
                <a:cubicBezTo>
                  <a:pt x="3626388" y="3309381"/>
                  <a:pt x="3603575" y="3332194"/>
                  <a:pt x="3575434" y="3332194"/>
                </a:cubicBezTo>
                <a:cubicBezTo>
                  <a:pt x="3547293" y="3332194"/>
                  <a:pt x="3524480" y="3309381"/>
                  <a:pt x="3524480" y="3281241"/>
                </a:cubicBezTo>
                <a:cubicBezTo>
                  <a:pt x="3524480" y="3253100"/>
                  <a:pt x="3547293" y="3230286"/>
                  <a:pt x="3575434" y="3230286"/>
                </a:cubicBezTo>
                <a:close/>
                <a:moveTo>
                  <a:pt x="3428481" y="3230286"/>
                </a:moveTo>
                <a:cubicBezTo>
                  <a:pt x="3456624" y="3230286"/>
                  <a:pt x="3479437" y="3253100"/>
                  <a:pt x="3479437" y="3281241"/>
                </a:cubicBezTo>
                <a:cubicBezTo>
                  <a:pt x="3479437" y="3309381"/>
                  <a:pt x="3456624" y="3332194"/>
                  <a:pt x="3428481" y="3332194"/>
                </a:cubicBezTo>
                <a:cubicBezTo>
                  <a:pt x="3400339" y="3332194"/>
                  <a:pt x="3377525" y="3309381"/>
                  <a:pt x="3377525" y="3281241"/>
                </a:cubicBezTo>
                <a:cubicBezTo>
                  <a:pt x="3377525" y="3253100"/>
                  <a:pt x="3400339" y="3230286"/>
                  <a:pt x="3428481" y="3230286"/>
                </a:cubicBezTo>
                <a:close/>
                <a:moveTo>
                  <a:pt x="3281333" y="3230286"/>
                </a:moveTo>
                <a:cubicBezTo>
                  <a:pt x="3309476" y="3230286"/>
                  <a:pt x="3332289" y="3253100"/>
                  <a:pt x="3332289" y="3281241"/>
                </a:cubicBezTo>
                <a:cubicBezTo>
                  <a:pt x="3332289" y="3309381"/>
                  <a:pt x="3309475" y="3332194"/>
                  <a:pt x="3281333" y="3332194"/>
                </a:cubicBezTo>
                <a:cubicBezTo>
                  <a:pt x="3253191" y="3332194"/>
                  <a:pt x="3230376" y="3309381"/>
                  <a:pt x="3230376" y="3281241"/>
                </a:cubicBezTo>
                <a:cubicBezTo>
                  <a:pt x="3230376" y="3253100"/>
                  <a:pt x="3253191" y="3230286"/>
                  <a:pt x="3281333" y="3230286"/>
                </a:cubicBezTo>
                <a:close/>
                <a:moveTo>
                  <a:pt x="3134703" y="3230286"/>
                </a:moveTo>
                <a:cubicBezTo>
                  <a:pt x="3162846" y="3230286"/>
                  <a:pt x="3185659" y="3253100"/>
                  <a:pt x="3185659" y="3281241"/>
                </a:cubicBezTo>
                <a:cubicBezTo>
                  <a:pt x="3185659" y="3309381"/>
                  <a:pt x="3162846" y="3332194"/>
                  <a:pt x="3134703" y="3332194"/>
                </a:cubicBezTo>
                <a:cubicBezTo>
                  <a:pt x="3106561" y="3332194"/>
                  <a:pt x="3083746" y="3309381"/>
                  <a:pt x="3083746" y="3281241"/>
                </a:cubicBezTo>
                <a:cubicBezTo>
                  <a:pt x="3083746" y="3253100"/>
                  <a:pt x="3106561" y="3230286"/>
                  <a:pt x="3134703" y="3230286"/>
                </a:cubicBezTo>
                <a:close/>
                <a:moveTo>
                  <a:pt x="2988074" y="3230286"/>
                </a:moveTo>
                <a:cubicBezTo>
                  <a:pt x="3016216" y="3230286"/>
                  <a:pt x="3039029" y="3253100"/>
                  <a:pt x="3039029" y="3281241"/>
                </a:cubicBezTo>
                <a:cubicBezTo>
                  <a:pt x="3039029" y="3309381"/>
                  <a:pt x="3016216" y="3332194"/>
                  <a:pt x="2988074" y="3332194"/>
                </a:cubicBezTo>
                <a:cubicBezTo>
                  <a:pt x="2959931" y="3332194"/>
                  <a:pt x="2937117" y="3309381"/>
                  <a:pt x="2937117" y="3281241"/>
                </a:cubicBezTo>
                <a:cubicBezTo>
                  <a:pt x="2937117" y="3253100"/>
                  <a:pt x="2959931" y="3230286"/>
                  <a:pt x="2988074" y="3230286"/>
                </a:cubicBezTo>
                <a:close/>
                <a:moveTo>
                  <a:pt x="2841444" y="3230286"/>
                </a:moveTo>
                <a:cubicBezTo>
                  <a:pt x="2869586" y="3230286"/>
                  <a:pt x="2892400" y="3253100"/>
                  <a:pt x="2892400" y="3281241"/>
                </a:cubicBezTo>
                <a:cubicBezTo>
                  <a:pt x="2892400" y="3309381"/>
                  <a:pt x="2869586" y="3332194"/>
                  <a:pt x="2841444" y="3332194"/>
                </a:cubicBezTo>
                <a:cubicBezTo>
                  <a:pt x="2813301" y="3332194"/>
                  <a:pt x="2790487" y="3309381"/>
                  <a:pt x="2790487" y="3281241"/>
                </a:cubicBezTo>
                <a:cubicBezTo>
                  <a:pt x="2790487" y="3253100"/>
                  <a:pt x="2813301" y="3230286"/>
                  <a:pt x="2841444" y="3230286"/>
                </a:cubicBezTo>
                <a:close/>
                <a:moveTo>
                  <a:pt x="2694294" y="3230286"/>
                </a:moveTo>
                <a:cubicBezTo>
                  <a:pt x="2722437" y="3230286"/>
                  <a:pt x="2745250" y="3253100"/>
                  <a:pt x="2745250" y="3281241"/>
                </a:cubicBezTo>
                <a:cubicBezTo>
                  <a:pt x="2745250" y="3309381"/>
                  <a:pt x="2722437" y="3332194"/>
                  <a:pt x="2694294" y="3332194"/>
                </a:cubicBezTo>
                <a:cubicBezTo>
                  <a:pt x="2666152" y="3332194"/>
                  <a:pt x="2643337" y="3309381"/>
                  <a:pt x="2643337" y="3281241"/>
                </a:cubicBezTo>
                <a:cubicBezTo>
                  <a:pt x="2643337" y="3253100"/>
                  <a:pt x="2666152" y="3230286"/>
                  <a:pt x="2694294" y="3230286"/>
                </a:cubicBezTo>
                <a:close/>
                <a:moveTo>
                  <a:pt x="2547144" y="3230286"/>
                </a:moveTo>
                <a:cubicBezTo>
                  <a:pt x="2575286" y="3230286"/>
                  <a:pt x="2598101" y="3253100"/>
                  <a:pt x="2598101" y="3281241"/>
                </a:cubicBezTo>
                <a:cubicBezTo>
                  <a:pt x="2598101" y="3309381"/>
                  <a:pt x="2575286" y="3332194"/>
                  <a:pt x="2547144" y="3332194"/>
                </a:cubicBezTo>
                <a:cubicBezTo>
                  <a:pt x="2519002" y="3332194"/>
                  <a:pt x="2496188" y="3309381"/>
                  <a:pt x="2496188" y="3281241"/>
                </a:cubicBezTo>
                <a:cubicBezTo>
                  <a:pt x="2496188" y="3253100"/>
                  <a:pt x="2519002" y="3230286"/>
                  <a:pt x="2547144" y="3230286"/>
                </a:cubicBezTo>
                <a:close/>
                <a:moveTo>
                  <a:pt x="2400515" y="3230286"/>
                </a:moveTo>
                <a:cubicBezTo>
                  <a:pt x="2428657" y="3230286"/>
                  <a:pt x="2451471" y="3253100"/>
                  <a:pt x="2451471" y="3281241"/>
                </a:cubicBezTo>
                <a:cubicBezTo>
                  <a:pt x="2451471" y="3309381"/>
                  <a:pt x="2428657" y="3332194"/>
                  <a:pt x="2400515" y="3332194"/>
                </a:cubicBezTo>
                <a:cubicBezTo>
                  <a:pt x="2372373" y="3332194"/>
                  <a:pt x="2349558" y="3309381"/>
                  <a:pt x="2349558" y="3281241"/>
                </a:cubicBezTo>
                <a:cubicBezTo>
                  <a:pt x="2349558" y="3253100"/>
                  <a:pt x="2372373" y="3230286"/>
                  <a:pt x="2400515" y="3230286"/>
                </a:cubicBezTo>
                <a:close/>
                <a:moveTo>
                  <a:pt x="2253885" y="3230286"/>
                </a:moveTo>
                <a:cubicBezTo>
                  <a:pt x="2282028" y="3230286"/>
                  <a:pt x="2304841" y="3253100"/>
                  <a:pt x="2304841" y="3281241"/>
                </a:cubicBezTo>
                <a:cubicBezTo>
                  <a:pt x="2304841" y="3309381"/>
                  <a:pt x="2282028" y="3332194"/>
                  <a:pt x="2253885" y="3332194"/>
                </a:cubicBezTo>
                <a:cubicBezTo>
                  <a:pt x="2225743" y="3332194"/>
                  <a:pt x="2202928" y="3309381"/>
                  <a:pt x="2202928" y="3281241"/>
                </a:cubicBezTo>
                <a:cubicBezTo>
                  <a:pt x="2202928" y="3253100"/>
                  <a:pt x="2225743" y="3230286"/>
                  <a:pt x="2253885" y="3230286"/>
                </a:cubicBezTo>
                <a:close/>
                <a:moveTo>
                  <a:pt x="2107256" y="3230286"/>
                </a:moveTo>
                <a:cubicBezTo>
                  <a:pt x="2135399" y="3230286"/>
                  <a:pt x="2158213" y="3253100"/>
                  <a:pt x="2158213" y="3281241"/>
                </a:cubicBezTo>
                <a:cubicBezTo>
                  <a:pt x="2158213" y="3309381"/>
                  <a:pt x="2135399" y="3332194"/>
                  <a:pt x="2107256" y="3332194"/>
                </a:cubicBezTo>
                <a:cubicBezTo>
                  <a:pt x="2079114" y="3332194"/>
                  <a:pt x="2056300" y="3309381"/>
                  <a:pt x="2056300" y="3281241"/>
                </a:cubicBezTo>
                <a:cubicBezTo>
                  <a:pt x="2056300" y="3253100"/>
                  <a:pt x="2079114" y="3230286"/>
                  <a:pt x="2107256" y="3230286"/>
                </a:cubicBezTo>
                <a:close/>
                <a:moveTo>
                  <a:pt x="1960107" y="3230286"/>
                </a:moveTo>
                <a:cubicBezTo>
                  <a:pt x="1988249" y="3230286"/>
                  <a:pt x="2011063" y="3253100"/>
                  <a:pt x="2011063" y="3281241"/>
                </a:cubicBezTo>
                <a:cubicBezTo>
                  <a:pt x="2011063" y="3309381"/>
                  <a:pt x="1988249" y="3332194"/>
                  <a:pt x="1960107" y="3332194"/>
                </a:cubicBezTo>
                <a:cubicBezTo>
                  <a:pt x="1931965" y="3332194"/>
                  <a:pt x="1909150" y="3309381"/>
                  <a:pt x="1909150" y="3281241"/>
                </a:cubicBezTo>
                <a:cubicBezTo>
                  <a:pt x="1909150" y="3253100"/>
                  <a:pt x="1931965" y="3230286"/>
                  <a:pt x="1960107" y="3230286"/>
                </a:cubicBezTo>
                <a:close/>
                <a:moveTo>
                  <a:pt x="1812957" y="3230286"/>
                </a:moveTo>
                <a:cubicBezTo>
                  <a:pt x="1841099" y="3230286"/>
                  <a:pt x="1863913" y="3253100"/>
                  <a:pt x="1863913" y="3281241"/>
                </a:cubicBezTo>
                <a:cubicBezTo>
                  <a:pt x="1863913" y="3309381"/>
                  <a:pt x="1841099" y="3332194"/>
                  <a:pt x="1812957" y="3332194"/>
                </a:cubicBezTo>
                <a:cubicBezTo>
                  <a:pt x="1784815" y="3332194"/>
                  <a:pt x="1762000" y="3309381"/>
                  <a:pt x="1762000" y="3281241"/>
                </a:cubicBezTo>
                <a:cubicBezTo>
                  <a:pt x="1762000" y="3253100"/>
                  <a:pt x="1784815" y="3230286"/>
                  <a:pt x="1812957" y="3230286"/>
                </a:cubicBezTo>
                <a:close/>
                <a:moveTo>
                  <a:pt x="1666334" y="3230286"/>
                </a:moveTo>
                <a:cubicBezTo>
                  <a:pt x="1694473" y="3230286"/>
                  <a:pt x="1717285" y="3253100"/>
                  <a:pt x="1717285" y="3281241"/>
                </a:cubicBezTo>
                <a:cubicBezTo>
                  <a:pt x="1717285" y="3309381"/>
                  <a:pt x="1694473" y="3332194"/>
                  <a:pt x="1666334" y="3332194"/>
                </a:cubicBezTo>
                <a:cubicBezTo>
                  <a:pt x="1638185" y="3332194"/>
                  <a:pt x="1615378" y="3309381"/>
                  <a:pt x="1615378" y="3281241"/>
                </a:cubicBezTo>
                <a:cubicBezTo>
                  <a:pt x="1615378" y="3253100"/>
                  <a:pt x="1638185" y="3230286"/>
                  <a:pt x="1666334" y="3230286"/>
                </a:cubicBezTo>
                <a:close/>
                <a:moveTo>
                  <a:pt x="1519181" y="3230286"/>
                </a:moveTo>
                <a:cubicBezTo>
                  <a:pt x="1547327" y="3230286"/>
                  <a:pt x="1570141" y="3253100"/>
                  <a:pt x="1570141" y="3281241"/>
                </a:cubicBezTo>
                <a:cubicBezTo>
                  <a:pt x="1570141" y="3309381"/>
                  <a:pt x="1547327" y="3332194"/>
                  <a:pt x="1519181" y="3332194"/>
                </a:cubicBezTo>
                <a:cubicBezTo>
                  <a:pt x="1491052" y="3332194"/>
                  <a:pt x="1468248" y="3309381"/>
                  <a:pt x="1468248" y="3281241"/>
                </a:cubicBezTo>
                <a:cubicBezTo>
                  <a:pt x="1468248" y="3253100"/>
                  <a:pt x="1491052" y="3230286"/>
                  <a:pt x="1519181" y="3230286"/>
                </a:cubicBezTo>
                <a:close/>
                <a:moveTo>
                  <a:pt x="1372591" y="3230286"/>
                </a:moveTo>
                <a:cubicBezTo>
                  <a:pt x="1400730" y="3230286"/>
                  <a:pt x="1423513" y="3253100"/>
                  <a:pt x="1423513" y="3281241"/>
                </a:cubicBezTo>
                <a:cubicBezTo>
                  <a:pt x="1423513" y="3295311"/>
                  <a:pt x="1417818" y="3308049"/>
                  <a:pt x="1408604" y="3317270"/>
                </a:cubicBezTo>
                <a:lnTo>
                  <a:pt x="1407910" y="3317739"/>
                </a:lnTo>
                <a:lnTo>
                  <a:pt x="1420687" y="3286892"/>
                </a:lnTo>
                <a:cubicBezTo>
                  <a:pt x="1420687" y="3260051"/>
                  <a:pt x="1398928" y="3238292"/>
                  <a:pt x="1372087" y="3238292"/>
                </a:cubicBezTo>
                <a:cubicBezTo>
                  <a:pt x="1358667" y="3238292"/>
                  <a:pt x="1346517" y="3243732"/>
                  <a:pt x="1337722" y="3252527"/>
                </a:cubicBezTo>
                <a:lnTo>
                  <a:pt x="1323733" y="3286299"/>
                </a:lnTo>
                <a:lnTo>
                  <a:pt x="1321638" y="3281241"/>
                </a:lnTo>
                <a:cubicBezTo>
                  <a:pt x="1321638" y="3253100"/>
                  <a:pt x="1344449" y="3230286"/>
                  <a:pt x="1372591" y="3230286"/>
                </a:cubicBezTo>
                <a:close/>
                <a:moveTo>
                  <a:pt x="1225973" y="3230286"/>
                </a:moveTo>
                <a:cubicBezTo>
                  <a:pt x="1254111" y="3230286"/>
                  <a:pt x="1276922" y="3253100"/>
                  <a:pt x="1276922" y="3281241"/>
                </a:cubicBezTo>
                <a:cubicBezTo>
                  <a:pt x="1276922" y="3309381"/>
                  <a:pt x="1254111" y="3332194"/>
                  <a:pt x="1225973" y="3332194"/>
                </a:cubicBezTo>
                <a:cubicBezTo>
                  <a:pt x="1197830" y="3332194"/>
                  <a:pt x="1175016" y="3309381"/>
                  <a:pt x="1175016" y="3281241"/>
                </a:cubicBezTo>
                <a:cubicBezTo>
                  <a:pt x="1175016" y="3253100"/>
                  <a:pt x="1197830" y="3230286"/>
                  <a:pt x="1225973" y="3230286"/>
                </a:cubicBezTo>
                <a:close/>
                <a:moveTo>
                  <a:pt x="1078827" y="3230286"/>
                </a:moveTo>
                <a:cubicBezTo>
                  <a:pt x="1106969" y="3230286"/>
                  <a:pt x="1129783" y="3253100"/>
                  <a:pt x="1129783" y="3281241"/>
                </a:cubicBezTo>
                <a:cubicBezTo>
                  <a:pt x="1129783" y="3309381"/>
                  <a:pt x="1106969" y="3332194"/>
                  <a:pt x="1078827" y="3332194"/>
                </a:cubicBezTo>
                <a:cubicBezTo>
                  <a:pt x="1050688" y="3332194"/>
                  <a:pt x="1027876" y="3309381"/>
                  <a:pt x="1027876" y="3281241"/>
                </a:cubicBezTo>
                <a:cubicBezTo>
                  <a:pt x="1027876" y="3253100"/>
                  <a:pt x="1050688" y="3230286"/>
                  <a:pt x="1078827" y="3230286"/>
                </a:cubicBezTo>
                <a:close/>
                <a:moveTo>
                  <a:pt x="932203" y="3230286"/>
                </a:moveTo>
                <a:cubicBezTo>
                  <a:pt x="960343" y="3230286"/>
                  <a:pt x="983165" y="3253100"/>
                  <a:pt x="983165" y="3281241"/>
                </a:cubicBezTo>
                <a:cubicBezTo>
                  <a:pt x="983165" y="3309381"/>
                  <a:pt x="960343" y="3332194"/>
                  <a:pt x="932203" y="3332194"/>
                </a:cubicBezTo>
                <a:cubicBezTo>
                  <a:pt x="904064" y="3332194"/>
                  <a:pt x="881245" y="3309381"/>
                  <a:pt x="881245" y="3281241"/>
                </a:cubicBezTo>
                <a:cubicBezTo>
                  <a:pt x="881245" y="3253100"/>
                  <a:pt x="904064" y="3230286"/>
                  <a:pt x="932203" y="3230286"/>
                </a:cubicBezTo>
                <a:close/>
                <a:moveTo>
                  <a:pt x="785060" y="3230286"/>
                </a:moveTo>
                <a:cubicBezTo>
                  <a:pt x="813208" y="3230286"/>
                  <a:pt x="836017" y="3253100"/>
                  <a:pt x="836017" y="3281241"/>
                </a:cubicBezTo>
                <a:cubicBezTo>
                  <a:pt x="836017" y="3309381"/>
                  <a:pt x="813208" y="3332194"/>
                  <a:pt x="785060" y="3332194"/>
                </a:cubicBezTo>
                <a:cubicBezTo>
                  <a:pt x="756922" y="3332194"/>
                  <a:pt x="734108" y="3309381"/>
                  <a:pt x="734108" y="3281241"/>
                </a:cubicBezTo>
                <a:cubicBezTo>
                  <a:pt x="734108" y="3253100"/>
                  <a:pt x="756922" y="3230286"/>
                  <a:pt x="785060" y="3230286"/>
                </a:cubicBezTo>
                <a:close/>
                <a:moveTo>
                  <a:pt x="637917" y="3230286"/>
                </a:moveTo>
                <a:cubicBezTo>
                  <a:pt x="666061" y="3230286"/>
                  <a:pt x="688874" y="3253100"/>
                  <a:pt x="688874" y="3281241"/>
                </a:cubicBezTo>
                <a:cubicBezTo>
                  <a:pt x="688874" y="3309381"/>
                  <a:pt x="666061" y="3332194"/>
                  <a:pt x="637917" y="3332194"/>
                </a:cubicBezTo>
                <a:cubicBezTo>
                  <a:pt x="609777" y="3332194"/>
                  <a:pt x="586965" y="3309381"/>
                  <a:pt x="586965" y="3281241"/>
                </a:cubicBezTo>
                <a:cubicBezTo>
                  <a:pt x="586965" y="3253100"/>
                  <a:pt x="609777" y="3230286"/>
                  <a:pt x="637917" y="3230286"/>
                </a:cubicBezTo>
                <a:close/>
                <a:moveTo>
                  <a:pt x="491297" y="3230286"/>
                </a:moveTo>
                <a:cubicBezTo>
                  <a:pt x="519437" y="3230286"/>
                  <a:pt x="542250" y="3253100"/>
                  <a:pt x="542250" y="3281241"/>
                </a:cubicBezTo>
                <a:cubicBezTo>
                  <a:pt x="542250" y="3309381"/>
                  <a:pt x="519437" y="3332194"/>
                  <a:pt x="491297" y="3332194"/>
                </a:cubicBezTo>
                <a:cubicBezTo>
                  <a:pt x="463156" y="3332194"/>
                  <a:pt x="440343" y="3309381"/>
                  <a:pt x="440343" y="3281241"/>
                </a:cubicBezTo>
                <a:cubicBezTo>
                  <a:pt x="440343" y="3253100"/>
                  <a:pt x="463156" y="3230286"/>
                  <a:pt x="491297" y="3230286"/>
                </a:cubicBezTo>
                <a:close/>
                <a:moveTo>
                  <a:pt x="197534" y="3230286"/>
                </a:moveTo>
                <a:cubicBezTo>
                  <a:pt x="225674" y="3230286"/>
                  <a:pt x="248487" y="3253100"/>
                  <a:pt x="248487" y="3281241"/>
                </a:cubicBezTo>
                <a:cubicBezTo>
                  <a:pt x="248487" y="3309381"/>
                  <a:pt x="225674" y="3332194"/>
                  <a:pt x="197534" y="3332194"/>
                </a:cubicBezTo>
                <a:cubicBezTo>
                  <a:pt x="169393" y="3332194"/>
                  <a:pt x="146580" y="3309381"/>
                  <a:pt x="146580" y="3281241"/>
                </a:cubicBezTo>
                <a:cubicBezTo>
                  <a:pt x="146580" y="3253100"/>
                  <a:pt x="169393" y="3230286"/>
                  <a:pt x="197534" y="3230286"/>
                </a:cubicBezTo>
                <a:close/>
                <a:moveTo>
                  <a:pt x="231818" y="3096885"/>
                </a:moveTo>
                <a:lnTo>
                  <a:pt x="233573" y="3098068"/>
                </a:lnTo>
                <a:cubicBezTo>
                  <a:pt x="242794" y="3107289"/>
                  <a:pt x="248497" y="3120027"/>
                  <a:pt x="248497" y="3134098"/>
                </a:cubicBezTo>
                <a:cubicBezTo>
                  <a:pt x="248497" y="3162240"/>
                  <a:pt x="225684" y="3185052"/>
                  <a:pt x="197543" y="3185052"/>
                </a:cubicBezTo>
                <a:cubicBezTo>
                  <a:pt x="169403" y="3185052"/>
                  <a:pt x="146590" y="3162240"/>
                  <a:pt x="146590" y="3134098"/>
                </a:cubicBezTo>
                <a:lnTo>
                  <a:pt x="148311" y="3129943"/>
                </a:lnTo>
                <a:lnTo>
                  <a:pt x="159946" y="3158032"/>
                </a:lnTo>
                <a:cubicBezTo>
                  <a:pt x="168741" y="3166827"/>
                  <a:pt x="180891" y="3172266"/>
                  <a:pt x="194311" y="3172266"/>
                </a:cubicBezTo>
                <a:cubicBezTo>
                  <a:pt x="221152" y="3172266"/>
                  <a:pt x="242911" y="3150507"/>
                  <a:pt x="242911" y="3123666"/>
                </a:cubicBezTo>
                <a:close/>
                <a:moveTo>
                  <a:pt x="7114307" y="3086117"/>
                </a:moveTo>
                <a:lnTo>
                  <a:pt x="7119417" y="3087148"/>
                </a:lnTo>
                <a:cubicBezTo>
                  <a:pt x="7137705" y="3094883"/>
                  <a:pt x="7150537" y="3112992"/>
                  <a:pt x="7150537" y="3134098"/>
                </a:cubicBezTo>
                <a:cubicBezTo>
                  <a:pt x="7150537" y="3162240"/>
                  <a:pt x="7127725" y="3185052"/>
                  <a:pt x="7099583" y="3185052"/>
                </a:cubicBezTo>
                <a:cubicBezTo>
                  <a:pt x="7085513" y="3185052"/>
                  <a:pt x="7072774" y="3179349"/>
                  <a:pt x="7063553" y="3170128"/>
                </a:cubicBezTo>
                <a:lnTo>
                  <a:pt x="7061737" y="3165743"/>
                </a:lnTo>
                <a:lnTo>
                  <a:pt x="7074283" y="3174202"/>
                </a:lnTo>
                <a:cubicBezTo>
                  <a:pt x="7080097" y="3176661"/>
                  <a:pt x="7086490" y="3178021"/>
                  <a:pt x="7093200" y="3178021"/>
                </a:cubicBezTo>
                <a:cubicBezTo>
                  <a:pt x="7120041" y="3178021"/>
                  <a:pt x="7141800" y="3156262"/>
                  <a:pt x="7141800" y="3129421"/>
                </a:cubicBezTo>
                <a:cubicBezTo>
                  <a:pt x="7141800" y="3116001"/>
                  <a:pt x="7136361" y="3103851"/>
                  <a:pt x="7127566" y="3095056"/>
                </a:cubicBezTo>
                <a:close/>
                <a:moveTo>
                  <a:pt x="3429962" y="3085824"/>
                </a:moveTo>
                <a:cubicBezTo>
                  <a:pt x="3403121" y="3085824"/>
                  <a:pt x="3381362" y="3107583"/>
                  <a:pt x="3381362" y="3134424"/>
                </a:cubicBezTo>
                <a:cubicBezTo>
                  <a:pt x="3381362" y="3161265"/>
                  <a:pt x="3403121" y="3183024"/>
                  <a:pt x="3429962" y="3183024"/>
                </a:cubicBezTo>
                <a:cubicBezTo>
                  <a:pt x="3456803" y="3183024"/>
                  <a:pt x="3478562" y="3161265"/>
                  <a:pt x="3478562" y="3134424"/>
                </a:cubicBezTo>
                <a:cubicBezTo>
                  <a:pt x="3478562" y="3107583"/>
                  <a:pt x="3456803" y="3085824"/>
                  <a:pt x="3429962" y="3085824"/>
                </a:cubicBezTo>
                <a:close/>
                <a:moveTo>
                  <a:pt x="489983" y="3084799"/>
                </a:moveTo>
                <a:cubicBezTo>
                  <a:pt x="463143" y="3084799"/>
                  <a:pt x="441384" y="3106558"/>
                  <a:pt x="441384" y="3133399"/>
                </a:cubicBezTo>
                <a:cubicBezTo>
                  <a:pt x="441384" y="3160240"/>
                  <a:pt x="463143" y="3181999"/>
                  <a:pt x="489983" y="3181999"/>
                </a:cubicBezTo>
                <a:cubicBezTo>
                  <a:pt x="516825" y="3181999"/>
                  <a:pt x="538583" y="3160240"/>
                  <a:pt x="538583" y="3133399"/>
                </a:cubicBezTo>
                <a:cubicBezTo>
                  <a:pt x="538583" y="3106558"/>
                  <a:pt x="516825" y="3084799"/>
                  <a:pt x="489983" y="3084799"/>
                </a:cubicBezTo>
                <a:close/>
                <a:moveTo>
                  <a:pt x="9742955" y="3083664"/>
                </a:moveTo>
                <a:cubicBezTo>
                  <a:pt x="9771096" y="3083664"/>
                  <a:pt x="9793909" y="3106477"/>
                  <a:pt x="9793909" y="3134618"/>
                </a:cubicBezTo>
                <a:cubicBezTo>
                  <a:pt x="9793909" y="3162760"/>
                  <a:pt x="9771096" y="3185572"/>
                  <a:pt x="9742955" y="3185572"/>
                </a:cubicBezTo>
                <a:cubicBezTo>
                  <a:pt x="9714814" y="3185572"/>
                  <a:pt x="9692000" y="3162760"/>
                  <a:pt x="9692000" y="3134618"/>
                </a:cubicBezTo>
                <a:cubicBezTo>
                  <a:pt x="9692000" y="3106477"/>
                  <a:pt x="9714813" y="3083664"/>
                  <a:pt x="9742955" y="3083664"/>
                </a:cubicBezTo>
                <a:close/>
                <a:moveTo>
                  <a:pt x="9449709" y="3083664"/>
                </a:moveTo>
                <a:cubicBezTo>
                  <a:pt x="9477850" y="3083664"/>
                  <a:pt x="9500663" y="3106477"/>
                  <a:pt x="9500663" y="3134618"/>
                </a:cubicBezTo>
                <a:cubicBezTo>
                  <a:pt x="9500663" y="3162760"/>
                  <a:pt x="9477851" y="3185572"/>
                  <a:pt x="9449709" y="3185572"/>
                </a:cubicBezTo>
                <a:cubicBezTo>
                  <a:pt x="9421568" y="3185572"/>
                  <a:pt x="9398755" y="3162760"/>
                  <a:pt x="9398755" y="3134618"/>
                </a:cubicBezTo>
                <a:cubicBezTo>
                  <a:pt x="9398755" y="3106477"/>
                  <a:pt x="9421567" y="3083664"/>
                  <a:pt x="9449709" y="3083664"/>
                </a:cubicBezTo>
                <a:close/>
                <a:moveTo>
                  <a:pt x="9008800" y="3083664"/>
                </a:moveTo>
                <a:cubicBezTo>
                  <a:pt x="9036941" y="3083664"/>
                  <a:pt x="9059754" y="3106477"/>
                  <a:pt x="9059754" y="3134618"/>
                </a:cubicBezTo>
                <a:cubicBezTo>
                  <a:pt x="9059754" y="3162760"/>
                  <a:pt x="9036941" y="3185572"/>
                  <a:pt x="9008800" y="3185572"/>
                </a:cubicBezTo>
                <a:cubicBezTo>
                  <a:pt x="8980659" y="3185572"/>
                  <a:pt x="8957845" y="3162760"/>
                  <a:pt x="8957845" y="3134618"/>
                </a:cubicBezTo>
                <a:cubicBezTo>
                  <a:pt x="8957845" y="3106477"/>
                  <a:pt x="8980658" y="3083664"/>
                  <a:pt x="9008800" y="3083664"/>
                </a:cubicBezTo>
                <a:close/>
                <a:moveTo>
                  <a:pt x="8862177" y="3083664"/>
                </a:moveTo>
                <a:cubicBezTo>
                  <a:pt x="8890318" y="3083664"/>
                  <a:pt x="8913131" y="3106477"/>
                  <a:pt x="8913131" y="3134618"/>
                </a:cubicBezTo>
                <a:cubicBezTo>
                  <a:pt x="8913131" y="3162760"/>
                  <a:pt x="8890319" y="3185572"/>
                  <a:pt x="8862177" y="3185572"/>
                </a:cubicBezTo>
                <a:cubicBezTo>
                  <a:pt x="8834036" y="3185572"/>
                  <a:pt x="8811223" y="3162760"/>
                  <a:pt x="8811223" y="3134618"/>
                </a:cubicBezTo>
                <a:cubicBezTo>
                  <a:pt x="8811223" y="3106477"/>
                  <a:pt x="8834035" y="3083664"/>
                  <a:pt x="8862177" y="3083664"/>
                </a:cubicBezTo>
                <a:close/>
                <a:moveTo>
                  <a:pt x="8715035" y="3083664"/>
                </a:moveTo>
                <a:cubicBezTo>
                  <a:pt x="8743176" y="3083664"/>
                  <a:pt x="8765989" y="3106477"/>
                  <a:pt x="8765989" y="3134618"/>
                </a:cubicBezTo>
                <a:cubicBezTo>
                  <a:pt x="8765989" y="3162760"/>
                  <a:pt x="8743176" y="3185572"/>
                  <a:pt x="8715035" y="3185572"/>
                </a:cubicBezTo>
                <a:cubicBezTo>
                  <a:pt x="8686894" y="3185572"/>
                  <a:pt x="8664080" y="3162760"/>
                  <a:pt x="8664080" y="3134618"/>
                </a:cubicBezTo>
                <a:cubicBezTo>
                  <a:pt x="8664080" y="3106477"/>
                  <a:pt x="8686893" y="3083664"/>
                  <a:pt x="8715035" y="3083664"/>
                </a:cubicBezTo>
                <a:close/>
                <a:moveTo>
                  <a:pt x="8421789" y="3083664"/>
                </a:moveTo>
                <a:cubicBezTo>
                  <a:pt x="8449930" y="3083664"/>
                  <a:pt x="8472743" y="3106477"/>
                  <a:pt x="8472743" y="3134618"/>
                </a:cubicBezTo>
                <a:cubicBezTo>
                  <a:pt x="8472743" y="3162760"/>
                  <a:pt x="8449930" y="3185572"/>
                  <a:pt x="8421789" y="3185572"/>
                </a:cubicBezTo>
                <a:cubicBezTo>
                  <a:pt x="8393648" y="3185572"/>
                  <a:pt x="8370834" y="3162760"/>
                  <a:pt x="8370834" y="3134618"/>
                </a:cubicBezTo>
                <a:cubicBezTo>
                  <a:pt x="8370834" y="3106477"/>
                  <a:pt x="8393647" y="3083664"/>
                  <a:pt x="8421789" y="3083664"/>
                </a:cubicBezTo>
                <a:close/>
                <a:moveTo>
                  <a:pt x="7834257" y="3083664"/>
                </a:moveTo>
                <a:cubicBezTo>
                  <a:pt x="7862398" y="3083664"/>
                  <a:pt x="7885211" y="3106477"/>
                  <a:pt x="7885211" y="3134618"/>
                </a:cubicBezTo>
                <a:cubicBezTo>
                  <a:pt x="7885211" y="3162760"/>
                  <a:pt x="7862398" y="3185572"/>
                  <a:pt x="7834257" y="3185572"/>
                </a:cubicBezTo>
                <a:cubicBezTo>
                  <a:pt x="7806116" y="3185572"/>
                  <a:pt x="7783302" y="3162760"/>
                  <a:pt x="7783302" y="3134618"/>
                </a:cubicBezTo>
                <a:cubicBezTo>
                  <a:pt x="7783302" y="3106477"/>
                  <a:pt x="7806115" y="3083664"/>
                  <a:pt x="7834257" y="3083664"/>
                </a:cubicBezTo>
                <a:close/>
                <a:moveTo>
                  <a:pt x="7687115" y="3083664"/>
                </a:moveTo>
                <a:cubicBezTo>
                  <a:pt x="7715256" y="3083664"/>
                  <a:pt x="7738069" y="3106477"/>
                  <a:pt x="7738069" y="3134618"/>
                </a:cubicBezTo>
                <a:cubicBezTo>
                  <a:pt x="7738069" y="3162760"/>
                  <a:pt x="7715257" y="3185572"/>
                  <a:pt x="7687115" y="3185572"/>
                </a:cubicBezTo>
                <a:cubicBezTo>
                  <a:pt x="7658974" y="3185572"/>
                  <a:pt x="7636161" y="3162760"/>
                  <a:pt x="7636161" y="3134618"/>
                </a:cubicBezTo>
                <a:cubicBezTo>
                  <a:pt x="7636161" y="3106477"/>
                  <a:pt x="7658973" y="3083664"/>
                  <a:pt x="7687115" y="3083664"/>
                </a:cubicBezTo>
                <a:close/>
                <a:moveTo>
                  <a:pt x="7540492" y="3083664"/>
                </a:moveTo>
                <a:cubicBezTo>
                  <a:pt x="7568633" y="3083664"/>
                  <a:pt x="7591446" y="3106477"/>
                  <a:pt x="7591446" y="3134618"/>
                </a:cubicBezTo>
                <a:cubicBezTo>
                  <a:pt x="7591446" y="3162760"/>
                  <a:pt x="7568633" y="3185572"/>
                  <a:pt x="7540492" y="3185572"/>
                </a:cubicBezTo>
                <a:cubicBezTo>
                  <a:pt x="7512351" y="3185572"/>
                  <a:pt x="7489537" y="3162760"/>
                  <a:pt x="7489537" y="3134618"/>
                </a:cubicBezTo>
                <a:cubicBezTo>
                  <a:pt x="7489537" y="3106477"/>
                  <a:pt x="7512350" y="3083664"/>
                  <a:pt x="7540492" y="3083664"/>
                </a:cubicBezTo>
                <a:close/>
                <a:moveTo>
                  <a:pt x="7393869" y="3083664"/>
                </a:moveTo>
                <a:cubicBezTo>
                  <a:pt x="7422010" y="3083664"/>
                  <a:pt x="7444823" y="3106477"/>
                  <a:pt x="7444823" y="3134618"/>
                </a:cubicBezTo>
                <a:cubicBezTo>
                  <a:pt x="7444823" y="3162760"/>
                  <a:pt x="7422011" y="3185572"/>
                  <a:pt x="7393869" y="3185572"/>
                </a:cubicBezTo>
                <a:cubicBezTo>
                  <a:pt x="7365728" y="3185572"/>
                  <a:pt x="7342915" y="3162760"/>
                  <a:pt x="7342915" y="3134618"/>
                </a:cubicBezTo>
                <a:cubicBezTo>
                  <a:pt x="7342915" y="3106477"/>
                  <a:pt x="7365727" y="3083664"/>
                  <a:pt x="7393869" y="3083664"/>
                </a:cubicBezTo>
                <a:close/>
                <a:moveTo>
                  <a:pt x="6806337" y="3083664"/>
                </a:moveTo>
                <a:cubicBezTo>
                  <a:pt x="6834478" y="3083664"/>
                  <a:pt x="6857291" y="3106477"/>
                  <a:pt x="6857291" y="3134618"/>
                </a:cubicBezTo>
                <a:cubicBezTo>
                  <a:pt x="6857291" y="3162760"/>
                  <a:pt x="6834479" y="3185572"/>
                  <a:pt x="6806337" y="3185572"/>
                </a:cubicBezTo>
                <a:cubicBezTo>
                  <a:pt x="6778196" y="3185572"/>
                  <a:pt x="6755383" y="3162760"/>
                  <a:pt x="6755383" y="3134618"/>
                </a:cubicBezTo>
                <a:cubicBezTo>
                  <a:pt x="6755383" y="3106477"/>
                  <a:pt x="6778195" y="3083664"/>
                  <a:pt x="6806337" y="3083664"/>
                </a:cubicBezTo>
                <a:close/>
                <a:moveTo>
                  <a:pt x="6512572" y="3083664"/>
                </a:moveTo>
                <a:cubicBezTo>
                  <a:pt x="6540713" y="3083664"/>
                  <a:pt x="6563526" y="3106477"/>
                  <a:pt x="6563526" y="3134618"/>
                </a:cubicBezTo>
                <a:cubicBezTo>
                  <a:pt x="6563526" y="3162760"/>
                  <a:pt x="6540714" y="3185572"/>
                  <a:pt x="6512572" y="3185572"/>
                </a:cubicBezTo>
                <a:cubicBezTo>
                  <a:pt x="6484431" y="3185572"/>
                  <a:pt x="6461618" y="3162760"/>
                  <a:pt x="6461618" y="3134618"/>
                </a:cubicBezTo>
                <a:cubicBezTo>
                  <a:pt x="6461618" y="3106477"/>
                  <a:pt x="6484430" y="3083664"/>
                  <a:pt x="6512572" y="3083664"/>
                </a:cubicBezTo>
                <a:close/>
                <a:moveTo>
                  <a:pt x="6365429" y="3083664"/>
                </a:moveTo>
                <a:cubicBezTo>
                  <a:pt x="6393570" y="3083664"/>
                  <a:pt x="6416383" y="3106477"/>
                  <a:pt x="6416383" y="3134618"/>
                </a:cubicBezTo>
                <a:cubicBezTo>
                  <a:pt x="6416383" y="3162760"/>
                  <a:pt x="6393570" y="3185572"/>
                  <a:pt x="6365429" y="3185572"/>
                </a:cubicBezTo>
                <a:cubicBezTo>
                  <a:pt x="6337288" y="3185572"/>
                  <a:pt x="6314474" y="3162760"/>
                  <a:pt x="6314474" y="3134618"/>
                </a:cubicBezTo>
                <a:cubicBezTo>
                  <a:pt x="6314474" y="3106477"/>
                  <a:pt x="6337287" y="3083664"/>
                  <a:pt x="6365429" y="3083664"/>
                </a:cubicBezTo>
                <a:close/>
                <a:moveTo>
                  <a:pt x="5484652" y="3083664"/>
                </a:moveTo>
                <a:cubicBezTo>
                  <a:pt x="5512793" y="3083664"/>
                  <a:pt x="5535606" y="3106477"/>
                  <a:pt x="5535606" y="3134618"/>
                </a:cubicBezTo>
                <a:cubicBezTo>
                  <a:pt x="5535606" y="3162760"/>
                  <a:pt x="5512793" y="3185572"/>
                  <a:pt x="5484652" y="3185572"/>
                </a:cubicBezTo>
                <a:cubicBezTo>
                  <a:pt x="5456511" y="3185572"/>
                  <a:pt x="5433697" y="3162760"/>
                  <a:pt x="5433697" y="3134618"/>
                </a:cubicBezTo>
                <a:cubicBezTo>
                  <a:pt x="5433697" y="3106477"/>
                  <a:pt x="5456510" y="3083664"/>
                  <a:pt x="5484652" y="3083664"/>
                </a:cubicBezTo>
                <a:close/>
                <a:moveTo>
                  <a:pt x="5337509" y="3083664"/>
                </a:moveTo>
                <a:cubicBezTo>
                  <a:pt x="5365650" y="3083664"/>
                  <a:pt x="5388463" y="3106477"/>
                  <a:pt x="5388463" y="3134618"/>
                </a:cubicBezTo>
                <a:cubicBezTo>
                  <a:pt x="5388463" y="3162760"/>
                  <a:pt x="5365651" y="3185572"/>
                  <a:pt x="5337509" y="3185572"/>
                </a:cubicBezTo>
                <a:cubicBezTo>
                  <a:pt x="5309368" y="3185572"/>
                  <a:pt x="5286555" y="3162760"/>
                  <a:pt x="5286555" y="3134618"/>
                </a:cubicBezTo>
                <a:cubicBezTo>
                  <a:pt x="5286555" y="3106477"/>
                  <a:pt x="5309368" y="3083664"/>
                  <a:pt x="5337509" y="3083664"/>
                </a:cubicBezTo>
                <a:close/>
                <a:moveTo>
                  <a:pt x="4603354" y="3083664"/>
                </a:moveTo>
                <a:cubicBezTo>
                  <a:pt x="4631495" y="3083664"/>
                  <a:pt x="4654308" y="3106477"/>
                  <a:pt x="4654308" y="3134618"/>
                </a:cubicBezTo>
                <a:cubicBezTo>
                  <a:pt x="4654308" y="3162760"/>
                  <a:pt x="4631495" y="3185572"/>
                  <a:pt x="4603354" y="3185572"/>
                </a:cubicBezTo>
                <a:cubicBezTo>
                  <a:pt x="4575213" y="3185572"/>
                  <a:pt x="4552400" y="3162760"/>
                  <a:pt x="4552400" y="3134618"/>
                </a:cubicBezTo>
                <a:cubicBezTo>
                  <a:pt x="4552400" y="3106477"/>
                  <a:pt x="4575213" y="3083664"/>
                  <a:pt x="4603354" y="3083664"/>
                </a:cubicBezTo>
                <a:close/>
                <a:moveTo>
                  <a:pt x="4162966" y="3083664"/>
                </a:moveTo>
                <a:cubicBezTo>
                  <a:pt x="4191107" y="3083664"/>
                  <a:pt x="4213920" y="3106477"/>
                  <a:pt x="4213920" y="3134618"/>
                </a:cubicBezTo>
                <a:cubicBezTo>
                  <a:pt x="4213920" y="3162760"/>
                  <a:pt x="4191107" y="3185572"/>
                  <a:pt x="4162966" y="3185572"/>
                </a:cubicBezTo>
                <a:cubicBezTo>
                  <a:pt x="4134825" y="3185572"/>
                  <a:pt x="4112012" y="3162760"/>
                  <a:pt x="4112012" y="3134618"/>
                </a:cubicBezTo>
                <a:cubicBezTo>
                  <a:pt x="4112012" y="3106477"/>
                  <a:pt x="4134825" y="3083664"/>
                  <a:pt x="4162966" y="3083664"/>
                </a:cubicBezTo>
                <a:close/>
                <a:moveTo>
                  <a:pt x="4015823" y="3083664"/>
                </a:moveTo>
                <a:cubicBezTo>
                  <a:pt x="4043964" y="3083664"/>
                  <a:pt x="4066777" y="3106477"/>
                  <a:pt x="4066777" y="3134618"/>
                </a:cubicBezTo>
                <a:cubicBezTo>
                  <a:pt x="4066777" y="3162760"/>
                  <a:pt x="4043964" y="3185572"/>
                  <a:pt x="4015823" y="3185572"/>
                </a:cubicBezTo>
                <a:cubicBezTo>
                  <a:pt x="3987682" y="3185572"/>
                  <a:pt x="3964869" y="3162760"/>
                  <a:pt x="3964869" y="3134618"/>
                </a:cubicBezTo>
                <a:cubicBezTo>
                  <a:pt x="3964869" y="3106477"/>
                  <a:pt x="3987682" y="3083664"/>
                  <a:pt x="4015823" y="3083664"/>
                </a:cubicBezTo>
                <a:close/>
                <a:moveTo>
                  <a:pt x="3869200" y="3083664"/>
                </a:moveTo>
                <a:lnTo>
                  <a:pt x="3875452" y="3084926"/>
                </a:lnTo>
                <a:lnTo>
                  <a:pt x="3857164" y="3088618"/>
                </a:lnTo>
                <a:cubicBezTo>
                  <a:pt x="3839721" y="3095996"/>
                  <a:pt x="3827481" y="3113268"/>
                  <a:pt x="3827481" y="3133399"/>
                </a:cubicBezTo>
                <a:cubicBezTo>
                  <a:pt x="3827481" y="3160240"/>
                  <a:pt x="3849240" y="3181999"/>
                  <a:pt x="3876081" y="3181999"/>
                </a:cubicBezTo>
                <a:lnTo>
                  <a:pt x="3893658" y="3178451"/>
                </a:lnTo>
                <a:lnTo>
                  <a:pt x="3889034" y="3181568"/>
                </a:lnTo>
                <a:cubicBezTo>
                  <a:pt x="3882938" y="3184146"/>
                  <a:pt x="3876236" y="3185572"/>
                  <a:pt x="3869200" y="3185572"/>
                </a:cubicBezTo>
                <a:cubicBezTo>
                  <a:pt x="3841059" y="3185572"/>
                  <a:pt x="3818246" y="3162760"/>
                  <a:pt x="3818246" y="3134618"/>
                </a:cubicBezTo>
                <a:cubicBezTo>
                  <a:pt x="3818246" y="3106477"/>
                  <a:pt x="3841059" y="3083664"/>
                  <a:pt x="3869200" y="3083664"/>
                </a:cubicBezTo>
                <a:close/>
                <a:moveTo>
                  <a:pt x="3575434" y="3083664"/>
                </a:moveTo>
                <a:cubicBezTo>
                  <a:pt x="3603575" y="3083664"/>
                  <a:pt x="3626388" y="3106477"/>
                  <a:pt x="3626388" y="3134618"/>
                </a:cubicBezTo>
                <a:cubicBezTo>
                  <a:pt x="3626388" y="3162760"/>
                  <a:pt x="3603575" y="3185572"/>
                  <a:pt x="3575434" y="3185572"/>
                </a:cubicBezTo>
                <a:cubicBezTo>
                  <a:pt x="3547293" y="3185572"/>
                  <a:pt x="3524480" y="3162760"/>
                  <a:pt x="3524480" y="3134618"/>
                </a:cubicBezTo>
                <a:cubicBezTo>
                  <a:pt x="3524480" y="3106477"/>
                  <a:pt x="3547293" y="3083664"/>
                  <a:pt x="3575434" y="3083664"/>
                </a:cubicBezTo>
                <a:close/>
                <a:moveTo>
                  <a:pt x="3428494" y="3083664"/>
                </a:moveTo>
                <a:cubicBezTo>
                  <a:pt x="3456636" y="3083664"/>
                  <a:pt x="3479451" y="3106477"/>
                  <a:pt x="3479451" y="3134618"/>
                </a:cubicBezTo>
                <a:cubicBezTo>
                  <a:pt x="3479451" y="3162760"/>
                  <a:pt x="3456636" y="3185572"/>
                  <a:pt x="3428494" y="3185572"/>
                </a:cubicBezTo>
                <a:cubicBezTo>
                  <a:pt x="3400352" y="3185572"/>
                  <a:pt x="3377537" y="3162760"/>
                  <a:pt x="3377537" y="3134618"/>
                </a:cubicBezTo>
                <a:cubicBezTo>
                  <a:pt x="3377537" y="3106477"/>
                  <a:pt x="3400352" y="3083664"/>
                  <a:pt x="3428494" y="3083664"/>
                </a:cubicBezTo>
                <a:close/>
                <a:moveTo>
                  <a:pt x="2988085" y="3083664"/>
                </a:moveTo>
                <a:cubicBezTo>
                  <a:pt x="3016227" y="3083664"/>
                  <a:pt x="3039041" y="3106477"/>
                  <a:pt x="3039041" y="3134618"/>
                </a:cubicBezTo>
                <a:cubicBezTo>
                  <a:pt x="3039041" y="3162760"/>
                  <a:pt x="3016227" y="3185572"/>
                  <a:pt x="2988085" y="3185572"/>
                </a:cubicBezTo>
                <a:cubicBezTo>
                  <a:pt x="2959943" y="3185572"/>
                  <a:pt x="2937128" y="3162760"/>
                  <a:pt x="2937128" y="3134618"/>
                </a:cubicBezTo>
                <a:cubicBezTo>
                  <a:pt x="2937128" y="3106477"/>
                  <a:pt x="2959943" y="3083664"/>
                  <a:pt x="2988085" y="3083664"/>
                </a:cubicBezTo>
                <a:close/>
                <a:moveTo>
                  <a:pt x="2841455" y="3083664"/>
                </a:moveTo>
                <a:cubicBezTo>
                  <a:pt x="2869597" y="3083664"/>
                  <a:pt x="2892411" y="3106477"/>
                  <a:pt x="2892411" y="3134618"/>
                </a:cubicBezTo>
                <a:cubicBezTo>
                  <a:pt x="2892411" y="3162760"/>
                  <a:pt x="2869597" y="3185572"/>
                  <a:pt x="2841455" y="3185572"/>
                </a:cubicBezTo>
                <a:cubicBezTo>
                  <a:pt x="2813312" y="3185572"/>
                  <a:pt x="2790498" y="3162760"/>
                  <a:pt x="2790498" y="3134618"/>
                </a:cubicBezTo>
                <a:cubicBezTo>
                  <a:pt x="2790498" y="3106477"/>
                  <a:pt x="2813312" y="3083664"/>
                  <a:pt x="2841455" y="3083664"/>
                </a:cubicBezTo>
                <a:close/>
                <a:moveTo>
                  <a:pt x="2694304" y="3083664"/>
                </a:moveTo>
                <a:cubicBezTo>
                  <a:pt x="2722447" y="3083664"/>
                  <a:pt x="2745261" y="3106477"/>
                  <a:pt x="2745261" y="3134618"/>
                </a:cubicBezTo>
                <a:cubicBezTo>
                  <a:pt x="2745261" y="3162760"/>
                  <a:pt x="2722447" y="3185572"/>
                  <a:pt x="2694304" y="3185572"/>
                </a:cubicBezTo>
                <a:cubicBezTo>
                  <a:pt x="2666162" y="3185572"/>
                  <a:pt x="2643348" y="3162760"/>
                  <a:pt x="2643348" y="3134618"/>
                </a:cubicBezTo>
                <a:cubicBezTo>
                  <a:pt x="2643348" y="3106477"/>
                  <a:pt x="2666162" y="3083664"/>
                  <a:pt x="2694304" y="3083664"/>
                </a:cubicBezTo>
                <a:close/>
                <a:moveTo>
                  <a:pt x="2253894" y="3083664"/>
                </a:moveTo>
                <a:cubicBezTo>
                  <a:pt x="2282036" y="3083664"/>
                  <a:pt x="2304851" y="3106477"/>
                  <a:pt x="2304851" y="3134618"/>
                </a:cubicBezTo>
                <a:cubicBezTo>
                  <a:pt x="2304851" y="3162760"/>
                  <a:pt x="2282036" y="3185572"/>
                  <a:pt x="2253894" y="3185572"/>
                </a:cubicBezTo>
                <a:cubicBezTo>
                  <a:pt x="2225752" y="3185572"/>
                  <a:pt x="2202938" y="3162760"/>
                  <a:pt x="2202938" y="3134618"/>
                </a:cubicBezTo>
                <a:cubicBezTo>
                  <a:pt x="2202938" y="3106477"/>
                  <a:pt x="2225752" y="3083664"/>
                  <a:pt x="2253894" y="3083664"/>
                </a:cubicBezTo>
                <a:close/>
                <a:moveTo>
                  <a:pt x="2107265" y="3083664"/>
                </a:moveTo>
                <a:cubicBezTo>
                  <a:pt x="2135408" y="3083664"/>
                  <a:pt x="2158221" y="3106477"/>
                  <a:pt x="2158221" y="3134618"/>
                </a:cubicBezTo>
                <a:cubicBezTo>
                  <a:pt x="2158221" y="3162760"/>
                  <a:pt x="2135408" y="3185572"/>
                  <a:pt x="2107265" y="3185572"/>
                </a:cubicBezTo>
                <a:cubicBezTo>
                  <a:pt x="2079123" y="3185572"/>
                  <a:pt x="2056309" y="3162760"/>
                  <a:pt x="2056309" y="3134618"/>
                </a:cubicBezTo>
                <a:cubicBezTo>
                  <a:pt x="2056309" y="3106477"/>
                  <a:pt x="2079123" y="3083664"/>
                  <a:pt x="2107265" y="3083664"/>
                </a:cubicBezTo>
                <a:close/>
                <a:moveTo>
                  <a:pt x="1372600" y="3083664"/>
                </a:moveTo>
                <a:cubicBezTo>
                  <a:pt x="1400739" y="3083664"/>
                  <a:pt x="1423521" y="3106477"/>
                  <a:pt x="1423521" y="3134618"/>
                </a:cubicBezTo>
                <a:cubicBezTo>
                  <a:pt x="1423521" y="3162760"/>
                  <a:pt x="1400739" y="3185572"/>
                  <a:pt x="1372600" y="3185572"/>
                </a:cubicBezTo>
                <a:cubicBezTo>
                  <a:pt x="1344459" y="3185572"/>
                  <a:pt x="1321647" y="3162760"/>
                  <a:pt x="1321647" y="3134618"/>
                </a:cubicBezTo>
                <a:cubicBezTo>
                  <a:pt x="1321647" y="3106477"/>
                  <a:pt x="1344459" y="3083664"/>
                  <a:pt x="1372600" y="3083664"/>
                </a:cubicBezTo>
                <a:close/>
                <a:moveTo>
                  <a:pt x="1225984" y="3083664"/>
                </a:moveTo>
                <a:cubicBezTo>
                  <a:pt x="1254122" y="3083664"/>
                  <a:pt x="1276932" y="3106477"/>
                  <a:pt x="1276932" y="3134618"/>
                </a:cubicBezTo>
                <a:cubicBezTo>
                  <a:pt x="1276932" y="3162760"/>
                  <a:pt x="1254122" y="3185572"/>
                  <a:pt x="1225984" y="3185572"/>
                </a:cubicBezTo>
                <a:cubicBezTo>
                  <a:pt x="1197840" y="3185572"/>
                  <a:pt x="1175026" y="3162760"/>
                  <a:pt x="1175026" y="3134618"/>
                </a:cubicBezTo>
                <a:cubicBezTo>
                  <a:pt x="1175026" y="3106477"/>
                  <a:pt x="1197840" y="3083664"/>
                  <a:pt x="1225984" y="3083664"/>
                </a:cubicBezTo>
                <a:close/>
                <a:moveTo>
                  <a:pt x="932213" y="3083664"/>
                </a:moveTo>
                <a:cubicBezTo>
                  <a:pt x="960351" y="3083664"/>
                  <a:pt x="983175" y="3106477"/>
                  <a:pt x="983175" y="3134618"/>
                </a:cubicBezTo>
                <a:cubicBezTo>
                  <a:pt x="983175" y="3162760"/>
                  <a:pt x="960351" y="3185572"/>
                  <a:pt x="932213" y="3185572"/>
                </a:cubicBezTo>
                <a:cubicBezTo>
                  <a:pt x="904075" y="3185572"/>
                  <a:pt x="881255" y="3162760"/>
                  <a:pt x="881255" y="3134618"/>
                </a:cubicBezTo>
                <a:cubicBezTo>
                  <a:pt x="881255" y="3106477"/>
                  <a:pt x="904075" y="3083664"/>
                  <a:pt x="932213" y="3083664"/>
                </a:cubicBezTo>
                <a:close/>
                <a:moveTo>
                  <a:pt x="344684" y="3083664"/>
                </a:moveTo>
                <a:cubicBezTo>
                  <a:pt x="372825" y="3083664"/>
                  <a:pt x="395638" y="3106477"/>
                  <a:pt x="395638" y="3134618"/>
                </a:cubicBezTo>
                <a:cubicBezTo>
                  <a:pt x="395638" y="3162760"/>
                  <a:pt x="372825" y="3185572"/>
                  <a:pt x="344684" y="3185572"/>
                </a:cubicBezTo>
                <a:cubicBezTo>
                  <a:pt x="316543" y="3185572"/>
                  <a:pt x="293731" y="3162760"/>
                  <a:pt x="293731" y="3134618"/>
                </a:cubicBezTo>
                <a:cubicBezTo>
                  <a:pt x="293731" y="3106477"/>
                  <a:pt x="316543" y="3083664"/>
                  <a:pt x="344684" y="3083664"/>
                </a:cubicBezTo>
                <a:close/>
                <a:moveTo>
                  <a:pt x="9302046" y="3083144"/>
                </a:moveTo>
                <a:cubicBezTo>
                  <a:pt x="9330187" y="3083144"/>
                  <a:pt x="9353000" y="3105956"/>
                  <a:pt x="9353000" y="3134098"/>
                </a:cubicBezTo>
                <a:cubicBezTo>
                  <a:pt x="9353000" y="3162240"/>
                  <a:pt x="9330188" y="3185052"/>
                  <a:pt x="9302046" y="3185052"/>
                </a:cubicBezTo>
                <a:cubicBezTo>
                  <a:pt x="9273905" y="3185052"/>
                  <a:pt x="9251092" y="3162240"/>
                  <a:pt x="9251092" y="3134098"/>
                </a:cubicBezTo>
                <a:cubicBezTo>
                  <a:pt x="9251092" y="3105956"/>
                  <a:pt x="9273904" y="3083144"/>
                  <a:pt x="9302046" y="3083144"/>
                </a:cubicBezTo>
                <a:close/>
                <a:moveTo>
                  <a:pt x="9155423" y="3083144"/>
                </a:moveTo>
                <a:cubicBezTo>
                  <a:pt x="9183564" y="3083144"/>
                  <a:pt x="9206377" y="3105956"/>
                  <a:pt x="9206377" y="3134098"/>
                </a:cubicBezTo>
                <a:cubicBezTo>
                  <a:pt x="9206377" y="3162240"/>
                  <a:pt x="9183564" y="3185052"/>
                  <a:pt x="9155423" y="3185052"/>
                </a:cubicBezTo>
                <a:cubicBezTo>
                  <a:pt x="9127282" y="3185052"/>
                  <a:pt x="9104468" y="3162240"/>
                  <a:pt x="9104468" y="3134098"/>
                </a:cubicBezTo>
                <a:cubicBezTo>
                  <a:pt x="9104468" y="3105956"/>
                  <a:pt x="9127281" y="3083144"/>
                  <a:pt x="9155423" y="3083144"/>
                </a:cubicBezTo>
                <a:close/>
                <a:moveTo>
                  <a:pt x="8567892" y="3083144"/>
                </a:moveTo>
                <a:cubicBezTo>
                  <a:pt x="8596033" y="3083144"/>
                  <a:pt x="8618846" y="3105956"/>
                  <a:pt x="8618846" y="3134098"/>
                </a:cubicBezTo>
                <a:cubicBezTo>
                  <a:pt x="8618846" y="3162240"/>
                  <a:pt x="8596033" y="3185052"/>
                  <a:pt x="8567892" y="3185052"/>
                </a:cubicBezTo>
                <a:cubicBezTo>
                  <a:pt x="8539751" y="3185052"/>
                  <a:pt x="8516937" y="3162240"/>
                  <a:pt x="8516937" y="3134098"/>
                </a:cubicBezTo>
                <a:cubicBezTo>
                  <a:pt x="8516937" y="3105956"/>
                  <a:pt x="8539750" y="3083144"/>
                  <a:pt x="8567892" y="3083144"/>
                </a:cubicBezTo>
                <a:close/>
                <a:moveTo>
                  <a:pt x="8274126" y="3083144"/>
                </a:moveTo>
                <a:cubicBezTo>
                  <a:pt x="8302267" y="3083144"/>
                  <a:pt x="8325080" y="3105956"/>
                  <a:pt x="8325080" y="3134098"/>
                </a:cubicBezTo>
                <a:cubicBezTo>
                  <a:pt x="8325080" y="3162240"/>
                  <a:pt x="8302267" y="3185052"/>
                  <a:pt x="8274126" y="3185052"/>
                </a:cubicBezTo>
                <a:cubicBezTo>
                  <a:pt x="8245985" y="3185052"/>
                  <a:pt x="8223171" y="3162240"/>
                  <a:pt x="8223171" y="3134098"/>
                </a:cubicBezTo>
                <a:cubicBezTo>
                  <a:pt x="8223171" y="3105956"/>
                  <a:pt x="8245984" y="3083144"/>
                  <a:pt x="8274126" y="3083144"/>
                </a:cubicBezTo>
                <a:close/>
                <a:moveTo>
                  <a:pt x="8127503" y="3083144"/>
                </a:moveTo>
                <a:cubicBezTo>
                  <a:pt x="8155644" y="3083144"/>
                  <a:pt x="8178457" y="3105956"/>
                  <a:pt x="8178457" y="3134098"/>
                </a:cubicBezTo>
                <a:cubicBezTo>
                  <a:pt x="8178457" y="3162240"/>
                  <a:pt x="8155644" y="3185052"/>
                  <a:pt x="8127503" y="3185052"/>
                </a:cubicBezTo>
                <a:cubicBezTo>
                  <a:pt x="8099362" y="3185052"/>
                  <a:pt x="8076548" y="3162240"/>
                  <a:pt x="8076548" y="3134098"/>
                </a:cubicBezTo>
                <a:cubicBezTo>
                  <a:pt x="8076548" y="3105956"/>
                  <a:pt x="8099361" y="3083144"/>
                  <a:pt x="8127503" y="3083144"/>
                </a:cubicBezTo>
                <a:close/>
                <a:moveTo>
                  <a:pt x="7980360" y="3083144"/>
                </a:moveTo>
                <a:cubicBezTo>
                  <a:pt x="8008501" y="3083144"/>
                  <a:pt x="8031314" y="3105956"/>
                  <a:pt x="8031314" y="3134098"/>
                </a:cubicBezTo>
                <a:cubicBezTo>
                  <a:pt x="8031314" y="3162240"/>
                  <a:pt x="8008501" y="3185052"/>
                  <a:pt x="7980360" y="3185052"/>
                </a:cubicBezTo>
                <a:cubicBezTo>
                  <a:pt x="7952219" y="3185052"/>
                  <a:pt x="7929405" y="3162240"/>
                  <a:pt x="7929405" y="3134098"/>
                </a:cubicBezTo>
                <a:cubicBezTo>
                  <a:pt x="7929405" y="3105956"/>
                  <a:pt x="7952218" y="3083144"/>
                  <a:pt x="7980360" y="3083144"/>
                </a:cubicBezTo>
                <a:close/>
                <a:moveTo>
                  <a:pt x="7246206" y="3083144"/>
                </a:moveTo>
                <a:cubicBezTo>
                  <a:pt x="7274347" y="3083144"/>
                  <a:pt x="7297160" y="3105956"/>
                  <a:pt x="7297160" y="3134098"/>
                </a:cubicBezTo>
                <a:cubicBezTo>
                  <a:pt x="7297160" y="3162240"/>
                  <a:pt x="7274347" y="3185052"/>
                  <a:pt x="7246206" y="3185052"/>
                </a:cubicBezTo>
                <a:cubicBezTo>
                  <a:pt x="7218065" y="3185052"/>
                  <a:pt x="7195251" y="3162240"/>
                  <a:pt x="7195251" y="3134098"/>
                </a:cubicBezTo>
                <a:cubicBezTo>
                  <a:pt x="7195251" y="3105956"/>
                  <a:pt x="7218064" y="3083144"/>
                  <a:pt x="7246206" y="3083144"/>
                </a:cubicBezTo>
                <a:close/>
                <a:moveTo>
                  <a:pt x="6952440" y="3083144"/>
                </a:moveTo>
                <a:cubicBezTo>
                  <a:pt x="6980581" y="3083144"/>
                  <a:pt x="7003394" y="3105956"/>
                  <a:pt x="7003394" y="3134098"/>
                </a:cubicBezTo>
                <a:cubicBezTo>
                  <a:pt x="7003394" y="3162240"/>
                  <a:pt x="6980581" y="3185052"/>
                  <a:pt x="6952440" y="3185052"/>
                </a:cubicBezTo>
                <a:cubicBezTo>
                  <a:pt x="6924299" y="3185052"/>
                  <a:pt x="6901485" y="3162240"/>
                  <a:pt x="6901485" y="3134098"/>
                </a:cubicBezTo>
                <a:cubicBezTo>
                  <a:pt x="6901485" y="3105956"/>
                  <a:pt x="6924298" y="3083144"/>
                  <a:pt x="6952440" y="3083144"/>
                </a:cubicBezTo>
                <a:close/>
                <a:moveTo>
                  <a:pt x="6658675" y="3083144"/>
                </a:moveTo>
                <a:cubicBezTo>
                  <a:pt x="6686816" y="3083144"/>
                  <a:pt x="6709629" y="3105956"/>
                  <a:pt x="6709629" y="3134098"/>
                </a:cubicBezTo>
                <a:cubicBezTo>
                  <a:pt x="6709629" y="3162240"/>
                  <a:pt x="6686816" y="3185052"/>
                  <a:pt x="6658675" y="3185052"/>
                </a:cubicBezTo>
                <a:cubicBezTo>
                  <a:pt x="6630534" y="3185052"/>
                  <a:pt x="6607720" y="3162240"/>
                  <a:pt x="6607720" y="3134098"/>
                </a:cubicBezTo>
                <a:cubicBezTo>
                  <a:pt x="6607720" y="3105956"/>
                  <a:pt x="6630533" y="3083144"/>
                  <a:pt x="6658675" y="3083144"/>
                </a:cubicBezTo>
                <a:close/>
                <a:moveTo>
                  <a:pt x="6218286" y="3083144"/>
                </a:moveTo>
                <a:cubicBezTo>
                  <a:pt x="6246427" y="3083144"/>
                  <a:pt x="6269240" y="3105956"/>
                  <a:pt x="6269240" y="3134098"/>
                </a:cubicBezTo>
                <a:cubicBezTo>
                  <a:pt x="6269240" y="3162240"/>
                  <a:pt x="6246428" y="3185052"/>
                  <a:pt x="6218286" y="3185052"/>
                </a:cubicBezTo>
                <a:cubicBezTo>
                  <a:pt x="6190145" y="3185052"/>
                  <a:pt x="6167332" y="3162240"/>
                  <a:pt x="6167332" y="3134098"/>
                </a:cubicBezTo>
                <a:cubicBezTo>
                  <a:pt x="6167332" y="3105956"/>
                  <a:pt x="6190144" y="3083144"/>
                  <a:pt x="6218286" y="3083144"/>
                </a:cubicBezTo>
                <a:close/>
                <a:moveTo>
                  <a:pt x="6071663" y="3083144"/>
                </a:moveTo>
                <a:cubicBezTo>
                  <a:pt x="6099804" y="3083144"/>
                  <a:pt x="6122617" y="3105956"/>
                  <a:pt x="6122617" y="3134098"/>
                </a:cubicBezTo>
                <a:cubicBezTo>
                  <a:pt x="6122617" y="3162240"/>
                  <a:pt x="6099804" y="3185052"/>
                  <a:pt x="6071663" y="3185052"/>
                </a:cubicBezTo>
                <a:cubicBezTo>
                  <a:pt x="6043522" y="3185052"/>
                  <a:pt x="6020708" y="3162240"/>
                  <a:pt x="6020708" y="3134098"/>
                </a:cubicBezTo>
                <a:cubicBezTo>
                  <a:pt x="6020708" y="3105956"/>
                  <a:pt x="6043521" y="3083144"/>
                  <a:pt x="6071663" y="3083144"/>
                </a:cubicBezTo>
                <a:close/>
                <a:moveTo>
                  <a:pt x="5924520" y="3083144"/>
                </a:moveTo>
                <a:cubicBezTo>
                  <a:pt x="5952661" y="3083144"/>
                  <a:pt x="5975474" y="3105956"/>
                  <a:pt x="5975474" y="3134098"/>
                </a:cubicBezTo>
                <a:cubicBezTo>
                  <a:pt x="5975474" y="3162240"/>
                  <a:pt x="5952662" y="3185052"/>
                  <a:pt x="5924520" y="3185052"/>
                </a:cubicBezTo>
                <a:cubicBezTo>
                  <a:pt x="5896379" y="3185052"/>
                  <a:pt x="5873566" y="3162240"/>
                  <a:pt x="5873566" y="3134098"/>
                </a:cubicBezTo>
                <a:cubicBezTo>
                  <a:pt x="5873566" y="3105956"/>
                  <a:pt x="5896378" y="3083144"/>
                  <a:pt x="5924520" y="3083144"/>
                </a:cubicBezTo>
                <a:close/>
                <a:moveTo>
                  <a:pt x="5777897" y="3083144"/>
                </a:moveTo>
                <a:cubicBezTo>
                  <a:pt x="5806038" y="3083144"/>
                  <a:pt x="5828851" y="3105956"/>
                  <a:pt x="5828851" y="3134098"/>
                </a:cubicBezTo>
                <a:cubicBezTo>
                  <a:pt x="5828851" y="3162240"/>
                  <a:pt x="5806038" y="3185052"/>
                  <a:pt x="5777897" y="3185052"/>
                </a:cubicBezTo>
                <a:cubicBezTo>
                  <a:pt x="5749756" y="3185052"/>
                  <a:pt x="5726942" y="3162240"/>
                  <a:pt x="5726942" y="3134098"/>
                </a:cubicBezTo>
                <a:cubicBezTo>
                  <a:pt x="5726942" y="3105956"/>
                  <a:pt x="5749755" y="3083144"/>
                  <a:pt x="5777897" y="3083144"/>
                </a:cubicBezTo>
                <a:close/>
                <a:moveTo>
                  <a:pt x="5630754" y="3083144"/>
                </a:moveTo>
                <a:cubicBezTo>
                  <a:pt x="5658895" y="3083144"/>
                  <a:pt x="5681708" y="3105956"/>
                  <a:pt x="5681708" y="3134098"/>
                </a:cubicBezTo>
                <a:cubicBezTo>
                  <a:pt x="5681708" y="3162240"/>
                  <a:pt x="5658896" y="3185052"/>
                  <a:pt x="5630754" y="3185052"/>
                </a:cubicBezTo>
                <a:cubicBezTo>
                  <a:pt x="5602613" y="3185052"/>
                  <a:pt x="5579800" y="3162240"/>
                  <a:pt x="5579800" y="3134098"/>
                </a:cubicBezTo>
                <a:cubicBezTo>
                  <a:pt x="5579800" y="3105956"/>
                  <a:pt x="5602612" y="3083144"/>
                  <a:pt x="5630754" y="3083144"/>
                </a:cubicBezTo>
                <a:close/>
                <a:moveTo>
                  <a:pt x="5190366" y="3083144"/>
                </a:moveTo>
                <a:cubicBezTo>
                  <a:pt x="5218507" y="3083144"/>
                  <a:pt x="5241320" y="3105956"/>
                  <a:pt x="5241320" y="3134098"/>
                </a:cubicBezTo>
                <a:cubicBezTo>
                  <a:pt x="5241320" y="3162240"/>
                  <a:pt x="5218507" y="3185052"/>
                  <a:pt x="5190366" y="3185052"/>
                </a:cubicBezTo>
                <a:cubicBezTo>
                  <a:pt x="5162225" y="3185052"/>
                  <a:pt x="5139412" y="3162240"/>
                  <a:pt x="5139412" y="3134098"/>
                </a:cubicBezTo>
                <a:cubicBezTo>
                  <a:pt x="5139412" y="3105956"/>
                  <a:pt x="5162225" y="3083144"/>
                  <a:pt x="5190366" y="3083144"/>
                </a:cubicBezTo>
                <a:close/>
                <a:moveTo>
                  <a:pt x="5043223" y="3083144"/>
                </a:moveTo>
                <a:cubicBezTo>
                  <a:pt x="5071364" y="3083144"/>
                  <a:pt x="5094177" y="3105956"/>
                  <a:pt x="5094177" y="3134098"/>
                </a:cubicBezTo>
                <a:cubicBezTo>
                  <a:pt x="5094177" y="3162240"/>
                  <a:pt x="5071364" y="3185052"/>
                  <a:pt x="5043223" y="3185052"/>
                </a:cubicBezTo>
                <a:cubicBezTo>
                  <a:pt x="5015082" y="3185052"/>
                  <a:pt x="4992269" y="3162240"/>
                  <a:pt x="4992269" y="3134098"/>
                </a:cubicBezTo>
                <a:cubicBezTo>
                  <a:pt x="4992269" y="3105956"/>
                  <a:pt x="5015082" y="3083144"/>
                  <a:pt x="5043223" y="3083144"/>
                </a:cubicBezTo>
                <a:close/>
                <a:moveTo>
                  <a:pt x="4896600" y="3083144"/>
                </a:moveTo>
                <a:cubicBezTo>
                  <a:pt x="4924741" y="3083144"/>
                  <a:pt x="4947554" y="3105956"/>
                  <a:pt x="4947554" y="3134098"/>
                </a:cubicBezTo>
                <a:cubicBezTo>
                  <a:pt x="4947554" y="3162240"/>
                  <a:pt x="4924741" y="3185052"/>
                  <a:pt x="4896600" y="3185052"/>
                </a:cubicBezTo>
                <a:cubicBezTo>
                  <a:pt x="4868459" y="3185052"/>
                  <a:pt x="4845646" y="3162240"/>
                  <a:pt x="4845646" y="3134098"/>
                </a:cubicBezTo>
                <a:cubicBezTo>
                  <a:pt x="4845646" y="3105956"/>
                  <a:pt x="4868459" y="3083144"/>
                  <a:pt x="4896600" y="3083144"/>
                </a:cubicBezTo>
                <a:close/>
                <a:moveTo>
                  <a:pt x="4749977" y="3083144"/>
                </a:moveTo>
                <a:cubicBezTo>
                  <a:pt x="4778119" y="3083144"/>
                  <a:pt x="4800931" y="3105956"/>
                  <a:pt x="4800931" y="3134098"/>
                </a:cubicBezTo>
                <a:cubicBezTo>
                  <a:pt x="4800931" y="3162240"/>
                  <a:pt x="4778118" y="3185052"/>
                  <a:pt x="4749977" y="3185052"/>
                </a:cubicBezTo>
                <a:cubicBezTo>
                  <a:pt x="4721836" y="3185052"/>
                  <a:pt x="4699023" y="3162240"/>
                  <a:pt x="4699023" y="3134098"/>
                </a:cubicBezTo>
                <a:cubicBezTo>
                  <a:pt x="4699023" y="3105956"/>
                  <a:pt x="4721836" y="3083144"/>
                  <a:pt x="4749977" y="3083144"/>
                </a:cubicBezTo>
                <a:close/>
                <a:moveTo>
                  <a:pt x="4456212" y="3083144"/>
                </a:moveTo>
                <a:cubicBezTo>
                  <a:pt x="4484354" y="3083144"/>
                  <a:pt x="4507166" y="3105956"/>
                  <a:pt x="4507166" y="3134098"/>
                </a:cubicBezTo>
                <a:cubicBezTo>
                  <a:pt x="4507166" y="3162240"/>
                  <a:pt x="4484353" y="3185052"/>
                  <a:pt x="4456212" y="3185052"/>
                </a:cubicBezTo>
                <a:cubicBezTo>
                  <a:pt x="4428071" y="3185052"/>
                  <a:pt x="4405258" y="3162240"/>
                  <a:pt x="4405258" y="3134098"/>
                </a:cubicBezTo>
                <a:cubicBezTo>
                  <a:pt x="4405258" y="3105956"/>
                  <a:pt x="4428071" y="3083144"/>
                  <a:pt x="4456212" y="3083144"/>
                </a:cubicBezTo>
                <a:close/>
                <a:moveTo>
                  <a:pt x="4309069" y="3083144"/>
                </a:moveTo>
                <a:cubicBezTo>
                  <a:pt x="4337210" y="3083144"/>
                  <a:pt x="4360023" y="3105956"/>
                  <a:pt x="4360023" y="3134098"/>
                </a:cubicBezTo>
                <a:cubicBezTo>
                  <a:pt x="4360023" y="3162240"/>
                  <a:pt x="4337210" y="3185052"/>
                  <a:pt x="4309069" y="3185052"/>
                </a:cubicBezTo>
                <a:cubicBezTo>
                  <a:pt x="4280928" y="3185052"/>
                  <a:pt x="4258115" y="3162240"/>
                  <a:pt x="4258115" y="3134098"/>
                </a:cubicBezTo>
                <a:cubicBezTo>
                  <a:pt x="4258115" y="3105956"/>
                  <a:pt x="4280928" y="3083144"/>
                  <a:pt x="4309069" y="3083144"/>
                </a:cubicBezTo>
                <a:close/>
                <a:moveTo>
                  <a:pt x="3722057" y="3083144"/>
                </a:moveTo>
                <a:cubicBezTo>
                  <a:pt x="3750198" y="3083144"/>
                  <a:pt x="3773011" y="3105956"/>
                  <a:pt x="3773011" y="3134098"/>
                </a:cubicBezTo>
                <a:cubicBezTo>
                  <a:pt x="3773011" y="3162240"/>
                  <a:pt x="3750198" y="3185052"/>
                  <a:pt x="3722057" y="3185052"/>
                </a:cubicBezTo>
                <a:cubicBezTo>
                  <a:pt x="3707987" y="3185052"/>
                  <a:pt x="3695248" y="3179349"/>
                  <a:pt x="3686028" y="3170128"/>
                </a:cubicBezTo>
                <a:lnTo>
                  <a:pt x="3684788" y="3167135"/>
                </a:lnTo>
                <a:lnTo>
                  <a:pt x="3698169" y="3176157"/>
                </a:lnTo>
                <a:cubicBezTo>
                  <a:pt x="3703984" y="3178616"/>
                  <a:pt x="3710376" y="3179976"/>
                  <a:pt x="3717086" y="3179976"/>
                </a:cubicBezTo>
                <a:cubicBezTo>
                  <a:pt x="3743927" y="3179976"/>
                  <a:pt x="3765686" y="3158217"/>
                  <a:pt x="3765686" y="3131376"/>
                </a:cubicBezTo>
                <a:cubicBezTo>
                  <a:pt x="3765686" y="3111245"/>
                  <a:pt x="3753447" y="3093973"/>
                  <a:pt x="3736004" y="3086595"/>
                </a:cubicBezTo>
                <a:lnTo>
                  <a:pt x="3720483" y="3083462"/>
                </a:lnTo>
                <a:close/>
                <a:moveTo>
                  <a:pt x="3281345" y="3083144"/>
                </a:moveTo>
                <a:cubicBezTo>
                  <a:pt x="3309489" y="3083144"/>
                  <a:pt x="3332301" y="3105956"/>
                  <a:pt x="3332301" y="3134098"/>
                </a:cubicBezTo>
                <a:cubicBezTo>
                  <a:pt x="3332301" y="3162240"/>
                  <a:pt x="3309487" y="3185052"/>
                  <a:pt x="3281345" y="3185052"/>
                </a:cubicBezTo>
                <a:cubicBezTo>
                  <a:pt x="3253203" y="3185052"/>
                  <a:pt x="3230388" y="3162240"/>
                  <a:pt x="3230388" y="3134098"/>
                </a:cubicBezTo>
                <a:cubicBezTo>
                  <a:pt x="3230388" y="3105956"/>
                  <a:pt x="3253203" y="3083144"/>
                  <a:pt x="3281345" y="3083144"/>
                </a:cubicBezTo>
                <a:close/>
                <a:moveTo>
                  <a:pt x="3134715" y="3083144"/>
                </a:moveTo>
                <a:cubicBezTo>
                  <a:pt x="3162857" y="3083144"/>
                  <a:pt x="3185671" y="3105956"/>
                  <a:pt x="3185671" y="3134098"/>
                </a:cubicBezTo>
                <a:cubicBezTo>
                  <a:pt x="3185671" y="3162240"/>
                  <a:pt x="3162857" y="3185052"/>
                  <a:pt x="3134715" y="3185052"/>
                </a:cubicBezTo>
                <a:lnTo>
                  <a:pt x="3132212" y="3184547"/>
                </a:lnTo>
                <a:lnTo>
                  <a:pt x="3148651" y="3181228"/>
                </a:lnTo>
                <a:cubicBezTo>
                  <a:pt x="3166094" y="3173850"/>
                  <a:pt x="3178333" y="3156578"/>
                  <a:pt x="3178333" y="3136447"/>
                </a:cubicBezTo>
                <a:cubicBezTo>
                  <a:pt x="3178333" y="3109606"/>
                  <a:pt x="3156574" y="3087847"/>
                  <a:pt x="3129733" y="3087847"/>
                </a:cubicBezTo>
                <a:cubicBezTo>
                  <a:pt x="3123023" y="3087847"/>
                  <a:pt x="3116630" y="3089207"/>
                  <a:pt x="3110816" y="3091666"/>
                </a:cubicBezTo>
                <a:lnTo>
                  <a:pt x="3097662" y="3100535"/>
                </a:lnTo>
                <a:lnTo>
                  <a:pt x="3098684" y="3098068"/>
                </a:lnTo>
                <a:cubicBezTo>
                  <a:pt x="3107905" y="3088847"/>
                  <a:pt x="3120644" y="3083144"/>
                  <a:pt x="3134715" y="3083144"/>
                </a:cubicBezTo>
                <a:close/>
                <a:moveTo>
                  <a:pt x="2547154" y="3083144"/>
                </a:moveTo>
                <a:cubicBezTo>
                  <a:pt x="2575297" y="3083144"/>
                  <a:pt x="2598111" y="3105956"/>
                  <a:pt x="2598111" y="3134098"/>
                </a:cubicBezTo>
                <a:cubicBezTo>
                  <a:pt x="2598111" y="3162240"/>
                  <a:pt x="2575297" y="3185052"/>
                  <a:pt x="2547154" y="3185052"/>
                </a:cubicBezTo>
                <a:cubicBezTo>
                  <a:pt x="2519012" y="3185052"/>
                  <a:pt x="2496198" y="3162240"/>
                  <a:pt x="2496198" y="3134098"/>
                </a:cubicBezTo>
                <a:cubicBezTo>
                  <a:pt x="2496198" y="3105956"/>
                  <a:pt x="2519012" y="3083144"/>
                  <a:pt x="2547154" y="3083144"/>
                </a:cubicBezTo>
                <a:close/>
                <a:moveTo>
                  <a:pt x="2400525" y="3083144"/>
                </a:moveTo>
                <a:cubicBezTo>
                  <a:pt x="2428667" y="3083144"/>
                  <a:pt x="2451481" y="3105956"/>
                  <a:pt x="2451481" y="3134098"/>
                </a:cubicBezTo>
                <a:cubicBezTo>
                  <a:pt x="2451481" y="3162240"/>
                  <a:pt x="2428667" y="3185052"/>
                  <a:pt x="2400525" y="3185052"/>
                </a:cubicBezTo>
                <a:cubicBezTo>
                  <a:pt x="2372382" y="3185052"/>
                  <a:pt x="2349568" y="3162240"/>
                  <a:pt x="2349568" y="3134098"/>
                </a:cubicBezTo>
                <a:cubicBezTo>
                  <a:pt x="2349568" y="3105956"/>
                  <a:pt x="2372382" y="3083144"/>
                  <a:pt x="2400525" y="3083144"/>
                </a:cubicBezTo>
                <a:close/>
                <a:moveTo>
                  <a:pt x="1959595" y="3083144"/>
                </a:moveTo>
                <a:cubicBezTo>
                  <a:pt x="1987737" y="3083144"/>
                  <a:pt x="2010551" y="3105956"/>
                  <a:pt x="2010551" y="3134098"/>
                </a:cubicBezTo>
                <a:cubicBezTo>
                  <a:pt x="2010551" y="3162240"/>
                  <a:pt x="1987737" y="3185052"/>
                  <a:pt x="1959595" y="3185052"/>
                </a:cubicBezTo>
                <a:cubicBezTo>
                  <a:pt x="1931453" y="3185052"/>
                  <a:pt x="1908638" y="3162240"/>
                  <a:pt x="1908638" y="3134098"/>
                </a:cubicBezTo>
                <a:cubicBezTo>
                  <a:pt x="1908638" y="3105956"/>
                  <a:pt x="1931453" y="3083144"/>
                  <a:pt x="1959595" y="3083144"/>
                </a:cubicBezTo>
                <a:close/>
                <a:moveTo>
                  <a:pt x="1812965" y="3083144"/>
                </a:moveTo>
                <a:cubicBezTo>
                  <a:pt x="1841107" y="3083144"/>
                  <a:pt x="1863921" y="3105956"/>
                  <a:pt x="1863921" y="3134098"/>
                </a:cubicBezTo>
                <a:cubicBezTo>
                  <a:pt x="1863921" y="3162240"/>
                  <a:pt x="1841107" y="3185052"/>
                  <a:pt x="1812965" y="3185052"/>
                </a:cubicBezTo>
                <a:cubicBezTo>
                  <a:pt x="1784822" y="3185052"/>
                  <a:pt x="1762008" y="3162240"/>
                  <a:pt x="1762008" y="3134098"/>
                </a:cubicBezTo>
                <a:cubicBezTo>
                  <a:pt x="1762008" y="3105956"/>
                  <a:pt x="1784822" y="3083144"/>
                  <a:pt x="1812965" y="3083144"/>
                </a:cubicBezTo>
                <a:close/>
                <a:moveTo>
                  <a:pt x="1665822" y="3083144"/>
                </a:moveTo>
                <a:cubicBezTo>
                  <a:pt x="1693962" y="3083144"/>
                  <a:pt x="1716774" y="3105956"/>
                  <a:pt x="1716774" y="3134098"/>
                </a:cubicBezTo>
                <a:cubicBezTo>
                  <a:pt x="1716774" y="3162240"/>
                  <a:pt x="1693962" y="3185052"/>
                  <a:pt x="1665822" y="3185052"/>
                </a:cubicBezTo>
                <a:cubicBezTo>
                  <a:pt x="1637677" y="3185052"/>
                  <a:pt x="1614866" y="3162240"/>
                  <a:pt x="1614866" y="3134098"/>
                </a:cubicBezTo>
                <a:cubicBezTo>
                  <a:pt x="1614866" y="3105956"/>
                  <a:pt x="1637677" y="3083144"/>
                  <a:pt x="1665822" y="3083144"/>
                </a:cubicBezTo>
                <a:close/>
                <a:moveTo>
                  <a:pt x="1519188" y="3083144"/>
                </a:moveTo>
                <a:cubicBezTo>
                  <a:pt x="1547335" y="3083144"/>
                  <a:pt x="1570151" y="3105956"/>
                  <a:pt x="1570151" y="3134098"/>
                </a:cubicBezTo>
                <a:cubicBezTo>
                  <a:pt x="1570151" y="3162240"/>
                  <a:pt x="1547335" y="3185052"/>
                  <a:pt x="1519188" y="3185052"/>
                </a:cubicBezTo>
                <a:cubicBezTo>
                  <a:pt x="1491059" y="3185052"/>
                  <a:pt x="1468255" y="3162240"/>
                  <a:pt x="1468255" y="3134098"/>
                </a:cubicBezTo>
                <a:cubicBezTo>
                  <a:pt x="1468255" y="3105956"/>
                  <a:pt x="1491059" y="3083144"/>
                  <a:pt x="1519188" y="3083144"/>
                </a:cubicBezTo>
                <a:close/>
                <a:moveTo>
                  <a:pt x="1078836" y="3083144"/>
                </a:moveTo>
                <a:cubicBezTo>
                  <a:pt x="1106978" y="3083144"/>
                  <a:pt x="1129790" y="3105956"/>
                  <a:pt x="1129790" y="3134098"/>
                </a:cubicBezTo>
                <a:cubicBezTo>
                  <a:pt x="1129790" y="3162240"/>
                  <a:pt x="1106978" y="3185052"/>
                  <a:pt x="1078836" y="3185052"/>
                </a:cubicBezTo>
                <a:cubicBezTo>
                  <a:pt x="1050698" y="3185052"/>
                  <a:pt x="1027885" y="3162240"/>
                  <a:pt x="1027885" y="3134098"/>
                </a:cubicBezTo>
                <a:cubicBezTo>
                  <a:pt x="1027885" y="3105956"/>
                  <a:pt x="1050698" y="3083144"/>
                  <a:pt x="1078836" y="3083144"/>
                </a:cubicBezTo>
                <a:close/>
                <a:moveTo>
                  <a:pt x="785068" y="3083144"/>
                </a:moveTo>
                <a:cubicBezTo>
                  <a:pt x="813218" y="3083144"/>
                  <a:pt x="836027" y="3105956"/>
                  <a:pt x="836027" y="3134098"/>
                </a:cubicBezTo>
                <a:cubicBezTo>
                  <a:pt x="836027" y="3162240"/>
                  <a:pt x="813218" y="3185052"/>
                  <a:pt x="785068" y="3185052"/>
                </a:cubicBezTo>
                <a:cubicBezTo>
                  <a:pt x="756931" y="3185052"/>
                  <a:pt x="734117" y="3162240"/>
                  <a:pt x="734117" y="3134098"/>
                </a:cubicBezTo>
                <a:cubicBezTo>
                  <a:pt x="734117" y="3105956"/>
                  <a:pt x="756931" y="3083144"/>
                  <a:pt x="785068" y="3083144"/>
                </a:cubicBezTo>
                <a:close/>
                <a:moveTo>
                  <a:pt x="637927" y="3083144"/>
                </a:moveTo>
                <a:cubicBezTo>
                  <a:pt x="644963" y="3083144"/>
                  <a:pt x="651666" y="3084570"/>
                  <a:pt x="657762" y="3087148"/>
                </a:cubicBezTo>
                <a:lnTo>
                  <a:pt x="659058" y="3088022"/>
                </a:lnTo>
                <a:lnTo>
                  <a:pt x="643094" y="3084799"/>
                </a:lnTo>
                <a:cubicBezTo>
                  <a:pt x="616253" y="3084799"/>
                  <a:pt x="594494" y="3106558"/>
                  <a:pt x="594494" y="3133399"/>
                </a:cubicBezTo>
                <a:cubicBezTo>
                  <a:pt x="594494" y="3160240"/>
                  <a:pt x="616253" y="3181999"/>
                  <a:pt x="643094" y="3181999"/>
                </a:cubicBezTo>
                <a:cubicBezTo>
                  <a:pt x="649804" y="3181999"/>
                  <a:pt x="656197" y="3180639"/>
                  <a:pt x="662011" y="3178180"/>
                </a:cubicBezTo>
                <a:lnTo>
                  <a:pt x="673962" y="3170122"/>
                </a:lnTo>
                <a:lnTo>
                  <a:pt x="673959" y="3170128"/>
                </a:lnTo>
                <a:cubicBezTo>
                  <a:pt x="664738" y="3179349"/>
                  <a:pt x="651999" y="3185052"/>
                  <a:pt x="637927" y="3185052"/>
                </a:cubicBezTo>
                <a:cubicBezTo>
                  <a:pt x="609787" y="3185052"/>
                  <a:pt x="586974" y="3162240"/>
                  <a:pt x="586974" y="3134098"/>
                </a:cubicBezTo>
                <a:cubicBezTo>
                  <a:pt x="586974" y="3105956"/>
                  <a:pt x="609787" y="3083144"/>
                  <a:pt x="637927" y="3083144"/>
                </a:cubicBezTo>
                <a:close/>
                <a:moveTo>
                  <a:pt x="491307" y="3083144"/>
                </a:moveTo>
                <a:cubicBezTo>
                  <a:pt x="519446" y="3083144"/>
                  <a:pt x="542260" y="3105956"/>
                  <a:pt x="542260" y="3134098"/>
                </a:cubicBezTo>
                <a:cubicBezTo>
                  <a:pt x="542260" y="3162240"/>
                  <a:pt x="519446" y="3185052"/>
                  <a:pt x="491307" y="3185052"/>
                </a:cubicBezTo>
                <a:cubicBezTo>
                  <a:pt x="463166" y="3185052"/>
                  <a:pt x="440352" y="3162240"/>
                  <a:pt x="440352" y="3134098"/>
                </a:cubicBezTo>
                <a:cubicBezTo>
                  <a:pt x="440352" y="3105956"/>
                  <a:pt x="463166" y="3083144"/>
                  <a:pt x="491307" y="3083144"/>
                </a:cubicBezTo>
                <a:close/>
                <a:moveTo>
                  <a:pt x="4491670" y="2951230"/>
                </a:moveTo>
                <a:lnTo>
                  <a:pt x="4492761" y="2951965"/>
                </a:lnTo>
                <a:cubicBezTo>
                  <a:pt x="4501982" y="2961186"/>
                  <a:pt x="4507685" y="2973924"/>
                  <a:pt x="4507685" y="2987995"/>
                </a:cubicBezTo>
                <a:cubicBezTo>
                  <a:pt x="4507685" y="3016136"/>
                  <a:pt x="4484872" y="3038949"/>
                  <a:pt x="4456731" y="3038949"/>
                </a:cubicBezTo>
                <a:cubicBezTo>
                  <a:pt x="4428590" y="3038949"/>
                  <a:pt x="4405777" y="3016136"/>
                  <a:pt x="4405777" y="2987995"/>
                </a:cubicBezTo>
                <a:lnTo>
                  <a:pt x="4407738" y="2983262"/>
                </a:lnTo>
                <a:lnTo>
                  <a:pt x="4421892" y="3017433"/>
                </a:lnTo>
                <a:cubicBezTo>
                  <a:pt x="4430687" y="3026227"/>
                  <a:pt x="4442837" y="3031667"/>
                  <a:pt x="4456257" y="3031667"/>
                </a:cubicBezTo>
                <a:cubicBezTo>
                  <a:pt x="4483098" y="3031667"/>
                  <a:pt x="4504857" y="3009908"/>
                  <a:pt x="4504857" y="2983067"/>
                </a:cubicBezTo>
                <a:close/>
                <a:moveTo>
                  <a:pt x="6073304" y="2940949"/>
                </a:moveTo>
                <a:cubicBezTo>
                  <a:pt x="6046463" y="2940949"/>
                  <a:pt x="6024704" y="2962708"/>
                  <a:pt x="6024704" y="2989549"/>
                </a:cubicBezTo>
                <a:cubicBezTo>
                  <a:pt x="6024704" y="3016390"/>
                  <a:pt x="6046463" y="3038149"/>
                  <a:pt x="6073304" y="3038149"/>
                </a:cubicBezTo>
                <a:cubicBezTo>
                  <a:pt x="6100145" y="3038149"/>
                  <a:pt x="6121904" y="3016390"/>
                  <a:pt x="6121904" y="2989549"/>
                </a:cubicBezTo>
                <a:cubicBezTo>
                  <a:pt x="6121904" y="2962708"/>
                  <a:pt x="6100145" y="2940949"/>
                  <a:pt x="6073304" y="2940949"/>
                </a:cubicBezTo>
                <a:close/>
                <a:moveTo>
                  <a:pt x="765547" y="2940465"/>
                </a:moveTo>
                <a:lnTo>
                  <a:pt x="753331" y="2948702"/>
                </a:lnTo>
                <a:cubicBezTo>
                  <a:pt x="744536" y="2957497"/>
                  <a:pt x="739096" y="2969647"/>
                  <a:pt x="739096" y="2983067"/>
                </a:cubicBezTo>
                <a:cubicBezTo>
                  <a:pt x="739096" y="3009908"/>
                  <a:pt x="760855" y="3031667"/>
                  <a:pt x="787696" y="3031667"/>
                </a:cubicBezTo>
                <a:cubicBezTo>
                  <a:pt x="801116" y="3031667"/>
                  <a:pt x="813266" y="3026227"/>
                  <a:pt x="822061" y="3017433"/>
                </a:cubicBezTo>
                <a:lnTo>
                  <a:pt x="835253" y="2985583"/>
                </a:lnTo>
                <a:lnTo>
                  <a:pt x="836037" y="2987476"/>
                </a:lnTo>
                <a:cubicBezTo>
                  <a:pt x="836037" y="3015616"/>
                  <a:pt x="813228" y="3038428"/>
                  <a:pt x="785078" y="3038428"/>
                </a:cubicBezTo>
                <a:cubicBezTo>
                  <a:pt x="756940" y="3038428"/>
                  <a:pt x="734129" y="3015616"/>
                  <a:pt x="734129" y="2987476"/>
                </a:cubicBezTo>
                <a:cubicBezTo>
                  <a:pt x="734129" y="2966369"/>
                  <a:pt x="746960" y="2948261"/>
                  <a:pt x="765247" y="2940526"/>
                </a:cubicBezTo>
                <a:close/>
                <a:moveTo>
                  <a:pt x="9302566" y="2937042"/>
                </a:moveTo>
                <a:cubicBezTo>
                  <a:pt x="9330707" y="2937042"/>
                  <a:pt x="9353520" y="2959853"/>
                  <a:pt x="9353520" y="2987995"/>
                </a:cubicBezTo>
                <a:cubicBezTo>
                  <a:pt x="9353520" y="3016136"/>
                  <a:pt x="9330707" y="3038949"/>
                  <a:pt x="9302566" y="3038949"/>
                </a:cubicBezTo>
                <a:cubicBezTo>
                  <a:pt x="9274425" y="3038949"/>
                  <a:pt x="9251611" y="3016136"/>
                  <a:pt x="9251611" y="2987995"/>
                </a:cubicBezTo>
                <a:cubicBezTo>
                  <a:pt x="9251611" y="2959853"/>
                  <a:pt x="9274424" y="2937042"/>
                  <a:pt x="9302566" y="2937042"/>
                </a:cubicBezTo>
                <a:close/>
                <a:moveTo>
                  <a:pt x="8568412" y="2937042"/>
                </a:moveTo>
                <a:cubicBezTo>
                  <a:pt x="8596553" y="2937042"/>
                  <a:pt x="8619366" y="2959853"/>
                  <a:pt x="8619366" y="2987995"/>
                </a:cubicBezTo>
                <a:cubicBezTo>
                  <a:pt x="8619366" y="3016136"/>
                  <a:pt x="8596554" y="3038949"/>
                  <a:pt x="8568412" y="3038949"/>
                </a:cubicBezTo>
                <a:cubicBezTo>
                  <a:pt x="8540271" y="3038949"/>
                  <a:pt x="8517458" y="3016136"/>
                  <a:pt x="8517458" y="2987995"/>
                </a:cubicBezTo>
                <a:cubicBezTo>
                  <a:pt x="8517458" y="2959853"/>
                  <a:pt x="8540270" y="2937042"/>
                  <a:pt x="8568412" y="2937042"/>
                </a:cubicBezTo>
                <a:close/>
                <a:moveTo>
                  <a:pt x="8128023" y="2937042"/>
                </a:moveTo>
                <a:cubicBezTo>
                  <a:pt x="8156164" y="2937042"/>
                  <a:pt x="8178977" y="2959853"/>
                  <a:pt x="8178977" y="2987995"/>
                </a:cubicBezTo>
                <a:cubicBezTo>
                  <a:pt x="8178977" y="3016136"/>
                  <a:pt x="8156164" y="3038949"/>
                  <a:pt x="8128023" y="3038949"/>
                </a:cubicBezTo>
                <a:cubicBezTo>
                  <a:pt x="8099882" y="3038949"/>
                  <a:pt x="8077068" y="3016136"/>
                  <a:pt x="8077068" y="2987995"/>
                </a:cubicBezTo>
                <a:cubicBezTo>
                  <a:pt x="8077068" y="2959853"/>
                  <a:pt x="8099881" y="2937042"/>
                  <a:pt x="8128023" y="2937042"/>
                </a:cubicBezTo>
                <a:close/>
                <a:moveTo>
                  <a:pt x="7246726" y="2937042"/>
                </a:moveTo>
                <a:cubicBezTo>
                  <a:pt x="7274867" y="2937042"/>
                  <a:pt x="7297680" y="2959853"/>
                  <a:pt x="7297680" y="2987995"/>
                </a:cubicBezTo>
                <a:cubicBezTo>
                  <a:pt x="7297680" y="3016136"/>
                  <a:pt x="7274867" y="3038949"/>
                  <a:pt x="7246726" y="3038949"/>
                </a:cubicBezTo>
                <a:cubicBezTo>
                  <a:pt x="7218585" y="3038949"/>
                  <a:pt x="7195771" y="3016136"/>
                  <a:pt x="7195771" y="2987995"/>
                </a:cubicBezTo>
                <a:cubicBezTo>
                  <a:pt x="7195771" y="2959853"/>
                  <a:pt x="7218584" y="2937042"/>
                  <a:pt x="7246726" y="2937042"/>
                </a:cubicBezTo>
                <a:close/>
                <a:moveTo>
                  <a:pt x="7100103" y="2937042"/>
                </a:moveTo>
                <a:cubicBezTo>
                  <a:pt x="7128244" y="2937042"/>
                  <a:pt x="7151057" y="2959853"/>
                  <a:pt x="7151057" y="2987995"/>
                </a:cubicBezTo>
                <a:cubicBezTo>
                  <a:pt x="7151057" y="3016136"/>
                  <a:pt x="7128245" y="3038949"/>
                  <a:pt x="7100103" y="3038949"/>
                </a:cubicBezTo>
                <a:cubicBezTo>
                  <a:pt x="7071962" y="3038949"/>
                  <a:pt x="7049149" y="3016136"/>
                  <a:pt x="7049149" y="2987995"/>
                </a:cubicBezTo>
                <a:cubicBezTo>
                  <a:pt x="7049149" y="2959853"/>
                  <a:pt x="7071961" y="2937042"/>
                  <a:pt x="7100103" y="2937042"/>
                </a:cubicBezTo>
                <a:close/>
                <a:moveTo>
                  <a:pt x="6071663" y="2937042"/>
                </a:moveTo>
                <a:cubicBezTo>
                  <a:pt x="6099804" y="2937042"/>
                  <a:pt x="6122617" y="2959853"/>
                  <a:pt x="6122617" y="2987995"/>
                </a:cubicBezTo>
                <a:cubicBezTo>
                  <a:pt x="6122617" y="3016136"/>
                  <a:pt x="6099804" y="3038949"/>
                  <a:pt x="6071663" y="3038949"/>
                </a:cubicBezTo>
                <a:cubicBezTo>
                  <a:pt x="6043522" y="3038949"/>
                  <a:pt x="6020708" y="3016136"/>
                  <a:pt x="6020708" y="2987995"/>
                </a:cubicBezTo>
                <a:cubicBezTo>
                  <a:pt x="6020708" y="2959853"/>
                  <a:pt x="6043521" y="2937042"/>
                  <a:pt x="6071663" y="2937042"/>
                </a:cubicBezTo>
                <a:close/>
                <a:moveTo>
                  <a:pt x="5778417" y="2937042"/>
                </a:moveTo>
                <a:cubicBezTo>
                  <a:pt x="5806558" y="2937042"/>
                  <a:pt x="5829371" y="2959853"/>
                  <a:pt x="5829371" y="2987995"/>
                </a:cubicBezTo>
                <a:cubicBezTo>
                  <a:pt x="5829371" y="3016136"/>
                  <a:pt x="5806558" y="3038949"/>
                  <a:pt x="5778417" y="3038949"/>
                </a:cubicBezTo>
                <a:cubicBezTo>
                  <a:pt x="5750276" y="3038949"/>
                  <a:pt x="5727462" y="3016136"/>
                  <a:pt x="5727462" y="2987995"/>
                </a:cubicBezTo>
                <a:cubicBezTo>
                  <a:pt x="5727462" y="2959853"/>
                  <a:pt x="5750275" y="2937042"/>
                  <a:pt x="5778417" y="2937042"/>
                </a:cubicBezTo>
                <a:close/>
                <a:moveTo>
                  <a:pt x="5190886" y="2937042"/>
                </a:moveTo>
                <a:cubicBezTo>
                  <a:pt x="5219027" y="2937042"/>
                  <a:pt x="5241840" y="2959853"/>
                  <a:pt x="5241840" y="2987995"/>
                </a:cubicBezTo>
                <a:cubicBezTo>
                  <a:pt x="5241840" y="3016136"/>
                  <a:pt x="5219027" y="3038949"/>
                  <a:pt x="5190886" y="3038949"/>
                </a:cubicBezTo>
                <a:cubicBezTo>
                  <a:pt x="5162745" y="3038949"/>
                  <a:pt x="5139932" y="3016136"/>
                  <a:pt x="5139932" y="2987995"/>
                </a:cubicBezTo>
                <a:cubicBezTo>
                  <a:pt x="5139932" y="2959853"/>
                  <a:pt x="5162745" y="2937042"/>
                  <a:pt x="5190886" y="2937042"/>
                </a:cubicBezTo>
                <a:close/>
                <a:moveTo>
                  <a:pt x="5043743" y="2937042"/>
                </a:moveTo>
                <a:cubicBezTo>
                  <a:pt x="5071885" y="2937042"/>
                  <a:pt x="5094697" y="2959853"/>
                  <a:pt x="5094697" y="2987995"/>
                </a:cubicBezTo>
                <a:cubicBezTo>
                  <a:pt x="5094697" y="3016136"/>
                  <a:pt x="5071884" y="3038949"/>
                  <a:pt x="5043743" y="3038949"/>
                </a:cubicBezTo>
                <a:cubicBezTo>
                  <a:pt x="5015602" y="3038949"/>
                  <a:pt x="4992789" y="3016136"/>
                  <a:pt x="4992789" y="2987995"/>
                </a:cubicBezTo>
                <a:cubicBezTo>
                  <a:pt x="4992789" y="2959853"/>
                  <a:pt x="5015602" y="2937042"/>
                  <a:pt x="5043743" y="2937042"/>
                </a:cubicBezTo>
                <a:close/>
                <a:moveTo>
                  <a:pt x="4750497" y="2937042"/>
                </a:moveTo>
                <a:cubicBezTo>
                  <a:pt x="4778638" y="2937042"/>
                  <a:pt x="4801451" y="2959853"/>
                  <a:pt x="4801451" y="2987995"/>
                </a:cubicBezTo>
                <a:cubicBezTo>
                  <a:pt x="4801451" y="3016136"/>
                  <a:pt x="4778638" y="3038949"/>
                  <a:pt x="4750497" y="3038949"/>
                </a:cubicBezTo>
                <a:cubicBezTo>
                  <a:pt x="4722356" y="3038949"/>
                  <a:pt x="4699543" y="3016136"/>
                  <a:pt x="4699543" y="2987995"/>
                </a:cubicBezTo>
                <a:cubicBezTo>
                  <a:pt x="4699543" y="2959853"/>
                  <a:pt x="4722356" y="2937042"/>
                  <a:pt x="4750497" y="2937042"/>
                </a:cubicBezTo>
                <a:close/>
                <a:moveTo>
                  <a:pt x="3722057" y="2937042"/>
                </a:moveTo>
                <a:cubicBezTo>
                  <a:pt x="3750198" y="2937042"/>
                  <a:pt x="3773011" y="2959853"/>
                  <a:pt x="3773011" y="2987995"/>
                </a:cubicBezTo>
                <a:cubicBezTo>
                  <a:pt x="3773011" y="3016136"/>
                  <a:pt x="3750198" y="3038949"/>
                  <a:pt x="3722057" y="3038949"/>
                </a:cubicBezTo>
                <a:cubicBezTo>
                  <a:pt x="3693916" y="3038949"/>
                  <a:pt x="3671103" y="3016136"/>
                  <a:pt x="3671103" y="2987995"/>
                </a:cubicBezTo>
                <a:cubicBezTo>
                  <a:pt x="3671103" y="2959853"/>
                  <a:pt x="3693916" y="2937042"/>
                  <a:pt x="3722057" y="2937042"/>
                </a:cubicBezTo>
                <a:close/>
                <a:moveTo>
                  <a:pt x="3281878" y="2937042"/>
                </a:moveTo>
                <a:cubicBezTo>
                  <a:pt x="3310020" y="2937042"/>
                  <a:pt x="3332834" y="2959853"/>
                  <a:pt x="3332834" y="2987995"/>
                </a:cubicBezTo>
                <a:cubicBezTo>
                  <a:pt x="3332834" y="3016136"/>
                  <a:pt x="3310020" y="3038949"/>
                  <a:pt x="3281878" y="3038949"/>
                </a:cubicBezTo>
                <a:cubicBezTo>
                  <a:pt x="3253735" y="3038949"/>
                  <a:pt x="3230921" y="3016136"/>
                  <a:pt x="3230921" y="2987995"/>
                </a:cubicBezTo>
                <a:cubicBezTo>
                  <a:pt x="3230921" y="2959853"/>
                  <a:pt x="3253735" y="2937042"/>
                  <a:pt x="3281878" y="2937042"/>
                </a:cubicBezTo>
                <a:close/>
                <a:moveTo>
                  <a:pt x="3135247" y="2937042"/>
                </a:moveTo>
                <a:cubicBezTo>
                  <a:pt x="3163390" y="2937042"/>
                  <a:pt x="3186204" y="2959853"/>
                  <a:pt x="3186204" y="2987995"/>
                </a:cubicBezTo>
                <a:cubicBezTo>
                  <a:pt x="3186204" y="3016136"/>
                  <a:pt x="3163390" y="3038949"/>
                  <a:pt x="3135247" y="3038949"/>
                </a:cubicBezTo>
                <a:cubicBezTo>
                  <a:pt x="3107105" y="3038949"/>
                  <a:pt x="3084291" y="3016136"/>
                  <a:pt x="3084291" y="2987995"/>
                </a:cubicBezTo>
                <a:cubicBezTo>
                  <a:pt x="3084291" y="2959853"/>
                  <a:pt x="3107105" y="2937042"/>
                  <a:pt x="3135247" y="2937042"/>
                </a:cubicBezTo>
                <a:close/>
                <a:moveTo>
                  <a:pt x="2400534" y="2937042"/>
                </a:moveTo>
                <a:cubicBezTo>
                  <a:pt x="2428677" y="2937042"/>
                  <a:pt x="2451491" y="2959853"/>
                  <a:pt x="2451491" y="2987995"/>
                </a:cubicBezTo>
                <a:cubicBezTo>
                  <a:pt x="2451491" y="3016136"/>
                  <a:pt x="2428677" y="3038949"/>
                  <a:pt x="2400534" y="3038949"/>
                </a:cubicBezTo>
                <a:cubicBezTo>
                  <a:pt x="2372392" y="3038949"/>
                  <a:pt x="2349578" y="3016136"/>
                  <a:pt x="2349578" y="2987995"/>
                </a:cubicBezTo>
                <a:cubicBezTo>
                  <a:pt x="2349578" y="2959853"/>
                  <a:pt x="2372392" y="2937042"/>
                  <a:pt x="2400534" y="2937042"/>
                </a:cubicBezTo>
                <a:close/>
                <a:moveTo>
                  <a:pt x="1960123" y="2937042"/>
                </a:moveTo>
                <a:cubicBezTo>
                  <a:pt x="1988266" y="2937042"/>
                  <a:pt x="2011080" y="2959853"/>
                  <a:pt x="2011080" y="2987995"/>
                </a:cubicBezTo>
                <a:cubicBezTo>
                  <a:pt x="2011080" y="3016136"/>
                  <a:pt x="1988266" y="3038949"/>
                  <a:pt x="1960123" y="3038949"/>
                </a:cubicBezTo>
                <a:cubicBezTo>
                  <a:pt x="1931981" y="3038949"/>
                  <a:pt x="1909166" y="3016136"/>
                  <a:pt x="1909166" y="2987995"/>
                </a:cubicBezTo>
                <a:cubicBezTo>
                  <a:pt x="1909166" y="2959853"/>
                  <a:pt x="1931981" y="2937042"/>
                  <a:pt x="1960123" y="2937042"/>
                </a:cubicBezTo>
                <a:close/>
                <a:moveTo>
                  <a:pt x="1666349" y="2937042"/>
                </a:moveTo>
                <a:cubicBezTo>
                  <a:pt x="1694487" y="2937042"/>
                  <a:pt x="1717300" y="2959853"/>
                  <a:pt x="1717300" y="2987995"/>
                </a:cubicBezTo>
                <a:cubicBezTo>
                  <a:pt x="1717300" y="3016136"/>
                  <a:pt x="1694487" y="3038949"/>
                  <a:pt x="1666349" y="3038949"/>
                </a:cubicBezTo>
                <a:cubicBezTo>
                  <a:pt x="1638202" y="3038949"/>
                  <a:pt x="1615394" y="3016136"/>
                  <a:pt x="1615394" y="2987995"/>
                </a:cubicBezTo>
                <a:cubicBezTo>
                  <a:pt x="1615394" y="2959853"/>
                  <a:pt x="1638202" y="2937042"/>
                  <a:pt x="1666349" y="2937042"/>
                </a:cubicBezTo>
                <a:close/>
                <a:moveTo>
                  <a:pt x="1519716" y="2937042"/>
                </a:moveTo>
                <a:cubicBezTo>
                  <a:pt x="1547863" y="2937042"/>
                  <a:pt x="1570679" y="2959853"/>
                  <a:pt x="1570679" y="2987995"/>
                </a:cubicBezTo>
                <a:cubicBezTo>
                  <a:pt x="1570679" y="3016136"/>
                  <a:pt x="1547863" y="3038949"/>
                  <a:pt x="1519716" y="3038949"/>
                </a:cubicBezTo>
                <a:cubicBezTo>
                  <a:pt x="1491587" y="3038949"/>
                  <a:pt x="1468785" y="3016136"/>
                  <a:pt x="1468785" y="2987995"/>
                </a:cubicBezTo>
                <a:cubicBezTo>
                  <a:pt x="1468785" y="2959853"/>
                  <a:pt x="1491587" y="2937042"/>
                  <a:pt x="1519716" y="2937042"/>
                </a:cubicBezTo>
                <a:close/>
                <a:moveTo>
                  <a:pt x="1078846" y="2937042"/>
                </a:moveTo>
                <a:cubicBezTo>
                  <a:pt x="1106987" y="2937042"/>
                  <a:pt x="1129801" y="2959853"/>
                  <a:pt x="1129801" y="2987995"/>
                </a:cubicBezTo>
                <a:cubicBezTo>
                  <a:pt x="1129801" y="3016136"/>
                  <a:pt x="1106987" y="3038949"/>
                  <a:pt x="1078846" y="3038949"/>
                </a:cubicBezTo>
                <a:cubicBezTo>
                  <a:pt x="1050708" y="3038949"/>
                  <a:pt x="1027895" y="3016136"/>
                  <a:pt x="1027895" y="2987995"/>
                </a:cubicBezTo>
                <a:cubicBezTo>
                  <a:pt x="1027895" y="2959853"/>
                  <a:pt x="1050708" y="2937042"/>
                  <a:pt x="1078846" y="2937042"/>
                </a:cubicBezTo>
                <a:close/>
                <a:moveTo>
                  <a:pt x="491837" y="2937042"/>
                </a:moveTo>
                <a:cubicBezTo>
                  <a:pt x="519976" y="2937042"/>
                  <a:pt x="542789" y="2959853"/>
                  <a:pt x="542789" y="2987995"/>
                </a:cubicBezTo>
                <a:cubicBezTo>
                  <a:pt x="542789" y="3016136"/>
                  <a:pt x="519976" y="3038949"/>
                  <a:pt x="491837" y="3038949"/>
                </a:cubicBezTo>
                <a:cubicBezTo>
                  <a:pt x="463695" y="3038949"/>
                  <a:pt x="440882" y="3016136"/>
                  <a:pt x="440882" y="2987995"/>
                </a:cubicBezTo>
                <a:cubicBezTo>
                  <a:pt x="440882" y="2959853"/>
                  <a:pt x="463695" y="2937042"/>
                  <a:pt x="491837" y="2937042"/>
                </a:cubicBezTo>
                <a:close/>
                <a:moveTo>
                  <a:pt x="198073" y="2937042"/>
                </a:moveTo>
                <a:cubicBezTo>
                  <a:pt x="226214" y="2937042"/>
                  <a:pt x="249026" y="2959853"/>
                  <a:pt x="249026" y="2987995"/>
                </a:cubicBezTo>
                <a:cubicBezTo>
                  <a:pt x="249026" y="3016136"/>
                  <a:pt x="226214" y="3038949"/>
                  <a:pt x="198073" y="3038949"/>
                </a:cubicBezTo>
                <a:cubicBezTo>
                  <a:pt x="169933" y="3038949"/>
                  <a:pt x="147120" y="3016136"/>
                  <a:pt x="147120" y="2987995"/>
                </a:cubicBezTo>
                <a:cubicBezTo>
                  <a:pt x="147120" y="2959853"/>
                  <a:pt x="169933" y="2937042"/>
                  <a:pt x="198073" y="2937042"/>
                </a:cubicBezTo>
                <a:close/>
                <a:moveTo>
                  <a:pt x="9742435" y="2936522"/>
                </a:moveTo>
                <a:cubicBezTo>
                  <a:pt x="9770576" y="2936522"/>
                  <a:pt x="9793389" y="2959333"/>
                  <a:pt x="9793389" y="2987476"/>
                </a:cubicBezTo>
                <a:cubicBezTo>
                  <a:pt x="9793389" y="3015616"/>
                  <a:pt x="9770576" y="3038428"/>
                  <a:pt x="9742435" y="3038428"/>
                </a:cubicBezTo>
                <a:cubicBezTo>
                  <a:pt x="9714294" y="3038428"/>
                  <a:pt x="9691480" y="3015616"/>
                  <a:pt x="9691480" y="2987476"/>
                </a:cubicBezTo>
                <a:cubicBezTo>
                  <a:pt x="9691480" y="2959333"/>
                  <a:pt x="9714293" y="2936522"/>
                  <a:pt x="9742435" y="2936522"/>
                </a:cubicBezTo>
                <a:close/>
                <a:moveTo>
                  <a:pt x="9595812" y="2936522"/>
                </a:moveTo>
                <a:cubicBezTo>
                  <a:pt x="9623953" y="2936522"/>
                  <a:pt x="9646766" y="2959333"/>
                  <a:pt x="9646766" y="2987476"/>
                </a:cubicBezTo>
                <a:cubicBezTo>
                  <a:pt x="9646766" y="3015616"/>
                  <a:pt x="9623954" y="3038428"/>
                  <a:pt x="9595812" y="3038428"/>
                </a:cubicBezTo>
                <a:cubicBezTo>
                  <a:pt x="9567671" y="3038428"/>
                  <a:pt x="9544858" y="3015616"/>
                  <a:pt x="9544858" y="2987476"/>
                </a:cubicBezTo>
                <a:cubicBezTo>
                  <a:pt x="9544858" y="2959333"/>
                  <a:pt x="9567670" y="2936522"/>
                  <a:pt x="9595812" y="2936522"/>
                </a:cubicBezTo>
                <a:close/>
                <a:moveTo>
                  <a:pt x="9449189" y="2936522"/>
                </a:moveTo>
                <a:cubicBezTo>
                  <a:pt x="9477330" y="2936522"/>
                  <a:pt x="9500143" y="2959333"/>
                  <a:pt x="9500143" y="2987476"/>
                </a:cubicBezTo>
                <a:cubicBezTo>
                  <a:pt x="9500143" y="3015616"/>
                  <a:pt x="9477330" y="3038428"/>
                  <a:pt x="9449189" y="3038428"/>
                </a:cubicBezTo>
                <a:cubicBezTo>
                  <a:pt x="9421048" y="3038428"/>
                  <a:pt x="9398234" y="3015616"/>
                  <a:pt x="9398234" y="2987476"/>
                </a:cubicBezTo>
                <a:cubicBezTo>
                  <a:pt x="9398234" y="2959333"/>
                  <a:pt x="9421047" y="2936522"/>
                  <a:pt x="9449189" y="2936522"/>
                </a:cubicBezTo>
                <a:close/>
                <a:moveTo>
                  <a:pt x="9155943" y="2936522"/>
                </a:moveTo>
                <a:cubicBezTo>
                  <a:pt x="9184084" y="2936522"/>
                  <a:pt x="9206897" y="2959333"/>
                  <a:pt x="9206897" y="2987476"/>
                </a:cubicBezTo>
                <a:cubicBezTo>
                  <a:pt x="9206897" y="3015616"/>
                  <a:pt x="9184085" y="3038428"/>
                  <a:pt x="9155943" y="3038428"/>
                </a:cubicBezTo>
                <a:cubicBezTo>
                  <a:pt x="9127802" y="3038428"/>
                  <a:pt x="9104989" y="3015616"/>
                  <a:pt x="9104989" y="2987476"/>
                </a:cubicBezTo>
                <a:cubicBezTo>
                  <a:pt x="9104989" y="2959333"/>
                  <a:pt x="9127801" y="2936522"/>
                  <a:pt x="9155943" y="2936522"/>
                </a:cubicBezTo>
                <a:close/>
                <a:moveTo>
                  <a:pt x="9008280" y="2936522"/>
                </a:moveTo>
                <a:cubicBezTo>
                  <a:pt x="9036421" y="2936522"/>
                  <a:pt x="9059234" y="2959333"/>
                  <a:pt x="9059234" y="2987476"/>
                </a:cubicBezTo>
                <a:cubicBezTo>
                  <a:pt x="9059234" y="3015616"/>
                  <a:pt x="9036422" y="3038428"/>
                  <a:pt x="9008280" y="3038428"/>
                </a:cubicBezTo>
                <a:cubicBezTo>
                  <a:pt x="8980139" y="3038428"/>
                  <a:pt x="8957326" y="3015616"/>
                  <a:pt x="8957326" y="2987476"/>
                </a:cubicBezTo>
                <a:cubicBezTo>
                  <a:pt x="8957326" y="2959333"/>
                  <a:pt x="8980138" y="2936522"/>
                  <a:pt x="9008280" y="2936522"/>
                </a:cubicBezTo>
                <a:close/>
                <a:moveTo>
                  <a:pt x="8861658" y="2936522"/>
                </a:moveTo>
                <a:cubicBezTo>
                  <a:pt x="8889799" y="2936522"/>
                  <a:pt x="8912612" y="2959333"/>
                  <a:pt x="8912612" y="2987476"/>
                </a:cubicBezTo>
                <a:cubicBezTo>
                  <a:pt x="8912612" y="3015616"/>
                  <a:pt x="8889799" y="3038428"/>
                  <a:pt x="8861658" y="3038428"/>
                </a:cubicBezTo>
                <a:cubicBezTo>
                  <a:pt x="8833517" y="3038428"/>
                  <a:pt x="8810703" y="3015616"/>
                  <a:pt x="8810703" y="2987476"/>
                </a:cubicBezTo>
                <a:cubicBezTo>
                  <a:pt x="8810703" y="2959333"/>
                  <a:pt x="8833516" y="2936522"/>
                  <a:pt x="8861658" y="2936522"/>
                </a:cubicBezTo>
                <a:close/>
                <a:moveTo>
                  <a:pt x="8714515" y="2936522"/>
                </a:moveTo>
                <a:cubicBezTo>
                  <a:pt x="8742656" y="2936522"/>
                  <a:pt x="8765469" y="2959333"/>
                  <a:pt x="8765469" y="2987476"/>
                </a:cubicBezTo>
                <a:cubicBezTo>
                  <a:pt x="8765469" y="3015616"/>
                  <a:pt x="8742657" y="3038428"/>
                  <a:pt x="8714515" y="3038428"/>
                </a:cubicBezTo>
                <a:cubicBezTo>
                  <a:pt x="8686374" y="3038428"/>
                  <a:pt x="8663561" y="3015616"/>
                  <a:pt x="8663561" y="2987476"/>
                </a:cubicBezTo>
                <a:cubicBezTo>
                  <a:pt x="8663561" y="2959333"/>
                  <a:pt x="8686373" y="2936522"/>
                  <a:pt x="8714515" y="2936522"/>
                </a:cubicBezTo>
                <a:close/>
                <a:moveTo>
                  <a:pt x="8421269" y="2936522"/>
                </a:moveTo>
                <a:cubicBezTo>
                  <a:pt x="8449410" y="2936522"/>
                  <a:pt x="8472223" y="2959333"/>
                  <a:pt x="8472223" y="2987476"/>
                </a:cubicBezTo>
                <a:cubicBezTo>
                  <a:pt x="8472223" y="3015616"/>
                  <a:pt x="8449410" y="3038428"/>
                  <a:pt x="8421269" y="3038428"/>
                </a:cubicBezTo>
                <a:cubicBezTo>
                  <a:pt x="8393128" y="3038428"/>
                  <a:pt x="8370314" y="3015616"/>
                  <a:pt x="8370314" y="2987476"/>
                </a:cubicBezTo>
                <a:cubicBezTo>
                  <a:pt x="8370314" y="2959333"/>
                  <a:pt x="8393127" y="2936522"/>
                  <a:pt x="8421269" y="2936522"/>
                </a:cubicBezTo>
                <a:close/>
                <a:moveTo>
                  <a:pt x="8274646" y="2936522"/>
                </a:moveTo>
                <a:cubicBezTo>
                  <a:pt x="8302787" y="2936522"/>
                  <a:pt x="8325600" y="2959333"/>
                  <a:pt x="8325600" y="2987476"/>
                </a:cubicBezTo>
                <a:cubicBezTo>
                  <a:pt x="8325600" y="3015616"/>
                  <a:pt x="8302788" y="3038428"/>
                  <a:pt x="8274646" y="3038428"/>
                </a:cubicBezTo>
                <a:cubicBezTo>
                  <a:pt x="8246505" y="3038428"/>
                  <a:pt x="8223692" y="3015616"/>
                  <a:pt x="8223692" y="2987476"/>
                </a:cubicBezTo>
                <a:cubicBezTo>
                  <a:pt x="8223692" y="2959333"/>
                  <a:pt x="8246504" y="2936522"/>
                  <a:pt x="8274646" y="2936522"/>
                </a:cubicBezTo>
                <a:close/>
                <a:moveTo>
                  <a:pt x="7980880" y="2936522"/>
                </a:moveTo>
                <a:cubicBezTo>
                  <a:pt x="8009021" y="2936522"/>
                  <a:pt x="8031834" y="2959333"/>
                  <a:pt x="8031834" y="2987476"/>
                </a:cubicBezTo>
                <a:cubicBezTo>
                  <a:pt x="8031834" y="3015616"/>
                  <a:pt x="8009022" y="3038428"/>
                  <a:pt x="7980880" y="3038428"/>
                </a:cubicBezTo>
                <a:cubicBezTo>
                  <a:pt x="7952739" y="3038428"/>
                  <a:pt x="7929926" y="3015616"/>
                  <a:pt x="7929926" y="2987476"/>
                </a:cubicBezTo>
                <a:cubicBezTo>
                  <a:pt x="7929926" y="2959333"/>
                  <a:pt x="7952738" y="2936522"/>
                  <a:pt x="7980880" y="2936522"/>
                </a:cubicBezTo>
                <a:close/>
                <a:moveTo>
                  <a:pt x="7833737" y="2936522"/>
                </a:moveTo>
                <a:cubicBezTo>
                  <a:pt x="7861878" y="2936522"/>
                  <a:pt x="7884691" y="2959333"/>
                  <a:pt x="7884691" y="2987476"/>
                </a:cubicBezTo>
                <a:cubicBezTo>
                  <a:pt x="7884691" y="3015616"/>
                  <a:pt x="7861878" y="3038428"/>
                  <a:pt x="7833737" y="3038428"/>
                </a:cubicBezTo>
                <a:cubicBezTo>
                  <a:pt x="7805596" y="3038428"/>
                  <a:pt x="7782782" y="3015616"/>
                  <a:pt x="7782782" y="2987476"/>
                </a:cubicBezTo>
                <a:cubicBezTo>
                  <a:pt x="7782782" y="2959333"/>
                  <a:pt x="7805595" y="2936522"/>
                  <a:pt x="7833737" y="2936522"/>
                </a:cubicBezTo>
                <a:close/>
                <a:moveTo>
                  <a:pt x="7686595" y="2936522"/>
                </a:moveTo>
                <a:cubicBezTo>
                  <a:pt x="7714736" y="2936522"/>
                  <a:pt x="7737549" y="2959333"/>
                  <a:pt x="7737549" y="2987476"/>
                </a:cubicBezTo>
                <a:cubicBezTo>
                  <a:pt x="7737549" y="3015616"/>
                  <a:pt x="7714736" y="3038428"/>
                  <a:pt x="7686595" y="3038428"/>
                </a:cubicBezTo>
                <a:cubicBezTo>
                  <a:pt x="7658454" y="3038428"/>
                  <a:pt x="7635640" y="3015616"/>
                  <a:pt x="7635640" y="2987476"/>
                </a:cubicBezTo>
                <a:cubicBezTo>
                  <a:pt x="7635640" y="2959333"/>
                  <a:pt x="7658453" y="2936522"/>
                  <a:pt x="7686595" y="2936522"/>
                </a:cubicBezTo>
                <a:close/>
                <a:moveTo>
                  <a:pt x="7539972" y="2936522"/>
                </a:moveTo>
                <a:cubicBezTo>
                  <a:pt x="7568113" y="2936522"/>
                  <a:pt x="7590926" y="2959333"/>
                  <a:pt x="7590926" y="2987476"/>
                </a:cubicBezTo>
                <a:cubicBezTo>
                  <a:pt x="7590926" y="3015616"/>
                  <a:pt x="7568113" y="3038428"/>
                  <a:pt x="7539972" y="3038428"/>
                </a:cubicBezTo>
                <a:cubicBezTo>
                  <a:pt x="7511831" y="3038428"/>
                  <a:pt x="7489017" y="3015616"/>
                  <a:pt x="7489017" y="2987476"/>
                </a:cubicBezTo>
                <a:cubicBezTo>
                  <a:pt x="7489017" y="2959333"/>
                  <a:pt x="7511830" y="2936522"/>
                  <a:pt x="7539972" y="2936522"/>
                </a:cubicBezTo>
                <a:close/>
                <a:moveTo>
                  <a:pt x="7393869" y="2936522"/>
                </a:moveTo>
                <a:cubicBezTo>
                  <a:pt x="7422010" y="2936522"/>
                  <a:pt x="7444823" y="2959333"/>
                  <a:pt x="7444823" y="2987476"/>
                </a:cubicBezTo>
                <a:cubicBezTo>
                  <a:pt x="7444823" y="3015616"/>
                  <a:pt x="7422011" y="3038428"/>
                  <a:pt x="7393869" y="3038428"/>
                </a:cubicBezTo>
                <a:lnTo>
                  <a:pt x="7392983" y="3038249"/>
                </a:lnTo>
                <a:lnTo>
                  <a:pt x="7410419" y="3034729"/>
                </a:lnTo>
                <a:cubicBezTo>
                  <a:pt x="7427863" y="3027351"/>
                  <a:pt x="7440102" y="3010079"/>
                  <a:pt x="7440102" y="2989948"/>
                </a:cubicBezTo>
                <a:cubicBezTo>
                  <a:pt x="7440102" y="2963107"/>
                  <a:pt x="7418343" y="2941348"/>
                  <a:pt x="7391502" y="2941348"/>
                </a:cubicBezTo>
                <a:cubicBezTo>
                  <a:pt x="7378082" y="2941348"/>
                  <a:pt x="7365932" y="2946788"/>
                  <a:pt x="7357137" y="2955583"/>
                </a:cubicBezTo>
                <a:lnTo>
                  <a:pt x="7343421" y="2988697"/>
                </a:lnTo>
                <a:lnTo>
                  <a:pt x="7342915" y="2987476"/>
                </a:lnTo>
                <a:cubicBezTo>
                  <a:pt x="7342915" y="2959333"/>
                  <a:pt x="7365727" y="2936522"/>
                  <a:pt x="7393869" y="2936522"/>
                </a:cubicBezTo>
                <a:close/>
                <a:moveTo>
                  <a:pt x="6952960" y="2936522"/>
                </a:moveTo>
                <a:cubicBezTo>
                  <a:pt x="6981101" y="2936522"/>
                  <a:pt x="7003914" y="2959333"/>
                  <a:pt x="7003914" y="2987476"/>
                </a:cubicBezTo>
                <a:cubicBezTo>
                  <a:pt x="7003914" y="3015616"/>
                  <a:pt x="6981101" y="3038428"/>
                  <a:pt x="6952960" y="3038428"/>
                </a:cubicBezTo>
                <a:cubicBezTo>
                  <a:pt x="6924819" y="3038428"/>
                  <a:pt x="6902005" y="3015616"/>
                  <a:pt x="6902005" y="2987476"/>
                </a:cubicBezTo>
                <a:cubicBezTo>
                  <a:pt x="6902005" y="2959333"/>
                  <a:pt x="6924818" y="2936522"/>
                  <a:pt x="6952960" y="2936522"/>
                </a:cubicBezTo>
                <a:close/>
                <a:moveTo>
                  <a:pt x="6805817" y="2936522"/>
                </a:moveTo>
                <a:cubicBezTo>
                  <a:pt x="6819888" y="2936522"/>
                  <a:pt x="6832626" y="2942225"/>
                  <a:pt x="6841847" y="2951446"/>
                </a:cubicBezTo>
                <a:lnTo>
                  <a:pt x="6842448" y="2952896"/>
                </a:lnTo>
                <a:lnTo>
                  <a:pt x="6829743" y="2944330"/>
                </a:lnTo>
                <a:cubicBezTo>
                  <a:pt x="6823929" y="2941871"/>
                  <a:pt x="6817536" y="2940511"/>
                  <a:pt x="6810826" y="2940511"/>
                </a:cubicBezTo>
                <a:cubicBezTo>
                  <a:pt x="6783985" y="2940511"/>
                  <a:pt x="6762226" y="2962270"/>
                  <a:pt x="6762226" y="2989111"/>
                </a:cubicBezTo>
                <a:cubicBezTo>
                  <a:pt x="6762226" y="3009242"/>
                  <a:pt x="6774466" y="3026514"/>
                  <a:pt x="6791909" y="3033892"/>
                </a:cubicBezTo>
                <a:lnTo>
                  <a:pt x="6810098" y="3037564"/>
                </a:lnTo>
                <a:lnTo>
                  <a:pt x="6805817" y="3038428"/>
                </a:lnTo>
                <a:cubicBezTo>
                  <a:pt x="6777676" y="3038428"/>
                  <a:pt x="6754863" y="3015616"/>
                  <a:pt x="6754863" y="2987476"/>
                </a:cubicBezTo>
                <a:cubicBezTo>
                  <a:pt x="6754863" y="2959333"/>
                  <a:pt x="6777675" y="2936522"/>
                  <a:pt x="6805817" y="2936522"/>
                </a:cubicBezTo>
                <a:close/>
                <a:moveTo>
                  <a:pt x="6659194" y="2936522"/>
                </a:moveTo>
                <a:cubicBezTo>
                  <a:pt x="6687335" y="2936522"/>
                  <a:pt x="6710148" y="2959333"/>
                  <a:pt x="6710148" y="2987476"/>
                </a:cubicBezTo>
                <a:cubicBezTo>
                  <a:pt x="6710148" y="3015616"/>
                  <a:pt x="6687335" y="3038428"/>
                  <a:pt x="6659194" y="3038428"/>
                </a:cubicBezTo>
                <a:cubicBezTo>
                  <a:pt x="6631053" y="3038428"/>
                  <a:pt x="6608239" y="3015616"/>
                  <a:pt x="6608239" y="2987476"/>
                </a:cubicBezTo>
                <a:cubicBezTo>
                  <a:pt x="6608239" y="2959333"/>
                  <a:pt x="6631052" y="2936522"/>
                  <a:pt x="6659194" y="2936522"/>
                </a:cubicBezTo>
                <a:close/>
                <a:moveTo>
                  <a:pt x="6512052" y="2936522"/>
                </a:moveTo>
                <a:cubicBezTo>
                  <a:pt x="6526123" y="2936522"/>
                  <a:pt x="6538861" y="2942225"/>
                  <a:pt x="6548082" y="2951446"/>
                </a:cubicBezTo>
                <a:lnTo>
                  <a:pt x="6548123" y="2951544"/>
                </a:lnTo>
                <a:lnTo>
                  <a:pt x="6538074" y="2944768"/>
                </a:lnTo>
                <a:cubicBezTo>
                  <a:pt x="6532259" y="2942309"/>
                  <a:pt x="6525867" y="2940949"/>
                  <a:pt x="6519156" y="2940949"/>
                </a:cubicBezTo>
                <a:cubicBezTo>
                  <a:pt x="6492315" y="2940949"/>
                  <a:pt x="6470556" y="2962708"/>
                  <a:pt x="6470556" y="2989549"/>
                </a:cubicBezTo>
                <a:cubicBezTo>
                  <a:pt x="6470556" y="3009680"/>
                  <a:pt x="6482796" y="3026952"/>
                  <a:pt x="6500239" y="3034330"/>
                </a:cubicBezTo>
                <a:lnTo>
                  <a:pt x="6516295" y="3037572"/>
                </a:lnTo>
                <a:lnTo>
                  <a:pt x="6512052" y="3038428"/>
                </a:lnTo>
                <a:cubicBezTo>
                  <a:pt x="6483911" y="3038428"/>
                  <a:pt x="6461098" y="3015616"/>
                  <a:pt x="6461098" y="2987476"/>
                </a:cubicBezTo>
                <a:cubicBezTo>
                  <a:pt x="6461098" y="2959333"/>
                  <a:pt x="6483910" y="2936522"/>
                  <a:pt x="6512052" y="2936522"/>
                </a:cubicBezTo>
                <a:close/>
                <a:moveTo>
                  <a:pt x="6365429" y="2936522"/>
                </a:moveTo>
                <a:cubicBezTo>
                  <a:pt x="6393570" y="2936522"/>
                  <a:pt x="6416383" y="2959333"/>
                  <a:pt x="6416383" y="2987476"/>
                </a:cubicBezTo>
                <a:cubicBezTo>
                  <a:pt x="6416383" y="3015616"/>
                  <a:pt x="6393570" y="3038428"/>
                  <a:pt x="6365429" y="3038428"/>
                </a:cubicBezTo>
                <a:cubicBezTo>
                  <a:pt x="6337288" y="3038428"/>
                  <a:pt x="6314474" y="3015616"/>
                  <a:pt x="6314474" y="2987476"/>
                </a:cubicBezTo>
                <a:cubicBezTo>
                  <a:pt x="6314474" y="2959333"/>
                  <a:pt x="6337287" y="2936522"/>
                  <a:pt x="6365429" y="2936522"/>
                </a:cubicBezTo>
                <a:close/>
                <a:moveTo>
                  <a:pt x="6218806" y="2936522"/>
                </a:moveTo>
                <a:cubicBezTo>
                  <a:pt x="6246947" y="2936522"/>
                  <a:pt x="6269760" y="2959333"/>
                  <a:pt x="6269760" y="2987476"/>
                </a:cubicBezTo>
                <a:cubicBezTo>
                  <a:pt x="6269760" y="3015616"/>
                  <a:pt x="6246948" y="3038428"/>
                  <a:pt x="6218806" y="3038428"/>
                </a:cubicBezTo>
                <a:cubicBezTo>
                  <a:pt x="6190665" y="3038428"/>
                  <a:pt x="6167852" y="3015616"/>
                  <a:pt x="6167852" y="2987476"/>
                </a:cubicBezTo>
                <a:cubicBezTo>
                  <a:pt x="6167852" y="2959333"/>
                  <a:pt x="6190664" y="2936522"/>
                  <a:pt x="6218806" y="2936522"/>
                </a:cubicBezTo>
                <a:close/>
                <a:moveTo>
                  <a:pt x="5925040" y="2936522"/>
                </a:moveTo>
                <a:cubicBezTo>
                  <a:pt x="5953181" y="2936522"/>
                  <a:pt x="5975994" y="2959333"/>
                  <a:pt x="5975994" y="2987476"/>
                </a:cubicBezTo>
                <a:cubicBezTo>
                  <a:pt x="5975994" y="3015616"/>
                  <a:pt x="5953182" y="3038428"/>
                  <a:pt x="5925040" y="3038428"/>
                </a:cubicBezTo>
                <a:cubicBezTo>
                  <a:pt x="5896899" y="3038428"/>
                  <a:pt x="5874086" y="3015616"/>
                  <a:pt x="5874086" y="2987476"/>
                </a:cubicBezTo>
                <a:cubicBezTo>
                  <a:pt x="5874086" y="2959333"/>
                  <a:pt x="5896898" y="2936522"/>
                  <a:pt x="5925040" y="2936522"/>
                </a:cubicBezTo>
                <a:close/>
                <a:moveTo>
                  <a:pt x="5631274" y="2936522"/>
                </a:moveTo>
                <a:cubicBezTo>
                  <a:pt x="5659415" y="2936522"/>
                  <a:pt x="5682228" y="2959333"/>
                  <a:pt x="5682228" y="2987476"/>
                </a:cubicBezTo>
                <a:cubicBezTo>
                  <a:pt x="5682228" y="3015616"/>
                  <a:pt x="5659416" y="3038428"/>
                  <a:pt x="5631274" y="3038428"/>
                </a:cubicBezTo>
                <a:cubicBezTo>
                  <a:pt x="5603133" y="3038428"/>
                  <a:pt x="5580320" y="3015616"/>
                  <a:pt x="5580320" y="2987476"/>
                </a:cubicBezTo>
                <a:cubicBezTo>
                  <a:pt x="5580320" y="2959333"/>
                  <a:pt x="5603132" y="2936522"/>
                  <a:pt x="5631274" y="2936522"/>
                </a:cubicBezTo>
                <a:close/>
                <a:moveTo>
                  <a:pt x="5484132" y="2936522"/>
                </a:moveTo>
                <a:cubicBezTo>
                  <a:pt x="5512273" y="2936522"/>
                  <a:pt x="5535086" y="2959333"/>
                  <a:pt x="5535086" y="2987476"/>
                </a:cubicBezTo>
                <a:cubicBezTo>
                  <a:pt x="5535086" y="3015616"/>
                  <a:pt x="5512273" y="3038428"/>
                  <a:pt x="5484132" y="3038428"/>
                </a:cubicBezTo>
                <a:cubicBezTo>
                  <a:pt x="5455991" y="3038428"/>
                  <a:pt x="5433177" y="3015616"/>
                  <a:pt x="5433177" y="2987476"/>
                </a:cubicBezTo>
                <a:cubicBezTo>
                  <a:pt x="5433177" y="2959333"/>
                  <a:pt x="5455990" y="2936522"/>
                  <a:pt x="5484132" y="2936522"/>
                </a:cubicBezTo>
                <a:close/>
                <a:moveTo>
                  <a:pt x="5336989" y="2936522"/>
                </a:moveTo>
                <a:cubicBezTo>
                  <a:pt x="5365130" y="2936522"/>
                  <a:pt x="5387943" y="2959333"/>
                  <a:pt x="5387943" y="2987476"/>
                </a:cubicBezTo>
                <a:cubicBezTo>
                  <a:pt x="5387943" y="3015616"/>
                  <a:pt x="5365131" y="3038428"/>
                  <a:pt x="5336989" y="3038428"/>
                </a:cubicBezTo>
                <a:cubicBezTo>
                  <a:pt x="5308848" y="3038428"/>
                  <a:pt x="5286035" y="3015616"/>
                  <a:pt x="5286035" y="2987476"/>
                </a:cubicBezTo>
                <a:cubicBezTo>
                  <a:pt x="5286035" y="2959333"/>
                  <a:pt x="5308848" y="2936522"/>
                  <a:pt x="5336989" y="2936522"/>
                </a:cubicBezTo>
                <a:close/>
                <a:moveTo>
                  <a:pt x="4897120" y="2936522"/>
                </a:moveTo>
                <a:cubicBezTo>
                  <a:pt x="4925261" y="2936522"/>
                  <a:pt x="4948074" y="2959333"/>
                  <a:pt x="4948074" y="2987476"/>
                </a:cubicBezTo>
                <a:cubicBezTo>
                  <a:pt x="4948074" y="3015616"/>
                  <a:pt x="4925261" y="3038428"/>
                  <a:pt x="4897120" y="3038428"/>
                </a:cubicBezTo>
                <a:cubicBezTo>
                  <a:pt x="4868979" y="3038428"/>
                  <a:pt x="4846166" y="3015616"/>
                  <a:pt x="4846166" y="2987476"/>
                </a:cubicBezTo>
                <a:cubicBezTo>
                  <a:pt x="4846166" y="2959333"/>
                  <a:pt x="4868979" y="2936522"/>
                  <a:pt x="4897120" y="2936522"/>
                </a:cubicBezTo>
                <a:close/>
                <a:moveTo>
                  <a:pt x="4602834" y="2936522"/>
                </a:moveTo>
                <a:cubicBezTo>
                  <a:pt x="4630975" y="2936522"/>
                  <a:pt x="4653788" y="2959333"/>
                  <a:pt x="4653788" y="2987476"/>
                </a:cubicBezTo>
                <a:cubicBezTo>
                  <a:pt x="4653788" y="3015616"/>
                  <a:pt x="4630975" y="3038428"/>
                  <a:pt x="4602834" y="3038428"/>
                </a:cubicBezTo>
                <a:cubicBezTo>
                  <a:pt x="4574693" y="3038428"/>
                  <a:pt x="4551880" y="3015616"/>
                  <a:pt x="4551880" y="2987476"/>
                </a:cubicBezTo>
                <a:cubicBezTo>
                  <a:pt x="4551880" y="2959333"/>
                  <a:pt x="4574693" y="2936522"/>
                  <a:pt x="4602834" y="2936522"/>
                </a:cubicBezTo>
                <a:close/>
                <a:moveTo>
                  <a:pt x="4309589" y="2936522"/>
                </a:moveTo>
                <a:cubicBezTo>
                  <a:pt x="4337730" y="2936522"/>
                  <a:pt x="4360543" y="2959333"/>
                  <a:pt x="4360543" y="2987476"/>
                </a:cubicBezTo>
                <a:cubicBezTo>
                  <a:pt x="4360543" y="3015616"/>
                  <a:pt x="4337730" y="3038428"/>
                  <a:pt x="4309589" y="3038428"/>
                </a:cubicBezTo>
                <a:cubicBezTo>
                  <a:pt x="4281448" y="3038428"/>
                  <a:pt x="4258635" y="3015616"/>
                  <a:pt x="4258635" y="2987476"/>
                </a:cubicBezTo>
                <a:cubicBezTo>
                  <a:pt x="4258635" y="2959333"/>
                  <a:pt x="4281448" y="2936522"/>
                  <a:pt x="4309589" y="2936522"/>
                </a:cubicBezTo>
                <a:close/>
                <a:moveTo>
                  <a:pt x="4162446" y="2936522"/>
                </a:moveTo>
                <a:cubicBezTo>
                  <a:pt x="4176517" y="2936522"/>
                  <a:pt x="4189256" y="2942225"/>
                  <a:pt x="4198477" y="2951446"/>
                </a:cubicBezTo>
                <a:lnTo>
                  <a:pt x="4198689" y="2951958"/>
                </a:lnTo>
                <a:lnTo>
                  <a:pt x="4183505" y="2941720"/>
                </a:lnTo>
                <a:cubicBezTo>
                  <a:pt x="4177690" y="2939261"/>
                  <a:pt x="4171298" y="2937901"/>
                  <a:pt x="4164587" y="2937901"/>
                </a:cubicBezTo>
                <a:cubicBezTo>
                  <a:pt x="4137746" y="2937901"/>
                  <a:pt x="4115987" y="2959660"/>
                  <a:pt x="4115987" y="2986501"/>
                </a:cubicBezTo>
                <a:cubicBezTo>
                  <a:pt x="4115987" y="3013342"/>
                  <a:pt x="4137746" y="3035101"/>
                  <a:pt x="4164587" y="3035101"/>
                </a:cubicBezTo>
                <a:cubicBezTo>
                  <a:pt x="4178008" y="3035101"/>
                  <a:pt x="4190158" y="3029662"/>
                  <a:pt x="4198953" y="3020867"/>
                </a:cubicBezTo>
                <a:lnTo>
                  <a:pt x="4213092" y="2986732"/>
                </a:lnTo>
                <a:lnTo>
                  <a:pt x="4213400" y="2987476"/>
                </a:lnTo>
                <a:cubicBezTo>
                  <a:pt x="4213400" y="3015616"/>
                  <a:pt x="4190587" y="3038428"/>
                  <a:pt x="4162446" y="3038428"/>
                </a:cubicBezTo>
                <a:cubicBezTo>
                  <a:pt x="4134305" y="3038428"/>
                  <a:pt x="4111492" y="3015616"/>
                  <a:pt x="4111492" y="2987476"/>
                </a:cubicBezTo>
                <a:cubicBezTo>
                  <a:pt x="4111492" y="2959333"/>
                  <a:pt x="4134305" y="2936522"/>
                  <a:pt x="4162446" y="2936522"/>
                </a:cubicBezTo>
                <a:close/>
                <a:moveTo>
                  <a:pt x="4015823" y="2936522"/>
                </a:moveTo>
                <a:cubicBezTo>
                  <a:pt x="4043964" y="2936522"/>
                  <a:pt x="4066777" y="2959333"/>
                  <a:pt x="4066777" y="2987476"/>
                </a:cubicBezTo>
                <a:cubicBezTo>
                  <a:pt x="4066777" y="3015616"/>
                  <a:pt x="4043964" y="3038428"/>
                  <a:pt x="4015823" y="3038428"/>
                </a:cubicBezTo>
                <a:cubicBezTo>
                  <a:pt x="3987682" y="3038428"/>
                  <a:pt x="3964869" y="3015616"/>
                  <a:pt x="3964869" y="2987476"/>
                </a:cubicBezTo>
                <a:cubicBezTo>
                  <a:pt x="3964869" y="2959333"/>
                  <a:pt x="3987682" y="2936522"/>
                  <a:pt x="4015823" y="2936522"/>
                </a:cubicBezTo>
                <a:close/>
                <a:moveTo>
                  <a:pt x="3868680" y="2936522"/>
                </a:moveTo>
                <a:cubicBezTo>
                  <a:pt x="3896822" y="2936522"/>
                  <a:pt x="3919634" y="2959333"/>
                  <a:pt x="3919634" y="2987476"/>
                </a:cubicBezTo>
                <a:cubicBezTo>
                  <a:pt x="3919634" y="3015616"/>
                  <a:pt x="3896821" y="3038428"/>
                  <a:pt x="3868680" y="3038428"/>
                </a:cubicBezTo>
                <a:cubicBezTo>
                  <a:pt x="3840539" y="3038428"/>
                  <a:pt x="3817726" y="3015616"/>
                  <a:pt x="3817726" y="2987476"/>
                </a:cubicBezTo>
                <a:cubicBezTo>
                  <a:pt x="3817726" y="2959333"/>
                  <a:pt x="3840539" y="2936522"/>
                  <a:pt x="3868680" y="2936522"/>
                </a:cubicBezTo>
                <a:close/>
                <a:moveTo>
                  <a:pt x="3574914" y="2936522"/>
                </a:moveTo>
                <a:cubicBezTo>
                  <a:pt x="3603056" y="2936522"/>
                  <a:pt x="3625868" y="2959333"/>
                  <a:pt x="3625868" y="2987476"/>
                </a:cubicBezTo>
                <a:cubicBezTo>
                  <a:pt x="3625868" y="3015616"/>
                  <a:pt x="3603055" y="3038428"/>
                  <a:pt x="3574914" y="3038428"/>
                </a:cubicBezTo>
                <a:cubicBezTo>
                  <a:pt x="3546773" y="3038428"/>
                  <a:pt x="3523960" y="3015616"/>
                  <a:pt x="3523960" y="2987476"/>
                </a:cubicBezTo>
                <a:cubicBezTo>
                  <a:pt x="3523960" y="2959333"/>
                  <a:pt x="3546773" y="2936522"/>
                  <a:pt x="3574914" y="2936522"/>
                </a:cubicBezTo>
                <a:close/>
                <a:moveTo>
                  <a:pt x="3428507" y="2936522"/>
                </a:moveTo>
                <a:cubicBezTo>
                  <a:pt x="3456650" y="2936522"/>
                  <a:pt x="3479464" y="2959333"/>
                  <a:pt x="3479464" y="2987476"/>
                </a:cubicBezTo>
                <a:cubicBezTo>
                  <a:pt x="3479464" y="3015616"/>
                  <a:pt x="3456650" y="3038428"/>
                  <a:pt x="3428507" y="3038428"/>
                </a:cubicBezTo>
                <a:cubicBezTo>
                  <a:pt x="3400364" y="3038428"/>
                  <a:pt x="3377551" y="3015616"/>
                  <a:pt x="3377551" y="2987476"/>
                </a:cubicBezTo>
                <a:cubicBezTo>
                  <a:pt x="3377551" y="2959333"/>
                  <a:pt x="3400364" y="2936522"/>
                  <a:pt x="3428507" y="2936522"/>
                </a:cubicBezTo>
                <a:close/>
                <a:moveTo>
                  <a:pt x="2988096" y="2936522"/>
                </a:moveTo>
                <a:cubicBezTo>
                  <a:pt x="3016239" y="2936522"/>
                  <a:pt x="3039053" y="2959333"/>
                  <a:pt x="3039053" y="2987476"/>
                </a:cubicBezTo>
                <a:cubicBezTo>
                  <a:pt x="3039053" y="3015616"/>
                  <a:pt x="3016239" y="3038428"/>
                  <a:pt x="2988096" y="3038428"/>
                </a:cubicBezTo>
                <a:cubicBezTo>
                  <a:pt x="2959954" y="3038428"/>
                  <a:pt x="2937140" y="3015616"/>
                  <a:pt x="2937140" y="2987476"/>
                </a:cubicBezTo>
                <a:cubicBezTo>
                  <a:pt x="2937140" y="2959333"/>
                  <a:pt x="2959954" y="2936522"/>
                  <a:pt x="2988096" y="2936522"/>
                </a:cubicBezTo>
                <a:close/>
                <a:moveTo>
                  <a:pt x="2840946" y="2936522"/>
                </a:moveTo>
                <a:cubicBezTo>
                  <a:pt x="2869089" y="2936522"/>
                  <a:pt x="2891903" y="2959333"/>
                  <a:pt x="2891903" y="2987476"/>
                </a:cubicBezTo>
                <a:lnTo>
                  <a:pt x="2891272" y="2989000"/>
                </a:lnTo>
                <a:lnTo>
                  <a:pt x="2877265" y="2955184"/>
                </a:lnTo>
                <a:cubicBezTo>
                  <a:pt x="2868470" y="2946389"/>
                  <a:pt x="2856320" y="2940949"/>
                  <a:pt x="2842899" y="2940949"/>
                </a:cubicBezTo>
                <a:cubicBezTo>
                  <a:pt x="2816058" y="2940949"/>
                  <a:pt x="2794299" y="2962708"/>
                  <a:pt x="2794299" y="2989549"/>
                </a:cubicBezTo>
                <a:cubicBezTo>
                  <a:pt x="2794299" y="3009680"/>
                  <a:pt x="2806539" y="3026952"/>
                  <a:pt x="2823982" y="3034330"/>
                </a:cubicBezTo>
                <a:lnTo>
                  <a:pt x="2842614" y="3038092"/>
                </a:lnTo>
                <a:lnTo>
                  <a:pt x="2840946" y="3038428"/>
                </a:lnTo>
                <a:cubicBezTo>
                  <a:pt x="2812804" y="3038428"/>
                  <a:pt x="2789989" y="3015616"/>
                  <a:pt x="2789989" y="2987476"/>
                </a:cubicBezTo>
                <a:cubicBezTo>
                  <a:pt x="2789989" y="2959333"/>
                  <a:pt x="2812804" y="2936522"/>
                  <a:pt x="2840946" y="2936522"/>
                </a:cubicBezTo>
                <a:close/>
                <a:moveTo>
                  <a:pt x="2694316" y="2936522"/>
                </a:moveTo>
                <a:cubicBezTo>
                  <a:pt x="2722458" y="2936522"/>
                  <a:pt x="2745272" y="2959333"/>
                  <a:pt x="2745272" y="2987476"/>
                </a:cubicBezTo>
                <a:cubicBezTo>
                  <a:pt x="2745272" y="3015616"/>
                  <a:pt x="2722458" y="3038428"/>
                  <a:pt x="2694316" y="3038428"/>
                </a:cubicBezTo>
                <a:cubicBezTo>
                  <a:pt x="2666173" y="3038428"/>
                  <a:pt x="2643359" y="3015616"/>
                  <a:pt x="2643359" y="2987476"/>
                </a:cubicBezTo>
                <a:cubicBezTo>
                  <a:pt x="2643359" y="2959333"/>
                  <a:pt x="2666173" y="2936522"/>
                  <a:pt x="2694316" y="2936522"/>
                </a:cubicBezTo>
                <a:close/>
                <a:moveTo>
                  <a:pt x="2547685" y="2936522"/>
                </a:moveTo>
                <a:cubicBezTo>
                  <a:pt x="2575827" y="2936522"/>
                  <a:pt x="2598642" y="2959333"/>
                  <a:pt x="2598642" y="2987476"/>
                </a:cubicBezTo>
                <a:cubicBezTo>
                  <a:pt x="2598642" y="3015616"/>
                  <a:pt x="2575827" y="3038428"/>
                  <a:pt x="2547685" y="3038428"/>
                </a:cubicBezTo>
                <a:cubicBezTo>
                  <a:pt x="2519543" y="3038428"/>
                  <a:pt x="2496728" y="3015616"/>
                  <a:pt x="2496728" y="2987476"/>
                </a:cubicBezTo>
                <a:cubicBezTo>
                  <a:pt x="2496728" y="2959333"/>
                  <a:pt x="2519543" y="2936522"/>
                  <a:pt x="2547685" y="2936522"/>
                </a:cubicBezTo>
                <a:close/>
                <a:moveTo>
                  <a:pt x="2253385" y="2936522"/>
                </a:moveTo>
                <a:cubicBezTo>
                  <a:pt x="2281527" y="2936522"/>
                  <a:pt x="2304342" y="2959333"/>
                  <a:pt x="2304342" y="2987476"/>
                </a:cubicBezTo>
                <a:cubicBezTo>
                  <a:pt x="2304342" y="3015616"/>
                  <a:pt x="2281527" y="3038428"/>
                  <a:pt x="2253385" y="3038428"/>
                </a:cubicBezTo>
                <a:cubicBezTo>
                  <a:pt x="2225242" y="3038428"/>
                  <a:pt x="2202428" y="3015616"/>
                  <a:pt x="2202428" y="2987476"/>
                </a:cubicBezTo>
                <a:cubicBezTo>
                  <a:pt x="2202428" y="2959333"/>
                  <a:pt x="2225242" y="2936522"/>
                  <a:pt x="2253385" y="2936522"/>
                </a:cubicBezTo>
                <a:close/>
                <a:moveTo>
                  <a:pt x="2106754" y="2936522"/>
                </a:moveTo>
                <a:cubicBezTo>
                  <a:pt x="2134896" y="2936522"/>
                  <a:pt x="2157711" y="2959333"/>
                  <a:pt x="2157711" y="2987476"/>
                </a:cubicBezTo>
                <a:cubicBezTo>
                  <a:pt x="2157711" y="3015616"/>
                  <a:pt x="2134896" y="3038428"/>
                  <a:pt x="2106754" y="3038428"/>
                </a:cubicBezTo>
                <a:cubicBezTo>
                  <a:pt x="2078612" y="3038428"/>
                  <a:pt x="2055797" y="3015616"/>
                  <a:pt x="2055797" y="2987476"/>
                </a:cubicBezTo>
                <a:cubicBezTo>
                  <a:pt x="2055797" y="2959333"/>
                  <a:pt x="2078612" y="2936522"/>
                  <a:pt x="2106754" y="2936522"/>
                </a:cubicBezTo>
                <a:close/>
                <a:moveTo>
                  <a:pt x="1813493" y="2936522"/>
                </a:moveTo>
                <a:cubicBezTo>
                  <a:pt x="1841635" y="2936522"/>
                  <a:pt x="1864449" y="2959333"/>
                  <a:pt x="1864449" y="2987476"/>
                </a:cubicBezTo>
                <a:cubicBezTo>
                  <a:pt x="1864449" y="3015616"/>
                  <a:pt x="1841635" y="3038428"/>
                  <a:pt x="1813493" y="3038428"/>
                </a:cubicBezTo>
                <a:cubicBezTo>
                  <a:pt x="1785350" y="3038428"/>
                  <a:pt x="1762536" y="3015616"/>
                  <a:pt x="1762536" y="2987476"/>
                </a:cubicBezTo>
                <a:cubicBezTo>
                  <a:pt x="1762536" y="2959333"/>
                  <a:pt x="1785350" y="2936522"/>
                  <a:pt x="1813493" y="2936522"/>
                </a:cubicBezTo>
                <a:close/>
                <a:moveTo>
                  <a:pt x="1372609" y="2936522"/>
                </a:moveTo>
                <a:cubicBezTo>
                  <a:pt x="1400748" y="2936522"/>
                  <a:pt x="1423528" y="2959333"/>
                  <a:pt x="1423528" y="2987476"/>
                </a:cubicBezTo>
                <a:cubicBezTo>
                  <a:pt x="1423528" y="3015616"/>
                  <a:pt x="1400748" y="3038428"/>
                  <a:pt x="1372609" y="3038428"/>
                </a:cubicBezTo>
                <a:cubicBezTo>
                  <a:pt x="1344469" y="3038428"/>
                  <a:pt x="1321657" y="3015616"/>
                  <a:pt x="1321657" y="2987476"/>
                </a:cubicBezTo>
                <a:cubicBezTo>
                  <a:pt x="1321657" y="2959333"/>
                  <a:pt x="1344469" y="2936522"/>
                  <a:pt x="1372609" y="2936522"/>
                </a:cubicBezTo>
                <a:close/>
                <a:moveTo>
                  <a:pt x="1225473" y="2936522"/>
                </a:moveTo>
                <a:cubicBezTo>
                  <a:pt x="1253609" y="2936522"/>
                  <a:pt x="1276421" y="2959333"/>
                  <a:pt x="1276421" y="2987476"/>
                </a:cubicBezTo>
                <a:cubicBezTo>
                  <a:pt x="1276421" y="3015616"/>
                  <a:pt x="1253609" y="3038428"/>
                  <a:pt x="1225473" y="3038428"/>
                </a:cubicBezTo>
                <a:cubicBezTo>
                  <a:pt x="1197329" y="3038428"/>
                  <a:pt x="1174515" y="3015616"/>
                  <a:pt x="1174515" y="2987476"/>
                </a:cubicBezTo>
                <a:cubicBezTo>
                  <a:pt x="1174515" y="2959333"/>
                  <a:pt x="1197329" y="2936522"/>
                  <a:pt x="1225473" y="2936522"/>
                </a:cubicBezTo>
                <a:close/>
                <a:moveTo>
                  <a:pt x="932223" y="2936522"/>
                </a:moveTo>
                <a:cubicBezTo>
                  <a:pt x="960362" y="2936522"/>
                  <a:pt x="983185" y="2959333"/>
                  <a:pt x="983185" y="2987476"/>
                </a:cubicBezTo>
                <a:cubicBezTo>
                  <a:pt x="983185" y="3015616"/>
                  <a:pt x="960362" y="3038428"/>
                  <a:pt x="932223" y="3038428"/>
                </a:cubicBezTo>
                <a:cubicBezTo>
                  <a:pt x="904082" y="3038428"/>
                  <a:pt x="881264" y="3015616"/>
                  <a:pt x="881264" y="2987476"/>
                </a:cubicBezTo>
                <a:cubicBezTo>
                  <a:pt x="881264" y="2959333"/>
                  <a:pt x="904082" y="2936522"/>
                  <a:pt x="932223" y="2936522"/>
                </a:cubicBezTo>
                <a:close/>
                <a:moveTo>
                  <a:pt x="638456" y="2936522"/>
                </a:moveTo>
                <a:cubicBezTo>
                  <a:pt x="666600" y="2936522"/>
                  <a:pt x="689412" y="2959333"/>
                  <a:pt x="689412" y="2987476"/>
                </a:cubicBezTo>
                <a:cubicBezTo>
                  <a:pt x="689412" y="3015616"/>
                  <a:pt x="666600" y="3038428"/>
                  <a:pt x="638456" y="3038428"/>
                </a:cubicBezTo>
                <a:cubicBezTo>
                  <a:pt x="610316" y="3038428"/>
                  <a:pt x="587504" y="3015616"/>
                  <a:pt x="587504" y="2987476"/>
                </a:cubicBezTo>
                <a:cubicBezTo>
                  <a:pt x="587504" y="2959333"/>
                  <a:pt x="610316" y="2936522"/>
                  <a:pt x="638456" y="2936522"/>
                </a:cubicBezTo>
                <a:close/>
                <a:moveTo>
                  <a:pt x="344694" y="2936522"/>
                </a:moveTo>
                <a:lnTo>
                  <a:pt x="344761" y="2936536"/>
                </a:lnTo>
                <a:lnTo>
                  <a:pt x="327682" y="2939983"/>
                </a:lnTo>
                <a:cubicBezTo>
                  <a:pt x="310239" y="2947361"/>
                  <a:pt x="297999" y="2964633"/>
                  <a:pt x="297999" y="2984764"/>
                </a:cubicBezTo>
                <a:cubicBezTo>
                  <a:pt x="297999" y="3011605"/>
                  <a:pt x="319758" y="3033364"/>
                  <a:pt x="346600" y="3033364"/>
                </a:cubicBezTo>
                <a:cubicBezTo>
                  <a:pt x="360021" y="3033364"/>
                  <a:pt x="372171" y="3027924"/>
                  <a:pt x="380966" y="3019130"/>
                </a:cubicBezTo>
                <a:lnTo>
                  <a:pt x="394862" y="2985581"/>
                </a:lnTo>
                <a:lnTo>
                  <a:pt x="395647" y="2987476"/>
                </a:lnTo>
                <a:cubicBezTo>
                  <a:pt x="395647" y="3015616"/>
                  <a:pt x="372834" y="3038428"/>
                  <a:pt x="344694" y="3038428"/>
                </a:cubicBezTo>
                <a:cubicBezTo>
                  <a:pt x="316553" y="3038428"/>
                  <a:pt x="293740" y="3015616"/>
                  <a:pt x="293740" y="2987476"/>
                </a:cubicBezTo>
                <a:cubicBezTo>
                  <a:pt x="293740" y="2959333"/>
                  <a:pt x="316553" y="2936522"/>
                  <a:pt x="344694" y="2936522"/>
                </a:cubicBezTo>
                <a:close/>
                <a:moveTo>
                  <a:pt x="311649" y="2802818"/>
                </a:moveTo>
                <a:lnTo>
                  <a:pt x="297447" y="2837104"/>
                </a:lnTo>
                <a:cubicBezTo>
                  <a:pt x="297447" y="2863945"/>
                  <a:pt x="319206" y="2885704"/>
                  <a:pt x="346047" y="2885704"/>
                </a:cubicBezTo>
                <a:cubicBezTo>
                  <a:pt x="359467" y="2885704"/>
                  <a:pt x="371617" y="2880264"/>
                  <a:pt x="380412" y="2871470"/>
                </a:cubicBezTo>
                <a:lnTo>
                  <a:pt x="394376" y="2837758"/>
                </a:lnTo>
                <a:lnTo>
                  <a:pt x="395657" y="2840852"/>
                </a:lnTo>
                <a:cubicBezTo>
                  <a:pt x="395657" y="2868994"/>
                  <a:pt x="372844" y="2891807"/>
                  <a:pt x="344703" y="2891807"/>
                </a:cubicBezTo>
                <a:cubicBezTo>
                  <a:pt x="316563" y="2891807"/>
                  <a:pt x="293750" y="2868994"/>
                  <a:pt x="293750" y="2840852"/>
                </a:cubicBezTo>
                <a:cubicBezTo>
                  <a:pt x="293750" y="2826783"/>
                  <a:pt x="299453" y="2814045"/>
                  <a:pt x="308674" y="2804824"/>
                </a:cubicBezTo>
                <a:close/>
                <a:moveTo>
                  <a:pt x="620047" y="2793619"/>
                </a:moveTo>
                <a:lnTo>
                  <a:pt x="608729" y="2801250"/>
                </a:lnTo>
                <a:cubicBezTo>
                  <a:pt x="599934" y="2810045"/>
                  <a:pt x="594494" y="2822195"/>
                  <a:pt x="594494" y="2835615"/>
                </a:cubicBezTo>
                <a:cubicBezTo>
                  <a:pt x="594494" y="2862456"/>
                  <a:pt x="616253" y="2884215"/>
                  <a:pt x="643094" y="2884215"/>
                </a:cubicBezTo>
                <a:cubicBezTo>
                  <a:pt x="649804" y="2884215"/>
                  <a:pt x="656197" y="2882855"/>
                  <a:pt x="662011" y="2880396"/>
                </a:cubicBezTo>
                <a:lnTo>
                  <a:pt x="677319" y="2870075"/>
                </a:lnTo>
                <a:lnTo>
                  <a:pt x="674499" y="2876883"/>
                </a:lnTo>
                <a:cubicBezTo>
                  <a:pt x="665277" y="2886104"/>
                  <a:pt x="652538" y="2891807"/>
                  <a:pt x="638465" y="2891807"/>
                </a:cubicBezTo>
                <a:cubicBezTo>
                  <a:pt x="610326" y="2891807"/>
                  <a:pt x="587513" y="2868994"/>
                  <a:pt x="587513" y="2840852"/>
                </a:cubicBezTo>
                <a:cubicBezTo>
                  <a:pt x="587513" y="2819748"/>
                  <a:pt x="600346" y="2801640"/>
                  <a:pt x="618633" y="2793904"/>
                </a:cubicBezTo>
                <a:close/>
                <a:moveTo>
                  <a:pt x="3870915" y="2793436"/>
                </a:moveTo>
                <a:cubicBezTo>
                  <a:pt x="3844074" y="2793436"/>
                  <a:pt x="3822315" y="2815195"/>
                  <a:pt x="3822315" y="2842036"/>
                </a:cubicBezTo>
                <a:cubicBezTo>
                  <a:pt x="3822315" y="2868877"/>
                  <a:pt x="3844074" y="2890636"/>
                  <a:pt x="3870915" y="2890636"/>
                </a:cubicBezTo>
                <a:cubicBezTo>
                  <a:pt x="3897756" y="2890636"/>
                  <a:pt x="3919515" y="2868877"/>
                  <a:pt x="3919515" y="2842036"/>
                </a:cubicBezTo>
                <a:cubicBezTo>
                  <a:pt x="3919515" y="2815195"/>
                  <a:pt x="3897756" y="2793436"/>
                  <a:pt x="3870915" y="2793436"/>
                </a:cubicBezTo>
                <a:close/>
                <a:moveTo>
                  <a:pt x="213693" y="2792637"/>
                </a:moveTo>
                <a:lnTo>
                  <a:pt x="217396" y="2793384"/>
                </a:lnTo>
                <a:cubicBezTo>
                  <a:pt x="235684" y="2801119"/>
                  <a:pt x="248516" y="2819228"/>
                  <a:pt x="248516" y="2840333"/>
                </a:cubicBezTo>
                <a:cubicBezTo>
                  <a:pt x="248516" y="2868473"/>
                  <a:pt x="225703" y="2891287"/>
                  <a:pt x="197563" y="2891287"/>
                </a:cubicBezTo>
                <a:cubicBezTo>
                  <a:pt x="169422" y="2891287"/>
                  <a:pt x="146610" y="2868473"/>
                  <a:pt x="146610" y="2840333"/>
                </a:cubicBezTo>
                <a:lnTo>
                  <a:pt x="146829" y="2839804"/>
                </a:lnTo>
                <a:lnTo>
                  <a:pt x="159946" y="2871470"/>
                </a:lnTo>
                <a:cubicBezTo>
                  <a:pt x="168741" y="2880264"/>
                  <a:pt x="180891" y="2885704"/>
                  <a:pt x="194311" y="2885704"/>
                </a:cubicBezTo>
                <a:cubicBezTo>
                  <a:pt x="221152" y="2885704"/>
                  <a:pt x="242911" y="2863945"/>
                  <a:pt x="242911" y="2837104"/>
                </a:cubicBezTo>
                <a:cubicBezTo>
                  <a:pt x="242911" y="2823684"/>
                  <a:pt x="237471" y="2811534"/>
                  <a:pt x="228677" y="2802739"/>
                </a:cubicBezTo>
                <a:close/>
                <a:moveTo>
                  <a:pt x="3297221" y="2792580"/>
                </a:moveTo>
                <a:lnTo>
                  <a:pt x="3301205" y="2793384"/>
                </a:lnTo>
                <a:cubicBezTo>
                  <a:pt x="3319495" y="2801119"/>
                  <a:pt x="3332327" y="2819228"/>
                  <a:pt x="3332327" y="2840333"/>
                </a:cubicBezTo>
                <a:cubicBezTo>
                  <a:pt x="3332327" y="2868473"/>
                  <a:pt x="3309513" y="2891287"/>
                  <a:pt x="3281370" y="2891287"/>
                </a:cubicBezTo>
                <a:cubicBezTo>
                  <a:pt x="3267299" y="2891287"/>
                  <a:pt x="3254560" y="2885584"/>
                  <a:pt x="3245339" y="2876363"/>
                </a:cubicBezTo>
                <a:lnTo>
                  <a:pt x="3243216" y="2871239"/>
                </a:lnTo>
                <a:lnTo>
                  <a:pt x="3256798" y="2880396"/>
                </a:lnTo>
                <a:cubicBezTo>
                  <a:pt x="3262612" y="2882855"/>
                  <a:pt x="3269005" y="2884215"/>
                  <a:pt x="3275715" y="2884215"/>
                </a:cubicBezTo>
                <a:cubicBezTo>
                  <a:pt x="3302556" y="2884215"/>
                  <a:pt x="3324315" y="2862456"/>
                  <a:pt x="3324315" y="2835615"/>
                </a:cubicBezTo>
                <a:cubicBezTo>
                  <a:pt x="3324315" y="2822195"/>
                  <a:pt x="3318876" y="2810045"/>
                  <a:pt x="3310081" y="2801250"/>
                </a:cubicBezTo>
                <a:close/>
                <a:moveTo>
                  <a:pt x="4162585" y="2790002"/>
                </a:moveTo>
                <a:cubicBezTo>
                  <a:pt x="4135744" y="2790002"/>
                  <a:pt x="4113985" y="2811761"/>
                  <a:pt x="4113985" y="2838602"/>
                </a:cubicBezTo>
                <a:cubicBezTo>
                  <a:pt x="4113985" y="2865443"/>
                  <a:pt x="4135744" y="2887202"/>
                  <a:pt x="4162585" y="2887202"/>
                </a:cubicBezTo>
                <a:cubicBezTo>
                  <a:pt x="4189426" y="2887202"/>
                  <a:pt x="4211185" y="2865443"/>
                  <a:pt x="4211185" y="2838602"/>
                </a:cubicBezTo>
                <a:cubicBezTo>
                  <a:pt x="4211185" y="2811761"/>
                  <a:pt x="4189426" y="2790002"/>
                  <a:pt x="4162585" y="2790002"/>
                </a:cubicBezTo>
                <a:close/>
                <a:moveTo>
                  <a:pt x="9596332" y="2789900"/>
                </a:moveTo>
                <a:cubicBezTo>
                  <a:pt x="9624473" y="2789900"/>
                  <a:pt x="9647286" y="2812713"/>
                  <a:pt x="9647286" y="2840852"/>
                </a:cubicBezTo>
                <a:cubicBezTo>
                  <a:pt x="9647286" y="2868994"/>
                  <a:pt x="9624473" y="2891807"/>
                  <a:pt x="9596332" y="2891807"/>
                </a:cubicBezTo>
                <a:cubicBezTo>
                  <a:pt x="9568191" y="2891807"/>
                  <a:pt x="9545377" y="2868994"/>
                  <a:pt x="9545377" y="2840852"/>
                </a:cubicBezTo>
                <a:cubicBezTo>
                  <a:pt x="9545377" y="2812713"/>
                  <a:pt x="9568190" y="2789900"/>
                  <a:pt x="9596332" y="2789900"/>
                </a:cubicBezTo>
                <a:close/>
                <a:moveTo>
                  <a:pt x="9449709" y="2789900"/>
                </a:moveTo>
                <a:cubicBezTo>
                  <a:pt x="9477850" y="2789900"/>
                  <a:pt x="9500663" y="2812713"/>
                  <a:pt x="9500663" y="2840852"/>
                </a:cubicBezTo>
                <a:cubicBezTo>
                  <a:pt x="9500663" y="2868994"/>
                  <a:pt x="9477851" y="2891807"/>
                  <a:pt x="9449709" y="2891807"/>
                </a:cubicBezTo>
                <a:cubicBezTo>
                  <a:pt x="9421568" y="2891807"/>
                  <a:pt x="9398755" y="2868994"/>
                  <a:pt x="9398755" y="2840852"/>
                </a:cubicBezTo>
                <a:cubicBezTo>
                  <a:pt x="9398755" y="2812713"/>
                  <a:pt x="9421567" y="2789900"/>
                  <a:pt x="9449709" y="2789900"/>
                </a:cubicBezTo>
                <a:close/>
                <a:moveTo>
                  <a:pt x="9008800" y="2789900"/>
                </a:moveTo>
                <a:cubicBezTo>
                  <a:pt x="9036941" y="2789900"/>
                  <a:pt x="9059754" y="2812713"/>
                  <a:pt x="9059754" y="2840852"/>
                </a:cubicBezTo>
                <a:cubicBezTo>
                  <a:pt x="9059754" y="2868994"/>
                  <a:pt x="9036941" y="2891807"/>
                  <a:pt x="9008800" y="2891807"/>
                </a:cubicBezTo>
                <a:cubicBezTo>
                  <a:pt x="8980659" y="2891807"/>
                  <a:pt x="8957845" y="2868994"/>
                  <a:pt x="8957845" y="2840852"/>
                </a:cubicBezTo>
                <a:cubicBezTo>
                  <a:pt x="8957845" y="2812713"/>
                  <a:pt x="8980658" y="2789900"/>
                  <a:pt x="9008800" y="2789900"/>
                </a:cubicBezTo>
                <a:close/>
                <a:moveTo>
                  <a:pt x="8862177" y="2789900"/>
                </a:moveTo>
                <a:cubicBezTo>
                  <a:pt x="8890318" y="2789900"/>
                  <a:pt x="8913131" y="2812713"/>
                  <a:pt x="8913131" y="2840852"/>
                </a:cubicBezTo>
                <a:cubicBezTo>
                  <a:pt x="8913131" y="2868994"/>
                  <a:pt x="8890319" y="2891807"/>
                  <a:pt x="8862177" y="2891807"/>
                </a:cubicBezTo>
                <a:cubicBezTo>
                  <a:pt x="8834036" y="2891807"/>
                  <a:pt x="8811223" y="2868994"/>
                  <a:pt x="8811223" y="2840852"/>
                </a:cubicBezTo>
                <a:cubicBezTo>
                  <a:pt x="8811223" y="2812713"/>
                  <a:pt x="8834035" y="2789900"/>
                  <a:pt x="8862177" y="2789900"/>
                </a:cubicBezTo>
                <a:close/>
                <a:moveTo>
                  <a:pt x="8715035" y="2789900"/>
                </a:moveTo>
                <a:cubicBezTo>
                  <a:pt x="8743176" y="2789900"/>
                  <a:pt x="8765989" y="2812713"/>
                  <a:pt x="8765989" y="2840852"/>
                </a:cubicBezTo>
                <a:cubicBezTo>
                  <a:pt x="8765989" y="2868994"/>
                  <a:pt x="8743176" y="2891807"/>
                  <a:pt x="8715035" y="2891807"/>
                </a:cubicBezTo>
                <a:cubicBezTo>
                  <a:pt x="8686894" y="2891807"/>
                  <a:pt x="8664080" y="2868994"/>
                  <a:pt x="8664080" y="2840852"/>
                </a:cubicBezTo>
                <a:cubicBezTo>
                  <a:pt x="8664080" y="2812713"/>
                  <a:pt x="8686893" y="2789900"/>
                  <a:pt x="8715035" y="2789900"/>
                </a:cubicBezTo>
                <a:close/>
                <a:moveTo>
                  <a:pt x="8421789" y="2789900"/>
                </a:moveTo>
                <a:cubicBezTo>
                  <a:pt x="8449930" y="2789900"/>
                  <a:pt x="8472743" y="2812713"/>
                  <a:pt x="8472743" y="2840852"/>
                </a:cubicBezTo>
                <a:cubicBezTo>
                  <a:pt x="8472743" y="2868994"/>
                  <a:pt x="8449930" y="2891807"/>
                  <a:pt x="8421789" y="2891807"/>
                </a:cubicBezTo>
                <a:cubicBezTo>
                  <a:pt x="8393648" y="2891807"/>
                  <a:pt x="8370834" y="2868994"/>
                  <a:pt x="8370834" y="2840852"/>
                </a:cubicBezTo>
                <a:cubicBezTo>
                  <a:pt x="8370834" y="2812713"/>
                  <a:pt x="8393647" y="2789900"/>
                  <a:pt x="8421789" y="2789900"/>
                </a:cubicBezTo>
                <a:close/>
                <a:moveTo>
                  <a:pt x="7834257" y="2789900"/>
                </a:moveTo>
                <a:cubicBezTo>
                  <a:pt x="7862398" y="2789900"/>
                  <a:pt x="7885211" y="2812713"/>
                  <a:pt x="7885211" y="2840852"/>
                </a:cubicBezTo>
                <a:cubicBezTo>
                  <a:pt x="7885211" y="2868994"/>
                  <a:pt x="7862398" y="2891807"/>
                  <a:pt x="7834257" y="2891807"/>
                </a:cubicBezTo>
                <a:cubicBezTo>
                  <a:pt x="7806116" y="2891807"/>
                  <a:pt x="7783302" y="2868994"/>
                  <a:pt x="7783302" y="2840852"/>
                </a:cubicBezTo>
                <a:cubicBezTo>
                  <a:pt x="7783302" y="2812713"/>
                  <a:pt x="7806115" y="2789900"/>
                  <a:pt x="7834257" y="2789900"/>
                </a:cubicBezTo>
                <a:close/>
                <a:moveTo>
                  <a:pt x="7687115" y="2789900"/>
                </a:moveTo>
                <a:cubicBezTo>
                  <a:pt x="7715256" y="2789900"/>
                  <a:pt x="7738069" y="2812713"/>
                  <a:pt x="7738069" y="2840852"/>
                </a:cubicBezTo>
                <a:cubicBezTo>
                  <a:pt x="7738069" y="2868994"/>
                  <a:pt x="7715257" y="2891807"/>
                  <a:pt x="7687115" y="2891807"/>
                </a:cubicBezTo>
                <a:cubicBezTo>
                  <a:pt x="7658974" y="2891807"/>
                  <a:pt x="7636161" y="2868994"/>
                  <a:pt x="7636161" y="2840852"/>
                </a:cubicBezTo>
                <a:cubicBezTo>
                  <a:pt x="7636161" y="2812713"/>
                  <a:pt x="7658973" y="2789900"/>
                  <a:pt x="7687115" y="2789900"/>
                </a:cubicBezTo>
                <a:close/>
                <a:moveTo>
                  <a:pt x="7540492" y="2789900"/>
                </a:moveTo>
                <a:cubicBezTo>
                  <a:pt x="7568633" y="2789900"/>
                  <a:pt x="7591446" y="2812713"/>
                  <a:pt x="7591446" y="2840852"/>
                </a:cubicBezTo>
                <a:cubicBezTo>
                  <a:pt x="7591446" y="2868994"/>
                  <a:pt x="7568633" y="2891807"/>
                  <a:pt x="7540492" y="2891807"/>
                </a:cubicBezTo>
                <a:cubicBezTo>
                  <a:pt x="7512351" y="2891807"/>
                  <a:pt x="7489537" y="2868994"/>
                  <a:pt x="7489537" y="2840852"/>
                </a:cubicBezTo>
                <a:cubicBezTo>
                  <a:pt x="7489537" y="2812713"/>
                  <a:pt x="7512350" y="2789900"/>
                  <a:pt x="7540492" y="2789900"/>
                </a:cubicBezTo>
                <a:close/>
                <a:moveTo>
                  <a:pt x="7393869" y="2789900"/>
                </a:moveTo>
                <a:cubicBezTo>
                  <a:pt x="7422010" y="2789900"/>
                  <a:pt x="7444823" y="2812713"/>
                  <a:pt x="7444823" y="2840852"/>
                </a:cubicBezTo>
                <a:cubicBezTo>
                  <a:pt x="7444823" y="2868994"/>
                  <a:pt x="7422011" y="2891807"/>
                  <a:pt x="7393869" y="2891807"/>
                </a:cubicBezTo>
                <a:cubicBezTo>
                  <a:pt x="7365728" y="2891807"/>
                  <a:pt x="7342915" y="2868994"/>
                  <a:pt x="7342915" y="2840852"/>
                </a:cubicBezTo>
                <a:cubicBezTo>
                  <a:pt x="7342915" y="2812713"/>
                  <a:pt x="7365727" y="2789900"/>
                  <a:pt x="7393869" y="2789900"/>
                </a:cubicBezTo>
                <a:close/>
                <a:moveTo>
                  <a:pt x="6806337" y="2789900"/>
                </a:moveTo>
                <a:cubicBezTo>
                  <a:pt x="6834478" y="2789900"/>
                  <a:pt x="6857291" y="2812713"/>
                  <a:pt x="6857291" y="2840852"/>
                </a:cubicBezTo>
                <a:cubicBezTo>
                  <a:pt x="6857291" y="2868994"/>
                  <a:pt x="6834479" y="2891807"/>
                  <a:pt x="6806337" y="2891807"/>
                </a:cubicBezTo>
                <a:cubicBezTo>
                  <a:pt x="6778196" y="2891807"/>
                  <a:pt x="6755383" y="2868994"/>
                  <a:pt x="6755383" y="2840852"/>
                </a:cubicBezTo>
                <a:cubicBezTo>
                  <a:pt x="6755383" y="2812713"/>
                  <a:pt x="6778195" y="2789900"/>
                  <a:pt x="6806337" y="2789900"/>
                </a:cubicBezTo>
                <a:close/>
                <a:moveTo>
                  <a:pt x="6512572" y="2789900"/>
                </a:moveTo>
                <a:cubicBezTo>
                  <a:pt x="6540713" y="2789900"/>
                  <a:pt x="6563526" y="2812713"/>
                  <a:pt x="6563526" y="2840852"/>
                </a:cubicBezTo>
                <a:cubicBezTo>
                  <a:pt x="6563526" y="2868994"/>
                  <a:pt x="6540714" y="2891807"/>
                  <a:pt x="6512572" y="2891807"/>
                </a:cubicBezTo>
                <a:cubicBezTo>
                  <a:pt x="6484431" y="2891807"/>
                  <a:pt x="6461618" y="2868994"/>
                  <a:pt x="6461618" y="2840852"/>
                </a:cubicBezTo>
                <a:cubicBezTo>
                  <a:pt x="6461618" y="2812713"/>
                  <a:pt x="6484430" y="2789900"/>
                  <a:pt x="6512572" y="2789900"/>
                </a:cubicBezTo>
                <a:close/>
                <a:moveTo>
                  <a:pt x="6365429" y="2789900"/>
                </a:moveTo>
                <a:cubicBezTo>
                  <a:pt x="6393570" y="2789900"/>
                  <a:pt x="6416383" y="2812713"/>
                  <a:pt x="6416383" y="2840852"/>
                </a:cubicBezTo>
                <a:cubicBezTo>
                  <a:pt x="6416383" y="2868994"/>
                  <a:pt x="6393570" y="2891807"/>
                  <a:pt x="6365429" y="2891807"/>
                </a:cubicBezTo>
                <a:cubicBezTo>
                  <a:pt x="6337288" y="2891807"/>
                  <a:pt x="6314474" y="2868994"/>
                  <a:pt x="6314474" y="2840852"/>
                </a:cubicBezTo>
                <a:cubicBezTo>
                  <a:pt x="6314474" y="2812713"/>
                  <a:pt x="6337287" y="2789900"/>
                  <a:pt x="6365429" y="2789900"/>
                </a:cubicBezTo>
                <a:close/>
                <a:moveTo>
                  <a:pt x="5484652" y="2789900"/>
                </a:moveTo>
                <a:cubicBezTo>
                  <a:pt x="5512793" y="2789900"/>
                  <a:pt x="5535606" y="2812713"/>
                  <a:pt x="5535606" y="2840852"/>
                </a:cubicBezTo>
                <a:cubicBezTo>
                  <a:pt x="5535606" y="2868994"/>
                  <a:pt x="5512793" y="2891807"/>
                  <a:pt x="5484652" y="2891807"/>
                </a:cubicBezTo>
                <a:cubicBezTo>
                  <a:pt x="5456511" y="2891807"/>
                  <a:pt x="5433697" y="2868994"/>
                  <a:pt x="5433697" y="2840852"/>
                </a:cubicBezTo>
                <a:cubicBezTo>
                  <a:pt x="5433697" y="2812713"/>
                  <a:pt x="5456510" y="2789900"/>
                  <a:pt x="5484652" y="2789900"/>
                </a:cubicBezTo>
                <a:close/>
                <a:moveTo>
                  <a:pt x="5337509" y="2789900"/>
                </a:moveTo>
                <a:cubicBezTo>
                  <a:pt x="5365650" y="2789900"/>
                  <a:pt x="5388463" y="2812713"/>
                  <a:pt x="5388463" y="2840852"/>
                </a:cubicBezTo>
                <a:cubicBezTo>
                  <a:pt x="5388463" y="2868994"/>
                  <a:pt x="5365651" y="2891807"/>
                  <a:pt x="5337509" y="2891807"/>
                </a:cubicBezTo>
                <a:cubicBezTo>
                  <a:pt x="5309368" y="2891807"/>
                  <a:pt x="5286555" y="2868994"/>
                  <a:pt x="5286555" y="2840852"/>
                </a:cubicBezTo>
                <a:cubicBezTo>
                  <a:pt x="5286555" y="2812713"/>
                  <a:pt x="5309368" y="2789900"/>
                  <a:pt x="5337509" y="2789900"/>
                </a:cubicBezTo>
                <a:close/>
                <a:moveTo>
                  <a:pt x="4603354" y="2789900"/>
                </a:moveTo>
                <a:cubicBezTo>
                  <a:pt x="4631495" y="2789900"/>
                  <a:pt x="4654308" y="2812713"/>
                  <a:pt x="4654308" y="2840852"/>
                </a:cubicBezTo>
                <a:cubicBezTo>
                  <a:pt x="4654308" y="2868994"/>
                  <a:pt x="4631495" y="2891807"/>
                  <a:pt x="4603354" y="2891807"/>
                </a:cubicBezTo>
                <a:cubicBezTo>
                  <a:pt x="4575213" y="2891807"/>
                  <a:pt x="4552400" y="2868994"/>
                  <a:pt x="4552400" y="2840852"/>
                </a:cubicBezTo>
                <a:cubicBezTo>
                  <a:pt x="4552400" y="2812713"/>
                  <a:pt x="4575213" y="2789900"/>
                  <a:pt x="4603354" y="2789900"/>
                </a:cubicBezTo>
                <a:close/>
                <a:moveTo>
                  <a:pt x="4456212" y="2789900"/>
                </a:moveTo>
                <a:cubicBezTo>
                  <a:pt x="4484354" y="2789900"/>
                  <a:pt x="4507166" y="2812713"/>
                  <a:pt x="4507166" y="2840852"/>
                </a:cubicBezTo>
                <a:cubicBezTo>
                  <a:pt x="4507166" y="2868994"/>
                  <a:pt x="4484353" y="2891807"/>
                  <a:pt x="4456212" y="2891807"/>
                </a:cubicBezTo>
                <a:cubicBezTo>
                  <a:pt x="4428071" y="2891807"/>
                  <a:pt x="4405258" y="2868994"/>
                  <a:pt x="4405258" y="2840852"/>
                </a:cubicBezTo>
                <a:cubicBezTo>
                  <a:pt x="4405258" y="2812713"/>
                  <a:pt x="4428071" y="2789900"/>
                  <a:pt x="4456212" y="2789900"/>
                </a:cubicBezTo>
                <a:close/>
                <a:moveTo>
                  <a:pt x="4162966" y="2789900"/>
                </a:moveTo>
                <a:cubicBezTo>
                  <a:pt x="4191107" y="2789900"/>
                  <a:pt x="4213920" y="2812713"/>
                  <a:pt x="4213920" y="2840852"/>
                </a:cubicBezTo>
                <a:cubicBezTo>
                  <a:pt x="4213920" y="2868994"/>
                  <a:pt x="4191107" y="2891807"/>
                  <a:pt x="4162966" y="2891807"/>
                </a:cubicBezTo>
                <a:cubicBezTo>
                  <a:pt x="4134825" y="2891807"/>
                  <a:pt x="4112012" y="2868994"/>
                  <a:pt x="4112012" y="2840852"/>
                </a:cubicBezTo>
                <a:cubicBezTo>
                  <a:pt x="4112012" y="2812713"/>
                  <a:pt x="4134825" y="2789900"/>
                  <a:pt x="4162966" y="2789900"/>
                </a:cubicBezTo>
                <a:close/>
                <a:moveTo>
                  <a:pt x="4015823" y="2789900"/>
                </a:moveTo>
                <a:cubicBezTo>
                  <a:pt x="4043964" y="2789900"/>
                  <a:pt x="4066777" y="2812713"/>
                  <a:pt x="4066777" y="2840852"/>
                </a:cubicBezTo>
                <a:cubicBezTo>
                  <a:pt x="4066777" y="2868994"/>
                  <a:pt x="4043964" y="2891807"/>
                  <a:pt x="4015823" y="2891807"/>
                </a:cubicBezTo>
                <a:cubicBezTo>
                  <a:pt x="3987682" y="2891807"/>
                  <a:pt x="3964869" y="2868994"/>
                  <a:pt x="3964869" y="2840852"/>
                </a:cubicBezTo>
                <a:cubicBezTo>
                  <a:pt x="3964869" y="2812713"/>
                  <a:pt x="3987682" y="2789900"/>
                  <a:pt x="4015823" y="2789900"/>
                </a:cubicBezTo>
                <a:close/>
                <a:moveTo>
                  <a:pt x="3869200" y="2789900"/>
                </a:moveTo>
                <a:cubicBezTo>
                  <a:pt x="3897341" y="2789900"/>
                  <a:pt x="3920154" y="2812713"/>
                  <a:pt x="3920154" y="2840852"/>
                </a:cubicBezTo>
                <a:cubicBezTo>
                  <a:pt x="3920154" y="2868994"/>
                  <a:pt x="3897341" y="2891807"/>
                  <a:pt x="3869200" y="2891807"/>
                </a:cubicBezTo>
                <a:cubicBezTo>
                  <a:pt x="3841059" y="2891807"/>
                  <a:pt x="3818246" y="2868994"/>
                  <a:pt x="3818246" y="2840852"/>
                </a:cubicBezTo>
                <a:cubicBezTo>
                  <a:pt x="3818246" y="2812713"/>
                  <a:pt x="3841059" y="2789900"/>
                  <a:pt x="3869200" y="2789900"/>
                </a:cubicBezTo>
                <a:close/>
                <a:moveTo>
                  <a:pt x="3722057" y="2789900"/>
                </a:moveTo>
                <a:cubicBezTo>
                  <a:pt x="3750198" y="2789900"/>
                  <a:pt x="3773011" y="2812713"/>
                  <a:pt x="3773011" y="2840852"/>
                </a:cubicBezTo>
                <a:cubicBezTo>
                  <a:pt x="3773011" y="2868994"/>
                  <a:pt x="3750198" y="2891807"/>
                  <a:pt x="3722057" y="2891807"/>
                </a:cubicBezTo>
                <a:cubicBezTo>
                  <a:pt x="3693916" y="2891807"/>
                  <a:pt x="3671103" y="2868994"/>
                  <a:pt x="3671103" y="2840852"/>
                </a:cubicBezTo>
                <a:cubicBezTo>
                  <a:pt x="3671103" y="2812713"/>
                  <a:pt x="3693916" y="2789900"/>
                  <a:pt x="3722057" y="2789900"/>
                </a:cubicBezTo>
                <a:close/>
                <a:moveTo>
                  <a:pt x="3575434" y="2789900"/>
                </a:moveTo>
                <a:cubicBezTo>
                  <a:pt x="3603575" y="2789900"/>
                  <a:pt x="3626388" y="2812713"/>
                  <a:pt x="3626388" y="2840852"/>
                </a:cubicBezTo>
                <a:lnTo>
                  <a:pt x="3625554" y="2842867"/>
                </a:lnTo>
                <a:lnTo>
                  <a:pt x="3612089" y="2810359"/>
                </a:lnTo>
                <a:cubicBezTo>
                  <a:pt x="3603294" y="2801564"/>
                  <a:pt x="3591144" y="2796124"/>
                  <a:pt x="3577723" y="2796124"/>
                </a:cubicBezTo>
                <a:cubicBezTo>
                  <a:pt x="3550882" y="2796124"/>
                  <a:pt x="3529123" y="2817883"/>
                  <a:pt x="3529123" y="2844724"/>
                </a:cubicBezTo>
                <a:cubicBezTo>
                  <a:pt x="3529123" y="2858145"/>
                  <a:pt x="3534563" y="2870295"/>
                  <a:pt x="3543358" y="2879090"/>
                </a:cubicBezTo>
                <a:lnTo>
                  <a:pt x="3556573" y="2887999"/>
                </a:lnTo>
                <a:lnTo>
                  <a:pt x="3555601" y="2887803"/>
                </a:lnTo>
                <a:cubicBezTo>
                  <a:pt x="3537313" y="2880068"/>
                  <a:pt x="3524480" y="2861959"/>
                  <a:pt x="3524480" y="2840852"/>
                </a:cubicBezTo>
                <a:cubicBezTo>
                  <a:pt x="3524480" y="2812713"/>
                  <a:pt x="3547293" y="2789900"/>
                  <a:pt x="3575434" y="2789900"/>
                </a:cubicBezTo>
                <a:close/>
                <a:moveTo>
                  <a:pt x="3428520" y="2789900"/>
                </a:moveTo>
                <a:cubicBezTo>
                  <a:pt x="3456663" y="2789900"/>
                  <a:pt x="3479477" y="2812713"/>
                  <a:pt x="3479477" y="2840852"/>
                </a:cubicBezTo>
                <a:cubicBezTo>
                  <a:pt x="3479477" y="2868994"/>
                  <a:pt x="3456663" y="2891807"/>
                  <a:pt x="3428520" y="2891807"/>
                </a:cubicBezTo>
                <a:cubicBezTo>
                  <a:pt x="3400377" y="2891807"/>
                  <a:pt x="3377563" y="2868994"/>
                  <a:pt x="3377563" y="2840852"/>
                </a:cubicBezTo>
                <a:cubicBezTo>
                  <a:pt x="3377563" y="2812713"/>
                  <a:pt x="3400377" y="2789900"/>
                  <a:pt x="3428520" y="2789900"/>
                </a:cubicBezTo>
                <a:close/>
                <a:moveTo>
                  <a:pt x="3134739" y="2789900"/>
                </a:moveTo>
                <a:cubicBezTo>
                  <a:pt x="3162882" y="2789900"/>
                  <a:pt x="3185696" y="2812713"/>
                  <a:pt x="3185696" y="2840852"/>
                </a:cubicBezTo>
                <a:cubicBezTo>
                  <a:pt x="3185696" y="2868994"/>
                  <a:pt x="3162882" y="2891807"/>
                  <a:pt x="3134739" y="2891807"/>
                </a:cubicBezTo>
                <a:cubicBezTo>
                  <a:pt x="3106596" y="2891807"/>
                  <a:pt x="3083782" y="2868994"/>
                  <a:pt x="3083782" y="2840852"/>
                </a:cubicBezTo>
                <a:cubicBezTo>
                  <a:pt x="3083782" y="2812713"/>
                  <a:pt x="3106596" y="2789900"/>
                  <a:pt x="3134739" y="2789900"/>
                </a:cubicBezTo>
                <a:close/>
                <a:moveTo>
                  <a:pt x="2988108" y="2789900"/>
                </a:moveTo>
                <a:cubicBezTo>
                  <a:pt x="3016251" y="2789900"/>
                  <a:pt x="3039065" y="2812713"/>
                  <a:pt x="3039065" y="2840852"/>
                </a:cubicBezTo>
                <a:cubicBezTo>
                  <a:pt x="3039065" y="2868994"/>
                  <a:pt x="3016251" y="2891807"/>
                  <a:pt x="2988108" y="2891807"/>
                </a:cubicBezTo>
                <a:cubicBezTo>
                  <a:pt x="2959965" y="2891807"/>
                  <a:pt x="2937151" y="2868994"/>
                  <a:pt x="2937151" y="2840852"/>
                </a:cubicBezTo>
                <a:cubicBezTo>
                  <a:pt x="2937151" y="2812713"/>
                  <a:pt x="2959965" y="2789900"/>
                  <a:pt x="2988108" y="2789900"/>
                </a:cubicBezTo>
                <a:close/>
                <a:moveTo>
                  <a:pt x="2841477" y="2789900"/>
                </a:moveTo>
                <a:cubicBezTo>
                  <a:pt x="2869620" y="2789900"/>
                  <a:pt x="2892434" y="2812713"/>
                  <a:pt x="2892434" y="2840852"/>
                </a:cubicBezTo>
                <a:cubicBezTo>
                  <a:pt x="2892434" y="2868994"/>
                  <a:pt x="2869620" y="2891807"/>
                  <a:pt x="2841477" y="2891807"/>
                </a:cubicBezTo>
                <a:cubicBezTo>
                  <a:pt x="2813335" y="2891807"/>
                  <a:pt x="2790520" y="2868994"/>
                  <a:pt x="2790520" y="2840852"/>
                </a:cubicBezTo>
                <a:cubicBezTo>
                  <a:pt x="2790520" y="2812713"/>
                  <a:pt x="2813335" y="2789900"/>
                  <a:pt x="2841477" y="2789900"/>
                </a:cubicBezTo>
                <a:close/>
                <a:moveTo>
                  <a:pt x="2694326" y="2789900"/>
                </a:moveTo>
                <a:cubicBezTo>
                  <a:pt x="2722469" y="2789900"/>
                  <a:pt x="2745283" y="2812713"/>
                  <a:pt x="2745283" y="2840852"/>
                </a:cubicBezTo>
                <a:cubicBezTo>
                  <a:pt x="2745283" y="2868994"/>
                  <a:pt x="2722469" y="2891807"/>
                  <a:pt x="2694326" y="2891807"/>
                </a:cubicBezTo>
                <a:cubicBezTo>
                  <a:pt x="2666183" y="2891807"/>
                  <a:pt x="2643369" y="2868994"/>
                  <a:pt x="2643369" y="2840852"/>
                </a:cubicBezTo>
                <a:cubicBezTo>
                  <a:pt x="2643369" y="2812713"/>
                  <a:pt x="2666183" y="2789900"/>
                  <a:pt x="2694326" y="2789900"/>
                </a:cubicBezTo>
                <a:close/>
                <a:moveTo>
                  <a:pt x="2547175" y="2789900"/>
                </a:moveTo>
                <a:cubicBezTo>
                  <a:pt x="2575318" y="2789900"/>
                  <a:pt x="2598132" y="2812713"/>
                  <a:pt x="2598132" y="2840852"/>
                </a:cubicBezTo>
                <a:cubicBezTo>
                  <a:pt x="2598132" y="2868994"/>
                  <a:pt x="2575318" y="2891807"/>
                  <a:pt x="2547175" y="2891807"/>
                </a:cubicBezTo>
                <a:cubicBezTo>
                  <a:pt x="2519032" y="2891807"/>
                  <a:pt x="2496218" y="2868994"/>
                  <a:pt x="2496218" y="2840852"/>
                </a:cubicBezTo>
                <a:cubicBezTo>
                  <a:pt x="2496218" y="2812713"/>
                  <a:pt x="2519032" y="2789900"/>
                  <a:pt x="2547175" y="2789900"/>
                </a:cubicBezTo>
                <a:close/>
                <a:moveTo>
                  <a:pt x="2253913" y="2789900"/>
                </a:moveTo>
                <a:cubicBezTo>
                  <a:pt x="2282055" y="2789900"/>
                  <a:pt x="2304870" y="2812713"/>
                  <a:pt x="2304870" y="2840852"/>
                </a:cubicBezTo>
                <a:cubicBezTo>
                  <a:pt x="2304870" y="2868994"/>
                  <a:pt x="2282055" y="2891807"/>
                  <a:pt x="2253913" y="2891807"/>
                </a:cubicBezTo>
                <a:cubicBezTo>
                  <a:pt x="2225771" y="2891807"/>
                  <a:pt x="2202956" y="2868994"/>
                  <a:pt x="2202956" y="2840852"/>
                </a:cubicBezTo>
                <a:cubicBezTo>
                  <a:pt x="2202956" y="2812713"/>
                  <a:pt x="2225771" y="2789900"/>
                  <a:pt x="2253913" y="2789900"/>
                </a:cubicBezTo>
                <a:close/>
                <a:moveTo>
                  <a:pt x="2107283" y="2789900"/>
                </a:moveTo>
                <a:cubicBezTo>
                  <a:pt x="2135426" y="2789900"/>
                  <a:pt x="2158240" y="2812713"/>
                  <a:pt x="2158240" y="2840852"/>
                </a:cubicBezTo>
                <a:cubicBezTo>
                  <a:pt x="2158240" y="2868994"/>
                  <a:pt x="2135426" y="2891807"/>
                  <a:pt x="2107283" y="2891807"/>
                </a:cubicBezTo>
                <a:cubicBezTo>
                  <a:pt x="2079140" y="2891807"/>
                  <a:pt x="2056326" y="2868994"/>
                  <a:pt x="2056326" y="2840852"/>
                </a:cubicBezTo>
                <a:cubicBezTo>
                  <a:pt x="2056326" y="2812713"/>
                  <a:pt x="2079140" y="2789900"/>
                  <a:pt x="2107283" y="2789900"/>
                </a:cubicBezTo>
                <a:close/>
                <a:moveTo>
                  <a:pt x="1959611" y="2789900"/>
                </a:moveTo>
                <a:cubicBezTo>
                  <a:pt x="1987754" y="2789900"/>
                  <a:pt x="2010568" y="2812713"/>
                  <a:pt x="2010568" y="2840852"/>
                </a:cubicBezTo>
                <a:cubicBezTo>
                  <a:pt x="2010568" y="2868994"/>
                  <a:pt x="1987754" y="2891807"/>
                  <a:pt x="1959611" y="2891807"/>
                </a:cubicBezTo>
                <a:cubicBezTo>
                  <a:pt x="1931469" y="2891807"/>
                  <a:pt x="1908655" y="2868994"/>
                  <a:pt x="1908655" y="2840852"/>
                </a:cubicBezTo>
                <a:cubicBezTo>
                  <a:pt x="1908655" y="2812713"/>
                  <a:pt x="1931469" y="2789900"/>
                  <a:pt x="1959611" y="2789900"/>
                </a:cubicBezTo>
                <a:close/>
                <a:moveTo>
                  <a:pt x="1812981" y="2789900"/>
                </a:moveTo>
                <a:cubicBezTo>
                  <a:pt x="1841123" y="2789900"/>
                  <a:pt x="1863938" y="2812713"/>
                  <a:pt x="1863938" y="2840852"/>
                </a:cubicBezTo>
                <a:cubicBezTo>
                  <a:pt x="1863938" y="2868994"/>
                  <a:pt x="1841123" y="2891807"/>
                  <a:pt x="1812981" y="2891807"/>
                </a:cubicBezTo>
                <a:cubicBezTo>
                  <a:pt x="1784838" y="2891807"/>
                  <a:pt x="1762024" y="2868994"/>
                  <a:pt x="1762024" y="2840852"/>
                </a:cubicBezTo>
                <a:cubicBezTo>
                  <a:pt x="1762024" y="2812713"/>
                  <a:pt x="1784838" y="2789900"/>
                  <a:pt x="1812981" y="2789900"/>
                </a:cubicBezTo>
                <a:close/>
                <a:moveTo>
                  <a:pt x="1666356" y="2789900"/>
                </a:moveTo>
                <a:cubicBezTo>
                  <a:pt x="1694498" y="2789900"/>
                  <a:pt x="1717306" y="2812713"/>
                  <a:pt x="1717306" y="2840852"/>
                </a:cubicBezTo>
                <a:cubicBezTo>
                  <a:pt x="1717306" y="2868994"/>
                  <a:pt x="1694498" y="2891807"/>
                  <a:pt x="1666356" y="2891807"/>
                </a:cubicBezTo>
                <a:cubicBezTo>
                  <a:pt x="1638207" y="2891807"/>
                  <a:pt x="1615403" y="2868994"/>
                  <a:pt x="1615403" y="2840852"/>
                </a:cubicBezTo>
                <a:cubicBezTo>
                  <a:pt x="1615403" y="2812713"/>
                  <a:pt x="1638207" y="2789900"/>
                  <a:pt x="1666356" y="2789900"/>
                </a:cubicBezTo>
                <a:close/>
                <a:moveTo>
                  <a:pt x="1372618" y="2789900"/>
                </a:moveTo>
                <a:cubicBezTo>
                  <a:pt x="1400758" y="2789900"/>
                  <a:pt x="1423536" y="2812713"/>
                  <a:pt x="1423536" y="2840852"/>
                </a:cubicBezTo>
                <a:cubicBezTo>
                  <a:pt x="1423536" y="2868994"/>
                  <a:pt x="1400758" y="2891807"/>
                  <a:pt x="1372618" y="2891807"/>
                </a:cubicBezTo>
                <a:cubicBezTo>
                  <a:pt x="1344478" y="2891807"/>
                  <a:pt x="1321667" y="2868994"/>
                  <a:pt x="1321667" y="2840852"/>
                </a:cubicBezTo>
                <a:cubicBezTo>
                  <a:pt x="1321667" y="2812713"/>
                  <a:pt x="1344478" y="2789900"/>
                  <a:pt x="1372618" y="2789900"/>
                </a:cubicBezTo>
                <a:close/>
                <a:moveTo>
                  <a:pt x="1226003" y="2789900"/>
                </a:moveTo>
                <a:cubicBezTo>
                  <a:pt x="1240070" y="2789900"/>
                  <a:pt x="1252807" y="2795603"/>
                  <a:pt x="1262027" y="2804824"/>
                </a:cubicBezTo>
                <a:lnTo>
                  <a:pt x="1263223" y="2807711"/>
                </a:lnTo>
                <a:lnTo>
                  <a:pt x="1251702" y="2799943"/>
                </a:lnTo>
                <a:cubicBezTo>
                  <a:pt x="1245888" y="2797484"/>
                  <a:pt x="1239495" y="2796124"/>
                  <a:pt x="1232784" y="2796124"/>
                </a:cubicBezTo>
                <a:cubicBezTo>
                  <a:pt x="1205943" y="2796124"/>
                  <a:pt x="1184184" y="2817883"/>
                  <a:pt x="1184184" y="2844724"/>
                </a:cubicBezTo>
                <a:cubicBezTo>
                  <a:pt x="1184184" y="2858145"/>
                  <a:pt x="1189624" y="2870295"/>
                  <a:pt x="1198419" y="2879090"/>
                </a:cubicBezTo>
                <a:lnTo>
                  <a:pt x="1213554" y="2889294"/>
                </a:lnTo>
                <a:lnTo>
                  <a:pt x="1206168" y="2887803"/>
                </a:lnTo>
                <a:cubicBezTo>
                  <a:pt x="1187878" y="2880068"/>
                  <a:pt x="1175044" y="2861959"/>
                  <a:pt x="1175044" y="2840852"/>
                </a:cubicBezTo>
                <a:cubicBezTo>
                  <a:pt x="1175044" y="2812713"/>
                  <a:pt x="1197859" y="2789900"/>
                  <a:pt x="1226003" y="2789900"/>
                </a:cubicBezTo>
                <a:close/>
                <a:moveTo>
                  <a:pt x="932232" y="2789900"/>
                </a:moveTo>
                <a:cubicBezTo>
                  <a:pt x="960371" y="2789900"/>
                  <a:pt x="983195" y="2812713"/>
                  <a:pt x="983195" y="2840852"/>
                </a:cubicBezTo>
                <a:cubicBezTo>
                  <a:pt x="983195" y="2868994"/>
                  <a:pt x="960371" y="2891807"/>
                  <a:pt x="932232" y="2891807"/>
                </a:cubicBezTo>
                <a:cubicBezTo>
                  <a:pt x="904091" y="2891807"/>
                  <a:pt x="881272" y="2868994"/>
                  <a:pt x="881272" y="2840852"/>
                </a:cubicBezTo>
                <a:cubicBezTo>
                  <a:pt x="881272" y="2812713"/>
                  <a:pt x="904091" y="2789900"/>
                  <a:pt x="932232" y="2789900"/>
                </a:cubicBezTo>
                <a:close/>
                <a:moveTo>
                  <a:pt x="491326" y="2789900"/>
                </a:moveTo>
                <a:cubicBezTo>
                  <a:pt x="519465" y="2789900"/>
                  <a:pt x="542279" y="2812713"/>
                  <a:pt x="542279" y="2840852"/>
                </a:cubicBezTo>
                <a:cubicBezTo>
                  <a:pt x="542279" y="2868994"/>
                  <a:pt x="519465" y="2891807"/>
                  <a:pt x="491326" y="2891807"/>
                </a:cubicBezTo>
                <a:cubicBezTo>
                  <a:pt x="463185" y="2891807"/>
                  <a:pt x="440372" y="2868994"/>
                  <a:pt x="440372" y="2840852"/>
                </a:cubicBezTo>
                <a:cubicBezTo>
                  <a:pt x="440372" y="2812713"/>
                  <a:pt x="463185" y="2789900"/>
                  <a:pt x="491326" y="2789900"/>
                </a:cubicBezTo>
                <a:close/>
                <a:moveTo>
                  <a:pt x="9302046" y="2789380"/>
                </a:moveTo>
                <a:cubicBezTo>
                  <a:pt x="9330187" y="2789380"/>
                  <a:pt x="9353000" y="2812192"/>
                  <a:pt x="9353000" y="2840333"/>
                </a:cubicBezTo>
                <a:cubicBezTo>
                  <a:pt x="9353000" y="2868473"/>
                  <a:pt x="9330188" y="2891287"/>
                  <a:pt x="9302046" y="2891287"/>
                </a:cubicBezTo>
                <a:cubicBezTo>
                  <a:pt x="9273905" y="2891287"/>
                  <a:pt x="9251092" y="2868473"/>
                  <a:pt x="9251092" y="2840333"/>
                </a:cubicBezTo>
                <a:cubicBezTo>
                  <a:pt x="9251092" y="2812192"/>
                  <a:pt x="9273904" y="2789380"/>
                  <a:pt x="9302046" y="2789380"/>
                </a:cubicBezTo>
                <a:close/>
                <a:moveTo>
                  <a:pt x="9155423" y="2789380"/>
                </a:moveTo>
                <a:cubicBezTo>
                  <a:pt x="9183564" y="2789380"/>
                  <a:pt x="9206377" y="2812192"/>
                  <a:pt x="9206377" y="2840333"/>
                </a:cubicBezTo>
                <a:cubicBezTo>
                  <a:pt x="9206377" y="2868473"/>
                  <a:pt x="9183564" y="2891287"/>
                  <a:pt x="9155423" y="2891287"/>
                </a:cubicBezTo>
                <a:cubicBezTo>
                  <a:pt x="9127282" y="2891287"/>
                  <a:pt x="9104468" y="2868473"/>
                  <a:pt x="9104468" y="2840333"/>
                </a:cubicBezTo>
                <a:cubicBezTo>
                  <a:pt x="9104468" y="2812192"/>
                  <a:pt x="9127281" y="2789380"/>
                  <a:pt x="9155423" y="2789380"/>
                </a:cubicBezTo>
                <a:close/>
                <a:moveTo>
                  <a:pt x="8567892" y="2789380"/>
                </a:moveTo>
                <a:cubicBezTo>
                  <a:pt x="8596033" y="2789380"/>
                  <a:pt x="8618846" y="2812192"/>
                  <a:pt x="8618846" y="2840333"/>
                </a:cubicBezTo>
                <a:cubicBezTo>
                  <a:pt x="8618846" y="2868473"/>
                  <a:pt x="8596033" y="2891287"/>
                  <a:pt x="8567892" y="2891287"/>
                </a:cubicBezTo>
                <a:cubicBezTo>
                  <a:pt x="8539751" y="2891287"/>
                  <a:pt x="8516937" y="2868473"/>
                  <a:pt x="8516937" y="2840333"/>
                </a:cubicBezTo>
                <a:cubicBezTo>
                  <a:pt x="8516937" y="2812192"/>
                  <a:pt x="8539750" y="2789380"/>
                  <a:pt x="8567892" y="2789380"/>
                </a:cubicBezTo>
                <a:close/>
                <a:moveTo>
                  <a:pt x="8274126" y="2789380"/>
                </a:moveTo>
                <a:cubicBezTo>
                  <a:pt x="8302267" y="2789380"/>
                  <a:pt x="8325080" y="2812192"/>
                  <a:pt x="8325080" y="2840333"/>
                </a:cubicBezTo>
                <a:cubicBezTo>
                  <a:pt x="8325080" y="2868473"/>
                  <a:pt x="8302267" y="2891287"/>
                  <a:pt x="8274126" y="2891287"/>
                </a:cubicBezTo>
                <a:cubicBezTo>
                  <a:pt x="8245985" y="2891287"/>
                  <a:pt x="8223171" y="2868473"/>
                  <a:pt x="8223171" y="2840333"/>
                </a:cubicBezTo>
                <a:cubicBezTo>
                  <a:pt x="8223171" y="2812192"/>
                  <a:pt x="8245984" y="2789380"/>
                  <a:pt x="8274126" y="2789380"/>
                </a:cubicBezTo>
                <a:close/>
                <a:moveTo>
                  <a:pt x="8127503" y="2789380"/>
                </a:moveTo>
                <a:cubicBezTo>
                  <a:pt x="8155644" y="2789380"/>
                  <a:pt x="8178457" y="2812192"/>
                  <a:pt x="8178457" y="2840333"/>
                </a:cubicBezTo>
                <a:cubicBezTo>
                  <a:pt x="8178457" y="2868473"/>
                  <a:pt x="8155644" y="2891287"/>
                  <a:pt x="8127503" y="2891287"/>
                </a:cubicBezTo>
                <a:cubicBezTo>
                  <a:pt x="8099362" y="2891287"/>
                  <a:pt x="8076548" y="2868473"/>
                  <a:pt x="8076548" y="2840333"/>
                </a:cubicBezTo>
                <a:cubicBezTo>
                  <a:pt x="8076548" y="2812192"/>
                  <a:pt x="8099361" y="2789380"/>
                  <a:pt x="8127503" y="2789380"/>
                </a:cubicBezTo>
                <a:close/>
                <a:moveTo>
                  <a:pt x="7980360" y="2789380"/>
                </a:moveTo>
                <a:cubicBezTo>
                  <a:pt x="8008501" y="2789380"/>
                  <a:pt x="8031314" y="2812192"/>
                  <a:pt x="8031314" y="2840333"/>
                </a:cubicBezTo>
                <a:cubicBezTo>
                  <a:pt x="8031314" y="2868473"/>
                  <a:pt x="8008501" y="2891287"/>
                  <a:pt x="7980360" y="2891287"/>
                </a:cubicBezTo>
                <a:cubicBezTo>
                  <a:pt x="7952219" y="2891287"/>
                  <a:pt x="7929405" y="2868473"/>
                  <a:pt x="7929405" y="2840333"/>
                </a:cubicBezTo>
                <a:cubicBezTo>
                  <a:pt x="7929405" y="2812192"/>
                  <a:pt x="7952218" y="2789380"/>
                  <a:pt x="7980360" y="2789380"/>
                </a:cubicBezTo>
                <a:close/>
                <a:moveTo>
                  <a:pt x="7246206" y="2789380"/>
                </a:moveTo>
                <a:cubicBezTo>
                  <a:pt x="7274347" y="2789380"/>
                  <a:pt x="7297160" y="2812192"/>
                  <a:pt x="7297160" y="2840333"/>
                </a:cubicBezTo>
                <a:cubicBezTo>
                  <a:pt x="7297160" y="2868473"/>
                  <a:pt x="7274347" y="2891287"/>
                  <a:pt x="7246206" y="2891287"/>
                </a:cubicBezTo>
                <a:cubicBezTo>
                  <a:pt x="7218065" y="2891287"/>
                  <a:pt x="7195251" y="2868473"/>
                  <a:pt x="7195251" y="2840333"/>
                </a:cubicBezTo>
                <a:cubicBezTo>
                  <a:pt x="7195251" y="2812192"/>
                  <a:pt x="7218064" y="2789380"/>
                  <a:pt x="7246206" y="2789380"/>
                </a:cubicBezTo>
                <a:close/>
                <a:moveTo>
                  <a:pt x="7099583" y="2789380"/>
                </a:moveTo>
                <a:cubicBezTo>
                  <a:pt x="7127724" y="2789380"/>
                  <a:pt x="7150537" y="2812192"/>
                  <a:pt x="7150537" y="2840333"/>
                </a:cubicBezTo>
                <a:cubicBezTo>
                  <a:pt x="7150537" y="2854403"/>
                  <a:pt x="7144834" y="2867142"/>
                  <a:pt x="7135614" y="2876363"/>
                </a:cubicBezTo>
                <a:lnTo>
                  <a:pt x="7132015" y="2878789"/>
                </a:lnTo>
                <a:lnTo>
                  <a:pt x="7145700" y="2845749"/>
                </a:lnTo>
                <a:cubicBezTo>
                  <a:pt x="7145700" y="2818908"/>
                  <a:pt x="7123941" y="2797149"/>
                  <a:pt x="7097100" y="2797149"/>
                </a:cubicBezTo>
                <a:cubicBezTo>
                  <a:pt x="7083680" y="2797149"/>
                  <a:pt x="7071530" y="2802589"/>
                  <a:pt x="7062735" y="2811384"/>
                </a:cubicBezTo>
                <a:lnTo>
                  <a:pt x="7049686" y="2842885"/>
                </a:lnTo>
                <a:lnTo>
                  <a:pt x="7048629" y="2840333"/>
                </a:lnTo>
                <a:cubicBezTo>
                  <a:pt x="7048629" y="2812192"/>
                  <a:pt x="7071441" y="2789380"/>
                  <a:pt x="7099583" y="2789380"/>
                </a:cubicBezTo>
                <a:close/>
                <a:moveTo>
                  <a:pt x="6952440" y="2789380"/>
                </a:moveTo>
                <a:cubicBezTo>
                  <a:pt x="6980581" y="2789380"/>
                  <a:pt x="7003394" y="2812192"/>
                  <a:pt x="7003394" y="2840333"/>
                </a:cubicBezTo>
                <a:cubicBezTo>
                  <a:pt x="7003394" y="2868473"/>
                  <a:pt x="6980581" y="2891287"/>
                  <a:pt x="6952440" y="2891287"/>
                </a:cubicBezTo>
                <a:cubicBezTo>
                  <a:pt x="6924299" y="2891287"/>
                  <a:pt x="6901485" y="2868473"/>
                  <a:pt x="6901485" y="2840333"/>
                </a:cubicBezTo>
                <a:cubicBezTo>
                  <a:pt x="6901485" y="2812192"/>
                  <a:pt x="6924298" y="2789380"/>
                  <a:pt x="6952440" y="2789380"/>
                </a:cubicBezTo>
                <a:close/>
                <a:moveTo>
                  <a:pt x="6658675" y="2789380"/>
                </a:moveTo>
                <a:cubicBezTo>
                  <a:pt x="6686816" y="2789380"/>
                  <a:pt x="6709629" y="2812192"/>
                  <a:pt x="6709629" y="2840333"/>
                </a:cubicBezTo>
                <a:cubicBezTo>
                  <a:pt x="6709629" y="2868473"/>
                  <a:pt x="6686816" y="2891287"/>
                  <a:pt x="6658675" y="2891287"/>
                </a:cubicBezTo>
                <a:cubicBezTo>
                  <a:pt x="6630534" y="2891287"/>
                  <a:pt x="6607720" y="2868473"/>
                  <a:pt x="6607720" y="2840333"/>
                </a:cubicBezTo>
                <a:cubicBezTo>
                  <a:pt x="6607720" y="2812192"/>
                  <a:pt x="6630533" y="2789380"/>
                  <a:pt x="6658675" y="2789380"/>
                </a:cubicBezTo>
                <a:close/>
                <a:moveTo>
                  <a:pt x="6218286" y="2789380"/>
                </a:moveTo>
                <a:cubicBezTo>
                  <a:pt x="6246427" y="2789380"/>
                  <a:pt x="6269240" y="2812192"/>
                  <a:pt x="6269240" y="2840333"/>
                </a:cubicBezTo>
                <a:cubicBezTo>
                  <a:pt x="6269240" y="2868473"/>
                  <a:pt x="6246428" y="2891287"/>
                  <a:pt x="6218286" y="2891287"/>
                </a:cubicBezTo>
                <a:cubicBezTo>
                  <a:pt x="6190145" y="2891287"/>
                  <a:pt x="6167332" y="2868473"/>
                  <a:pt x="6167332" y="2840333"/>
                </a:cubicBezTo>
                <a:cubicBezTo>
                  <a:pt x="6167332" y="2812192"/>
                  <a:pt x="6190144" y="2789380"/>
                  <a:pt x="6218286" y="2789380"/>
                </a:cubicBezTo>
                <a:close/>
                <a:moveTo>
                  <a:pt x="6071663" y="2789380"/>
                </a:moveTo>
                <a:cubicBezTo>
                  <a:pt x="6099804" y="2789380"/>
                  <a:pt x="6122617" y="2812192"/>
                  <a:pt x="6122617" y="2840333"/>
                </a:cubicBezTo>
                <a:cubicBezTo>
                  <a:pt x="6122617" y="2868473"/>
                  <a:pt x="6099804" y="2891287"/>
                  <a:pt x="6071663" y="2891287"/>
                </a:cubicBezTo>
                <a:cubicBezTo>
                  <a:pt x="6043522" y="2891287"/>
                  <a:pt x="6020708" y="2868473"/>
                  <a:pt x="6020708" y="2840333"/>
                </a:cubicBezTo>
                <a:cubicBezTo>
                  <a:pt x="6020708" y="2812192"/>
                  <a:pt x="6043521" y="2789380"/>
                  <a:pt x="6071663" y="2789380"/>
                </a:cubicBezTo>
                <a:close/>
                <a:moveTo>
                  <a:pt x="5924520" y="2789380"/>
                </a:moveTo>
                <a:cubicBezTo>
                  <a:pt x="5952661" y="2789380"/>
                  <a:pt x="5975474" y="2812192"/>
                  <a:pt x="5975474" y="2840333"/>
                </a:cubicBezTo>
                <a:cubicBezTo>
                  <a:pt x="5975474" y="2868473"/>
                  <a:pt x="5952662" y="2891287"/>
                  <a:pt x="5924520" y="2891287"/>
                </a:cubicBezTo>
                <a:cubicBezTo>
                  <a:pt x="5896379" y="2891287"/>
                  <a:pt x="5873566" y="2868473"/>
                  <a:pt x="5873566" y="2840333"/>
                </a:cubicBezTo>
                <a:cubicBezTo>
                  <a:pt x="5873566" y="2812192"/>
                  <a:pt x="5896378" y="2789380"/>
                  <a:pt x="5924520" y="2789380"/>
                </a:cubicBezTo>
                <a:close/>
                <a:moveTo>
                  <a:pt x="5777897" y="2789380"/>
                </a:moveTo>
                <a:cubicBezTo>
                  <a:pt x="5806038" y="2789380"/>
                  <a:pt x="5828851" y="2812192"/>
                  <a:pt x="5828851" y="2840333"/>
                </a:cubicBezTo>
                <a:cubicBezTo>
                  <a:pt x="5828851" y="2868473"/>
                  <a:pt x="5806038" y="2891287"/>
                  <a:pt x="5777897" y="2891287"/>
                </a:cubicBezTo>
                <a:cubicBezTo>
                  <a:pt x="5749756" y="2891287"/>
                  <a:pt x="5726942" y="2868473"/>
                  <a:pt x="5726942" y="2840333"/>
                </a:cubicBezTo>
                <a:cubicBezTo>
                  <a:pt x="5726942" y="2812192"/>
                  <a:pt x="5749755" y="2789380"/>
                  <a:pt x="5777897" y="2789380"/>
                </a:cubicBezTo>
                <a:close/>
                <a:moveTo>
                  <a:pt x="5630754" y="2789380"/>
                </a:moveTo>
                <a:cubicBezTo>
                  <a:pt x="5658895" y="2789380"/>
                  <a:pt x="5681708" y="2812192"/>
                  <a:pt x="5681708" y="2840333"/>
                </a:cubicBezTo>
                <a:cubicBezTo>
                  <a:pt x="5681708" y="2868473"/>
                  <a:pt x="5658896" y="2891287"/>
                  <a:pt x="5630754" y="2891287"/>
                </a:cubicBezTo>
                <a:cubicBezTo>
                  <a:pt x="5602613" y="2891287"/>
                  <a:pt x="5579800" y="2868473"/>
                  <a:pt x="5579800" y="2840333"/>
                </a:cubicBezTo>
                <a:cubicBezTo>
                  <a:pt x="5579800" y="2812192"/>
                  <a:pt x="5602612" y="2789380"/>
                  <a:pt x="5630754" y="2789380"/>
                </a:cubicBezTo>
                <a:close/>
                <a:moveTo>
                  <a:pt x="5190366" y="2789380"/>
                </a:moveTo>
                <a:cubicBezTo>
                  <a:pt x="5218507" y="2789380"/>
                  <a:pt x="5241320" y="2812192"/>
                  <a:pt x="5241320" y="2840333"/>
                </a:cubicBezTo>
                <a:cubicBezTo>
                  <a:pt x="5241320" y="2868473"/>
                  <a:pt x="5218507" y="2891287"/>
                  <a:pt x="5190366" y="2891287"/>
                </a:cubicBezTo>
                <a:cubicBezTo>
                  <a:pt x="5162225" y="2891287"/>
                  <a:pt x="5139412" y="2868473"/>
                  <a:pt x="5139412" y="2840333"/>
                </a:cubicBezTo>
                <a:cubicBezTo>
                  <a:pt x="5139412" y="2812192"/>
                  <a:pt x="5162225" y="2789380"/>
                  <a:pt x="5190366" y="2789380"/>
                </a:cubicBezTo>
                <a:close/>
                <a:moveTo>
                  <a:pt x="5043743" y="2789380"/>
                </a:moveTo>
                <a:cubicBezTo>
                  <a:pt x="5071885" y="2789380"/>
                  <a:pt x="5094697" y="2812192"/>
                  <a:pt x="5094697" y="2840333"/>
                </a:cubicBezTo>
                <a:cubicBezTo>
                  <a:pt x="5094697" y="2868473"/>
                  <a:pt x="5071884" y="2891287"/>
                  <a:pt x="5043743" y="2891287"/>
                </a:cubicBezTo>
                <a:cubicBezTo>
                  <a:pt x="5015602" y="2891287"/>
                  <a:pt x="4992789" y="2868473"/>
                  <a:pt x="4992789" y="2840333"/>
                </a:cubicBezTo>
                <a:cubicBezTo>
                  <a:pt x="4992789" y="2812192"/>
                  <a:pt x="5015602" y="2789380"/>
                  <a:pt x="5043743" y="2789380"/>
                </a:cubicBezTo>
                <a:close/>
                <a:moveTo>
                  <a:pt x="4896600" y="2789380"/>
                </a:moveTo>
                <a:cubicBezTo>
                  <a:pt x="4924741" y="2789380"/>
                  <a:pt x="4947554" y="2812192"/>
                  <a:pt x="4947554" y="2840333"/>
                </a:cubicBezTo>
                <a:cubicBezTo>
                  <a:pt x="4947554" y="2868473"/>
                  <a:pt x="4924741" y="2891287"/>
                  <a:pt x="4896600" y="2891287"/>
                </a:cubicBezTo>
                <a:cubicBezTo>
                  <a:pt x="4868459" y="2891287"/>
                  <a:pt x="4845646" y="2868473"/>
                  <a:pt x="4845646" y="2840333"/>
                </a:cubicBezTo>
                <a:cubicBezTo>
                  <a:pt x="4845646" y="2812192"/>
                  <a:pt x="4868459" y="2789380"/>
                  <a:pt x="4896600" y="2789380"/>
                </a:cubicBezTo>
                <a:close/>
                <a:moveTo>
                  <a:pt x="4749977" y="2789380"/>
                </a:moveTo>
                <a:cubicBezTo>
                  <a:pt x="4778119" y="2789380"/>
                  <a:pt x="4800931" y="2812192"/>
                  <a:pt x="4800931" y="2840333"/>
                </a:cubicBezTo>
                <a:cubicBezTo>
                  <a:pt x="4800931" y="2868473"/>
                  <a:pt x="4778118" y="2891287"/>
                  <a:pt x="4749977" y="2891287"/>
                </a:cubicBezTo>
                <a:cubicBezTo>
                  <a:pt x="4721836" y="2891287"/>
                  <a:pt x="4699023" y="2868473"/>
                  <a:pt x="4699023" y="2840333"/>
                </a:cubicBezTo>
                <a:cubicBezTo>
                  <a:pt x="4699023" y="2812192"/>
                  <a:pt x="4721836" y="2789380"/>
                  <a:pt x="4749977" y="2789380"/>
                </a:cubicBezTo>
                <a:close/>
                <a:moveTo>
                  <a:pt x="4309069" y="2789380"/>
                </a:moveTo>
                <a:cubicBezTo>
                  <a:pt x="4337210" y="2789380"/>
                  <a:pt x="4360023" y="2812192"/>
                  <a:pt x="4360023" y="2840333"/>
                </a:cubicBezTo>
                <a:cubicBezTo>
                  <a:pt x="4360023" y="2868473"/>
                  <a:pt x="4337210" y="2891287"/>
                  <a:pt x="4309069" y="2891287"/>
                </a:cubicBezTo>
                <a:cubicBezTo>
                  <a:pt x="4280928" y="2891287"/>
                  <a:pt x="4258115" y="2868473"/>
                  <a:pt x="4258115" y="2840333"/>
                </a:cubicBezTo>
                <a:cubicBezTo>
                  <a:pt x="4258115" y="2812192"/>
                  <a:pt x="4280928" y="2789380"/>
                  <a:pt x="4309069" y="2789380"/>
                </a:cubicBezTo>
                <a:close/>
                <a:moveTo>
                  <a:pt x="2400544" y="2789380"/>
                </a:moveTo>
                <a:cubicBezTo>
                  <a:pt x="2428687" y="2789380"/>
                  <a:pt x="2451501" y="2812192"/>
                  <a:pt x="2451501" y="2840333"/>
                </a:cubicBezTo>
                <a:cubicBezTo>
                  <a:pt x="2451501" y="2868473"/>
                  <a:pt x="2428687" y="2891287"/>
                  <a:pt x="2400544" y="2891287"/>
                </a:cubicBezTo>
                <a:cubicBezTo>
                  <a:pt x="2372401" y="2891287"/>
                  <a:pt x="2349587" y="2868473"/>
                  <a:pt x="2349587" y="2840333"/>
                </a:cubicBezTo>
                <a:cubicBezTo>
                  <a:pt x="2349587" y="2812192"/>
                  <a:pt x="2372401" y="2789380"/>
                  <a:pt x="2400544" y="2789380"/>
                </a:cubicBezTo>
                <a:close/>
                <a:moveTo>
                  <a:pt x="1519203" y="2789380"/>
                </a:moveTo>
                <a:cubicBezTo>
                  <a:pt x="1547350" y="2789380"/>
                  <a:pt x="1570163" y="2812192"/>
                  <a:pt x="1570163" y="2840333"/>
                </a:cubicBezTo>
                <a:cubicBezTo>
                  <a:pt x="1570163" y="2868473"/>
                  <a:pt x="1547350" y="2891287"/>
                  <a:pt x="1519203" y="2891287"/>
                </a:cubicBezTo>
                <a:cubicBezTo>
                  <a:pt x="1491074" y="2891287"/>
                  <a:pt x="1468273" y="2868473"/>
                  <a:pt x="1468273" y="2840333"/>
                </a:cubicBezTo>
                <a:cubicBezTo>
                  <a:pt x="1468273" y="2812192"/>
                  <a:pt x="1491074" y="2789380"/>
                  <a:pt x="1519203" y="2789380"/>
                </a:cubicBezTo>
                <a:close/>
                <a:moveTo>
                  <a:pt x="1078855" y="2789380"/>
                </a:moveTo>
                <a:cubicBezTo>
                  <a:pt x="1106997" y="2789380"/>
                  <a:pt x="1129811" y="2812192"/>
                  <a:pt x="1129811" y="2840333"/>
                </a:cubicBezTo>
                <a:cubicBezTo>
                  <a:pt x="1129811" y="2868473"/>
                  <a:pt x="1106997" y="2891287"/>
                  <a:pt x="1078855" y="2891287"/>
                </a:cubicBezTo>
                <a:cubicBezTo>
                  <a:pt x="1050717" y="2891287"/>
                  <a:pt x="1027904" y="2868473"/>
                  <a:pt x="1027904" y="2840333"/>
                </a:cubicBezTo>
                <a:cubicBezTo>
                  <a:pt x="1027904" y="2812192"/>
                  <a:pt x="1050717" y="2789380"/>
                  <a:pt x="1078855" y="2789380"/>
                </a:cubicBezTo>
                <a:close/>
                <a:moveTo>
                  <a:pt x="785088" y="2789380"/>
                </a:moveTo>
                <a:cubicBezTo>
                  <a:pt x="813238" y="2789380"/>
                  <a:pt x="836046" y="2812192"/>
                  <a:pt x="836046" y="2840333"/>
                </a:cubicBezTo>
                <a:cubicBezTo>
                  <a:pt x="836046" y="2868473"/>
                  <a:pt x="813238" y="2891287"/>
                  <a:pt x="785088" y="2891287"/>
                </a:cubicBezTo>
                <a:cubicBezTo>
                  <a:pt x="756951" y="2891287"/>
                  <a:pt x="734138" y="2868473"/>
                  <a:pt x="734138" y="2840333"/>
                </a:cubicBezTo>
                <a:cubicBezTo>
                  <a:pt x="734138" y="2812192"/>
                  <a:pt x="756951" y="2789380"/>
                  <a:pt x="785088" y="2789380"/>
                </a:cubicBezTo>
                <a:close/>
                <a:moveTo>
                  <a:pt x="96900" y="2681622"/>
                </a:moveTo>
                <a:lnTo>
                  <a:pt x="101907" y="2693710"/>
                </a:lnTo>
                <a:cubicBezTo>
                  <a:pt x="101907" y="2721852"/>
                  <a:pt x="79094" y="2744667"/>
                  <a:pt x="50953" y="2744667"/>
                </a:cubicBezTo>
                <a:cubicBezTo>
                  <a:pt x="22813" y="2744667"/>
                  <a:pt x="0" y="2721852"/>
                  <a:pt x="0" y="2693710"/>
                </a:cubicBezTo>
                <a:lnTo>
                  <a:pt x="2655" y="2687301"/>
                </a:lnTo>
                <a:lnTo>
                  <a:pt x="14236" y="2715260"/>
                </a:lnTo>
                <a:cubicBezTo>
                  <a:pt x="23031" y="2724054"/>
                  <a:pt x="35181" y="2729494"/>
                  <a:pt x="48601" y="2729494"/>
                </a:cubicBezTo>
                <a:cubicBezTo>
                  <a:pt x="62022" y="2729494"/>
                  <a:pt x="74172" y="2724054"/>
                  <a:pt x="82967" y="2715260"/>
                </a:cubicBezTo>
                <a:close/>
                <a:moveTo>
                  <a:pt x="932476" y="2646604"/>
                </a:moveTo>
                <a:cubicBezTo>
                  <a:pt x="905634" y="2646604"/>
                  <a:pt x="883875" y="2668363"/>
                  <a:pt x="883875" y="2695204"/>
                </a:cubicBezTo>
                <a:cubicBezTo>
                  <a:pt x="883875" y="2722045"/>
                  <a:pt x="905634" y="2743804"/>
                  <a:pt x="932476" y="2743804"/>
                </a:cubicBezTo>
                <a:cubicBezTo>
                  <a:pt x="959317" y="2743804"/>
                  <a:pt x="981076" y="2722045"/>
                  <a:pt x="981076" y="2695204"/>
                </a:cubicBezTo>
                <a:cubicBezTo>
                  <a:pt x="981076" y="2668363"/>
                  <a:pt x="959317" y="2646604"/>
                  <a:pt x="932476" y="2646604"/>
                </a:cubicBezTo>
                <a:close/>
                <a:moveTo>
                  <a:pt x="4034199" y="2646467"/>
                </a:moveTo>
                <a:lnTo>
                  <a:pt x="4035657" y="2646762"/>
                </a:lnTo>
                <a:cubicBezTo>
                  <a:pt x="4053945" y="2654497"/>
                  <a:pt x="4066777" y="2672606"/>
                  <a:pt x="4066777" y="2693710"/>
                </a:cubicBezTo>
                <a:cubicBezTo>
                  <a:pt x="4066777" y="2721852"/>
                  <a:pt x="4043964" y="2744667"/>
                  <a:pt x="4015823" y="2744667"/>
                </a:cubicBezTo>
                <a:cubicBezTo>
                  <a:pt x="3987682" y="2744667"/>
                  <a:pt x="3964869" y="2721852"/>
                  <a:pt x="3964869" y="2693710"/>
                </a:cubicBezTo>
                <a:cubicBezTo>
                  <a:pt x="3964869" y="2679641"/>
                  <a:pt x="3970573" y="2666902"/>
                  <a:pt x="3979794" y="2657682"/>
                </a:cubicBezTo>
                <a:lnTo>
                  <a:pt x="3980471" y="2657225"/>
                </a:lnTo>
                <a:lnTo>
                  <a:pt x="3966444" y="2691088"/>
                </a:lnTo>
                <a:cubicBezTo>
                  <a:pt x="3966444" y="2717929"/>
                  <a:pt x="3988203" y="2739688"/>
                  <a:pt x="4015044" y="2739688"/>
                </a:cubicBezTo>
                <a:cubicBezTo>
                  <a:pt x="4041885" y="2739688"/>
                  <a:pt x="4063644" y="2717929"/>
                  <a:pt x="4063644" y="2691088"/>
                </a:cubicBezTo>
                <a:cubicBezTo>
                  <a:pt x="4063644" y="2677668"/>
                  <a:pt x="4058205" y="2665518"/>
                  <a:pt x="4049410" y="2656723"/>
                </a:cubicBezTo>
                <a:close/>
                <a:moveTo>
                  <a:pt x="3723374" y="2645922"/>
                </a:moveTo>
                <a:cubicBezTo>
                  <a:pt x="3696533" y="2645922"/>
                  <a:pt x="3674774" y="2667681"/>
                  <a:pt x="3674774" y="2694522"/>
                </a:cubicBezTo>
                <a:cubicBezTo>
                  <a:pt x="3674774" y="2721363"/>
                  <a:pt x="3696533" y="2743122"/>
                  <a:pt x="3723374" y="2743122"/>
                </a:cubicBezTo>
                <a:cubicBezTo>
                  <a:pt x="3750215" y="2743122"/>
                  <a:pt x="3771974" y="2721363"/>
                  <a:pt x="3771974" y="2694522"/>
                </a:cubicBezTo>
                <a:cubicBezTo>
                  <a:pt x="3771974" y="2667681"/>
                  <a:pt x="3750215" y="2645922"/>
                  <a:pt x="3723374" y="2645922"/>
                </a:cubicBezTo>
                <a:close/>
                <a:moveTo>
                  <a:pt x="9451346" y="2644841"/>
                </a:moveTo>
                <a:cubicBezTo>
                  <a:pt x="9424505" y="2644841"/>
                  <a:pt x="9402746" y="2666600"/>
                  <a:pt x="9402746" y="2693441"/>
                </a:cubicBezTo>
                <a:cubicBezTo>
                  <a:pt x="9402746" y="2720282"/>
                  <a:pt x="9424505" y="2742041"/>
                  <a:pt x="9451346" y="2742041"/>
                </a:cubicBezTo>
                <a:cubicBezTo>
                  <a:pt x="9478187" y="2742041"/>
                  <a:pt x="9499946" y="2720282"/>
                  <a:pt x="9499946" y="2693441"/>
                </a:cubicBezTo>
                <a:cubicBezTo>
                  <a:pt x="9499946" y="2666600"/>
                  <a:pt x="9478187" y="2644841"/>
                  <a:pt x="9451346" y="2644841"/>
                </a:cubicBezTo>
                <a:close/>
                <a:moveTo>
                  <a:pt x="9302566" y="2643278"/>
                </a:moveTo>
                <a:cubicBezTo>
                  <a:pt x="9330707" y="2643278"/>
                  <a:pt x="9353520" y="2666090"/>
                  <a:pt x="9353520" y="2694232"/>
                </a:cubicBezTo>
                <a:cubicBezTo>
                  <a:pt x="9353520" y="2722372"/>
                  <a:pt x="9330707" y="2745186"/>
                  <a:pt x="9302566" y="2745186"/>
                </a:cubicBezTo>
                <a:cubicBezTo>
                  <a:pt x="9274425" y="2745186"/>
                  <a:pt x="9251611" y="2722372"/>
                  <a:pt x="9251611" y="2694232"/>
                </a:cubicBezTo>
                <a:cubicBezTo>
                  <a:pt x="9251611" y="2666090"/>
                  <a:pt x="9274424" y="2643278"/>
                  <a:pt x="9302566" y="2643278"/>
                </a:cubicBezTo>
                <a:close/>
                <a:moveTo>
                  <a:pt x="9155943" y="2643278"/>
                </a:moveTo>
                <a:cubicBezTo>
                  <a:pt x="9184084" y="2643278"/>
                  <a:pt x="9206897" y="2666090"/>
                  <a:pt x="9206897" y="2694232"/>
                </a:cubicBezTo>
                <a:cubicBezTo>
                  <a:pt x="9206897" y="2722372"/>
                  <a:pt x="9184085" y="2745186"/>
                  <a:pt x="9155943" y="2745186"/>
                </a:cubicBezTo>
                <a:cubicBezTo>
                  <a:pt x="9127802" y="2745186"/>
                  <a:pt x="9104989" y="2722372"/>
                  <a:pt x="9104989" y="2694232"/>
                </a:cubicBezTo>
                <a:cubicBezTo>
                  <a:pt x="9104989" y="2666090"/>
                  <a:pt x="9127801" y="2643278"/>
                  <a:pt x="9155943" y="2643278"/>
                </a:cubicBezTo>
                <a:close/>
                <a:moveTo>
                  <a:pt x="8568412" y="2643278"/>
                </a:moveTo>
                <a:cubicBezTo>
                  <a:pt x="8596553" y="2643278"/>
                  <a:pt x="8619366" y="2666090"/>
                  <a:pt x="8619366" y="2694232"/>
                </a:cubicBezTo>
                <a:cubicBezTo>
                  <a:pt x="8619366" y="2722372"/>
                  <a:pt x="8596554" y="2745186"/>
                  <a:pt x="8568412" y="2745186"/>
                </a:cubicBezTo>
                <a:cubicBezTo>
                  <a:pt x="8540271" y="2745186"/>
                  <a:pt x="8517458" y="2722372"/>
                  <a:pt x="8517458" y="2694232"/>
                </a:cubicBezTo>
                <a:cubicBezTo>
                  <a:pt x="8517458" y="2666090"/>
                  <a:pt x="8540270" y="2643278"/>
                  <a:pt x="8568412" y="2643278"/>
                </a:cubicBezTo>
                <a:close/>
                <a:moveTo>
                  <a:pt x="8128023" y="2643278"/>
                </a:moveTo>
                <a:cubicBezTo>
                  <a:pt x="8156164" y="2643278"/>
                  <a:pt x="8178977" y="2666090"/>
                  <a:pt x="8178977" y="2694232"/>
                </a:cubicBezTo>
                <a:cubicBezTo>
                  <a:pt x="8178977" y="2722372"/>
                  <a:pt x="8156164" y="2745186"/>
                  <a:pt x="8128023" y="2745186"/>
                </a:cubicBezTo>
                <a:cubicBezTo>
                  <a:pt x="8099882" y="2745186"/>
                  <a:pt x="8077068" y="2722372"/>
                  <a:pt x="8077068" y="2694232"/>
                </a:cubicBezTo>
                <a:cubicBezTo>
                  <a:pt x="8077068" y="2666090"/>
                  <a:pt x="8099881" y="2643278"/>
                  <a:pt x="8128023" y="2643278"/>
                </a:cubicBezTo>
                <a:close/>
                <a:moveTo>
                  <a:pt x="7980880" y="2643278"/>
                </a:moveTo>
                <a:cubicBezTo>
                  <a:pt x="8009021" y="2643278"/>
                  <a:pt x="8031834" y="2666090"/>
                  <a:pt x="8031834" y="2694232"/>
                </a:cubicBezTo>
                <a:cubicBezTo>
                  <a:pt x="8031834" y="2722372"/>
                  <a:pt x="8009022" y="2745186"/>
                  <a:pt x="7980880" y="2745186"/>
                </a:cubicBezTo>
                <a:cubicBezTo>
                  <a:pt x="7952739" y="2745186"/>
                  <a:pt x="7929926" y="2722372"/>
                  <a:pt x="7929926" y="2694232"/>
                </a:cubicBezTo>
                <a:cubicBezTo>
                  <a:pt x="7929926" y="2666090"/>
                  <a:pt x="7952738" y="2643278"/>
                  <a:pt x="7980880" y="2643278"/>
                </a:cubicBezTo>
                <a:close/>
                <a:moveTo>
                  <a:pt x="7393869" y="2643278"/>
                </a:moveTo>
                <a:cubicBezTo>
                  <a:pt x="7422010" y="2643278"/>
                  <a:pt x="7444823" y="2666090"/>
                  <a:pt x="7444823" y="2694232"/>
                </a:cubicBezTo>
                <a:cubicBezTo>
                  <a:pt x="7444823" y="2722372"/>
                  <a:pt x="7422011" y="2745186"/>
                  <a:pt x="7393869" y="2745186"/>
                </a:cubicBezTo>
                <a:cubicBezTo>
                  <a:pt x="7365728" y="2745186"/>
                  <a:pt x="7342915" y="2722372"/>
                  <a:pt x="7342915" y="2694232"/>
                </a:cubicBezTo>
                <a:lnTo>
                  <a:pt x="7342929" y="2694200"/>
                </a:lnTo>
                <a:lnTo>
                  <a:pt x="7357137" y="2728502"/>
                </a:lnTo>
                <a:cubicBezTo>
                  <a:pt x="7365932" y="2737296"/>
                  <a:pt x="7378082" y="2742736"/>
                  <a:pt x="7391502" y="2742736"/>
                </a:cubicBezTo>
                <a:cubicBezTo>
                  <a:pt x="7418343" y="2742736"/>
                  <a:pt x="7440102" y="2720977"/>
                  <a:pt x="7440102" y="2694136"/>
                </a:cubicBezTo>
                <a:cubicBezTo>
                  <a:pt x="7440102" y="2667295"/>
                  <a:pt x="7418343" y="2645536"/>
                  <a:pt x="7391502" y="2645536"/>
                </a:cubicBezTo>
                <a:cubicBezTo>
                  <a:pt x="7384792" y="2645536"/>
                  <a:pt x="7378399" y="2646896"/>
                  <a:pt x="7372585" y="2649355"/>
                </a:cubicBezTo>
                <a:lnTo>
                  <a:pt x="7357209" y="2659722"/>
                </a:lnTo>
                <a:lnTo>
                  <a:pt x="7357839" y="2658202"/>
                </a:lnTo>
                <a:cubicBezTo>
                  <a:pt x="7367060" y="2648981"/>
                  <a:pt x="7379798" y="2643278"/>
                  <a:pt x="7393869" y="2643278"/>
                </a:cubicBezTo>
                <a:close/>
                <a:moveTo>
                  <a:pt x="7246726" y="2643278"/>
                </a:moveTo>
                <a:cubicBezTo>
                  <a:pt x="7274867" y="2643278"/>
                  <a:pt x="7297680" y="2666090"/>
                  <a:pt x="7297680" y="2694232"/>
                </a:cubicBezTo>
                <a:cubicBezTo>
                  <a:pt x="7297680" y="2722372"/>
                  <a:pt x="7274867" y="2745186"/>
                  <a:pt x="7246726" y="2745186"/>
                </a:cubicBezTo>
                <a:cubicBezTo>
                  <a:pt x="7218585" y="2745186"/>
                  <a:pt x="7195771" y="2722372"/>
                  <a:pt x="7195771" y="2694232"/>
                </a:cubicBezTo>
                <a:cubicBezTo>
                  <a:pt x="7195771" y="2666090"/>
                  <a:pt x="7218584" y="2643278"/>
                  <a:pt x="7246726" y="2643278"/>
                </a:cubicBezTo>
                <a:close/>
                <a:moveTo>
                  <a:pt x="6659194" y="2643278"/>
                </a:moveTo>
                <a:cubicBezTo>
                  <a:pt x="6687335" y="2643278"/>
                  <a:pt x="6710148" y="2666090"/>
                  <a:pt x="6710148" y="2694232"/>
                </a:cubicBezTo>
                <a:cubicBezTo>
                  <a:pt x="6710148" y="2722372"/>
                  <a:pt x="6687335" y="2745186"/>
                  <a:pt x="6659194" y="2745186"/>
                </a:cubicBezTo>
                <a:cubicBezTo>
                  <a:pt x="6631053" y="2745186"/>
                  <a:pt x="6608239" y="2722372"/>
                  <a:pt x="6608239" y="2694232"/>
                </a:cubicBezTo>
                <a:cubicBezTo>
                  <a:pt x="6608239" y="2666090"/>
                  <a:pt x="6631052" y="2643278"/>
                  <a:pt x="6659194" y="2643278"/>
                </a:cubicBezTo>
                <a:close/>
                <a:moveTo>
                  <a:pt x="6071663" y="2643278"/>
                </a:moveTo>
                <a:cubicBezTo>
                  <a:pt x="6099804" y="2643278"/>
                  <a:pt x="6122617" y="2666090"/>
                  <a:pt x="6122617" y="2694232"/>
                </a:cubicBezTo>
                <a:cubicBezTo>
                  <a:pt x="6122617" y="2722372"/>
                  <a:pt x="6099804" y="2745186"/>
                  <a:pt x="6071663" y="2745186"/>
                </a:cubicBezTo>
                <a:cubicBezTo>
                  <a:pt x="6043522" y="2745186"/>
                  <a:pt x="6020708" y="2722372"/>
                  <a:pt x="6020708" y="2694232"/>
                </a:cubicBezTo>
                <a:cubicBezTo>
                  <a:pt x="6020708" y="2666090"/>
                  <a:pt x="6043521" y="2643278"/>
                  <a:pt x="6071663" y="2643278"/>
                </a:cubicBezTo>
                <a:close/>
                <a:moveTo>
                  <a:pt x="5778417" y="2643278"/>
                </a:moveTo>
                <a:cubicBezTo>
                  <a:pt x="5806558" y="2643278"/>
                  <a:pt x="5829371" y="2666090"/>
                  <a:pt x="5829371" y="2694232"/>
                </a:cubicBezTo>
                <a:cubicBezTo>
                  <a:pt x="5829371" y="2722372"/>
                  <a:pt x="5806558" y="2745186"/>
                  <a:pt x="5778417" y="2745186"/>
                </a:cubicBezTo>
                <a:cubicBezTo>
                  <a:pt x="5750276" y="2745186"/>
                  <a:pt x="5727462" y="2722372"/>
                  <a:pt x="5727462" y="2694232"/>
                </a:cubicBezTo>
                <a:cubicBezTo>
                  <a:pt x="5727462" y="2666090"/>
                  <a:pt x="5750275" y="2643278"/>
                  <a:pt x="5778417" y="2643278"/>
                </a:cubicBezTo>
                <a:close/>
                <a:moveTo>
                  <a:pt x="5190886" y="2643278"/>
                </a:moveTo>
                <a:cubicBezTo>
                  <a:pt x="5219027" y="2643278"/>
                  <a:pt x="5241840" y="2666090"/>
                  <a:pt x="5241840" y="2694232"/>
                </a:cubicBezTo>
                <a:cubicBezTo>
                  <a:pt x="5241840" y="2722372"/>
                  <a:pt x="5219027" y="2745186"/>
                  <a:pt x="5190886" y="2745186"/>
                </a:cubicBezTo>
                <a:cubicBezTo>
                  <a:pt x="5162745" y="2745186"/>
                  <a:pt x="5139932" y="2722372"/>
                  <a:pt x="5139932" y="2694232"/>
                </a:cubicBezTo>
                <a:cubicBezTo>
                  <a:pt x="5139932" y="2666090"/>
                  <a:pt x="5162745" y="2643278"/>
                  <a:pt x="5190886" y="2643278"/>
                </a:cubicBezTo>
                <a:close/>
                <a:moveTo>
                  <a:pt x="5043743" y="2643278"/>
                </a:moveTo>
                <a:cubicBezTo>
                  <a:pt x="5071885" y="2643278"/>
                  <a:pt x="5094697" y="2666090"/>
                  <a:pt x="5094697" y="2694232"/>
                </a:cubicBezTo>
                <a:cubicBezTo>
                  <a:pt x="5094697" y="2722372"/>
                  <a:pt x="5071884" y="2745186"/>
                  <a:pt x="5043743" y="2745186"/>
                </a:cubicBezTo>
                <a:cubicBezTo>
                  <a:pt x="5015602" y="2745186"/>
                  <a:pt x="4992789" y="2722372"/>
                  <a:pt x="4992789" y="2694232"/>
                </a:cubicBezTo>
                <a:cubicBezTo>
                  <a:pt x="4992789" y="2666090"/>
                  <a:pt x="5015602" y="2643278"/>
                  <a:pt x="5043743" y="2643278"/>
                </a:cubicBezTo>
                <a:close/>
                <a:moveTo>
                  <a:pt x="4750497" y="2643278"/>
                </a:moveTo>
                <a:cubicBezTo>
                  <a:pt x="4778638" y="2643278"/>
                  <a:pt x="4801451" y="2666090"/>
                  <a:pt x="4801451" y="2694232"/>
                </a:cubicBezTo>
                <a:cubicBezTo>
                  <a:pt x="4801451" y="2722372"/>
                  <a:pt x="4778638" y="2745186"/>
                  <a:pt x="4750497" y="2745186"/>
                </a:cubicBezTo>
                <a:cubicBezTo>
                  <a:pt x="4722356" y="2745186"/>
                  <a:pt x="4699543" y="2722372"/>
                  <a:pt x="4699543" y="2694232"/>
                </a:cubicBezTo>
                <a:cubicBezTo>
                  <a:pt x="4699543" y="2666090"/>
                  <a:pt x="4722356" y="2643278"/>
                  <a:pt x="4750497" y="2643278"/>
                </a:cubicBezTo>
                <a:close/>
                <a:moveTo>
                  <a:pt x="4456731" y="2643278"/>
                </a:moveTo>
                <a:cubicBezTo>
                  <a:pt x="4484872" y="2643278"/>
                  <a:pt x="4507685" y="2666090"/>
                  <a:pt x="4507685" y="2694232"/>
                </a:cubicBezTo>
                <a:cubicBezTo>
                  <a:pt x="4507685" y="2722372"/>
                  <a:pt x="4484872" y="2745186"/>
                  <a:pt x="4456731" y="2745186"/>
                </a:cubicBezTo>
                <a:cubicBezTo>
                  <a:pt x="4442661" y="2745186"/>
                  <a:pt x="4429922" y="2739483"/>
                  <a:pt x="4420702" y="2730262"/>
                </a:cubicBezTo>
                <a:lnTo>
                  <a:pt x="4419004" y="2726164"/>
                </a:lnTo>
                <a:lnTo>
                  <a:pt x="4433398" y="2735869"/>
                </a:lnTo>
                <a:cubicBezTo>
                  <a:pt x="4439213" y="2738328"/>
                  <a:pt x="4445605" y="2739688"/>
                  <a:pt x="4452315" y="2739688"/>
                </a:cubicBezTo>
                <a:cubicBezTo>
                  <a:pt x="4479156" y="2739688"/>
                  <a:pt x="4500915" y="2717929"/>
                  <a:pt x="4500915" y="2691088"/>
                </a:cubicBezTo>
                <a:cubicBezTo>
                  <a:pt x="4500915" y="2670958"/>
                  <a:pt x="4488676" y="2653685"/>
                  <a:pt x="4471233" y="2646307"/>
                </a:cubicBezTo>
                <a:lnTo>
                  <a:pt x="4456480" y="2643329"/>
                </a:lnTo>
                <a:close/>
                <a:moveTo>
                  <a:pt x="4309589" y="2643278"/>
                </a:moveTo>
                <a:cubicBezTo>
                  <a:pt x="4337730" y="2643278"/>
                  <a:pt x="4360543" y="2666090"/>
                  <a:pt x="4360543" y="2694232"/>
                </a:cubicBezTo>
                <a:cubicBezTo>
                  <a:pt x="4360543" y="2722372"/>
                  <a:pt x="4337730" y="2745186"/>
                  <a:pt x="4309589" y="2745186"/>
                </a:cubicBezTo>
                <a:cubicBezTo>
                  <a:pt x="4281448" y="2745186"/>
                  <a:pt x="4258635" y="2722372"/>
                  <a:pt x="4258635" y="2694232"/>
                </a:cubicBezTo>
                <a:cubicBezTo>
                  <a:pt x="4258635" y="2666090"/>
                  <a:pt x="4281448" y="2643278"/>
                  <a:pt x="4309589" y="2643278"/>
                </a:cubicBezTo>
                <a:close/>
                <a:moveTo>
                  <a:pt x="3722057" y="2643278"/>
                </a:moveTo>
                <a:cubicBezTo>
                  <a:pt x="3750198" y="2643278"/>
                  <a:pt x="3773011" y="2666090"/>
                  <a:pt x="3773011" y="2694232"/>
                </a:cubicBezTo>
                <a:cubicBezTo>
                  <a:pt x="3773011" y="2722372"/>
                  <a:pt x="3750198" y="2745186"/>
                  <a:pt x="3722057" y="2745186"/>
                </a:cubicBezTo>
                <a:cubicBezTo>
                  <a:pt x="3693916" y="2745186"/>
                  <a:pt x="3671103" y="2722372"/>
                  <a:pt x="3671103" y="2694232"/>
                </a:cubicBezTo>
                <a:cubicBezTo>
                  <a:pt x="3671103" y="2666090"/>
                  <a:pt x="3693916" y="2643278"/>
                  <a:pt x="3722057" y="2643278"/>
                </a:cubicBezTo>
                <a:close/>
                <a:moveTo>
                  <a:pt x="3281903" y="2643278"/>
                </a:moveTo>
                <a:cubicBezTo>
                  <a:pt x="3310046" y="2643278"/>
                  <a:pt x="3332860" y="2666090"/>
                  <a:pt x="3332860" y="2694232"/>
                </a:cubicBezTo>
                <a:cubicBezTo>
                  <a:pt x="3332860" y="2722372"/>
                  <a:pt x="3310046" y="2745186"/>
                  <a:pt x="3281903" y="2745186"/>
                </a:cubicBezTo>
                <a:cubicBezTo>
                  <a:pt x="3253760" y="2745186"/>
                  <a:pt x="3230946" y="2722372"/>
                  <a:pt x="3230946" y="2694232"/>
                </a:cubicBezTo>
                <a:cubicBezTo>
                  <a:pt x="3230946" y="2666090"/>
                  <a:pt x="3253760" y="2643278"/>
                  <a:pt x="3281903" y="2643278"/>
                </a:cubicBezTo>
                <a:close/>
                <a:moveTo>
                  <a:pt x="3135271" y="2643278"/>
                </a:moveTo>
                <a:cubicBezTo>
                  <a:pt x="3163414" y="2643278"/>
                  <a:pt x="3186228" y="2666090"/>
                  <a:pt x="3186228" y="2694232"/>
                </a:cubicBezTo>
                <a:cubicBezTo>
                  <a:pt x="3186228" y="2722372"/>
                  <a:pt x="3163414" y="2745186"/>
                  <a:pt x="3135271" y="2745186"/>
                </a:cubicBezTo>
                <a:cubicBezTo>
                  <a:pt x="3107129" y="2745186"/>
                  <a:pt x="3084315" y="2722372"/>
                  <a:pt x="3084315" y="2694232"/>
                </a:cubicBezTo>
                <a:cubicBezTo>
                  <a:pt x="3084315" y="2666090"/>
                  <a:pt x="3107129" y="2643278"/>
                  <a:pt x="3135271" y="2643278"/>
                </a:cubicBezTo>
                <a:close/>
                <a:moveTo>
                  <a:pt x="2400554" y="2643278"/>
                </a:moveTo>
                <a:cubicBezTo>
                  <a:pt x="2428696" y="2643278"/>
                  <a:pt x="2451511" y="2666090"/>
                  <a:pt x="2451511" y="2694232"/>
                </a:cubicBezTo>
                <a:cubicBezTo>
                  <a:pt x="2451511" y="2722372"/>
                  <a:pt x="2428696" y="2745186"/>
                  <a:pt x="2400554" y="2745186"/>
                </a:cubicBezTo>
                <a:cubicBezTo>
                  <a:pt x="2372411" y="2745186"/>
                  <a:pt x="2349597" y="2722372"/>
                  <a:pt x="2349597" y="2694232"/>
                </a:cubicBezTo>
                <a:cubicBezTo>
                  <a:pt x="2349597" y="2666090"/>
                  <a:pt x="2372411" y="2643278"/>
                  <a:pt x="2400554" y="2643278"/>
                </a:cubicBezTo>
                <a:close/>
                <a:moveTo>
                  <a:pt x="1813509" y="2643278"/>
                </a:moveTo>
                <a:cubicBezTo>
                  <a:pt x="1841651" y="2643278"/>
                  <a:pt x="1864466" y="2666090"/>
                  <a:pt x="1864466" y="2694232"/>
                </a:cubicBezTo>
                <a:cubicBezTo>
                  <a:pt x="1864466" y="2722372"/>
                  <a:pt x="1841651" y="2745186"/>
                  <a:pt x="1813509" y="2745186"/>
                </a:cubicBezTo>
                <a:cubicBezTo>
                  <a:pt x="1785366" y="2745186"/>
                  <a:pt x="1762552" y="2722372"/>
                  <a:pt x="1762552" y="2694232"/>
                </a:cubicBezTo>
                <a:cubicBezTo>
                  <a:pt x="1762552" y="2666090"/>
                  <a:pt x="1785366" y="2643278"/>
                  <a:pt x="1813509" y="2643278"/>
                </a:cubicBezTo>
                <a:close/>
                <a:moveTo>
                  <a:pt x="1666365" y="2643278"/>
                </a:moveTo>
                <a:cubicBezTo>
                  <a:pt x="1694503" y="2643278"/>
                  <a:pt x="1717316" y="2666090"/>
                  <a:pt x="1717316" y="2694232"/>
                </a:cubicBezTo>
                <a:cubicBezTo>
                  <a:pt x="1717316" y="2722372"/>
                  <a:pt x="1694503" y="2745186"/>
                  <a:pt x="1666365" y="2745186"/>
                </a:cubicBezTo>
                <a:cubicBezTo>
                  <a:pt x="1638215" y="2745186"/>
                  <a:pt x="1615411" y="2722372"/>
                  <a:pt x="1615411" y="2694232"/>
                </a:cubicBezTo>
                <a:cubicBezTo>
                  <a:pt x="1615411" y="2666090"/>
                  <a:pt x="1638215" y="2643278"/>
                  <a:pt x="1666365" y="2643278"/>
                </a:cubicBezTo>
                <a:close/>
                <a:moveTo>
                  <a:pt x="1519731" y="2643278"/>
                </a:moveTo>
                <a:cubicBezTo>
                  <a:pt x="1547879" y="2643278"/>
                  <a:pt x="1570696" y="2666090"/>
                  <a:pt x="1570696" y="2694232"/>
                </a:cubicBezTo>
                <a:cubicBezTo>
                  <a:pt x="1570696" y="2722372"/>
                  <a:pt x="1547879" y="2745186"/>
                  <a:pt x="1519731" y="2745186"/>
                </a:cubicBezTo>
                <a:cubicBezTo>
                  <a:pt x="1491605" y="2745186"/>
                  <a:pt x="1468803" y="2722372"/>
                  <a:pt x="1468803" y="2694232"/>
                </a:cubicBezTo>
                <a:cubicBezTo>
                  <a:pt x="1468803" y="2666090"/>
                  <a:pt x="1491605" y="2643278"/>
                  <a:pt x="1519731" y="2643278"/>
                </a:cubicBezTo>
                <a:close/>
                <a:moveTo>
                  <a:pt x="1078864" y="2643278"/>
                </a:moveTo>
                <a:cubicBezTo>
                  <a:pt x="1107006" y="2643278"/>
                  <a:pt x="1129820" y="2666090"/>
                  <a:pt x="1129820" y="2694232"/>
                </a:cubicBezTo>
                <a:cubicBezTo>
                  <a:pt x="1129820" y="2722372"/>
                  <a:pt x="1107006" y="2745186"/>
                  <a:pt x="1078864" y="2745186"/>
                </a:cubicBezTo>
                <a:cubicBezTo>
                  <a:pt x="1050727" y="2745186"/>
                  <a:pt x="1027914" y="2722372"/>
                  <a:pt x="1027914" y="2694232"/>
                </a:cubicBezTo>
                <a:cubicBezTo>
                  <a:pt x="1027914" y="2666090"/>
                  <a:pt x="1050727" y="2643278"/>
                  <a:pt x="1078864" y="2643278"/>
                </a:cubicBezTo>
                <a:close/>
                <a:moveTo>
                  <a:pt x="638475" y="2643278"/>
                </a:moveTo>
                <a:cubicBezTo>
                  <a:pt x="666619" y="2643278"/>
                  <a:pt x="689432" y="2666090"/>
                  <a:pt x="689432" y="2694232"/>
                </a:cubicBezTo>
                <a:cubicBezTo>
                  <a:pt x="689432" y="2722372"/>
                  <a:pt x="666619" y="2745186"/>
                  <a:pt x="638475" y="2745186"/>
                </a:cubicBezTo>
                <a:cubicBezTo>
                  <a:pt x="610336" y="2745186"/>
                  <a:pt x="587523" y="2722372"/>
                  <a:pt x="587523" y="2694232"/>
                </a:cubicBezTo>
                <a:cubicBezTo>
                  <a:pt x="587523" y="2666090"/>
                  <a:pt x="610336" y="2643278"/>
                  <a:pt x="638475" y="2643278"/>
                </a:cubicBezTo>
                <a:close/>
                <a:moveTo>
                  <a:pt x="491856" y="2643278"/>
                </a:moveTo>
                <a:cubicBezTo>
                  <a:pt x="505926" y="2643278"/>
                  <a:pt x="518664" y="2648981"/>
                  <a:pt x="527885" y="2658202"/>
                </a:cubicBezTo>
                <a:lnTo>
                  <a:pt x="528504" y="2659698"/>
                </a:lnTo>
                <a:lnTo>
                  <a:pt x="514749" y="2650423"/>
                </a:lnTo>
                <a:cubicBezTo>
                  <a:pt x="508934" y="2647964"/>
                  <a:pt x="502542" y="2646604"/>
                  <a:pt x="495831" y="2646604"/>
                </a:cubicBezTo>
                <a:cubicBezTo>
                  <a:pt x="468991" y="2646604"/>
                  <a:pt x="447232" y="2668363"/>
                  <a:pt x="447232" y="2695204"/>
                </a:cubicBezTo>
                <a:cubicBezTo>
                  <a:pt x="447232" y="2722045"/>
                  <a:pt x="468991" y="2743804"/>
                  <a:pt x="495831" y="2743804"/>
                </a:cubicBezTo>
                <a:lnTo>
                  <a:pt x="512915" y="2740355"/>
                </a:lnTo>
                <a:lnTo>
                  <a:pt x="511689" y="2741182"/>
                </a:lnTo>
                <a:cubicBezTo>
                  <a:pt x="505593" y="2743760"/>
                  <a:pt x="498891" y="2745186"/>
                  <a:pt x="491856" y="2745186"/>
                </a:cubicBezTo>
                <a:cubicBezTo>
                  <a:pt x="463714" y="2745186"/>
                  <a:pt x="440901" y="2722372"/>
                  <a:pt x="440901" y="2694232"/>
                </a:cubicBezTo>
                <a:cubicBezTo>
                  <a:pt x="440901" y="2666090"/>
                  <a:pt x="463714" y="2643278"/>
                  <a:pt x="491856" y="2643278"/>
                </a:cubicBezTo>
                <a:close/>
                <a:moveTo>
                  <a:pt x="9742435" y="2642757"/>
                </a:moveTo>
                <a:cubicBezTo>
                  <a:pt x="9770576" y="2642757"/>
                  <a:pt x="9793389" y="2665571"/>
                  <a:pt x="9793389" y="2693710"/>
                </a:cubicBezTo>
                <a:cubicBezTo>
                  <a:pt x="9793389" y="2721852"/>
                  <a:pt x="9770576" y="2744667"/>
                  <a:pt x="9742435" y="2744667"/>
                </a:cubicBezTo>
                <a:cubicBezTo>
                  <a:pt x="9714294" y="2744667"/>
                  <a:pt x="9691480" y="2721852"/>
                  <a:pt x="9691480" y="2693710"/>
                </a:cubicBezTo>
                <a:lnTo>
                  <a:pt x="9691688" y="2693209"/>
                </a:lnTo>
                <a:lnTo>
                  <a:pt x="9705802" y="2727284"/>
                </a:lnTo>
                <a:cubicBezTo>
                  <a:pt x="9714597" y="2736079"/>
                  <a:pt x="9726746" y="2741518"/>
                  <a:pt x="9740167" y="2741518"/>
                </a:cubicBezTo>
                <a:cubicBezTo>
                  <a:pt x="9767008" y="2741518"/>
                  <a:pt x="9788767" y="2719759"/>
                  <a:pt x="9788767" y="2692918"/>
                </a:cubicBezTo>
                <a:cubicBezTo>
                  <a:pt x="9788767" y="2666077"/>
                  <a:pt x="9767008" y="2644318"/>
                  <a:pt x="9740167" y="2644318"/>
                </a:cubicBezTo>
                <a:cubicBezTo>
                  <a:pt x="9733457" y="2644318"/>
                  <a:pt x="9727064" y="2645678"/>
                  <a:pt x="9721250" y="2648137"/>
                </a:cubicBezTo>
                <a:lnTo>
                  <a:pt x="9706137" y="2658327"/>
                </a:lnTo>
                <a:lnTo>
                  <a:pt x="9706404" y="2657682"/>
                </a:lnTo>
                <a:cubicBezTo>
                  <a:pt x="9715625" y="2648461"/>
                  <a:pt x="9728364" y="2642757"/>
                  <a:pt x="9742435" y="2642757"/>
                </a:cubicBezTo>
                <a:close/>
                <a:moveTo>
                  <a:pt x="9595812" y="2642757"/>
                </a:moveTo>
                <a:cubicBezTo>
                  <a:pt x="9623953" y="2642757"/>
                  <a:pt x="9646766" y="2665571"/>
                  <a:pt x="9646766" y="2693710"/>
                </a:cubicBezTo>
                <a:cubicBezTo>
                  <a:pt x="9646766" y="2721852"/>
                  <a:pt x="9623954" y="2744667"/>
                  <a:pt x="9595812" y="2744667"/>
                </a:cubicBezTo>
                <a:cubicBezTo>
                  <a:pt x="9567671" y="2744667"/>
                  <a:pt x="9544858" y="2721852"/>
                  <a:pt x="9544858" y="2693710"/>
                </a:cubicBezTo>
                <a:cubicBezTo>
                  <a:pt x="9544858" y="2665571"/>
                  <a:pt x="9567670" y="2642757"/>
                  <a:pt x="9595812" y="2642757"/>
                </a:cubicBezTo>
                <a:close/>
                <a:moveTo>
                  <a:pt x="9449189" y="2642757"/>
                </a:moveTo>
                <a:cubicBezTo>
                  <a:pt x="9477330" y="2642757"/>
                  <a:pt x="9500143" y="2665571"/>
                  <a:pt x="9500143" y="2693710"/>
                </a:cubicBezTo>
                <a:cubicBezTo>
                  <a:pt x="9500143" y="2721852"/>
                  <a:pt x="9477330" y="2744667"/>
                  <a:pt x="9449189" y="2744667"/>
                </a:cubicBezTo>
                <a:cubicBezTo>
                  <a:pt x="9421048" y="2744667"/>
                  <a:pt x="9398234" y="2721852"/>
                  <a:pt x="9398234" y="2693710"/>
                </a:cubicBezTo>
                <a:cubicBezTo>
                  <a:pt x="9398234" y="2665571"/>
                  <a:pt x="9421047" y="2642757"/>
                  <a:pt x="9449189" y="2642757"/>
                </a:cubicBezTo>
                <a:close/>
                <a:moveTo>
                  <a:pt x="9008280" y="2642757"/>
                </a:moveTo>
                <a:cubicBezTo>
                  <a:pt x="9036421" y="2642757"/>
                  <a:pt x="9059234" y="2665571"/>
                  <a:pt x="9059234" y="2693710"/>
                </a:cubicBezTo>
                <a:cubicBezTo>
                  <a:pt x="9059234" y="2721852"/>
                  <a:pt x="9036422" y="2744667"/>
                  <a:pt x="9008280" y="2744667"/>
                </a:cubicBezTo>
                <a:cubicBezTo>
                  <a:pt x="8980139" y="2744667"/>
                  <a:pt x="8957326" y="2721852"/>
                  <a:pt x="8957326" y="2693710"/>
                </a:cubicBezTo>
                <a:cubicBezTo>
                  <a:pt x="8957326" y="2665571"/>
                  <a:pt x="8980138" y="2642757"/>
                  <a:pt x="9008280" y="2642757"/>
                </a:cubicBezTo>
                <a:close/>
                <a:moveTo>
                  <a:pt x="8861658" y="2642757"/>
                </a:moveTo>
                <a:cubicBezTo>
                  <a:pt x="8889799" y="2642757"/>
                  <a:pt x="8912612" y="2665571"/>
                  <a:pt x="8912612" y="2693710"/>
                </a:cubicBezTo>
                <a:cubicBezTo>
                  <a:pt x="8912612" y="2721852"/>
                  <a:pt x="8889799" y="2744667"/>
                  <a:pt x="8861658" y="2744667"/>
                </a:cubicBezTo>
                <a:cubicBezTo>
                  <a:pt x="8833517" y="2744667"/>
                  <a:pt x="8810703" y="2721852"/>
                  <a:pt x="8810703" y="2693710"/>
                </a:cubicBezTo>
                <a:cubicBezTo>
                  <a:pt x="8810703" y="2665571"/>
                  <a:pt x="8833516" y="2642757"/>
                  <a:pt x="8861658" y="2642757"/>
                </a:cubicBezTo>
                <a:close/>
                <a:moveTo>
                  <a:pt x="8714515" y="2642757"/>
                </a:moveTo>
                <a:cubicBezTo>
                  <a:pt x="8742656" y="2642757"/>
                  <a:pt x="8765469" y="2665571"/>
                  <a:pt x="8765469" y="2693710"/>
                </a:cubicBezTo>
                <a:cubicBezTo>
                  <a:pt x="8765469" y="2721852"/>
                  <a:pt x="8742657" y="2744667"/>
                  <a:pt x="8714515" y="2744667"/>
                </a:cubicBezTo>
                <a:cubicBezTo>
                  <a:pt x="8686374" y="2744667"/>
                  <a:pt x="8663561" y="2721852"/>
                  <a:pt x="8663561" y="2693710"/>
                </a:cubicBezTo>
                <a:cubicBezTo>
                  <a:pt x="8663561" y="2665571"/>
                  <a:pt x="8686373" y="2642757"/>
                  <a:pt x="8714515" y="2642757"/>
                </a:cubicBezTo>
                <a:close/>
                <a:moveTo>
                  <a:pt x="8421269" y="2642757"/>
                </a:moveTo>
                <a:cubicBezTo>
                  <a:pt x="8449410" y="2642757"/>
                  <a:pt x="8472223" y="2665571"/>
                  <a:pt x="8472223" y="2693710"/>
                </a:cubicBezTo>
                <a:cubicBezTo>
                  <a:pt x="8472223" y="2721852"/>
                  <a:pt x="8449410" y="2744667"/>
                  <a:pt x="8421269" y="2744667"/>
                </a:cubicBezTo>
                <a:cubicBezTo>
                  <a:pt x="8393128" y="2744667"/>
                  <a:pt x="8370314" y="2721852"/>
                  <a:pt x="8370314" y="2693710"/>
                </a:cubicBezTo>
                <a:cubicBezTo>
                  <a:pt x="8370314" y="2665571"/>
                  <a:pt x="8393127" y="2642757"/>
                  <a:pt x="8421269" y="2642757"/>
                </a:cubicBezTo>
                <a:close/>
                <a:moveTo>
                  <a:pt x="8274646" y="2642757"/>
                </a:moveTo>
                <a:cubicBezTo>
                  <a:pt x="8302787" y="2642757"/>
                  <a:pt x="8325600" y="2665571"/>
                  <a:pt x="8325600" y="2693710"/>
                </a:cubicBezTo>
                <a:cubicBezTo>
                  <a:pt x="8325600" y="2721852"/>
                  <a:pt x="8302788" y="2744667"/>
                  <a:pt x="8274646" y="2744667"/>
                </a:cubicBezTo>
                <a:cubicBezTo>
                  <a:pt x="8246505" y="2744667"/>
                  <a:pt x="8223692" y="2721852"/>
                  <a:pt x="8223692" y="2693710"/>
                </a:cubicBezTo>
                <a:cubicBezTo>
                  <a:pt x="8223692" y="2665571"/>
                  <a:pt x="8246504" y="2642757"/>
                  <a:pt x="8274646" y="2642757"/>
                </a:cubicBezTo>
                <a:close/>
                <a:moveTo>
                  <a:pt x="7833737" y="2642757"/>
                </a:moveTo>
                <a:cubicBezTo>
                  <a:pt x="7861878" y="2642757"/>
                  <a:pt x="7884691" y="2665571"/>
                  <a:pt x="7884691" y="2693710"/>
                </a:cubicBezTo>
                <a:cubicBezTo>
                  <a:pt x="7884691" y="2721852"/>
                  <a:pt x="7861878" y="2744667"/>
                  <a:pt x="7833737" y="2744667"/>
                </a:cubicBezTo>
                <a:cubicBezTo>
                  <a:pt x="7805596" y="2744667"/>
                  <a:pt x="7782782" y="2721852"/>
                  <a:pt x="7782782" y="2693710"/>
                </a:cubicBezTo>
                <a:cubicBezTo>
                  <a:pt x="7782782" y="2665571"/>
                  <a:pt x="7805595" y="2642757"/>
                  <a:pt x="7833737" y="2642757"/>
                </a:cubicBezTo>
                <a:close/>
                <a:moveTo>
                  <a:pt x="7686595" y="2642757"/>
                </a:moveTo>
                <a:cubicBezTo>
                  <a:pt x="7714736" y="2642757"/>
                  <a:pt x="7737549" y="2665571"/>
                  <a:pt x="7737549" y="2693710"/>
                </a:cubicBezTo>
                <a:cubicBezTo>
                  <a:pt x="7737549" y="2721852"/>
                  <a:pt x="7714736" y="2744667"/>
                  <a:pt x="7686595" y="2744667"/>
                </a:cubicBezTo>
                <a:cubicBezTo>
                  <a:pt x="7658454" y="2744667"/>
                  <a:pt x="7635640" y="2721852"/>
                  <a:pt x="7635640" y="2693710"/>
                </a:cubicBezTo>
                <a:cubicBezTo>
                  <a:pt x="7635640" y="2665571"/>
                  <a:pt x="7658453" y="2642757"/>
                  <a:pt x="7686595" y="2642757"/>
                </a:cubicBezTo>
                <a:close/>
                <a:moveTo>
                  <a:pt x="7539972" y="2642757"/>
                </a:moveTo>
                <a:cubicBezTo>
                  <a:pt x="7568113" y="2642757"/>
                  <a:pt x="7590926" y="2665571"/>
                  <a:pt x="7590926" y="2693710"/>
                </a:cubicBezTo>
                <a:cubicBezTo>
                  <a:pt x="7590926" y="2721852"/>
                  <a:pt x="7568113" y="2744667"/>
                  <a:pt x="7539972" y="2744667"/>
                </a:cubicBezTo>
                <a:cubicBezTo>
                  <a:pt x="7511831" y="2744667"/>
                  <a:pt x="7489017" y="2721852"/>
                  <a:pt x="7489017" y="2693710"/>
                </a:cubicBezTo>
                <a:cubicBezTo>
                  <a:pt x="7489017" y="2665571"/>
                  <a:pt x="7511830" y="2642757"/>
                  <a:pt x="7539972" y="2642757"/>
                </a:cubicBezTo>
                <a:close/>
                <a:moveTo>
                  <a:pt x="7100103" y="2642757"/>
                </a:moveTo>
                <a:cubicBezTo>
                  <a:pt x="7128244" y="2642757"/>
                  <a:pt x="7151057" y="2665571"/>
                  <a:pt x="7151057" y="2693710"/>
                </a:cubicBezTo>
                <a:cubicBezTo>
                  <a:pt x="7151057" y="2721852"/>
                  <a:pt x="7128245" y="2744667"/>
                  <a:pt x="7100103" y="2744667"/>
                </a:cubicBezTo>
                <a:cubicBezTo>
                  <a:pt x="7071962" y="2744667"/>
                  <a:pt x="7049149" y="2721852"/>
                  <a:pt x="7049149" y="2693710"/>
                </a:cubicBezTo>
                <a:cubicBezTo>
                  <a:pt x="7049149" y="2665571"/>
                  <a:pt x="7071961" y="2642757"/>
                  <a:pt x="7100103" y="2642757"/>
                </a:cubicBezTo>
                <a:close/>
                <a:moveTo>
                  <a:pt x="6952960" y="2642757"/>
                </a:moveTo>
                <a:cubicBezTo>
                  <a:pt x="6981101" y="2642757"/>
                  <a:pt x="7003914" y="2665571"/>
                  <a:pt x="7003914" y="2693710"/>
                </a:cubicBezTo>
                <a:cubicBezTo>
                  <a:pt x="7003914" y="2721852"/>
                  <a:pt x="6981101" y="2744667"/>
                  <a:pt x="6952960" y="2744667"/>
                </a:cubicBezTo>
                <a:cubicBezTo>
                  <a:pt x="6924819" y="2744667"/>
                  <a:pt x="6902005" y="2721852"/>
                  <a:pt x="6902005" y="2693710"/>
                </a:cubicBezTo>
                <a:cubicBezTo>
                  <a:pt x="6902005" y="2665571"/>
                  <a:pt x="6924818" y="2642757"/>
                  <a:pt x="6952960" y="2642757"/>
                </a:cubicBezTo>
                <a:close/>
                <a:moveTo>
                  <a:pt x="6805817" y="2642757"/>
                </a:moveTo>
                <a:cubicBezTo>
                  <a:pt x="6812853" y="2642757"/>
                  <a:pt x="6819555" y="2644183"/>
                  <a:pt x="6825651" y="2646762"/>
                </a:cubicBezTo>
                <a:lnTo>
                  <a:pt x="6827621" y="2648090"/>
                </a:lnTo>
                <a:lnTo>
                  <a:pt x="6810826" y="2644699"/>
                </a:lnTo>
                <a:cubicBezTo>
                  <a:pt x="6783985" y="2644699"/>
                  <a:pt x="6762226" y="2666458"/>
                  <a:pt x="6762226" y="2693299"/>
                </a:cubicBezTo>
                <a:cubicBezTo>
                  <a:pt x="6762226" y="2720140"/>
                  <a:pt x="6783985" y="2741899"/>
                  <a:pt x="6810826" y="2741899"/>
                </a:cubicBezTo>
                <a:lnTo>
                  <a:pt x="6829370" y="2738155"/>
                </a:lnTo>
                <a:lnTo>
                  <a:pt x="6825651" y="2740663"/>
                </a:lnTo>
                <a:cubicBezTo>
                  <a:pt x="6819555" y="2743241"/>
                  <a:pt x="6812853" y="2744667"/>
                  <a:pt x="6805817" y="2744667"/>
                </a:cubicBezTo>
                <a:cubicBezTo>
                  <a:pt x="6777676" y="2744667"/>
                  <a:pt x="6754863" y="2721852"/>
                  <a:pt x="6754863" y="2693710"/>
                </a:cubicBezTo>
                <a:cubicBezTo>
                  <a:pt x="6754863" y="2665571"/>
                  <a:pt x="6777675" y="2642757"/>
                  <a:pt x="6805817" y="2642757"/>
                </a:cubicBezTo>
                <a:close/>
                <a:moveTo>
                  <a:pt x="6512052" y="2642757"/>
                </a:moveTo>
                <a:cubicBezTo>
                  <a:pt x="6519087" y="2642757"/>
                  <a:pt x="6525790" y="2644183"/>
                  <a:pt x="6531886" y="2646762"/>
                </a:cubicBezTo>
                <a:lnTo>
                  <a:pt x="6532126" y="2646924"/>
                </a:lnTo>
                <a:lnTo>
                  <a:pt x="6517730" y="2644017"/>
                </a:lnTo>
                <a:cubicBezTo>
                  <a:pt x="6490889" y="2644017"/>
                  <a:pt x="6469130" y="2665776"/>
                  <a:pt x="6469130" y="2692617"/>
                </a:cubicBezTo>
                <a:cubicBezTo>
                  <a:pt x="6469130" y="2719458"/>
                  <a:pt x="6490889" y="2741217"/>
                  <a:pt x="6517730" y="2741217"/>
                </a:cubicBezTo>
                <a:cubicBezTo>
                  <a:pt x="6524441" y="2741217"/>
                  <a:pt x="6530833" y="2739857"/>
                  <a:pt x="6536647" y="2737398"/>
                </a:cubicBezTo>
                <a:lnTo>
                  <a:pt x="6548113" y="2729668"/>
                </a:lnTo>
                <a:lnTo>
                  <a:pt x="6548083" y="2729742"/>
                </a:lnTo>
                <a:cubicBezTo>
                  <a:pt x="6538862" y="2738963"/>
                  <a:pt x="6526123" y="2744667"/>
                  <a:pt x="6512052" y="2744667"/>
                </a:cubicBezTo>
                <a:cubicBezTo>
                  <a:pt x="6483911" y="2744667"/>
                  <a:pt x="6461098" y="2721852"/>
                  <a:pt x="6461098" y="2693710"/>
                </a:cubicBezTo>
                <a:cubicBezTo>
                  <a:pt x="6461098" y="2665571"/>
                  <a:pt x="6483910" y="2642757"/>
                  <a:pt x="6512052" y="2642757"/>
                </a:cubicBezTo>
                <a:close/>
                <a:moveTo>
                  <a:pt x="6365429" y="2642757"/>
                </a:moveTo>
                <a:cubicBezTo>
                  <a:pt x="6393570" y="2642757"/>
                  <a:pt x="6416383" y="2665571"/>
                  <a:pt x="6416383" y="2693710"/>
                </a:cubicBezTo>
                <a:cubicBezTo>
                  <a:pt x="6416383" y="2721852"/>
                  <a:pt x="6393570" y="2744667"/>
                  <a:pt x="6365429" y="2744667"/>
                </a:cubicBezTo>
                <a:cubicBezTo>
                  <a:pt x="6337288" y="2744667"/>
                  <a:pt x="6314474" y="2721852"/>
                  <a:pt x="6314474" y="2693710"/>
                </a:cubicBezTo>
                <a:cubicBezTo>
                  <a:pt x="6314474" y="2665571"/>
                  <a:pt x="6337287" y="2642757"/>
                  <a:pt x="6365429" y="2642757"/>
                </a:cubicBezTo>
                <a:close/>
                <a:moveTo>
                  <a:pt x="6218806" y="2642757"/>
                </a:moveTo>
                <a:cubicBezTo>
                  <a:pt x="6246947" y="2642757"/>
                  <a:pt x="6269760" y="2665571"/>
                  <a:pt x="6269760" y="2693710"/>
                </a:cubicBezTo>
                <a:cubicBezTo>
                  <a:pt x="6269760" y="2721852"/>
                  <a:pt x="6246948" y="2744667"/>
                  <a:pt x="6218806" y="2744667"/>
                </a:cubicBezTo>
                <a:cubicBezTo>
                  <a:pt x="6190665" y="2744667"/>
                  <a:pt x="6167852" y="2721852"/>
                  <a:pt x="6167852" y="2693710"/>
                </a:cubicBezTo>
                <a:cubicBezTo>
                  <a:pt x="6167852" y="2665571"/>
                  <a:pt x="6190664" y="2642757"/>
                  <a:pt x="6218806" y="2642757"/>
                </a:cubicBezTo>
                <a:close/>
                <a:moveTo>
                  <a:pt x="5925040" y="2642757"/>
                </a:moveTo>
                <a:cubicBezTo>
                  <a:pt x="5953181" y="2642757"/>
                  <a:pt x="5975994" y="2665571"/>
                  <a:pt x="5975994" y="2693710"/>
                </a:cubicBezTo>
                <a:cubicBezTo>
                  <a:pt x="5975994" y="2721852"/>
                  <a:pt x="5953182" y="2744667"/>
                  <a:pt x="5925040" y="2744667"/>
                </a:cubicBezTo>
                <a:cubicBezTo>
                  <a:pt x="5896899" y="2744667"/>
                  <a:pt x="5874086" y="2721852"/>
                  <a:pt x="5874086" y="2693710"/>
                </a:cubicBezTo>
                <a:cubicBezTo>
                  <a:pt x="5874086" y="2665571"/>
                  <a:pt x="5896898" y="2642757"/>
                  <a:pt x="5925040" y="2642757"/>
                </a:cubicBezTo>
                <a:close/>
                <a:moveTo>
                  <a:pt x="5631274" y="2642757"/>
                </a:moveTo>
                <a:cubicBezTo>
                  <a:pt x="5659415" y="2642757"/>
                  <a:pt x="5682228" y="2665571"/>
                  <a:pt x="5682228" y="2693710"/>
                </a:cubicBezTo>
                <a:cubicBezTo>
                  <a:pt x="5682228" y="2721852"/>
                  <a:pt x="5659416" y="2744667"/>
                  <a:pt x="5631274" y="2744667"/>
                </a:cubicBezTo>
                <a:cubicBezTo>
                  <a:pt x="5603133" y="2744667"/>
                  <a:pt x="5580320" y="2721852"/>
                  <a:pt x="5580320" y="2693710"/>
                </a:cubicBezTo>
                <a:cubicBezTo>
                  <a:pt x="5580320" y="2665571"/>
                  <a:pt x="5603132" y="2642757"/>
                  <a:pt x="5631274" y="2642757"/>
                </a:cubicBezTo>
                <a:close/>
                <a:moveTo>
                  <a:pt x="5484132" y="2642757"/>
                </a:moveTo>
                <a:cubicBezTo>
                  <a:pt x="5512273" y="2642757"/>
                  <a:pt x="5535086" y="2665571"/>
                  <a:pt x="5535086" y="2693710"/>
                </a:cubicBezTo>
                <a:cubicBezTo>
                  <a:pt x="5535086" y="2721852"/>
                  <a:pt x="5512273" y="2744667"/>
                  <a:pt x="5484132" y="2744667"/>
                </a:cubicBezTo>
                <a:cubicBezTo>
                  <a:pt x="5455991" y="2744667"/>
                  <a:pt x="5433177" y="2721852"/>
                  <a:pt x="5433177" y="2693710"/>
                </a:cubicBezTo>
                <a:cubicBezTo>
                  <a:pt x="5433177" y="2665571"/>
                  <a:pt x="5455990" y="2642757"/>
                  <a:pt x="5484132" y="2642757"/>
                </a:cubicBezTo>
                <a:close/>
                <a:moveTo>
                  <a:pt x="5336989" y="2642757"/>
                </a:moveTo>
                <a:cubicBezTo>
                  <a:pt x="5365130" y="2642757"/>
                  <a:pt x="5387943" y="2665571"/>
                  <a:pt x="5387943" y="2693710"/>
                </a:cubicBezTo>
                <a:cubicBezTo>
                  <a:pt x="5387943" y="2721852"/>
                  <a:pt x="5365131" y="2744667"/>
                  <a:pt x="5336989" y="2744667"/>
                </a:cubicBezTo>
                <a:cubicBezTo>
                  <a:pt x="5308848" y="2744667"/>
                  <a:pt x="5286035" y="2721852"/>
                  <a:pt x="5286035" y="2693710"/>
                </a:cubicBezTo>
                <a:cubicBezTo>
                  <a:pt x="5286035" y="2665571"/>
                  <a:pt x="5308848" y="2642757"/>
                  <a:pt x="5336989" y="2642757"/>
                </a:cubicBezTo>
                <a:close/>
                <a:moveTo>
                  <a:pt x="4897120" y="2642757"/>
                </a:moveTo>
                <a:cubicBezTo>
                  <a:pt x="4925261" y="2642757"/>
                  <a:pt x="4948074" y="2665571"/>
                  <a:pt x="4948074" y="2693710"/>
                </a:cubicBezTo>
                <a:cubicBezTo>
                  <a:pt x="4948074" y="2721852"/>
                  <a:pt x="4925261" y="2744667"/>
                  <a:pt x="4897120" y="2744667"/>
                </a:cubicBezTo>
                <a:cubicBezTo>
                  <a:pt x="4868979" y="2744667"/>
                  <a:pt x="4846166" y="2721852"/>
                  <a:pt x="4846166" y="2693710"/>
                </a:cubicBezTo>
                <a:cubicBezTo>
                  <a:pt x="4846166" y="2665571"/>
                  <a:pt x="4868979" y="2642757"/>
                  <a:pt x="4897120" y="2642757"/>
                </a:cubicBezTo>
                <a:close/>
                <a:moveTo>
                  <a:pt x="4602834" y="2642757"/>
                </a:moveTo>
                <a:cubicBezTo>
                  <a:pt x="4630975" y="2642757"/>
                  <a:pt x="4653788" y="2665571"/>
                  <a:pt x="4653788" y="2693710"/>
                </a:cubicBezTo>
                <a:cubicBezTo>
                  <a:pt x="4653788" y="2721852"/>
                  <a:pt x="4630975" y="2744667"/>
                  <a:pt x="4602834" y="2744667"/>
                </a:cubicBezTo>
                <a:cubicBezTo>
                  <a:pt x="4574693" y="2744667"/>
                  <a:pt x="4551880" y="2721852"/>
                  <a:pt x="4551880" y="2693710"/>
                </a:cubicBezTo>
                <a:cubicBezTo>
                  <a:pt x="4551880" y="2665571"/>
                  <a:pt x="4574693" y="2642757"/>
                  <a:pt x="4602834" y="2642757"/>
                </a:cubicBezTo>
                <a:close/>
                <a:moveTo>
                  <a:pt x="4162446" y="2642757"/>
                </a:moveTo>
                <a:cubicBezTo>
                  <a:pt x="4190588" y="2642757"/>
                  <a:pt x="4213400" y="2665571"/>
                  <a:pt x="4213400" y="2693710"/>
                </a:cubicBezTo>
                <a:cubicBezTo>
                  <a:pt x="4213400" y="2721852"/>
                  <a:pt x="4190587" y="2744667"/>
                  <a:pt x="4162446" y="2744667"/>
                </a:cubicBezTo>
                <a:cubicBezTo>
                  <a:pt x="4134305" y="2744667"/>
                  <a:pt x="4111492" y="2721852"/>
                  <a:pt x="4111492" y="2693710"/>
                </a:cubicBezTo>
                <a:cubicBezTo>
                  <a:pt x="4111492" y="2665571"/>
                  <a:pt x="4134305" y="2642757"/>
                  <a:pt x="4162446" y="2642757"/>
                </a:cubicBezTo>
                <a:close/>
                <a:moveTo>
                  <a:pt x="3868680" y="2642757"/>
                </a:moveTo>
                <a:cubicBezTo>
                  <a:pt x="3896822" y="2642757"/>
                  <a:pt x="3919634" y="2665571"/>
                  <a:pt x="3919634" y="2693710"/>
                </a:cubicBezTo>
                <a:cubicBezTo>
                  <a:pt x="3919634" y="2721852"/>
                  <a:pt x="3896821" y="2744667"/>
                  <a:pt x="3868680" y="2744667"/>
                </a:cubicBezTo>
                <a:cubicBezTo>
                  <a:pt x="3840539" y="2744667"/>
                  <a:pt x="3817726" y="2721852"/>
                  <a:pt x="3817726" y="2693710"/>
                </a:cubicBezTo>
                <a:cubicBezTo>
                  <a:pt x="3817726" y="2665571"/>
                  <a:pt x="3840539" y="2642757"/>
                  <a:pt x="3868680" y="2642757"/>
                </a:cubicBezTo>
                <a:close/>
                <a:moveTo>
                  <a:pt x="3574914" y="2642757"/>
                </a:moveTo>
                <a:cubicBezTo>
                  <a:pt x="3603056" y="2642757"/>
                  <a:pt x="3625868" y="2665571"/>
                  <a:pt x="3625868" y="2693710"/>
                </a:cubicBezTo>
                <a:cubicBezTo>
                  <a:pt x="3625868" y="2721852"/>
                  <a:pt x="3603055" y="2744667"/>
                  <a:pt x="3574914" y="2744667"/>
                </a:cubicBezTo>
                <a:cubicBezTo>
                  <a:pt x="3546773" y="2744667"/>
                  <a:pt x="3523960" y="2721852"/>
                  <a:pt x="3523960" y="2693710"/>
                </a:cubicBezTo>
                <a:cubicBezTo>
                  <a:pt x="3523960" y="2665571"/>
                  <a:pt x="3546773" y="2642757"/>
                  <a:pt x="3574914" y="2642757"/>
                </a:cubicBezTo>
                <a:close/>
                <a:moveTo>
                  <a:pt x="3428533" y="2642757"/>
                </a:moveTo>
                <a:cubicBezTo>
                  <a:pt x="3456676" y="2642757"/>
                  <a:pt x="3479490" y="2665571"/>
                  <a:pt x="3479490" y="2693710"/>
                </a:cubicBezTo>
                <a:cubicBezTo>
                  <a:pt x="3479490" y="2721852"/>
                  <a:pt x="3456676" y="2744667"/>
                  <a:pt x="3428533" y="2744667"/>
                </a:cubicBezTo>
                <a:cubicBezTo>
                  <a:pt x="3400391" y="2744667"/>
                  <a:pt x="3377576" y="2721852"/>
                  <a:pt x="3377576" y="2693710"/>
                </a:cubicBezTo>
                <a:cubicBezTo>
                  <a:pt x="3377576" y="2665571"/>
                  <a:pt x="3400391" y="2642757"/>
                  <a:pt x="3428533" y="2642757"/>
                </a:cubicBezTo>
                <a:close/>
                <a:moveTo>
                  <a:pt x="2988120" y="2642757"/>
                </a:moveTo>
                <a:cubicBezTo>
                  <a:pt x="3016262" y="2642757"/>
                  <a:pt x="3039077" y="2665571"/>
                  <a:pt x="3039077" y="2693710"/>
                </a:cubicBezTo>
                <a:cubicBezTo>
                  <a:pt x="3039077" y="2721852"/>
                  <a:pt x="3016262" y="2744667"/>
                  <a:pt x="2988120" y="2744667"/>
                </a:cubicBezTo>
                <a:cubicBezTo>
                  <a:pt x="2959977" y="2744667"/>
                  <a:pt x="2937163" y="2721852"/>
                  <a:pt x="2937163" y="2693710"/>
                </a:cubicBezTo>
                <a:cubicBezTo>
                  <a:pt x="2937163" y="2665571"/>
                  <a:pt x="2959977" y="2642757"/>
                  <a:pt x="2988120" y="2642757"/>
                </a:cubicBezTo>
                <a:close/>
                <a:moveTo>
                  <a:pt x="2840968" y="2642757"/>
                </a:moveTo>
                <a:cubicBezTo>
                  <a:pt x="2869111" y="2642757"/>
                  <a:pt x="2891926" y="2665571"/>
                  <a:pt x="2891926" y="2693710"/>
                </a:cubicBezTo>
                <a:cubicBezTo>
                  <a:pt x="2891926" y="2721852"/>
                  <a:pt x="2869111" y="2744667"/>
                  <a:pt x="2840968" y="2744667"/>
                </a:cubicBezTo>
                <a:cubicBezTo>
                  <a:pt x="2812825" y="2744667"/>
                  <a:pt x="2790011" y="2721852"/>
                  <a:pt x="2790011" y="2693710"/>
                </a:cubicBezTo>
                <a:cubicBezTo>
                  <a:pt x="2790011" y="2665571"/>
                  <a:pt x="2812825" y="2642757"/>
                  <a:pt x="2840968" y="2642757"/>
                </a:cubicBezTo>
                <a:close/>
                <a:moveTo>
                  <a:pt x="2694337" y="2642757"/>
                </a:moveTo>
                <a:cubicBezTo>
                  <a:pt x="2722479" y="2642757"/>
                  <a:pt x="2745294" y="2665571"/>
                  <a:pt x="2745294" y="2693710"/>
                </a:cubicBezTo>
                <a:cubicBezTo>
                  <a:pt x="2745294" y="2721852"/>
                  <a:pt x="2722479" y="2744667"/>
                  <a:pt x="2694337" y="2744667"/>
                </a:cubicBezTo>
                <a:cubicBezTo>
                  <a:pt x="2666194" y="2744667"/>
                  <a:pt x="2643380" y="2721852"/>
                  <a:pt x="2643380" y="2693710"/>
                </a:cubicBezTo>
                <a:cubicBezTo>
                  <a:pt x="2643380" y="2665571"/>
                  <a:pt x="2666194" y="2642757"/>
                  <a:pt x="2694337" y="2642757"/>
                </a:cubicBezTo>
                <a:close/>
                <a:moveTo>
                  <a:pt x="2547705" y="2642757"/>
                </a:moveTo>
                <a:cubicBezTo>
                  <a:pt x="2575848" y="2642757"/>
                  <a:pt x="2598662" y="2665571"/>
                  <a:pt x="2598662" y="2693710"/>
                </a:cubicBezTo>
                <a:cubicBezTo>
                  <a:pt x="2598662" y="2721852"/>
                  <a:pt x="2575848" y="2744667"/>
                  <a:pt x="2547705" y="2744667"/>
                </a:cubicBezTo>
                <a:cubicBezTo>
                  <a:pt x="2519563" y="2744667"/>
                  <a:pt x="2496748" y="2721852"/>
                  <a:pt x="2496748" y="2693710"/>
                </a:cubicBezTo>
                <a:cubicBezTo>
                  <a:pt x="2496748" y="2665571"/>
                  <a:pt x="2519563" y="2642757"/>
                  <a:pt x="2547705" y="2642757"/>
                </a:cubicBezTo>
                <a:close/>
                <a:moveTo>
                  <a:pt x="2253922" y="2642757"/>
                </a:moveTo>
                <a:cubicBezTo>
                  <a:pt x="2282065" y="2642757"/>
                  <a:pt x="2304879" y="2665571"/>
                  <a:pt x="2304879" y="2693710"/>
                </a:cubicBezTo>
                <a:cubicBezTo>
                  <a:pt x="2304879" y="2721852"/>
                  <a:pt x="2282065" y="2744667"/>
                  <a:pt x="2253922" y="2744667"/>
                </a:cubicBezTo>
                <a:cubicBezTo>
                  <a:pt x="2225779" y="2744667"/>
                  <a:pt x="2202965" y="2721852"/>
                  <a:pt x="2202965" y="2693710"/>
                </a:cubicBezTo>
                <a:cubicBezTo>
                  <a:pt x="2202965" y="2665571"/>
                  <a:pt x="2225779" y="2642757"/>
                  <a:pt x="2253922" y="2642757"/>
                </a:cubicBezTo>
                <a:close/>
                <a:moveTo>
                  <a:pt x="2106772" y="2642757"/>
                </a:moveTo>
                <a:cubicBezTo>
                  <a:pt x="2134914" y="2642757"/>
                  <a:pt x="2157728" y="2665571"/>
                  <a:pt x="2157728" y="2693710"/>
                </a:cubicBezTo>
                <a:cubicBezTo>
                  <a:pt x="2157728" y="2721852"/>
                  <a:pt x="2134914" y="2744667"/>
                  <a:pt x="2106772" y="2744667"/>
                </a:cubicBezTo>
                <a:cubicBezTo>
                  <a:pt x="2078629" y="2744667"/>
                  <a:pt x="2055815" y="2721852"/>
                  <a:pt x="2055815" y="2693710"/>
                </a:cubicBezTo>
                <a:cubicBezTo>
                  <a:pt x="2055815" y="2665571"/>
                  <a:pt x="2078629" y="2642757"/>
                  <a:pt x="2106772" y="2642757"/>
                </a:cubicBezTo>
                <a:close/>
                <a:moveTo>
                  <a:pt x="1960140" y="2642757"/>
                </a:moveTo>
                <a:cubicBezTo>
                  <a:pt x="1988283" y="2642757"/>
                  <a:pt x="2011097" y="2665571"/>
                  <a:pt x="2011097" y="2693710"/>
                </a:cubicBezTo>
                <a:cubicBezTo>
                  <a:pt x="2011097" y="2721852"/>
                  <a:pt x="1988283" y="2744667"/>
                  <a:pt x="1960140" y="2744667"/>
                </a:cubicBezTo>
                <a:cubicBezTo>
                  <a:pt x="1931997" y="2744667"/>
                  <a:pt x="1909183" y="2721852"/>
                  <a:pt x="1909183" y="2693710"/>
                </a:cubicBezTo>
                <a:cubicBezTo>
                  <a:pt x="1909183" y="2665571"/>
                  <a:pt x="1931997" y="2642757"/>
                  <a:pt x="1960140" y="2642757"/>
                </a:cubicBezTo>
                <a:close/>
                <a:moveTo>
                  <a:pt x="1372627" y="2642757"/>
                </a:moveTo>
                <a:cubicBezTo>
                  <a:pt x="1400767" y="2642757"/>
                  <a:pt x="1423542" y="2665571"/>
                  <a:pt x="1423542" y="2693710"/>
                </a:cubicBezTo>
                <a:cubicBezTo>
                  <a:pt x="1423542" y="2721852"/>
                  <a:pt x="1400767" y="2744667"/>
                  <a:pt x="1372627" y="2744667"/>
                </a:cubicBezTo>
                <a:cubicBezTo>
                  <a:pt x="1344487" y="2744667"/>
                  <a:pt x="1321676" y="2721852"/>
                  <a:pt x="1321676" y="2693710"/>
                </a:cubicBezTo>
                <a:cubicBezTo>
                  <a:pt x="1321676" y="2665571"/>
                  <a:pt x="1344487" y="2642757"/>
                  <a:pt x="1372627" y="2642757"/>
                </a:cubicBezTo>
                <a:close/>
                <a:moveTo>
                  <a:pt x="1225494" y="2642757"/>
                </a:moveTo>
                <a:cubicBezTo>
                  <a:pt x="1253629" y="2642757"/>
                  <a:pt x="1276440" y="2665571"/>
                  <a:pt x="1276440" y="2693710"/>
                </a:cubicBezTo>
                <a:cubicBezTo>
                  <a:pt x="1276440" y="2721852"/>
                  <a:pt x="1253629" y="2744667"/>
                  <a:pt x="1225494" y="2744667"/>
                </a:cubicBezTo>
                <a:cubicBezTo>
                  <a:pt x="1197349" y="2744667"/>
                  <a:pt x="1174534" y="2721852"/>
                  <a:pt x="1174534" y="2693710"/>
                </a:cubicBezTo>
                <a:cubicBezTo>
                  <a:pt x="1174534" y="2665571"/>
                  <a:pt x="1197349" y="2642757"/>
                  <a:pt x="1225494" y="2642757"/>
                </a:cubicBezTo>
                <a:close/>
                <a:moveTo>
                  <a:pt x="931722" y="2642757"/>
                </a:moveTo>
                <a:cubicBezTo>
                  <a:pt x="959859" y="2642757"/>
                  <a:pt x="982685" y="2665571"/>
                  <a:pt x="982685" y="2693710"/>
                </a:cubicBezTo>
                <a:cubicBezTo>
                  <a:pt x="982685" y="2721852"/>
                  <a:pt x="959859" y="2744667"/>
                  <a:pt x="931722" y="2744667"/>
                </a:cubicBezTo>
                <a:cubicBezTo>
                  <a:pt x="903582" y="2744667"/>
                  <a:pt x="880763" y="2721852"/>
                  <a:pt x="880763" y="2693710"/>
                </a:cubicBezTo>
                <a:cubicBezTo>
                  <a:pt x="880763" y="2665571"/>
                  <a:pt x="903582" y="2642757"/>
                  <a:pt x="931722" y="2642757"/>
                </a:cubicBezTo>
                <a:close/>
                <a:moveTo>
                  <a:pt x="785097" y="2642757"/>
                </a:moveTo>
                <a:cubicBezTo>
                  <a:pt x="813248" y="2642757"/>
                  <a:pt x="836056" y="2665571"/>
                  <a:pt x="836056" y="2693710"/>
                </a:cubicBezTo>
                <a:cubicBezTo>
                  <a:pt x="836056" y="2721852"/>
                  <a:pt x="813248" y="2744667"/>
                  <a:pt x="785097" y="2744667"/>
                </a:cubicBezTo>
                <a:cubicBezTo>
                  <a:pt x="756960" y="2744667"/>
                  <a:pt x="734147" y="2721852"/>
                  <a:pt x="734147" y="2693710"/>
                </a:cubicBezTo>
                <a:cubicBezTo>
                  <a:pt x="734147" y="2665571"/>
                  <a:pt x="756960" y="2642757"/>
                  <a:pt x="785097" y="2642757"/>
                </a:cubicBezTo>
                <a:close/>
                <a:moveTo>
                  <a:pt x="344713" y="2642757"/>
                </a:moveTo>
                <a:cubicBezTo>
                  <a:pt x="372853" y="2642757"/>
                  <a:pt x="395666" y="2665571"/>
                  <a:pt x="395666" y="2693710"/>
                </a:cubicBezTo>
                <a:cubicBezTo>
                  <a:pt x="395666" y="2721852"/>
                  <a:pt x="372853" y="2744667"/>
                  <a:pt x="344713" y="2744667"/>
                </a:cubicBezTo>
                <a:cubicBezTo>
                  <a:pt x="316572" y="2744667"/>
                  <a:pt x="293760" y="2721852"/>
                  <a:pt x="293760" y="2693710"/>
                </a:cubicBezTo>
                <a:cubicBezTo>
                  <a:pt x="293760" y="2665571"/>
                  <a:pt x="316572" y="2642757"/>
                  <a:pt x="344713" y="2642757"/>
                </a:cubicBezTo>
                <a:close/>
                <a:moveTo>
                  <a:pt x="198093" y="2642757"/>
                </a:moveTo>
                <a:cubicBezTo>
                  <a:pt x="226233" y="2642757"/>
                  <a:pt x="249046" y="2665571"/>
                  <a:pt x="249046" y="2693710"/>
                </a:cubicBezTo>
                <a:cubicBezTo>
                  <a:pt x="249046" y="2721852"/>
                  <a:pt x="226233" y="2744667"/>
                  <a:pt x="198093" y="2744667"/>
                </a:cubicBezTo>
                <a:cubicBezTo>
                  <a:pt x="169952" y="2744667"/>
                  <a:pt x="147140" y="2721852"/>
                  <a:pt x="147140" y="2693710"/>
                </a:cubicBezTo>
                <a:cubicBezTo>
                  <a:pt x="147140" y="2665571"/>
                  <a:pt x="169952" y="2642757"/>
                  <a:pt x="198093" y="2642757"/>
                </a:cubicBezTo>
                <a:close/>
                <a:moveTo>
                  <a:pt x="9629348" y="2509377"/>
                </a:moveTo>
                <a:lnTo>
                  <a:pt x="9631842" y="2511059"/>
                </a:lnTo>
                <a:cubicBezTo>
                  <a:pt x="9641063" y="2520280"/>
                  <a:pt x="9646766" y="2533018"/>
                  <a:pt x="9646766" y="2547089"/>
                </a:cubicBezTo>
                <a:cubicBezTo>
                  <a:pt x="9646766" y="2575229"/>
                  <a:pt x="9623954" y="2598043"/>
                  <a:pt x="9595812" y="2598043"/>
                </a:cubicBezTo>
                <a:cubicBezTo>
                  <a:pt x="9567671" y="2598043"/>
                  <a:pt x="9544858" y="2575229"/>
                  <a:pt x="9544858" y="2547089"/>
                </a:cubicBezTo>
                <a:lnTo>
                  <a:pt x="9546313" y="2543576"/>
                </a:lnTo>
                <a:lnTo>
                  <a:pt x="9560412" y="2577613"/>
                </a:lnTo>
                <a:cubicBezTo>
                  <a:pt x="9569206" y="2586407"/>
                  <a:pt x="9581356" y="2591847"/>
                  <a:pt x="9594777" y="2591847"/>
                </a:cubicBezTo>
                <a:cubicBezTo>
                  <a:pt x="9621618" y="2591847"/>
                  <a:pt x="9643377" y="2570088"/>
                  <a:pt x="9643377" y="2543247"/>
                </a:cubicBezTo>
                <a:close/>
                <a:moveTo>
                  <a:pt x="9123014" y="2508968"/>
                </a:moveTo>
                <a:lnTo>
                  <a:pt x="9109078" y="2542613"/>
                </a:lnTo>
                <a:cubicBezTo>
                  <a:pt x="9109078" y="2569454"/>
                  <a:pt x="9130837" y="2591213"/>
                  <a:pt x="9157678" y="2591213"/>
                </a:cubicBezTo>
                <a:cubicBezTo>
                  <a:pt x="9171098" y="2591213"/>
                  <a:pt x="9183248" y="2585773"/>
                  <a:pt x="9192043" y="2576979"/>
                </a:cubicBezTo>
                <a:lnTo>
                  <a:pt x="9205660" y="2544104"/>
                </a:lnTo>
                <a:lnTo>
                  <a:pt x="9206897" y="2547089"/>
                </a:lnTo>
                <a:cubicBezTo>
                  <a:pt x="9206897" y="2575229"/>
                  <a:pt x="9184085" y="2598043"/>
                  <a:pt x="9155943" y="2598043"/>
                </a:cubicBezTo>
                <a:cubicBezTo>
                  <a:pt x="9127802" y="2598043"/>
                  <a:pt x="9104989" y="2575229"/>
                  <a:pt x="9104989" y="2547089"/>
                </a:cubicBezTo>
                <a:cubicBezTo>
                  <a:pt x="9104989" y="2533018"/>
                  <a:pt x="9110692" y="2520280"/>
                  <a:pt x="9119913" y="2511059"/>
                </a:cubicBezTo>
                <a:close/>
                <a:moveTo>
                  <a:pt x="183589" y="2499065"/>
                </a:moveTo>
                <a:lnTo>
                  <a:pt x="169030" y="2508882"/>
                </a:lnTo>
                <a:cubicBezTo>
                  <a:pt x="160235" y="2517677"/>
                  <a:pt x="154795" y="2529827"/>
                  <a:pt x="154795" y="2543247"/>
                </a:cubicBezTo>
                <a:cubicBezTo>
                  <a:pt x="154795" y="2570088"/>
                  <a:pt x="176554" y="2591847"/>
                  <a:pt x="203394" y="2591847"/>
                </a:cubicBezTo>
                <a:cubicBezTo>
                  <a:pt x="210105" y="2591847"/>
                  <a:pt x="216497" y="2590487"/>
                  <a:pt x="222312" y="2588028"/>
                </a:cubicBezTo>
                <a:lnTo>
                  <a:pt x="235891" y="2578873"/>
                </a:lnTo>
                <a:lnTo>
                  <a:pt x="234132" y="2583119"/>
                </a:lnTo>
                <a:cubicBezTo>
                  <a:pt x="224911" y="2592340"/>
                  <a:pt x="212173" y="2598043"/>
                  <a:pt x="198103" y="2598043"/>
                </a:cubicBezTo>
                <a:cubicBezTo>
                  <a:pt x="169962" y="2598043"/>
                  <a:pt x="147150" y="2575229"/>
                  <a:pt x="147150" y="2547089"/>
                </a:cubicBezTo>
                <a:cubicBezTo>
                  <a:pt x="147150" y="2525983"/>
                  <a:pt x="159982" y="2507874"/>
                  <a:pt x="178270" y="2500139"/>
                </a:cubicBezTo>
                <a:close/>
                <a:moveTo>
                  <a:pt x="1213830" y="2498492"/>
                </a:moveTo>
                <a:lnTo>
                  <a:pt x="1198419" y="2508882"/>
                </a:lnTo>
                <a:cubicBezTo>
                  <a:pt x="1189624" y="2517677"/>
                  <a:pt x="1184184" y="2529827"/>
                  <a:pt x="1184184" y="2543247"/>
                </a:cubicBezTo>
                <a:cubicBezTo>
                  <a:pt x="1184184" y="2570088"/>
                  <a:pt x="1205943" y="2591847"/>
                  <a:pt x="1232784" y="2591847"/>
                </a:cubicBezTo>
                <a:cubicBezTo>
                  <a:pt x="1239495" y="2591847"/>
                  <a:pt x="1245888" y="2590487"/>
                  <a:pt x="1251702" y="2588028"/>
                </a:cubicBezTo>
                <a:lnTo>
                  <a:pt x="1262512" y="2580740"/>
                </a:lnTo>
                <a:lnTo>
                  <a:pt x="1261527" y="2583119"/>
                </a:lnTo>
                <a:cubicBezTo>
                  <a:pt x="1252307" y="2592340"/>
                  <a:pt x="1239570" y="2598043"/>
                  <a:pt x="1225502" y="2598043"/>
                </a:cubicBezTo>
                <a:cubicBezTo>
                  <a:pt x="1197359" y="2598043"/>
                  <a:pt x="1174544" y="2575229"/>
                  <a:pt x="1174544" y="2547089"/>
                </a:cubicBezTo>
                <a:cubicBezTo>
                  <a:pt x="1174544" y="2525983"/>
                  <a:pt x="1187378" y="2507874"/>
                  <a:pt x="1205667" y="2500139"/>
                </a:cubicBezTo>
                <a:close/>
                <a:moveTo>
                  <a:pt x="9889578" y="2496135"/>
                </a:moveTo>
                <a:cubicBezTo>
                  <a:pt x="9917719" y="2496135"/>
                  <a:pt x="9940532" y="2518947"/>
                  <a:pt x="9940532" y="2547089"/>
                </a:cubicBezTo>
                <a:cubicBezTo>
                  <a:pt x="9940532" y="2568194"/>
                  <a:pt x="9927700" y="2586303"/>
                  <a:pt x="9909412" y="2594039"/>
                </a:cubicBezTo>
                <a:lnTo>
                  <a:pt x="9907182" y="2594489"/>
                </a:lnTo>
                <a:lnTo>
                  <a:pt x="9922290" y="2584303"/>
                </a:lnTo>
                <a:cubicBezTo>
                  <a:pt x="9931085" y="2575508"/>
                  <a:pt x="9936525" y="2563358"/>
                  <a:pt x="9936525" y="2549937"/>
                </a:cubicBezTo>
                <a:cubicBezTo>
                  <a:pt x="9936525" y="2523096"/>
                  <a:pt x="9914766" y="2501337"/>
                  <a:pt x="9887925" y="2501337"/>
                </a:cubicBezTo>
                <a:cubicBezTo>
                  <a:pt x="9874505" y="2501337"/>
                  <a:pt x="9862355" y="2506777"/>
                  <a:pt x="9853560" y="2515572"/>
                </a:cubicBezTo>
                <a:lnTo>
                  <a:pt x="9839564" y="2549359"/>
                </a:lnTo>
                <a:lnTo>
                  <a:pt x="9838624" y="2547089"/>
                </a:lnTo>
                <a:cubicBezTo>
                  <a:pt x="9838624" y="2518947"/>
                  <a:pt x="9861436" y="2496135"/>
                  <a:pt x="9889578" y="2496135"/>
                </a:cubicBezTo>
                <a:close/>
                <a:moveTo>
                  <a:pt x="9742435" y="2496135"/>
                </a:moveTo>
                <a:cubicBezTo>
                  <a:pt x="9770576" y="2496135"/>
                  <a:pt x="9793389" y="2518947"/>
                  <a:pt x="9793389" y="2547089"/>
                </a:cubicBezTo>
                <a:cubicBezTo>
                  <a:pt x="9793389" y="2575229"/>
                  <a:pt x="9770576" y="2598043"/>
                  <a:pt x="9742435" y="2598043"/>
                </a:cubicBezTo>
                <a:cubicBezTo>
                  <a:pt x="9714294" y="2598043"/>
                  <a:pt x="9691480" y="2575229"/>
                  <a:pt x="9691480" y="2547089"/>
                </a:cubicBezTo>
                <a:cubicBezTo>
                  <a:pt x="9691480" y="2518947"/>
                  <a:pt x="9714293" y="2496135"/>
                  <a:pt x="9742435" y="2496135"/>
                </a:cubicBezTo>
                <a:close/>
                <a:moveTo>
                  <a:pt x="9449189" y="2496135"/>
                </a:moveTo>
                <a:cubicBezTo>
                  <a:pt x="9477330" y="2496135"/>
                  <a:pt x="9500143" y="2518947"/>
                  <a:pt x="9500143" y="2547089"/>
                </a:cubicBezTo>
                <a:cubicBezTo>
                  <a:pt x="9500143" y="2575229"/>
                  <a:pt x="9477330" y="2598043"/>
                  <a:pt x="9449189" y="2598043"/>
                </a:cubicBezTo>
                <a:cubicBezTo>
                  <a:pt x="9421048" y="2598043"/>
                  <a:pt x="9398234" y="2575229"/>
                  <a:pt x="9398234" y="2547089"/>
                </a:cubicBezTo>
                <a:cubicBezTo>
                  <a:pt x="9398234" y="2518947"/>
                  <a:pt x="9421047" y="2496135"/>
                  <a:pt x="9449189" y="2496135"/>
                </a:cubicBezTo>
                <a:close/>
                <a:moveTo>
                  <a:pt x="9302566" y="2496135"/>
                </a:moveTo>
                <a:cubicBezTo>
                  <a:pt x="9330707" y="2496135"/>
                  <a:pt x="9353520" y="2518947"/>
                  <a:pt x="9353520" y="2547089"/>
                </a:cubicBezTo>
                <a:cubicBezTo>
                  <a:pt x="9353520" y="2575229"/>
                  <a:pt x="9330707" y="2598043"/>
                  <a:pt x="9302566" y="2598043"/>
                </a:cubicBezTo>
                <a:cubicBezTo>
                  <a:pt x="9274425" y="2598043"/>
                  <a:pt x="9251611" y="2575229"/>
                  <a:pt x="9251611" y="2547089"/>
                </a:cubicBezTo>
                <a:cubicBezTo>
                  <a:pt x="9251611" y="2518947"/>
                  <a:pt x="9274424" y="2496135"/>
                  <a:pt x="9302566" y="2496135"/>
                </a:cubicBezTo>
                <a:close/>
                <a:moveTo>
                  <a:pt x="9008280" y="2496135"/>
                </a:moveTo>
                <a:cubicBezTo>
                  <a:pt x="9036421" y="2496135"/>
                  <a:pt x="9059234" y="2518947"/>
                  <a:pt x="9059234" y="2547089"/>
                </a:cubicBezTo>
                <a:cubicBezTo>
                  <a:pt x="9059234" y="2575229"/>
                  <a:pt x="9036422" y="2598043"/>
                  <a:pt x="9008280" y="2598043"/>
                </a:cubicBezTo>
                <a:cubicBezTo>
                  <a:pt x="8980139" y="2598043"/>
                  <a:pt x="8957326" y="2575229"/>
                  <a:pt x="8957326" y="2547089"/>
                </a:cubicBezTo>
                <a:cubicBezTo>
                  <a:pt x="8957326" y="2518947"/>
                  <a:pt x="8980138" y="2496135"/>
                  <a:pt x="9008280" y="2496135"/>
                </a:cubicBezTo>
                <a:close/>
                <a:moveTo>
                  <a:pt x="8861658" y="2496135"/>
                </a:moveTo>
                <a:cubicBezTo>
                  <a:pt x="8889799" y="2496135"/>
                  <a:pt x="8912612" y="2518947"/>
                  <a:pt x="8912612" y="2547089"/>
                </a:cubicBezTo>
                <a:cubicBezTo>
                  <a:pt x="8912612" y="2575229"/>
                  <a:pt x="8889799" y="2598043"/>
                  <a:pt x="8861658" y="2598043"/>
                </a:cubicBezTo>
                <a:cubicBezTo>
                  <a:pt x="8833517" y="2598043"/>
                  <a:pt x="8810703" y="2575229"/>
                  <a:pt x="8810703" y="2547089"/>
                </a:cubicBezTo>
                <a:cubicBezTo>
                  <a:pt x="8810703" y="2518947"/>
                  <a:pt x="8833516" y="2496135"/>
                  <a:pt x="8861658" y="2496135"/>
                </a:cubicBezTo>
                <a:close/>
                <a:moveTo>
                  <a:pt x="8714515" y="2496135"/>
                </a:moveTo>
                <a:cubicBezTo>
                  <a:pt x="8742656" y="2496135"/>
                  <a:pt x="8765469" y="2518947"/>
                  <a:pt x="8765469" y="2547089"/>
                </a:cubicBezTo>
                <a:cubicBezTo>
                  <a:pt x="8765469" y="2575229"/>
                  <a:pt x="8742657" y="2598043"/>
                  <a:pt x="8714515" y="2598043"/>
                </a:cubicBezTo>
                <a:cubicBezTo>
                  <a:pt x="8686374" y="2598043"/>
                  <a:pt x="8663561" y="2575229"/>
                  <a:pt x="8663561" y="2547089"/>
                </a:cubicBezTo>
                <a:cubicBezTo>
                  <a:pt x="8663561" y="2518947"/>
                  <a:pt x="8686373" y="2496135"/>
                  <a:pt x="8714515" y="2496135"/>
                </a:cubicBezTo>
                <a:close/>
                <a:moveTo>
                  <a:pt x="8568412" y="2496135"/>
                </a:moveTo>
                <a:cubicBezTo>
                  <a:pt x="8596553" y="2496135"/>
                  <a:pt x="8619366" y="2518947"/>
                  <a:pt x="8619366" y="2547089"/>
                </a:cubicBezTo>
                <a:cubicBezTo>
                  <a:pt x="8619366" y="2575229"/>
                  <a:pt x="8596554" y="2598043"/>
                  <a:pt x="8568412" y="2598043"/>
                </a:cubicBezTo>
                <a:cubicBezTo>
                  <a:pt x="8540271" y="2598043"/>
                  <a:pt x="8517458" y="2575229"/>
                  <a:pt x="8517458" y="2547089"/>
                </a:cubicBezTo>
                <a:cubicBezTo>
                  <a:pt x="8517458" y="2518947"/>
                  <a:pt x="8540270" y="2496135"/>
                  <a:pt x="8568412" y="2496135"/>
                </a:cubicBezTo>
                <a:close/>
                <a:moveTo>
                  <a:pt x="8421269" y="2496135"/>
                </a:moveTo>
                <a:cubicBezTo>
                  <a:pt x="8449410" y="2496135"/>
                  <a:pt x="8472223" y="2518947"/>
                  <a:pt x="8472223" y="2547089"/>
                </a:cubicBezTo>
                <a:cubicBezTo>
                  <a:pt x="8472223" y="2575229"/>
                  <a:pt x="8449410" y="2598043"/>
                  <a:pt x="8421269" y="2598043"/>
                </a:cubicBezTo>
                <a:cubicBezTo>
                  <a:pt x="8393128" y="2598043"/>
                  <a:pt x="8370314" y="2575229"/>
                  <a:pt x="8370314" y="2547089"/>
                </a:cubicBezTo>
                <a:cubicBezTo>
                  <a:pt x="8370314" y="2518947"/>
                  <a:pt x="8393127" y="2496135"/>
                  <a:pt x="8421269" y="2496135"/>
                </a:cubicBezTo>
                <a:close/>
                <a:moveTo>
                  <a:pt x="8274646" y="2496135"/>
                </a:moveTo>
                <a:cubicBezTo>
                  <a:pt x="8302787" y="2496135"/>
                  <a:pt x="8325600" y="2518947"/>
                  <a:pt x="8325600" y="2547089"/>
                </a:cubicBezTo>
                <a:cubicBezTo>
                  <a:pt x="8325600" y="2575229"/>
                  <a:pt x="8302788" y="2598043"/>
                  <a:pt x="8274646" y="2598043"/>
                </a:cubicBezTo>
                <a:cubicBezTo>
                  <a:pt x="8246505" y="2598043"/>
                  <a:pt x="8223692" y="2575229"/>
                  <a:pt x="8223692" y="2547089"/>
                </a:cubicBezTo>
                <a:cubicBezTo>
                  <a:pt x="8223692" y="2518947"/>
                  <a:pt x="8246504" y="2496135"/>
                  <a:pt x="8274646" y="2496135"/>
                </a:cubicBezTo>
                <a:close/>
                <a:moveTo>
                  <a:pt x="8128023" y="2496135"/>
                </a:moveTo>
                <a:cubicBezTo>
                  <a:pt x="8156164" y="2496135"/>
                  <a:pt x="8178977" y="2518947"/>
                  <a:pt x="8178977" y="2547089"/>
                </a:cubicBezTo>
                <a:cubicBezTo>
                  <a:pt x="8178977" y="2575229"/>
                  <a:pt x="8156164" y="2598043"/>
                  <a:pt x="8128023" y="2598043"/>
                </a:cubicBezTo>
                <a:cubicBezTo>
                  <a:pt x="8099882" y="2598043"/>
                  <a:pt x="8077068" y="2575229"/>
                  <a:pt x="8077068" y="2547089"/>
                </a:cubicBezTo>
                <a:cubicBezTo>
                  <a:pt x="8077068" y="2518947"/>
                  <a:pt x="8099881" y="2496135"/>
                  <a:pt x="8128023" y="2496135"/>
                </a:cubicBezTo>
                <a:close/>
                <a:moveTo>
                  <a:pt x="7980880" y="2496135"/>
                </a:moveTo>
                <a:cubicBezTo>
                  <a:pt x="8009021" y="2496135"/>
                  <a:pt x="8031834" y="2518947"/>
                  <a:pt x="8031834" y="2547089"/>
                </a:cubicBezTo>
                <a:cubicBezTo>
                  <a:pt x="8031834" y="2575229"/>
                  <a:pt x="8009022" y="2598043"/>
                  <a:pt x="7980880" y="2598043"/>
                </a:cubicBezTo>
                <a:cubicBezTo>
                  <a:pt x="7952739" y="2598043"/>
                  <a:pt x="7929926" y="2575229"/>
                  <a:pt x="7929926" y="2547089"/>
                </a:cubicBezTo>
                <a:cubicBezTo>
                  <a:pt x="7929926" y="2518947"/>
                  <a:pt x="7952738" y="2496135"/>
                  <a:pt x="7980880" y="2496135"/>
                </a:cubicBezTo>
                <a:close/>
                <a:moveTo>
                  <a:pt x="7833737" y="2496135"/>
                </a:moveTo>
                <a:cubicBezTo>
                  <a:pt x="7861878" y="2496135"/>
                  <a:pt x="7884691" y="2518947"/>
                  <a:pt x="7884691" y="2547089"/>
                </a:cubicBezTo>
                <a:cubicBezTo>
                  <a:pt x="7884691" y="2575229"/>
                  <a:pt x="7861878" y="2598043"/>
                  <a:pt x="7833737" y="2598043"/>
                </a:cubicBezTo>
                <a:cubicBezTo>
                  <a:pt x="7805596" y="2598043"/>
                  <a:pt x="7782782" y="2575229"/>
                  <a:pt x="7782782" y="2547089"/>
                </a:cubicBezTo>
                <a:cubicBezTo>
                  <a:pt x="7782782" y="2518947"/>
                  <a:pt x="7805595" y="2496135"/>
                  <a:pt x="7833737" y="2496135"/>
                </a:cubicBezTo>
                <a:close/>
                <a:moveTo>
                  <a:pt x="7686595" y="2496135"/>
                </a:moveTo>
                <a:cubicBezTo>
                  <a:pt x="7714736" y="2496135"/>
                  <a:pt x="7737549" y="2518947"/>
                  <a:pt x="7737549" y="2547089"/>
                </a:cubicBezTo>
                <a:cubicBezTo>
                  <a:pt x="7737549" y="2575229"/>
                  <a:pt x="7714736" y="2598043"/>
                  <a:pt x="7686595" y="2598043"/>
                </a:cubicBezTo>
                <a:cubicBezTo>
                  <a:pt x="7658454" y="2598043"/>
                  <a:pt x="7635640" y="2575229"/>
                  <a:pt x="7635640" y="2547089"/>
                </a:cubicBezTo>
                <a:cubicBezTo>
                  <a:pt x="7635640" y="2518947"/>
                  <a:pt x="7658453" y="2496135"/>
                  <a:pt x="7686595" y="2496135"/>
                </a:cubicBezTo>
                <a:close/>
                <a:moveTo>
                  <a:pt x="7539972" y="2496135"/>
                </a:moveTo>
                <a:cubicBezTo>
                  <a:pt x="7568113" y="2496135"/>
                  <a:pt x="7590926" y="2518947"/>
                  <a:pt x="7590926" y="2547089"/>
                </a:cubicBezTo>
                <a:cubicBezTo>
                  <a:pt x="7590926" y="2575229"/>
                  <a:pt x="7568113" y="2598043"/>
                  <a:pt x="7539972" y="2598043"/>
                </a:cubicBezTo>
                <a:cubicBezTo>
                  <a:pt x="7511831" y="2598043"/>
                  <a:pt x="7489017" y="2575229"/>
                  <a:pt x="7489017" y="2547089"/>
                </a:cubicBezTo>
                <a:cubicBezTo>
                  <a:pt x="7489017" y="2518947"/>
                  <a:pt x="7511830" y="2496135"/>
                  <a:pt x="7539972" y="2496135"/>
                </a:cubicBezTo>
                <a:close/>
                <a:moveTo>
                  <a:pt x="7393869" y="2496135"/>
                </a:moveTo>
                <a:cubicBezTo>
                  <a:pt x="7422010" y="2496135"/>
                  <a:pt x="7444823" y="2518947"/>
                  <a:pt x="7444823" y="2547089"/>
                </a:cubicBezTo>
                <a:cubicBezTo>
                  <a:pt x="7444823" y="2575229"/>
                  <a:pt x="7422011" y="2598043"/>
                  <a:pt x="7393869" y="2598043"/>
                </a:cubicBezTo>
                <a:cubicBezTo>
                  <a:pt x="7365728" y="2598043"/>
                  <a:pt x="7342915" y="2575229"/>
                  <a:pt x="7342915" y="2547089"/>
                </a:cubicBezTo>
                <a:cubicBezTo>
                  <a:pt x="7342915" y="2518947"/>
                  <a:pt x="7365727" y="2496135"/>
                  <a:pt x="7393869" y="2496135"/>
                </a:cubicBezTo>
                <a:close/>
                <a:moveTo>
                  <a:pt x="7100103" y="2496135"/>
                </a:moveTo>
                <a:cubicBezTo>
                  <a:pt x="7128244" y="2496135"/>
                  <a:pt x="7151057" y="2518947"/>
                  <a:pt x="7151057" y="2547089"/>
                </a:cubicBezTo>
                <a:cubicBezTo>
                  <a:pt x="7151057" y="2575229"/>
                  <a:pt x="7128245" y="2598043"/>
                  <a:pt x="7100103" y="2598043"/>
                </a:cubicBezTo>
                <a:lnTo>
                  <a:pt x="7099825" y="2597987"/>
                </a:lnTo>
                <a:lnTo>
                  <a:pt x="7116017" y="2594718"/>
                </a:lnTo>
                <a:cubicBezTo>
                  <a:pt x="7133461" y="2587340"/>
                  <a:pt x="7145700" y="2570068"/>
                  <a:pt x="7145700" y="2549937"/>
                </a:cubicBezTo>
                <a:cubicBezTo>
                  <a:pt x="7145700" y="2523096"/>
                  <a:pt x="7123941" y="2501337"/>
                  <a:pt x="7097100" y="2501337"/>
                </a:cubicBezTo>
                <a:cubicBezTo>
                  <a:pt x="7083680" y="2501337"/>
                  <a:pt x="7071530" y="2506777"/>
                  <a:pt x="7062735" y="2515572"/>
                </a:cubicBezTo>
                <a:lnTo>
                  <a:pt x="7049415" y="2547730"/>
                </a:lnTo>
                <a:lnTo>
                  <a:pt x="7049149" y="2547089"/>
                </a:lnTo>
                <a:cubicBezTo>
                  <a:pt x="7049149" y="2518947"/>
                  <a:pt x="7071961" y="2496135"/>
                  <a:pt x="7100103" y="2496135"/>
                </a:cubicBezTo>
                <a:close/>
                <a:moveTo>
                  <a:pt x="6952960" y="2496135"/>
                </a:moveTo>
                <a:cubicBezTo>
                  <a:pt x="6981101" y="2496135"/>
                  <a:pt x="7003914" y="2518947"/>
                  <a:pt x="7003914" y="2547089"/>
                </a:cubicBezTo>
                <a:cubicBezTo>
                  <a:pt x="7003914" y="2575229"/>
                  <a:pt x="6981101" y="2598043"/>
                  <a:pt x="6952960" y="2598043"/>
                </a:cubicBezTo>
                <a:cubicBezTo>
                  <a:pt x="6945925" y="2598043"/>
                  <a:pt x="6939223" y="2596617"/>
                  <a:pt x="6933126" y="2594039"/>
                </a:cubicBezTo>
                <a:lnTo>
                  <a:pt x="6931866" y="2593189"/>
                </a:lnTo>
                <a:lnTo>
                  <a:pt x="6943259" y="2595489"/>
                </a:lnTo>
                <a:cubicBezTo>
                  <a:pt x="6970100" y="2595489"/>
                  <a:pt x="6991859" y="2573730"/>
                  <a:pt x="6991859" y="2546889"/>
                </a:cubicBezTo>
                <a:cubicBezTo>
                  <a:pt x="6991859" y="2520048"/>
                  <a:pt x="6970100" y="2498289"/>
                  <a:pt x="6943259" y="2498289"/>
                </a:cubicBezTo>
                <a:lnTo>
                  <a:pt x="6932712" y="2500419"/>
                </a:lnTo>
                <a:lnTo>
                  <a:pt x="6933126" y="2500139"/>
                </a:lnTo>
                <a:cubicBezTo>
                  <a:pt x="6939222" y="2497561"/>
                  <a:pt x="6945925" y="2496135"/>
                  <a:pt x="6952960" y="2496135"/>
                </a:cubicBezTo>
                <a:close/>
                <a:moveTo>
                  <a:pt x="6805817" y="2496135"/>
                </a:moveTo>
                <a:cubicBezTo>
                  <a:pt x="6833958" y="2496135"/>
                  <a:pt x="6856771" y="2518947"/>
                  <a:pt x="6856771" y="2547089"/>
                </a:cubicBezTo>
                <a:cubicBezTo>
                  <a:pt x="6856771" y="2575229"/>
                  <a:pt x="6833959" y="2598043"/>
                  <a:pt x="6805817" y="2598043"/>
                </a:cubicBezTo>
                <a:cubicBezTo>
                  <a:pt x="6777676" y="2598043"/>
                  <a:pt x="6754863" y="2575229"/>
                  <a:pt x="6754863" y="2547089"/>
                </a:cubicBezTo>
                <a:cubicBezTo>
                  <a:pt x="6754863" y="2518947"/>
                  <a:pt x="6777675" y="2496135"/>
                  <a:pt x="6805817" y="2496135"/>
                </a:cubicBezTo>
                <a:close/>
                <a:moveTo>
                  <a:pt x="6659194" y="2496135"/>
                </a:moveTo>
                <a:cubicBezTo>
                  <a:pt x="6687335" y="2496135"/>
                  <a:pt x="6710148" y="2518947"/>
                  <a:pt x="6710148" y="2547089"/>
                </a:cubicBezTo>
                <a:cubicBezTo>
                  <a:pt x="6710148" y="2575229"/>
                  <a:pt x="6687335" y="2598043"/>
                  <a:pt x="6659194" y="2598043"/>
                </a:cubicBezTo>
                <a:cubicBezTo>
                  <a:pt x="6631053" y="2598043"/>
                  <a:pt x="6608239" y="2575229"/>
                  <a:pt x="6608239" y="2547089"/>
                </a:cubicBezTo>
                <a:cubicBezTo>
                  <a:pt x="6608239" y="2518947"/>
                  <a:pt x="6631052" y="2496135"/>
                  <a:pt x="6659194" y="2496135"/>
                </a:cubicBezTo>
                <a:close/>
                <a:moveTo>
                  <a:pt x="6512052" y="2496135"/>
                </a:moveTo>
                <a:cubicBezTo>
                  <a:pt x="6540193" y="2496135"/>
                  <a:pt x="6563006" y="2518947"/>
                  <a:pt x="6563006" y="2547089"/>
                </a:cubicBezTo>
                <a:cubicBezTo>
                  <a:pt x="6563006" y="2575229"/>
                  <a:pt x="6540194" y="2598043"/>
                  <a:pt x="6512052" y="2598043"/>
                </a:cubicBezTo>
                <a:cubicBezTo>
                  <a:pt x="6483911" y="2598043"/>
                  <a:pt x="6461098" y="2575229"/>
                  <a:pt x="6461098" y="2547089"/>
                </a:cubicBezTo>
                <a:cubicBezTo>
                  <a:pt x="6461098" y="2518947"/>
                  <a:pt x="6483910" y="2496135"/>
                  <a:pt x="6512052" y="2496135"/>
                </a:cubicBezTo>
                <a:close/>
                <a:moveTo>
                  <a:pt x="6364909" y="2496135"/>
                </a:moveTo>
                <a:cubicBezTo>
                  <a:pt x="6393050" y="2496135"/>
                  <a:pt x="6415863" y="2518947"/>
                  <a:pt x="6415863" y="2547089"/>
                </a:cubicBezTo>
                <a:cubicBezTo>
                  <a:pt x="6415863" y="2575229"/>
                  <a:pt x="6393050" y="2598043"/>
                  <a:pt x="6364909" y="2598043"/>
                </a:cubicBezTo>
                <a:cubicBezTo>
                  <a:pt x="6336768" y="2598043"/>
                  <a:pt x="6313954" y="2575229"/>
                  <a:pt x="6313954" y="2547089"/>
                </a:cubicBezTo>
                <a:cubicBezTo>
                  <a:pt x="6313954" y="2518947"/>
                  <a:pt x="6336767" y="2496135"/>
                  <a:pt x="6364909" y="2496135"/>
                </a:cubicBezTo>
                <a:close/>
                <a:moveTo>
                  <a:pt x="6218806" y="2496135"/>
                </a:moveTo>
                <a:cubicBezTo>
                  <a:pt x="6246947" y="2496135"/>
                  <a:pt x="6269760" y="2518947"/>
                  <a:pt x="6269760" y="2547089"/>
                </a:cubicBezTo>
                <a:lnTo>
                  <a:pt x="6269512" y="2547688"/>
                </a:lnTo>
                <a:lnTo>
                  <a:pt x="6256210" y="2515572"/>
                </a:lnTo>
                <a:cubicBezTo>
                  <a:pt x="6247415" y="2506777"/>
                  <a:pt x="6235265" y="2501337"/>
                  <a:pt x="6221844" y="2501337"/>
                </a:cubicBezTo>
                <a:cubicBezTo>
                  <a:pt x="6195003" y="2501337"/>
                  <a:pt x="6173244" y="2523096"/>
                  <a:pt x="6173244" y="2549937"/>
                </a:cubicBezTo>
                <a:cubicBezTo>
                  <a:pt x="6173244" y="2570068"/>
                  <a:pt x="6185484" y="2587340"/>
                  <a:pt x="6202927" y="2594718"/>
                </a:cubicBezTo>
                <a:lnTo>
                  <a:pt x="6219102" y="2597984"/>
                </a:lnTo>
                <a:lnTo>
                  <a:pt x="6218806" y="2598043"/>
                </a:lnTo>
                <a:cubicBezTo>
                  <a:pt x="6190665" y="2598043"/>
                  <a:pt x="6167852" y="2575229"/>
                  <a:pt x="6167852" y="2547089"/>
                </a:cubicBezTo>
                <a:cubicBezTo>
                  <a:pt x="6167852" y="2518947"/>
                  <a:pt x="6190664" y="2496135"/>
                  <a:pt x="6218806" y="2496135"/>
                </a:cubicBezTo>
                <a:close/>
                <a:moveTo>
                  <a:pt x="6071663" y="2496135"/>
                </a:moveTo>
                <a:cubicBezTo>
                  <a:pt x="6099804" y="2496135"/>
                  <a:pt x="6122617" y="2518947"/>
                  <a:pt x="6122617" y="2547089"/>
                </a:cubicBezTo>
                <a:cubicBezTo>
                  <a:pt x="6122617" y="2575229"/>
                  <a:pt x="6099804" y="2598043"/>
                  <a:pt x="6071663" y="2598043"/>
                </a:cubicBezTo>
                <a:cubicBezTo>
                  <a:pt x="6043522" y="2598043"/>
                  <a:pt x="6020708" y="2575229"/>
                  <a:pt x="6020708" y="2547089"/>
                </a:cubicBezTo>
                <a:cubicBezTo>
                  <a:pt x="6020708" y="2518947"/>
                  <a:pt x="6043521" y="2496135"/>
                  <a:pt x="6071663" y="2496135"/>
                </a:cubicBezTo>
                <a:close/>
                <a:moveTo>
                  <a:pt x="5925040" y="2496135"/>
                </a:moveTo>
                <a:cubicBezTo>
                  <a:pt x="5953181" y="2496135"/>
                  <a:pt x="5975994" y="2518947"/>
                  <a:pt x="5975994" y="2547089"/>
                </a:cubicBezTo>
                <a:cubicBezTo>
                  <a:pt x="5975994" y="2575229"/>
                  <a:pt x="5953182" y="2598043"/>
                  <a:pt x="5925040" y="2598043"/>
                </a:cubicBezTo>
                <a:cubicBezTo>
                  <a:pt x="5896899" y="2598043"/>
                  <a:pt x="5874086" y="2575229"/>
                  <a:pt x="5874086" y="2547089"/>
                </a:cubicBezTo>
                <a:cubicBezTo>
                  <a:pt x="5874086" y="2518947"/>
                  <a:pt x="5896898" y="2496135"/>
                  <a:pt x="5925040" y="2496135"/>
                </a:cubicBezTo>
                <a:close/>
                <a:moveTo>
                  <a:pt x="5778417" y="2496135"/>
                </a:moveTo>
                <a:cubicBezTo>
                  <a:pt x="5806558" y="2496135"/>
                  <a:pt x="5829371" y="2518947"/>
                  <a:pt x="5829371" y="2547089"/>
                </a:cubicBezTo>
                <a:cubicBezTo>
                  <a:pt x="5829371" y="2575229"/>
                  <a:pt x="5806558" y="2598043"/>
                  <a:pt x="5778417" y="2598043"/>
                </a:cubicBezTo>
                <a:cubicBezTo>
                  <a:pt x="5750276" y="2598043"/>
                  <a:pt x="5727462" y="2575229"/>
                  <a:pt x="5727462" y="2547089"/>
                </a:cubicBezTo>
                <a:cubicBezTo>
                  <a:pt x="5727462" y="2518947"/>
                  <a:pt x="5750275" y="2496135"/>
                  <a:pt x="5778417" y="2496135"/>
                </a:cubicBezTo>
                <a:close/>
                <a:moveTo>
                  <a:pt x="5631274" y="2496135"/>
                </a:moveTo>
                <a:cubicBezTo>
                  <a:pt x="5659415" y="2496135"/>
                  <a:pt x="5682228" y="2518947"/>
                  <a:pt x="5682228" y="2547089"/>
                </a:cubicBezTo>
                <a:cubicBezTo>
                  <a:pt x="5682228" y="2575229"/>
                  <a:pt x="5659416" y="2598043"/>
                  <a:pt x="5631274" y="2598043"/>
                </a:cubicBezTo>
                <a:cubicBezTo>
                  <a:pt x="5603133" y="2598043"/>
                  <a:pt x="5580320" y="2575229"/>
                  <a:pt x="5580320" y="2547089"/>
                </a:cubicBezTo>
                <a:cubicBezTo>
                  <a:pt x="5580320" y="2518947"/>
                  <a:pt x="5603132" y="2496135"/>
                  <a:pt x="5631274" y="2496135"/>
                </a:cubicBezTo>
                <a:close/>
                <a:moveTo>
                  <a:pt x="5484132" y="2496135"/>
                </a:moveTo>
                <a:cubicBezTo>
                  <a:pt x="5512273" y="2496135"/>
                  <a:pt x="5535086" y="2518947"/>
                  <a:pt x="5535086" y="2547089"/>
                </a:cubicBezTo>
                <a:cubicBezTo>
                  <a:pt x="5535086" y="2575229"/>
                  <a:pt x="5512273" y="2598043"/>
                  <a:pt x="5484132" y="2598043"/>
                </a:cubicBezTo>
                <a:cubicBezTo>
                  <a:pt x="5455991" y="2598043"/>
                  <a:pt x="5433177" y="2575229"/>
                  <a:pt x="5433177" y="2547089"/>
                </a:cubicBezTo>
                <a:cubicBezTo>
                  <a:pt x="5433177" y="2518947"/>
                  <a:pt x="5455990" y="2496135"/>
                  <a:pt x="5484132" y="2496135"/>
                </a:cubicBezTo>
                <a:close/>
                <a:moveTo>
                  <a:pt x="5336989" y="2496135"/>
                </a:moveTo>
                <a:cubicBezTo>
                  <a:pt x="5365130" y="2496135"/>
                  <a:pt x="5387943" y="2518947"/>
                  <a:pt x="5387943" y="2547089"/>
                </a:cubicBezTo>
                <a:cubicBezTo>
                  <a:pt x="5387943" y="2575229"/>
                  <a:pt x="5365131" y="2598043"/>
                  <a:pt x="5336989" y="2598043"/>
                </a:cubicBezTo>
                <a:cubicBezTo>
                  <a:pt x="5308848" y="2598043"/>
                  <a:pt x="5286035" y="2575229"/>
                  <a:pt x="5286035" y="2547089"/>
                </a:cubicBezTo>
                <a:cubicBezTo>
                  <a:pt x="5286035" y="2518947"/>
                  <a:pt x="5308848" y="2496135"/>
                  <a:pt x="5336989" y="2496135"/>
                </a:cubicBezTo>
                <a:close/>
                <a:moveTo>
                  <a:pt x="5190886" y="2496135"/>
                </a:moveTo>
                <a:cubicBezTo>
                  <a:pt x="5219027" y="2496135"/>
                  <a:pt x="5241840" y="2518947"/>
                  <a:pt x="5241840" y="2547089"/>
                </a:cubicBezTo>
                <a:cubicBezTo>
                  <a:pt x="5241840" y="2575229"/>
                  <a:pt x="5219027" y="2598043"/>
                  <a:pt x="5190886" y="2598043"/>
                </a:cubicBezTo>
                <a:cubicBezTo>
                  <a:pt x="5162745" y="2598043"/>
                  <a:pt x="5139932" y="2575229"/>
                  <a:pt x="5139932" y="2547089"/>
                </a:cubicBezTo>
                <a:cubicBezTo>
                  <a:pt x="5139932" y="2518947"/>
                  <a:pt x="5162745" y="2496135"/>
                  <a:pt x="5190886" y="2496135"/>
                </a:cubicBezTo>
                <a:close/>
                <a:moveTo>
                  <a:pt x="5043743" y="2496135"/>
                </a:moveTo>
                <a:cubicBezTo>
                  <a:pt x="5071885" y="2496135"/>
                  <a:pt x="5094697" y="2518947"/>
                  <a:pt x="5094697" y="2547089"/>
                </a:cubicBezTo>
                <a:cubicBezTo>
                  <a:pt x="5094697" y="2575229"/>
                  <a:pt x="5071884" y="2598043"/>
                  <a:pt x="5043743" y="2598043"/>
                </a:cubicBezTo>
                <a:cubicBezTo>
                  <a:pt x="5015602" y="2598043"/>
                  <a:pt x="4992789" y="2575229"/>
                  <a:pt x="4992789" y="2547089"/>
                </a:cubicBezTo>
                <a:cubicBezTo>
                  <a:pt x="4992789" y="2518947"/>
                  <a:pt x="5015602" y="2496135"/>
                  <a:pt x="5043743" y="2496135"/>
                </a:cubicBezTo>
                <a:close/>
                <a:moveTo>
                  <a:pt x="4897120" y="2496135"/>
                </a:moveTo>
                <a:cubicBezTo>
                  <a:pt x="4925261" y="2496135"/>
                  <a:pt x="4948074" y="2518947"/>
                  <a:pt x="4948074" y="2547089"/>
                </a:cubicBezTo>
                <a:cubicBezTo>
                  <a:pt x="4948074" y="2575229"/>
                  <a:pt x="4925261" y="2598043"/>
                  <a:pt x="4897120" y="2598043"/>
                </a:cubicBezTo>
                <a:cubicBezTo>
                  <a:pt x="4868979" y="2598043"/>
                  <a:pt x="4846166" y="2575229"/>
                  <a:pt x="4846166" y="2547089"/>
                </a:cubicBezTo>
                <a:cubicBezTo>
                  <a:pt x="4846166" y="2518947"/>
                  <a:pt x="4868979" y="2496135"/>
                  <a:pt x="4897120" y="2496135"/>
                </a:cubicBezTo>
                <a:close/>
                <a:moveTo>
                  <a:pt x="4750497" y="2496135"/>
                </a:moveTo>
                <a:cubicBezTo>
                  <a:pt x="4778638" y="2496135"/>
                  <a:pt x="4801451" y="2518947"/>
                  <a:pt x="4801451" y="2547089"/>
                </a:cubicBezTo>
                <a:cubicBezTo>
                  <a:pt x="4801451" y="2575229"/>
                  <a:pt x="4778638" y="2598043"/>
                  <a:pt x="4750497" y="2598043"/>
                </a:cubicBezTo>
                <a:cubicBezTo>
                  <a:pt x="4722356" y="2598043"/>
                  <a:pt x="4699543" y="2575229"/>
                  <a:pt x="4699543" y="2547089"/>
                </a:cubicBezTo>
                <a:cubicBezTo>
                  <a:pt x="4699543" y="2518947"/>
                  <a:pt x="4722356" y="2496135"/>
                  <a:pt x="4750497" y="2496135"/>
                </a:cubicBezTo>
                <a:close/>
                <a:moveTo>
                  <a:pt x="4602834" y="2496135"/>
                </a:moveTo>
                <a:cubicBezTo>
                  <a:pt x="4630975" y="2496135"/>
                  <a:pt x="4653788" y="2518947"/>
                  <a:pt x="4653788" y="2547089"/>
                </a:cubicBezTo>
                <a:cubicBezTo>
                  <a:pt x="4653788" y="2575229"/>
                  <a:pt x="4630975" y="2598043"/>
                  <a:pt x="4602834" y="2598043"/>
                </a:cubicBezTo>
                <a:cubicBezTo>
                  <a:pt x="4574693" y="2598043"/>
                  <a:pt x="4551880" y="2575229"/>
                  <a:pt x="4551880" y="2547089"/>
                </a:cubicBezTo>
                <a:cubicBezTo>
                  <a:pt x="4551880" y="2518947"/>
                  <a:pt x="4574693" y="2496135"/>
                  <a:pt x="4602834" y="2496135"/>
                </a:cubicBezTo>
                <a:close/>
                <a:moveTo>
                  <a:pt x="4456731" y="2496135"/>
                </a:moveTo>
                <a:cubicBezTo>
                  <a:pt x="4484872" y="2496135"/>
                  <a:pt x="4507685" y="2518947"/>
                  <a:pt x="4507685" y="2547089"/>
                </a:cubicBezTo>
                <a:cubicBezTo>
                  <a:pt x="4507685" y="2575229"/>
                  <a:pt x="4484872" y="2598043"/>
                  <a:pt x="4456731" y="2598043"/>
                </a:cubicBezTo>
                <a:cubicBezTo>
                  <a:pt x="4428590" y="2598043"/>
                  <a:pt x="4405777" y="2575229"/>
                  <a:pt x="4405777" y="2547089"/>
                </a:cubicBezTo>
                <a:cubicBezTo>
                  <a:pt x="4405777" y="2518947"/>
                  <a:pt x="4428590" y="2496135"/>
                  <a:pt x="4456731" y="2496135"/>
                </a:cubicBezTo>
                <a:close/>
                <a:moveTo>
                  <a:pt x="4309589" y="2496135"/>
                </a:moveTo>
                <a:cubicBezTo>
                  <a:pt x="4337730" y="2496135"/>
                  <a:pt x="4360543" y="2518947"/>
                  <a:pt x="4360543" y="2547089"/>
                </a:cubicBezTo>
                <a:cubicBezTo>
                  <a:pt x="4360543" y="2575229"/>
                  <a:pt x="4337730" y="2598043"/>
                  <a:pt x="4309589" y="2598043"/>
                </a:cubicBezTo>
                <a:cubicBezTo>
                  <a:pt x="4281448" y="2598043"/>
                  <a:pt x="4258635" y="2575229"/>
                  <a:pt x="4258635" y="2547089"/>
                </a:cubicBezTo>
                <a:cubicBezTo>
                  <a:pt x="4258635" y="2518947"/>
                  <a:pt x="4281448" y="2496135"/>
                  <a:pt x="4309589" y="2496135"/>
                </a:cubicBezTo>
                <a:close/>
                <a:moveTo>
                  <a:pt x="4162446" y="2496135"/>
                </a:moveTo>
                <a:cubicBezTo>
                  <a:pt x="4190588" y="2496135"/>
                  <a:pt x="4213400" y="2518947"/>
                  <a:pt x="4213400" y="2547089"/>
                </a:cubicBezTo>
                <a:cubicBezTo>
                  <a:pt x="4213400" y="2575229"/>
                  <a:pt x="4190587" y="2598043"/>
                  <a:pt x="4162446" y="2598043"/>
                </a:cubicBezTo>
                <a:cubicBezTo>
                  <a:pt x="4134305" y="2598043"/>
                  <a:pt x="4111492" y="2575229"/>
                  <a:pt x="4111492" y="2547089"/>
                </a:cubicBezTo>
                <a:cubicBezTo>
                  <a:pt x="4111492" y="2518947"/>
                  <a:pt x="4134305" y="2496135"/>
                  <a:pt x="4162446" y="2496135"/>
                </a:cubicBezTo>
                <a:close/>
                <a:moveTo>
                  <a:pt x="4015823" y="2496135"/>
                </a:moveTo>
                <a:cubicBezTo>
                  <a:pt x="4043964" y="2496135"/>
                  <a:pt x="4066777" y="2518947"/>
                  <a:pt x="4066777" y="2547089"/>
                </a:cubicBezTo>
                <a:cubicBezTo>
                  <a:pt x="4066777" y="2575229"/>
                  <a:pt x="4043964" y="2598043"/>
                  <a:pt x="4015823" y="2598043"/>
                </a:cubicBezTo>
                <a:cubicBezTo>
                  <a:pt x="3987682" y="2598043"/>
                  <a:pt x="3964869" y="2575229"/>
                  <a:pt x="3964869" y="2547089"/>
                </a:cubicBezTo>
                <a:cubicBezTo>
                  <a:pt x="3964869" y="2518947"/>
                  <a:pt x="3987682" y="2496135"/>
                  <a:pt x="4015823" y="2496135"/>
                </a:cubicBezTo>
                <a:close/>
                <a:moveTo>
                  <a:pt x="3868680" y="2496135"/>
                </a:moveTo>
                <a:cubicBezTo>
                  <a:pt x="3896822" y="2496135"/>
                  <a:pt x="3919634" y="2518947"/>
                  <a:pt x="3919634" y="2547089"/>
                </a:cubicBezTo>
                <a:cubicBezTo>
                  <a:pt x="3919634" y="2575229"/>
                  <a:pt x="3896821" y="2598043"/>
                  <a:pt x="3868680" y="2598043"/>
                </a:cubicBezTo>
                <a:cubicBezTo>
                  <a:pt x="3840539" y="2598043"/>
                  <a:pt x="3817726" y="2575229"/>
                  <a:pt x="3817726" y="2547089"/>
                </a:cubicBezTo>
                <a:cubicBezTo>
                  <a:pt x="3817726" y="2518947"/>
                  <a:pt x="3840539" y="2496135"/>
                  <a:pt x="3868680" y="2496135"/>
                </a:cubicBezTo>
                <a:close/>
                <a:moveTo>
                  <a:pt x="3722057" y="2496135"/>
                </a:moveTo>
                <a:cubicBezTo>
                  <a:pt x="3750198" y="2496135"/>
                  <a:pt x="3773011" y="2518947"/>
                  <a:pt x="3773011" y="2547089"/>
                </a:cubicBezTo>
                <a:cubicBezTo>
                  <a:pt x="3773011" y="2575229"/>
                  <a:pt x="3750198" y="2598043"/>
                  <a:pt x="3722057" y="2598043"/>
                </a:cubicBezTo>
                <a:cubicBezTo>
                  <a:pt x="3693916" y="2598043"/>
                  <a:pt x="3671103" y="2575229"/>
                  <a:pt x="3671103" y="2547089"/>
                </a:cubicBezTo>
                <a:cubicBezTo>
                  <a:pt x="3671103" y="2518947"/>
                  <a:pt x="3693916" y="2496135"/>
                  <a:pt x="3722057" y="2496135"/>
                </a:cubicBezTo>
                <a:close/>
                <a:moveTo>
                  <a:pt x="3574914" y="2496135"/>
                </a:moveTo>
                <a:cubicBezTo>
                  <a:pt x="3603056" y="2496135"/>
                  <a:pt x="3625868" y="2518947"/>
                  <a:pt x="3625868" y="2547089"/>
                </a:cubicBezTo>
                <a:cubicBezTo>
                  <a:pt x="3625868" y="2575229"/>
                  <a:pt x="3603055" y="2598043"/>
                  <a:pt x="3574914" y="2598043"/>
                </a:cubicBezTo>
                <a:cubicBezTo>
                  <a:pt x="3546773" y="2598043"/>
                  <a:pt x="3523960" y="2575229"/>
                  <a:pt x="3523960" y="2547089"/>
                </a:cubicBezTo>
                <a:cubicBezTo>
                  <a:pt x="3523960" y="2518947"/>
                  <a:pt x="3546773" y="2496135"/>
                  <a:pt x="3574914" y="2496135"/>
                </a:cubicBezTo>
                <a:close/>
                <a:moveTo>
                  <a:pt x="3428547" y="2496135"/>
                </a:moveTo>
                <a:cubicBezTo>
                  <a:pt x="3456689" y="2496135"/>
                  <a:pt x="3479504" y="2518947"/>
                  <a:pt x="3479504" y="2547089"/>
                </a:cubicBezTo>
                <a:cubicBezTo>
                  <a:pt x="3479504" y="2575229"/>
                  <a:pt x="3456689" y="2598043"/>
                  <a:pt x="3428547" y="2598043"/>
                </a:cubicBezTo>
                <a:cubicBezTo>
                  <a:pt x="3400404" y="2598043"/>
                  <a:pt x="3377590" y="2575229"/>
                  <a:pt x="3377590" y="2547089"/>
                </a:cubicBezTo>
                <a:cubicBezTo>
                  <a:pt x="3377590" y="2518947"/>
                  <a:pt x="3400404" y="2496135"/>
                  <a:pt x="3428547" y="2496135"/>
                </a:cubicBezTo>
                <a:close/>
                <a:moveTo>
                  <a:pt x="3281916" y="2496135"/>
                </a:moveTo>
                <a:cubicBezTo>
                  <a:pt x="3310059" y="2496135"/>
                  <a:pt x="3332873" y="2518947"/>
                  <a:pt x="3332873" y="2547089"/>
                </a:cubicBezTo>
                <a:cubicBezTo>
                  <a:pt x="3332873" y="2575229"/>
                  <a:pt x="3310059" y="2598043"/>
                  <a:pt x="3281916" y="2598043"/>
                </a:cubicBezTo>
                <a:cubicBezTo>
                  <a:pt x="3253773" y="2598043"/>
                  <a:pt x="3230959" y="2575229"/>
                  <a:pt x="3230959" y="2547089"/>
                </a:cubicBezTo>
                <a:cubicBezTo>
                  <a:pt x="3230959" y="2518947"/>
                  <a:pt x="3253773" y="2496135"/>
                  <a:pt x="3281916" y="2496135"/>
                </a:cubicBezTo>
                <a:close/>
                <a:moveTo>
                  <a:pt x="3135284" y="2496135"/>
                </a:moveTo>
                <a:cubicBezTo>
                  <a:pt x="3163426" y="2496135"/>
                  <a:pt x="3186241" y="2518947"/>
                  <a:pt x="3186241" y="2547089"/>
                </a:cubicBezTo>
                <a:cubicBezTo>
                  <a:pt x="3186241" y="2575229"/>
                  <a:pt x="3163426" y="2598043"/>
                  <a:pt x="3135284" y="2598043"/>
                </a:cubicBezTo>
                <a:cubicBezTo>
                  <a:pt x="3107141" y="2598043"/>
                  <a:pt x="3084327" y="2575229"/>
                  <a:pt x="3084327" y="2547089"/>
                </a:cubicBezTo>
                <a:cubicBezTo>
                  <a:pt x="3084327" y="2518947"/>
                  <a:pt x="3107141" y="2496135"/>
                  <a:pt x="3135284" y="2496135"/>
                </a:cubicBezTo>
                <a:close/>
                <a:moveTo>
                  <a:pt x="2988131" y="2496135"/>
                </a:moveTo>
                <a:cubicBezTo>
                  <a:pt x="3016275" y="2496135"/>
                  <a:pt x="3039089" y="2518947"/>
                  <a:pt x="3039089" y="2547089"/>
                </a:cubicBezTo>
                <a:cubicBezTo>
                  <a:pt x="3039089" y="2575229"/>
                  <a:pt x="3016275" y="2598043"/>
                  <a:pt x="2988131" y="2598043"/>
                </a:cubicBezTo>
                <a:cubicBezTo>
                  <a:pt x="2959989" y="2598043"/>
                  <a:pt x="2937175" y="2575229"/>
                  <a:pt x="2937175" y="2547089"/>
                </a:cubicBezTo>
                <a:cubicBezTo>
                  <a:pt x="2937175" y="2518947"/>
                  <a:pt x="2959989" y="2496135"/>
                  <a:pt x="2988131" y="2496135"/>
                </a:cubicBezTo>
                <a:close/>
                <a:moveTo>
                  <a:pt x="2840980" y="2496135"/>
                </a:moveTo>
                <a:cubicBezTo>
                  <a:pt x="2869122" y="2496135"/>
                  <a:pt x="2891937" y="2518947"/>
                  <a:pt x="2891937" y="2547089"/>
                </a:cubicBezTo>
                <a:cubicBezTo>
                  <a:pt x="2891937" y="2575229"/>
                  <a:pt x="2869122" y="2598043"/>
                  <a:pt x="2840980" y="2598043"/>
                </a:cubicBezTo>
                <a:cubicBezTo>
                  <a:pt x="2812837" y="2598043"/>
                  <a:pt x="2790022" y="2575229"/>
                  <a:pt x="2790022" y="2547089"/>
                </a:cubicBezTo>
                <a:cubicBezTo>
                  <a:pt x="2790022" y="2518947"/>
                  <a:pt x="2812837" y="2496135"/>
                  <a:pt x="2840980" y="2496135"/>
                </a:cubicBezTo>
                <a:close/>
                <a:moveTo>
                  <a:pt x="2694348" y="2496135"/>
                </a:moveTo>
                <a:cubicBezTo>
                  <a:pt x="2722490" y="2496135"/>
                  <a:pt x="2745305" y="2518947"/>
                  <a:pt x="2745305" y="2547089"/>
                </a:cubicBezTo>
                <a:cubicBezTo>
                  <a:pt x="2745305" y="2575229"/>
                  <a:pt x="2722490" y="2598043"/>
                  <a:pt x="2694348" y="2598043"/>
                </a:cubicBezTo>
                <a:cubicBezTo>
                  <a:pt x="2666205" y="2598043"/>
                  <a:pt x="2643390" y="2575229"/>
                  <a:pt x="2643390" y="2547089"/>
                </a:cubicBezTo>
                <a:cubicBezTo>
                  <a:pt x="2643390" y="2518947"/>
                  <a:pt x="2666205" y="2496135"/>
                  <a:pt x="2694348" y="2496135"/>
                </a:cubicBezTo>
                <a:close/>
                <a:moveTo>
                  <a:pt x="2547716" y="2496135"/>
                </a:moveTo>
                <a:cubicBezTo>
                  <a:pt x="2575858" y="2496135"/>
                  <a:pt x="2598673" y="2518947"/>
                  <a:pt x="2598673" y="2547089"/>
                </a:cubicBezTo>
                <a:cubicBezTo>
                  <a:pt x="2598673" y="2575229"/>
                  <a:pt x="2575858" y="2598043"/>
                  <a:pt x="2547716" y="2598043"/>
                </a:cubicBezTo>
                <a:cubicBezTo>
                  <a:pt x="2519573" y="2598043"/>
                  <a:pt x="2496759" y="2575229"/>
                  <a:pt x="2496759" y="2547089"/>
                </a:cubicBezTo>
                <a:cubicBezTo>
                  <a:pt x="2496759" y="2518947"/>
                  <a:pt x="2519573" y="2496135"/>
                  <a:pt x="2547716" y="2496135"/>
                </a:cubicBezTo>
                <a:close/>
                <a:moveTo>
                  <a:pt x="2400564" y="2496135"/>
                </a:moveTo>
                <a:cubicBezTo>
                  <a:pt x="2428706" y="2496135"/>
                  <a:pt x="2451521" y="2518947"/>
                  <a:pt x="2451521" y="2547089"/>
                </a:cubicBezTo>
                <a:cubicBezTo>
                  <a:pt x="2451521" y="2575229"/>
                  <a:pt x="2428706" y="2598043"/>
                  <a:pt x="2400564" y="2598043"/>
                </a:cubicBezTo>
                <a:cubicBezTo>
                  <a:pt x="2372421" y="2598043"/>
                  <a:pt x="2349607" y="2575229"/>
                  <a:pt x="2349607" y="2547089"/>
                </a:cubicBezTo>
                <a:cubicBezTo>
                  <a:pt x="2349607" y="2518947"/>
                  <a:pt x="2372421" y="2496135"/>
                  <a:pt x="2400564" y="2496135"/>
                </a:cubicBezTo>
                <a:close/>
                <a:moveTo>
                  <a:pt x="2253413" y="2496135"/>
                </a:moveTo>
                <a:cubicBezTo>
                  <a:pt x="2281556" y="2496135"/>
                  <a:pt x="2304370" y="2518947"/>
                  <a:pt x="2304370" y="2547089"/>
                </a:cubicBezTo>
                <a:cubicBezTo>
                  <a:pt x="2304370" y="2575229"/>
                  <a:pt x="2281556" y="2598043"/>
                  <a:pt x="2253413" y="2598043"/>
                </a:cubicBezTo>
                <a:cubicBezTo>
                  <a:pt x="2225270" y="2598043"/>
                  <a:pt x="2202455" y="2575229"/>
                  <a:pt x="2202455" y="2547089"/>
                </a:cubicBezTo>
                <a:cubicBezTo>
                  <a:pt x="2202455" y="2518947"/>
                  <a:pt x="2225270" y="2496135"/>
                  <a:pt x="2253413" y="2496135"/>
                </a:cubicBezTo>
                <a:close/>
                <a:moveTo>
                  <a:pt x="2106780" y="2496135"/>
                </a:moveTo>
                <a:cubicBezTo>
                  <a:pt x="2134924" y="2496135"/>
                  <a:pt x="2157738" y="2518947"/>
                  <a:pt x="2157738" y="2547089"/>
                </a:cubicBezTo>
                <a:cubicBezTo>
                  <a:pt x="2157738" y="2575229"/>
                  <a:pt x="2134924" y="2598043"/>
                  <a:pt x="2106780" y="2598043"/>
                </a:cubicBezTo>
                <a:cubicBezTo>
                  <a:pt x="2078638" y="2598043"/>
                  <a:pt x="2055823" y="2575229"/>
                  <a:pt x="2055823" y="2547089"/>
                </a:cubicBezTo>
                <a:cubicBezTo>
                  <a:pt x="2055823" y="2518947"/>
                  <a:pt x="2078638" y="2496135"/>
                  <a:pt x="2106780" y="2496135"/>
                </a:cubicBezTo>
                <a:close/>
                <a:moveTo>
                  <a:pt x="1960149" y="2496135"/>
                </a:moveTo>
                <a:cubicBezTo>
                  <a:pt x="1988292" y="2496135"/>
                  <a:pt x="2011106" y="2518947"/>
                  <a:pt x="2011106" y="2547089"/>
                </a:cubicBezTo>
                <a:cubicBezTo>
                  <a:pt x="2011106" y="2575229"/>
                  <a:pt x="1988292" y="2598043"/>
                  <a:pt x="1960149" y="2598043"/>
                </a:cubicBezTo>
                <a:cubicBezTo>
                  <a:pt x="1932006" y="2598043"/>
                  <a:pt x="1909191" y="2575229"/>
                  <a:pt x="1909191" y="2547089"/>
                </a:cubicBezTo>
                <a:cubicBezTo>
                  <a:pt x="1909191" y="2518947"/>
                  <a:pt x="1932006" y="2496135"/>
                  <a:pt x="1960149" y="2496135"/>
                </a:cubicBezTo>
                <a:close/>
                <a:moveTo>
                  <a:pt x="1812997" y="2496135"/>
                </a:moveTo>
                <a:cubicBezTo>
                  <a:pt x="1841139" y="2496135"/>
                  <a:pt x="1863954" y="2518947"/>
                  <a:pt x="1863954" y="2547089"/>
                </a:cubicBezTo>
                <a:cubicBezTo>
                  <a:pt x="1863954" y="2575229"/>
                  <a:pt x="1841139" y="2598043"/>
                  <a:pt x="1812997" y="2598043"/>
                </a:cubicBezTo>
                <a:cubicBezTo>
                  <a:pt x="1784854" y="2598043"/>
                  <a:pt x="1762039" y="2575229"/>
                  <a:pt x="1762039" y="2547089"/>
                </a:cubicBezTo>
                <a:cubicBezTo>
                  <a:pt x="1762039" y="2518947"/>
                  <a:pt x="1784854" y="2496135"/>
                  <a:pt x="1812997" y="2496135"/>
                </a:cubicBezTo>
                <a:close/>
                <a:moveTo>
                  <a:pt x="1666373" y="2496135"/>
                </a:moveTo>
                <a:cubicBezTo>
                  <a:pt x="1694512" y="2496135"/>
                  <a:pt x="1717323" y="2518947"/>
                  <a:pt x="1717323" y="2547089"/>
                </a:cubicBezTo>
                <a:cubicBezTo>
                  <a:pt x="1717323" y="2575229"/>
                  <a:pt x="1694512" y="2598043"/>
                  <a:pt x="1666373" y="2598043"/>
                </a:cubicBezTo>
                <a:cubicBezTo>
                  <a:pt x="1638223" y="2598043"/>
                  <a:pt x="1615418" y="2575229"/>
                  <a:pt x="1615418" y="2547089"/>
                </a:cubicBezTo>
                <a:cubicBezTo>
                  <a:pt x="1615418" y="2518947"/>
                  <a:pt x="1638223" y="2496135"/>
                  <a:pt x="1666373" y="2496135"/>
                </a:cubicBezTo>
                <a:close/>
                <a:moveTo>
                  <a:pt x="1519738" y="2496135"/>
                </a:moveTo>
                <a:cubicBezTo>
                  <a:pt x="1547887" y="2496135"/>
                  <a:pt x="1570702" y="2518947"/>
                  <a:pt x="1570702" y="2547089"/>
                </a:cubicBezTo>
                <a:cubicBezTo>
                  <a:pt x="1570702" y="2575229"/>
                  <a:pt x="1547887" y="2598043"/>
                  <a:pt x="1519738" y="2598043"/>
                </a:cubicBezTo>
                <a:cubicBezTo>
                  <a:pt x="1491612" y="2598043"/>
                  <a:pt x="1468810" y="2575229"/>
                  <a:pt x="1468810" y="2547089"/>
                </a:cubicBezTo>
                <a:cubicBezTo>
                  <a:pt x="1468810" y="2518947"/>
                  <a:pt x="1491612" y="2496135"/>
                  <a:pt x="1519738" y="2496135"/>
                </a:cubicBezTo>
                <a:close/>
                <a:moveTo>
                  <a:pt x="1372637" y="2496135"/>
                </a:moveTo>
                <a:cubicBezTo>
                  <a:pt x="1400777" y="2496135"/>
                  <a:pt x="1423550" y="2518947"/>
                  <a:pt x="1423550" y="2547089"/>
                </a:cubicBezTo>
                <a:cubicBezTo>
                  <a:pt x="1423550" y="2575229"/>
                  <a:pt x="1400777" y="2598043"/>
                  <a:pt x="1372637" y="2598043"/>
                </a:cubicBezTo>
                <a:cubicBezTo>
                  <a:pt x="1344497" y="2598043"/>
                  <a:pt x="1321686" y="2575229"/>
                  <a:pt x="1321686" y="2547089"/>
                </a:cubicBezTo>
                <a:cubicBezTo>
                  <a:pt x="1321686" y="2518947"/>
                  <a:pt x="1344497" y="2496135"/>
                  <a:pt x="1372637" y="2496135"/>
                </a:cubicBezTo>
                <a:close/>
                <a:moveTo>
                  <a:pt x="1078873" y="2496135"/>
                </a:moveTo>
                <a:cubicBezTo>
                  <a:pt x="1107016" y="2496135"/>
                  <a:pt x="1129831" y="2518947"/>
                  <a:pt x="1129831" y="2547089"/>
                </a:cubicBezTo>
                <a:cubicBezTo>
                  <a:pt x="1129831" y="2575229"/>
                  <a:pt x="1107016" y="2598043"/>
                  <a:pt x="1078873" y="2598043"/>
                </a:cubicBezTo>
                <a:cubicBezTo>
                  <a:pt x="1050736" y="2598043"/>
                  <a:pt x="1027924" y="2575229"/>
                  <a:pt x="1027924" y="2547089"/>
                </a:cubicBezTo>
                <a:cubicBezTo>
                  <a:pt x="1027924" y="2518947"/>
                  <a:pt x="1050736" y="2496135"/>
                  <a:pt x="1078873" y="2496135"/>
                </a:cubicBezTo>
                <a:close/>
                <a:moveTo>
                  <a:pt x="931731" y="2496135"/>
                </a:moveTo>
                <a:cubicBezTo>
                  <a:pt x="959869" y="2496135"/>
                  <a:pt x="982695" y="2518947"/>
                  <a:pt x="982695" y="2547089"/>
                </a:cubicBezTo>
                <a:cubicBezTo>
                  <a:pt x="982695" y="2575229"/>
                  <a:pt x="959869" y="2598043"/>
                  <a:pt x="931731" y="2598043"/>
                </a:cubicBezTo>
                <a:cubicBezTo>
                  <a:pt x="903590" y="2598043"/>
                  <a:pt x="880773" y="2575229"/>
                  <a:pt x="880773" y="2547089"/>
                </a:cubicBezTo>
                <a:cubicBezTo>
                  <a:pt x="880773" y="2518947"/>
                  <a:pt x="903590" y="2496135"/>
                  <a:pt x="931731" y="2496135"/>
                </a:cubicBezTo>
                <a:close/>
                <a:moveTo>
                  <a:pt x="785107" y="2496135"/>
                </a:moveTo>
                <a:cubicBezTo>
                  <a:pt x="813258" y="2496135"/>
                  <a:pt x="836066" y="2518947"/>
                  <a:pt x="836066" y="2547089"/>
                </a:cubicBezTo>
                <a:cubicBezTo>
                  <a:pt x="836066" y="2575229"/>
                  <a:pt x="813258" y="2598043"/>
                  <a:pt x="785107" y="2598043"/>
                </a:cubicBezTo>
                <a:cubicBezTo>
                  <a:pt x="756969" y="2598043"/>
                  <a:pt x="734156" y="2575229"/>
                  <a:pt x="734156" y="2547089"/>
                </a:cubicBezTo>
                <a:cubicBezTo>
                  <a:pt x="734156" y="2518947"/>
                  <a:pt x="756969" y="2496135"/>
                  <a:pt x="785107" y="2496135"/>
                </a:cubicBezTo>
                <a:close/>
                <a:moveTo>
                  <a:pt x="638485" y="2496135"/>
                </a:moveTo>
                <a:cubicBezTo>
                  <a:pt x="652557" y="2496135"/>
                  <a:pt x="665296" y="2501838"/>
                  <a:pt x="674518" y="2511059"/>
                </a:cubicBezTo>
                <a:lnTo>
                  <a:pt x="676006" y="2514652"/>
                </a:lnTo>
                <a:lnTo>
                  <a:pt x="661923" y="2505156"/>
                </a:lnTo>
                <a:cubicBezTo>
                  <a:pt x="656109" y="2502697"/>
                  <a:pt x="649716" y="2501337"/>
                  <a:pt x="643006" y="2501337"/>
                </a:cubicBezTo>
                <a:cubicBezTo>
                  <a:pt x="616165" y="2501337"/>
                  <a:pt x="594406" y="2523096"/>
                  <a:pt x="594406" y="2549937"/>
                </a:cubicBezTo>
                <a:cubicBezTo>
                  <a:pt x="594406" y="2570068"/>
                  <a:pt x="606646" y="2587340"/>
                  <a:pt x="624089" y="2594718"/>
                </a:cubicBezTo>
                <a:lnTo>
                  <a:pt x="639522" y="2597834"/>
                </a:lnTo>
                <a:lnTo>
                  <a:pt x="638485" y="2598043"/>
                </a:lnTo>
                <a:cubicBezTo>
                  <a:pt x="610344" y="2598043"/>
                  <a:pt x="587533" y="2575229"/>
                  <a:pt x="587533" y="2547089"/>
                </a:cubicBezTo>
                <a:cubicBezTo>
                  <a:pt x="587533" y="2518947"/>
                  <a:pt x="610344" y="2496135"/>
                  <a:pt x="638485" y="2496135"/>
                </a:cubicBezTo>
                <a:close/>
                <a:moveTo>
                  <a:pt x="491866" y="2496135"/>
                </a:moveTo>
                <a:cubicBezTo>
                  <a:pt x="520005" y="2496135"/>
                  <a:pt x="542819" y="2518947"/>
                  <a:pt x="542819" y="2547089"/>
                </a:cubicBezTo>
                <a:cubicBezTo>
                  <a:pt x="542819" y="2575229"/>
                  <a:pt x="520005" y="2598043"/>
                  <a:pt x="491866" y="2598043"/>
                </a:cubicBezTo>
                <a:cubicBezTo>
                  <a:pt x="463724" y="2598043"/>
                  <a:pt x="440912" y="2575229"/>
                  <a:pt x="440912" y="2547089"/>
                </a:cubicBezTo>
                <a:cubicBezTo>
                  <a:pt x="440912" y="2518947"/>
                  <a:pt x="463724" y="2496135"/>
                  <a:pt x="491866" y="2496135"/>
                </a:cubicBezTo>
                <a:close/>
                <a:moveTo>
                  <a:pt x="344723" y="2496135"/>
                </a:moveTo>
                <a:cubicBezTo>
                  <a:pt x="372863" y="2496135"/>
                  <a:pt x="395676" y="2518947"/>
                  <a:pt x="395676" y="2547089"/>
                </a:cubicBezTo>
                <a:cubicBezTo>
                  <a:pt x="395676" y="2575229"/>
                  <a:pt x="372863" y="2598043"/>
                  <a:pt x="344723" y="2598043"/>
                </a:cubicBezTo>
                <a:cubicBezTo>
                  <a:pt x="316582" y="2598043"/>
                  <a:pt x="293770" y="2575229"/>
                  <a:pt x="293770" y="2547089"/>
                </a:cubicBezTo>
                <a:cubicBezTo>
                  <a:pt x="293770" y="2518947"/>
                  <a:pt x="316582" y="2496135"/>
                  <a:pt x="344723" y="2496135"/>
                </a:cubicBezTo>
                <a:close/>
                <a:moveTo>
                  <a:pt x="50964" y="2496135"/>
                </a:moveTo>
                <a:cubicBezTo>
                  <a:pt x="79104" y="2496135"/>
                  <a:pt x="101917" y="2518947"/>
                  <a:pt x="101917" y="2547089"/>
                </a:cubicBezTo>
                <a:cubicBezTo>
                  <a:pt x="101917" y="2575229"/>
                  <a:pt x="79104" y="2598043"/>
                  <a:pt x="50964" y="2598043"/>
                </a:cubicBezTo>
                <a:cubicBezTo>
                  <a:pt x="22823" y="2598043"/>
                  <a:pt x="10" y="2575229"/>
                  <a:pt x="10" y="2547089"/>
                </a:cubicBezTo>
                <a:cubicBezTo>
                  <a:pt x="10" y="2518947"/>
                  <a:pt x="22823" y="2496135"/>
                  <a:pt x="50964" y="2496135"/>
                </a:cubicBezTo>
                <a:close/>
                <a:moveTo>
                  <a:pt x="1519225" y="2353673"/>
                </a:moveTo>
                <a:cubicBezTo>
                  <a:pt x="1547084" y="2353673"/>
                  <a:pt x="1569666" y="2376252"/>
                  <a:pt x="1569666" y="2404104"/>
                </a:cubicBezTo>
                <a:cubicBezTo>
                  <a:pt x="1569666" y="2431958"/>
                  <a:pt x="1547084" y="2454540"/>
                  <a:pt x="1519225" y="2454540"/>
                </a:cubicBezTo>
                <a:cubicBezTo>
                  <a:pt x="1491385" y="2454540"/>
                  <a:pt x="1468817" y="2431958"/>
                  <a:pt x="1468817" y="2404104"/>
                </a:cubicBezTo>
                <a:cubicBezTo>
                  <a:pt x="1468817" y="2376252"/>
                  <a:pt x="1491385" y="2353673"/>
                  <a:pt x="1519225" y="2353673"/>
                </a:cubicBezTo>
                <a:close/>
                <a:moveTo>
                  <a:pt x="9890098" y="2349511"/>
                </a:moveTo>
                <a:cubicBezTo>
                  <a:pt x="9918239" y="2349511"/>
                  <a:pt x="9941052" y="2372324"/>
                  <a:pt x="9941052" y="2400464"/>
                </a:cubicBezTo>
                <a:cubicBezTo>
                  <a:pt x="9941052" y="2428605"/>
                  <a:pt x="9918239" y="2451421"/>
                  <a:pt x="9890098" y="2451421"/>
                </a:cubicBezTo>
                <a:cubicBezTo>
                  <a:pt x="9861957" y="2451421"/>
                  <a:pt x="9839143" y="2428605"/>
                  <a:pt x="9839143" y="2400464"/>
                </a:cubicBezTo>
                <a:cubicBezTo>
                  <a:pt x="9839143" y="2372324"/>
                  <a:pt x="9861956" y="2349511"/>
                  <a:pt x="9890098" y="2349511"/>
                </a:cubicBezTo>
                <a:close/>
                <a:moveTo>
                  <a:pt x="9743475" y="2349511"/>
                </a:moveTo>
                <a:cubicBezTo>
                  <a:pt x="9771616" y="2349511"/>
                  <a:pt x="9794429" y="2372324"/>
                  <a:pt x="9794429" y="2400464"/>
                </a:cubicBezTo>
                <a:cubicBezTo>
                  <a:pt x="9794429" y="2428605"/>
                  <a:pt x="9771617" y="2451421"/>
                  <a:pt x="9743475" y="2451421"/>
                </a:cubicBezTo>
                <a:cubicBezTo>
                  <a:pt x="9715334" y="2451421"/>
                  <a:pt x="9692521" y="2428605"/>
                  <a:pt x="9692521" y="2400464"/>
                </a:cubicBezTo>
                <a:lnTo>
                  <a:pt x="9692522" y="2400461"/>
                </a:lnTo>
                <a:lnTo>
                  <a:pt x="9706247" y="2433595"/>
                </a:lnTo>
                <a:cubicBezTo>
                  <a:pt x="9715042" y="2442389"/>
                  <a:pt x="9727192" y="2447829"/>
                  <a:pt x="9740612" y="2447829"/>
                </a:cubicBezTo>
                <a:cubicBezTo>
                  <a:pt x="9767453" y="2447829"/>
                  <a:pt x="9789212" y="2426070"/>
                  <a:pt x="9789212" y="2399229"/>
                </a:cubicBezTo>
                <a:cubicBezTo>
                  <a:pt x="9789212" y="2372388"/>
                  <a:pt x="9767453" y="2350629"/>
                  <a:pt x="9740612" y="2350629"/>
                </a:cubicBezTo>
                <a:lnTo>
                  <a:pt x="9722498" y="2354286"/>
                </a:lnTo>
                <a:lnTo>
                  <a:pt x="9723641" y="2353515"/>
                </a:lnTo>
                <a:cubicBezTo>
                  <a:pt x="9729737" y="2350937"/>
                  <a:pt x="9736439" y="2349511"/>
                  <a:pt x="9743475" y="2349511"/>
                </a:cubicBezTo>
                <a:close/>
                <a:moveTo>
                  <a:pt x="9596332" y="2349511"/>
                </a:moveTo>
                <a:cubicBezTo>
                  <a:pt x="9624473" y="2349511"/>
                  <a:pt x="9647286" y="2372324"/>
                  <a:pt x="9647286" y="2400464"/>
                </a:cubicBezTo>
                <a:cubicBezTo>
                  <a:pt x="9647286" y="2428605"/>
                  <a:pt x="9624473" y="2451421"/>
                  <a:pt x="9596332" y="2451421"/>
                </a:cubicBezTo>
                <a:cubicBezTo>
                  <a:pt x="9568191" y="2451421"/>
                  <a:pt x="9545377" y="2428605"/>
                  <a:pt x="9545377" y="2400464"/>
                </a:cubicBezTo>
                <a:cubicBezTo>
                  <a:pt x="9545377" y="2372324"/>
                  <a:pt x="9568190" y="2349511"/>
                  <a:pt x="9596332" y="2349511"/>
                </a:cubicBezTo>
                <a:close/>
                <a:moveTo>
                  <a:pt x="9449709" y="2349511"/>
                </a:moveTo>
                <a:cubicBezTo>
                  <a:pt x="9477850" y="2349511"/>
                  <a:pt x="9500663" y="2372324"/>
                  <a:pt x="9500663" y="2400464"/>
                </a:cubicBezTo>
                <a:lnTo>
                  <a:pt x="9500654" y="2400485"/>
                </a:lnTo>
                <a:lnTo>
                  <a:pt x="9486558" y="2366455"/>
                </a:lnTo>
                <a:cubicBezTo>
                  <a:pt x="9477764" y="2357660"/>
                  <a:pt x="9465614" y="2352220"/>
                  <a:pt x="9452193" y="2352220"/>
                </a:cubicBezTo>
                <a:cubicBezTo>
                  <a:pt x="9425352" y="2352220"/>
                  <a:pt x="9403593" y="2373979"/>
                  <a:pt x="9403593" y="2400820"/>
                </a:cubicBezTo>
                <a:cubicBezTo>
                  <a:pt x="9403593" y="2427661"/>
                  <a:pt x="9425352" y="2449420"/>
                  <a:pt x="9452193" y="2449420"/>
                </a:cubicBezTo>
                <a:cubicBezTo>
                  <a:pt x="9458903" y="2449420"/>
                  <a:pt x="9465296" y="2448060"/>
                  <a:pt x="9471110" y="2445601"/>
                </a:cubicBezTo>
                <a:lnTo>
                  <a:pt x="9486175" y="2435444"/>
                </a:lnTo>
                <a:lnTo>
                  <a:pt x="9485739" y="2436496"/>
                </a:lnTo>
                <a:cubicBezTo>
                  <a:pt x="9476519" y="2445717"/>
                  <a:pt x="9463780" y="2451421"/>
                  <a:pt x="9449709" y="2451421"/>
                </a:cubicBezTo>
                <a:cubicBezTo>
                  <a:pt x="9421568" y="2451421"/>
                  <a:pt x="9398755" y="2428605"/>
                  <a:pt x="9398755" y="2400464"/>
                </a:cubicBezTo>
                <a:cubicBezTo>
                  <a:pt x="9398755" y="2372324"/>
                  <a:pt x="9421567" y="2349511"/>
                  <a:pt x="9449709" y="2349511"/>
                </a:cubicBezTo>
                <a:close/>
                <a:moveTo>
                  <a:pt x="9008800" y="2349511"/>
                </a:moveTo>
                <a:cubicBezTo>
                  <a:pt x="9036941" y="2349511"/>
                  <a:pt x="9059754" y="2372324"/>
                  <a:pt x="9059754" y="2400464"/>
                </a:cubicBezTo>
                <a:cubicBezTo>
                  <a:pt x="9059754" y="2428605"/>
                  <a:pt x="9036941" y="2451421"/>
                  <a:pt x="9008800" y="2451421"/>
                </a:cubicBezTo>
                <a:cubicBezTo>
                  <a:pt x="8980659" y="2451421"/>
                  <a:pt x="8957845" y="2428605"/>
                  <a:pt x="8957845" y="2400464"/>
                </a:cubicBezTo>
                <a:cubicBezTo>
                  <a:pt x="8957845" y="2372324"/>
                  <a:pt x="8980658" y="2349511"/>
                  <a:pt x="9008800" y="2349511"/>
                </a:cubicBezTo>
                <a:close/>
                <a:moveTo>
                  <a:pt x="8862177" y="2349511"/>
                </a:moveTo>
                <a:cubicBezTo>
                  <a:pt x="8890318" y="2349511"/>
                  <a:pt x="8913131" y="2372324"/>
                  <a:pt x="8913131" y="2400464"/>
                </a:cubicBezTo>
                <a:cubicBezTo>
                  <a:pt x="8913131" y="2428605"/>
                  <a:pt x="8890319" y="2451421"/>
                  <a:pt x="8862177" y="2451421"/>
                </a:cubicBezTo>
                <a:cubicBezTo>
                  <a:pt x="8834036" y="2451421"/>
                  <a:pt x="8811223" y="2428605"/>
                  <a:pt x="8811223" y="2400464"/>
                </a:cubicBezTo>
                <a:cubicBezTo>
                  <a:pt x="8811223" y="2372324"/>
                  <a:pt x="8834035" y="2349511"/>
                  <a:pt x="8862177" y="2349511"/>
                </a:cubicBezTo>
                <a:close/>
                <a:moveTo>
                  <a:pt x="8715035" y="2349511"/>
                </a:moveTo>
                <a:cubicBezTo>
                  <a:pt x="8743176" y="2349511"/>
                  <a:pt x="8765989" y="2372324"/>
                  <a:pt x="8765989" y="2400464"/>
                </a:cubicBezTo>
                <a:cubicBezTo>
                  <a:pt x="8765989" y="2428605"/>
                  <a:pt x="8743176" y="2451421"/>
                  <a:pt x="8715035" y="2451421"/>
                </a:cubicBezTo>
                <a:cubicBezTo>
                  <a:pt x="8686894" y="2451421"/>
                  <a:pt x="8664080" y="2428605"/>
                  <a:pt x="8664080" y="2400464"/>
                </a:cubicBezTo>
                <a:cubicBezTo>
                  <a:pt x="8664080" y="2372324"/>
                  <a:pt x="8686893" y="2349511"/>
                  <a:pt x="8715035" y="2349511"/>
                </a:cubicBezTo>
                <a:close/>
                <a:moveTo>
                  <a:pt x="8421789" y="2349511"/>
                </a:moveTo>
                <a:cubicBezTo>
                  <a:pt x="8449930" y="2349511"/>
                  <a:pt x="8472743" y="2372324"/>
                  <a:pt x="8472743" y="2400464"/>
                </a:cubicBezTo>
                <a:cubicBezTo>
                  <a:pt x="8472743" y="2428605"/>
                  <a:pt x="8449930" y="2451421"/>
                  <a:pt x="8421789" y="2451421"/>
                </a:cubicBezTo>
                <a:cubicBezTo>
                  <a:pt x="8393648" y="2451421"/>
                  <a:pt x="8370834" y="2428605"/>
                  <a:pt x="8370834" y="2400464"/>
                </a:cubicBezTo>
                <a:cubicBezTo>
                  <a:pt x="8370834" y="2372324"/>
                  <a:pt x="8393647" y="2349511"/>
                  <a:pt x="8421789" y="2349511"/>
                </a:cubicBezTo>
                <a:close/>
                <a:moveTo>
                  <a:pt x="7834257" y="2349511"/>
                </a:moveTo>
                <a:cubicBezTo>
                  <a:pt x="7862398" y="2349511"/>
                  <a:pt x="7885211" y="2372324"/>
                  <a:pt x="7885211" y="2400464"/>
                </a:cubicBezTo>
                <a:cubicBezTo>
                  <a:pt x="7885211" y="2428605"/>
                  <a:pt x="7862398" y="2451421"/>
                  <a:pt x="7834257" y="2451421"/>
                </a:cubicBezTo>
                <a:cubicBezTo>
                  <a:pt x="7806116" y="2451421"/>
                  <a:pt x="7783302" y="2428605"/>
                  <a:pt x="7783302" y="2400464"/>
                </a:cubicBezTo>
                <a:cubicBezTo>
                  <a:pt x="7783302" y="2372324"/>
                  <a:pt x="7806115" y="2349511"/>
                  <a:pt x="7834257" y="2349511"/>
                </a:cubicBezTo>
                <a:close/>
                <a:moveTo>
                  <a:pt x="7687115" y="2349511"/>
                </a:moveTo>
                <a:cubicBezTo>
                  <a:pt x="7715256" y="2349511"/>
                  <a:pt x="7738069" y="2372324"/>
                  <a:pt x="7738069" y="2400464"/>
                </a:cubicBezTo>
                <a:cubicBezTo>
                  <a:pt x="7738069" y="2428605"/>
                  <a:pt x="7715257" y="2451421"/>
                  <a:pt x="7687115" y="2451421"/>
                </a:cubicBezTo>
                <a:cubicBezTo>
                  <a:pt x="7658974" y="2451421"/>
                  <a:pt x="7636161" y="2428605"/>
                  <a:pt x="7636161" y="2400464"/>
                </a:cubicBezTo>
                <a:cubicBezTo>
                  <a:pt x="7636161" y="2372324"/>
                  <a:pt x="7658973" y="2349511"/>
                  <a:pt x="7687115" y="2349511"/>
                </a:cubicBezTo>
                <a:close/>
                <a:moveTo>
                  <a:pt x="7540492" y="2349511"/>
                </a:moveTo>
                <a:cubicBezTo>
                  <a:pt x="7568633" y="2349511"/>
                  <a:pt x="7591446" y="2372324"/>
                  <a:pt x="7591446" y="2400464"/>
                </a:cubicBezTo>
                <a:cubicBezTo>
                  <a:pt x="7591446" y="2428605"/>
                  <a:pt x="7568633" y="2451421"/>
                  <a:pt x="7540492" y="2451421"/>
                </a:cubicBezTo>
                <a:cubicBezTo>
                  <a:pt x="7512351" y="2451421"/>
                  <a:pt x="7489537" y="2428605"/>
                  <a:pt x="7489537" y="2400464"/>
                </a:cubicBezTo>
                <a:cubicBezTo>
                  <a:pt x="7489537" y="2372324"/>
                  <a:pt x="7512350" y="2349511"/>
                  <a:pt x="7540492" y="2349511"/>
                </a:cubicBezTo>
                <a:close/>
                <a:moveTo>
                  <a:pt x="6806337" y="2349511"/>
                </a:moveTo>
                <a:cubicBezTo>
                  <a:pt x="6834478" y="2349511"/>
                  <a:pt x="6857291" y="2372324"/>
                  <a:pt x="6857291" y="2400464"/>
                </a:cubicBezTo>
                <a:cubicBezTo>
                  <a:pt x="6857291" y="2428605"/>
                  <a:pt x="6834479" y="2451421"/>
                  <a:pt x="6806337" y="2451421"/>
                </a:cubicBezTo>
                <a:cubicBezTo>
                  <a:pt x="6778196" y="2451421"/>
                  <a:pt x="6755383" y="2428605"/>
                  <a:pt x="6755383" y="2400464"/>
                </a:cubicBezTo>
                <a:cubicBezTo>
                  <a:pt x="6755383" y="2372324"/>
                  <a:pt x="6778195" y="2349511"/>
                  <a:pt x="6806337" y="2349511"/>
                </a:cubicBezTo>
                <a:close/>
                <a:moveTo>
                  <a:pt x="6512572" y="2349511"/>
                </a:moveTo>
                <a:cubicBezTo>
                  <a:pt x="6540713" y="2349511"/>
                  <a:pt x="6563526" y="2372324"/>
                  <a:pt x="6563526" y="2400464"/>
                </a:cubicBezTo>
                <a:cubicBezTo>
                  <a:pt x="6563526" y="2428605"/>
                  <a:pt x="6540714" y="2451421"/>
                  <a:pt x="6512572" y="2451421"/>
                </a:cubicBezTo>
                <a:cubicBezTo>
                  <a:pt x="6484431" y="2451421"/>
                  <a:pt x="6461618" y="2428605"/>
                  <a:pt x="6461618" y="2400464"/>
                </a:cubicBezTo>
                <a:cubicBezTo>
                  <a:pt x="6461618" y="2372324"/>
                  <a:pt x="6484430" y="2349511"/>
                  <a:pt x="6512572" y="2349511"/>
                </a:cubicBezTo>
                <a:close/>
                <a:moveTo>
                  <a:pt x="6365429" y="2349511"/>
                </a:moveTo>
                <a:cubicBezTo>
                  <a:pt x="6393570" y="2349511"/>
                  <a:pt x="6416383" y="2372324"/>
                  <a:pt x="6416383" y="2400464"/>
                </a:cubicBezTo>
                <a:cubicBezTo>
                  <a:pt x="6416383" y="2428605"/>
                  <a:pt x="6393570" y="2451421"/>
                  <a:pt x="6365429" y="2451421"/>
                </a:cubicBezTo>
                <a:cubicBezTo>
                  <a:pt x="6337288" y="2451421"/>
                  <a:pt x="6314474" y="2428605"/>
                  <a:pt x="6314474" y="2400464"/>
                </a:cubicBezTo>
                <a:cubicBezTo>
                  <a:pt x="6314474" y="2372324"/>
                  <a:pt x="6337287" y="2349511"/>
                  <a:pt x="6365429" y="2349511"/>
                </a:cubicBezTo>
                <a:close/>
                <a:moveTo>
                  <a:pt x="5484652" y="2349511"/>
                </a:moveTo>
                <a:cubicBezTo>
                  <a:pt x="5512793" y="2349511"/>
                  <a:pt x="5535606" y="2372324"/>
                  <a:pt x="5535606" y="2400464"/>
                </a:cubicBezTo>
                <a:cubicBezTo>
                  <a:pt x="5535606" y="2428605"/>
                  <a:pt x="5512793" y="2451421"/>
                  <a:pt x="5484652" y="2451421"/>
                </a:cubicBezTo>
                <a:cubicBezTo>
                  <a:pt x="5456511" y="2451421"/>
                  <a:pt x="5433697" y="2428605"/>
                  <a:pt x="5433697" y="2400464"/>
                </a:cubicBezTo>
                <a:cubicBezTo>
                  <a:pt x="5433697" y="2372324"/>
                  <a:pt x="5456510" y="2349511"/>
                  <a:pt x="5484652" y="2349511"/>
                </a:cubicBezTo>
                <a:close/>
                <a:moveTo>
                  <a:pt x="5337509" y="2349511"/>
                </a:moveTo>
                <a:cubicBezTo>
                  <a:pt x="5365650" y="2349511"/>
                  <a:pt x="5388463" y="2372324"/>
                  <a:pt x="5388463" y="2400464"/>
                </a:cubicBezTo>
                <a:cubicBezTo>
                  <a:pt x="5388463" y="2428605"/>
                  <a:pt x="5365651" y="2451421"/>
                  <a:pt x="5337509" y="2451421"/>
                </a:cubicBezTo>
                <a:cubicBezTo>
                  <a:pt x="5309368" y="2451421"/>
                  <a:pt x="5286555" y="2428605"/>
                  <a:pt x="5286555" y="2400464"/>
                </a:cubicBezTo>
                <a:cubicBezTo>
                  <a:pt x="5286555" y="2372324"/>
                  <a:pt x="5309368" y="2349511"/>
                  <a:pt x="5337509" y="2349511"/>
                </a:cubicBezTo>
                <a:close/>
                <a:moveTo>
                  <a:pt x="4603354" y="2349511"/>
                </a:moveTo>
                <a:cubicBezTo>
                  <a:pt x="4631495" y="2349511"/>
                  <a:pt x="4654308" y="2372324"/>
                  <a:pt x="4654308" y="2400464"/>
                </a:cubicBezTo>
                <a:cubicBezTo>
                  <a:pt x="4654308" y="2428605"/>
                  <a:pt x="4631495" y="2451421"/>
                  <a:pt x="4603354" y="2451421"/>
                </a:cubicBezTo>
                <a:cubicBezTo>
                  <a:pt x="4575213" y="2451421"/>
                  <a:pt x="4552400" y="2428605"/>
                  <a:pt x="4552400" y="2400464"/>
                </a:cubicBezTo>
                <a:cubicBezTo>
                  <a:pt x="4552400" y="2372324"/>
                  <a:pt x="4575213" y="2349511"/>
                  <a:pt x="4603354" y="2349511"/>
                </a:cubicBezTo>
                <a:close/>
                <a:moveTo>
                  <a:pt x="4162966" y="2349511"/>
                </a:moveTo>
                <a:cubicBezTo>
                  <a:pt x="4191107" y="2349511"/>
                  <a:pt x="4213920" y="2372324"/>
                  <a:pt x="4213920" y="2400464"/>
                </a:cubicBezTo>
                <a:cubicBezTo>
                  <a:pt x="4213920" y="2428605"/>
                  <a:pt x="4191107" y="2451421"/>
                  <a:pt x="4162966" y="2451421"/>
                </a:cubicBezTo>
                <a:cubicBezTo>
                  <a:pt x="4134825" y="2451421"/>
                  <a:pt x="4112012" y="2428605"/>
                  <a:pt x="4112012" y="2400464"/>
                </a:cubicBezTo>
                <a:cubicBezTo>
                  <a:pt x="4112012" y="2372324"/>
                  <a:pt x="4134825" y="2349511"/>
                  <a:pt x="4162966" y="2349511"/>
                </a:cubicBezTo>
                <a:close/>
                <a:moveTo>
                  <a:pt x="4015823" y="2349511"/>
                </a:moveTo>
                <a:cubicBezTo>
                  <a:pt x="4043964" y="2349511"/>
                  <a:pt x="4066777" y="2372324"/>
                  <a:pt x="4066777" y="2400464"/>
                </a:cubicBezTo>
                <a:cubicBezTo>
                  <a:pt x="4066777" y="2428605"/>
                  <a:pt x="4043964" y="2451421"/>
                  <a:pt x="4015823" y="2451421"/>
                </a:cubicBezTo>
                <a:cubicBezTo>
                  <a:pt x="3987682" y="2451421"/>
                  <a:pt x="3964869" y="2428605"/>
                  <a:pt x="3964869" y="2400464"/>
                </a:cubicBezTo>
                <a:cubicBezTo>
                  <a:pt x="3964869" y="2372324"/>
                  <a:pt x="3987682" y="2349511"/>
                  <a:pt x="4015823" y="2349511"/>
                </a:cubicBezTo>
                <a:close/>
                <a:moveTo>
                  <a:pt x="3869200" y="2349511"/>
                </a:moveTo>
                <a:cubicBezTo>
                  <a:pt x="3897341" y="2349511"/>
                  <a:pt x="3920154" y="2372324"/>
                  <a:pt x="3920154" y="2400464"/>
                </a:cubicBezTo>
                <a:cubicBezTo>
                  <a:pt x="3920154" y="2428605"/>
                  <a:pt x="3897341" y="2451421"/>
                  <a:pt x="3869200" y="2451421"/>
                </a:cubicBezTo>
                <a:cubicBezTo>
                  <a:pt x="3841059" y="2451421"/>
                  <a:pt x="3818246" y="2428605"/>
                  <a:pt x="3818246" y="2400464"/>
                </a:cubicBezTo>
                <a:cubicBezTo>
                  <a:pt x="3818246" y="2372324"/>
                  <a:pt x="3841059" y="2349511"/>
                  <a:pt x="3869200" y="2349511"/>
                </a:cubicBezTo>
                <a:close/>
                <a:moveTo>
                  <a:pt x="3575434" y="2349511"/>
                </a:moveTo>
                <a:cubicBezTo>
                  <a:pt x="3603575" y="2349511"/>
                  <a:pt x="3626388" y="2372324"/>
                  <a:pt x="3626388" y="2400464"/>
                </a:cubicBezTo>
                <a:cubicBezTo>
                  <a:pt x="3626388" y="2428605"/>
                  <a:pt x="3603575" y="2451421"/>
                  <a:pt x="3575434" y="2451421"/>
                </a:cubicBezTo>
                <a:cubicBezTo>
                  <a:pt x="3547293" y="2451421"/>
                  <a:pt x="3524480" y="2428605"/>
                  <a:pt x="3524480" y="2400464"/>
                </a:cubicBezTo>
                <a:cubicBezTo>
                  <a:pt x="3524480" y="2372324"/>
                  <a:pt x="3547293" y="2349511"/>
                  <a:pt x="3575434" y="2349511"/>
                </a:cubicBezTo>
                <a:close/>
                <a:moveTo>
                  <a:pt x="3429079" y="2349511"/>
                </a:moveTo>
                <a:cubicBezTo>
                  <a:pt x="3457222" y="2349511"/>
                  <a:pt x="3480037" y="2372324"/>
                  <a:pt x="3480037" y="2400464"/>
                </a:cubicBezTo>
                <a:cubicBezTo>
                  <a:pt x="3480037" y="2428605"/>
                  <a:pt x="3457222" y="2451421"/>
                  <a:pt x="3429079" y="2451421"/>
                </a:cubicBezTo>
                <a:cubicBezTo>
                  <a:pt x="3400936" y="2451421"/>
                  <a:pt x="3378122" y="2428605"/>
                  <a:pt x="3378122" y="2400464"/>
                </a:cubicBezTo>
                <a:cubicBezTo>
                  <a:pt x="3378122" y="2372324"/>
                  <a:pt x="3400936" y="2349511"/>
                  <a:pt x="3429079" y="2349511"/>
                </a:cubicBezTo>
                <a:close/>
                <a:moveTo>
                  <a:pt x="2988143" y="2349511"/>
                </a:moveTo>
                <a:cubicBezTo>
                  <a:pt x="3016286" y="2349511"/>
                  <a:pt x="3039101" y="2372324"/>
                  <a:pt x="3039101" y="2400464"/>
                </a:cubicBezTo>
                <a:cubicBezTo>
                  <a:pt x="3039101" y="2428605"/>
                  <a:pt x="3016286" y="2451421"/>
                  <a:pt x="2988143" y="2451421"/>
                </a:cubicBezTo>
                <a:cubicBezTo>
                  <a:pt x="2960000" y="2451421"/>
                  <a:pt x="2937186" y="2428605"/>
                  <a:pt x="2937186" y="2400464"/>
                </a:cubicBezTo>
                <a:cubicBezTo>
                  <a:pt x="2937186" y="2372324"/>
                  <a:pt x="2960000" y="2349511"/>
                  <a:pt x="2988143" y="2349511"/>
                </a:cubicBezTo>
                <a:close/>
                <a:moveTo>
                  <a:pt x="2841511" y="2349511"/>
                </a:moveTo>
                <a:cubicBezTo>
                  <a:pt x="2869654" y="2349511"/>
                  <a:pt x="2892468" y="2372324"/>
                  <a:pt x="2892468" y="2400464"/>
                </a:cubicBezTo>
                <a:cubicBezTo>
                  <a:pt x="2892468" y="2428605"/>
                  <a:pt x="2869654" y="2451421"/>
                  <a:pt x="2841511" y="2451421"/>
                </a:cubicBezTo>
                <a:cubicBezTo>
                  <a:pt x="2813368" y="2451421"/>
                  <a:pt x="2790554" y="2428605"/>
                  <a:pt x="2790554" y="2400464"/>
                </a:cubicBezTo>
                <a:cubicBezTo>
                  <a:pt x="2790554" y="2372324"/>
                  <a:pt x="2813368" y="2349511"/>
                  <a:pt x="2841511" y="2349511"/>
                </a:cubicBezTo>
                <a:close/>
                <a:moveTo>
                  <a:pt x="2694358" y="2349511"/>
                </a:moveTo>
                <a:cubicBezTo>
                  <a:pt x="2722501" y="2349511"/>
                  <a:pt x="2745315" y="2372324"/>
                  <a:pt x="2745315" y="2400464"/>
                </a:cubicBezTo>
                <a:cubicBezTo>
                  <a:pt x="2745315" y="2428605"/>
                  <a:pt x="2722501" y="2451421"/>
                  <a:pt x="2694358" y="2451421"/>
                </a:cubicBezTo>
                <a:cubicBezTo>
                  <a:pt x="2666216" y="2451421"/>
                  <a:pt x="2643401" y="2428605"/>
                  <a:pt x="2643401" y="2400464"/>
                </a:cubicBezTo>
                <a:cubicBezTo>
                  <a:pt x="2643401" y="2372324"/>
                  <a:pt x="2666216" y="2349511"/>
                  <a:pt x="2694358" y="2349511"/>
                </a:cubicBezTo>
                <a:close/>
                <a:moveTo>
                  <a:pt x="2253941" y="2349511"/>
                </a:moveTo>
                <a:cubicBezTo>
                  <a:pt x="2282084" y="2349511"/>
                  <a:pt x="2304898" y="2372324"/>
                  <a:pt x="2304898" y="2400464"/>
                </a:cubicBezTo>
                <a:cubicBezTo>
                  <a:pt x="2304898" y="2428605"/>
                  <a:pt x="2282084" y="2451421"/>
                  <a:pt x="2253941" y="2451421"/>
                </a:cubicBezTo>
                <a:cubicBezTo>
                  <a:pt x="2225798" y="2451421"/>
                  <a:pt x="2202983" y="2428605"/>
                  <a:pt x="2202983" y="2400464"/>
                </a:cubicBezTo>
                <a:cubicBezTo>
                  <a:pt x="2202983" y="2372324"/>
                  <a:pt x="2225798" y="2349511"/>
                  <a:pt x="2253941" y="2349511"/>
                </a:cubicBezTo>
                <a:close/>
                <a:moveTo>
                  <a:pt x="2107310" y="2349511"/>
                </a:moveTo>
                <a:cubicBezTo>
                  <a:pt x="2135453" y="2349511"/>
                  <a:pt x="2158267" y="2372324"/>
                  <a:pt x="2158267" y="2400464"/>
                </a:cubicBezTo>
                <a:cubicBezTo>
                  <a:pt x="2158267" y="2428605"/>
                  <a:pt x="2135453" y="2451421"/>
                  <a:pt x="2107310" y="2451421"/>
                </a:cubicBezTo>
                <a:cubicBezTo>
                  <a:pt x="2079167" y="2451421"/>
                  <a:pt x="2056353" y="2428605"/>
                  <a:pt x="2056353" y="2400464"/>
                </a:cubicBezTo>
                <a:cubicBezTo>
                  <a:pt x="2056353" y="2372324"/>
                  <a:pt x="2079167" y="2349511"/>
                  <a:pt x="2107310" y="2349511"/>
                </a:cubicBezTo>
                <a:close/>
                <a:moveTo>
                  <a:pt x="1372647" y="2349511"/>
                </a:moveTo>
                <a:cubicBezTo>
                  <a:pt x="1400787" y="2349511"/>
                  <a:pt x="1423558" y="2372324"/>
                  <a:pt x="1423558" y="2400464"/>
                </a:cubicBezTo>
                <a:cubicBezTo>
                  <a:pt x="1423558" y="2428605"/>
                  <a:pt x="1400787" y="2451421"/>
                  <a:pt x="1372647" y="2451421"/>
                </a:cubicBezTo>
                <a:cubicBezTo>
                  <a:pt x="1344506" y="2451421"/>
                  <a:pt x="1321694" y="2428605"/>
                  <a:pt x="1321694" y="2400464"/>
                </a:cubicBezTo>
                <a:cubicBezTo>
                  <a:pt x="1321694" y="2372324"/>
                  <a:pt x="1344506" y="2349511"/>
                  <a:pt x="1372647" y="2349511"/>
                </a:cubicBezTo>
                <a:close/>
                <a:moveTo>
                  <a:pt x="1226031" y="2349511"/>
                </a:moveTo>
                <a:cubicBezTo>
                  <a:pt x="1254171" y="2349511"/>
                  <a:pt x="1276980" y="2372324"/>
                  <a:pt x="1276980" y="2400464"/>
                </a:cubicBezTo>
                <a:cubicBezTo>
                  <a:pt x="1276980" y="2428605"/>
                  <a:pt x="1254171" y="2451421"/>
                  <a:pt x="1226031" y="2451421"/>
                </a:cubicBezTo>
                <a:cubicBezTo>
                  <a:pt x="1197888" y="2451421"/>
                  <a:pt x="1175073" y="2428605"/>
                  <a:pt x="1175073" y="2400464"/>
                </a:cubicBezTo>
                <a:cubicBezTo>
                  <a:pt x="1175073" y="2372324"/>
                  <a:pt x="1197888" y="2349511"/>
                  <a:pt x="1226031" y="2349511"/>
                </a:cubicBezTo>
                <a:close/>
                <a:moveTo>
                  <a:pt x="932260" y="2349511"/>
                </a:moveTo>
                <a:cubicBezTo>
                  <a:pt x="960399" y="2349511"/>
                  <a:pt x="983225" y="2372324"/>
                  <a:pt x="983225" y="2400464"/>
                </a:cubicBezTo>
                <a:cubicBezTo>
                  <a:pt x="983225" y="2414535"/>
                  <a:pt x="977519" y="2427274"/>
                  <a:pt x="968295" y="2436496"/>
                </a:cubicBezTo>
                <a:lnTo>
                  <a:pt x="968204" y="2436556"/>
                </a:lnTo>
                <a:lnTo>
                  <a:pt x="981076" y="2405481"/>
                </a:lnTo>
                <a:cubicBezTo>
                  <a:pt x="981076" y="2378640"/>
                  <a:pt x="959317" y="2356881"/>
                  <a:pt x="932476" y="2356881"/>
                </a:cubicBezTo>
                <a:cubicBezTo>
                  <a:pt x="905634" y="2356881"/>
                  <a:pt x="883875" y="2378640"/>
                  <a:pt x="883875" y="2405481"/>
                </a:cubicBezTo>
                <a:lnTo>
                  <a:pt x="896913" y="2436957"/>
                </a:lnTo>
                <a:lnTo>
                  <a:pt x="896228" y="2436496"/>
                </a:lnTo>
                <a:cubicBezTo>
                  <a:pt x="887006" y="2427274"/>
                  <a:pt x="881300" y="2414535"/>
                  <a:pt x="881300" y="2400464"/>
                </a:cubicBezTo>
                <a:cubicBezTo>
                  <a:pt x="881300" y="2372324"/>
                  <a:pt x="904121" y="2349511"/>
                  <a:pt x="932260" y="2349511"/>
                </a:cubicBezTo>
                <a:close/>
                <a:moveTo>
                  <a:pt x="344732" y="2349511"/>
                </a:moveTo>
                <a:cubicBezTo>
                  <a:pt x="372873" y="2349511"/>
                  <a:pt x="395685" y="2372324"/>
                  <a:pt x="395685" y="2400464"/>
                </a:cubicBezTo>
                <a:cubicBezTo>
                  <a:pt x="395685" y="2428605"/>
                  <a:pt x="372873" y="2451421"/>
                  <a:pt x="344732" y="2451421"/>
                </a:cubicBezTo>
                <a:cubicBezTo>
                  <a:pt x="316592" y="2451421"/>
                  <a:pt x="293779" y="2428605"/>
                  <a:pt x="293779" y="2400464"/>
                </a:cubicBezTo>
                <a:cubicBezTo>
                  <a:pt x="293779" y="2372324"/>
                  <a:pt x="316592" y="2349511"/>
                  <a:pt x="344732" y="2349511"/>
                </a:cubicBezTo>
                <a:close/>
                <a:moveTo>
                  <a:pt x="50973" y="2349511"/>
                </a:moveTo>
                <a:cubicBezTo>
                  <a:pt x="79114" y="2349511"/>
                  <a:pt x="101926" y="2372324"/>
                  <a:pt x="101926" y="2400464"/>
                </a:cubicBezTo>
                <a:cubicBezTo>
                  <a:pt x="101926" y="2414535"/>
                  <a:pt x="96223" y="2427274"/>
                  <a:pt x="87003" y="2436496"/>
                </a:cubicBezTo>
                <a:lnTo>
                  <a:pt x="83328" y="2438973"/>
                </a:lnTo>
                <a:lnTo>
                  <a:pt x="97201" y="2405481"/>
                </a:lnTo>
                <a:cubicBezTo>
                  <a:pt x="97201" y="2378640"/>
                  <a:pt x="75442" y="2356881"/>
                  <a:pt x="48601" y="2356881"/>
                </a:cubicBezTo>
                <a:cubicBezTo>
                  <a:pt x="35181" y="2356881"/>
                  <a:pt x="23031" y="2362321"/>
                  <a:pt x="14236" y="2371116"/>
                </a:cubicBezTo>
                <a:lnTo>
                  <a:pt x="1050" y="2402950"/>
                </a:lnTo>
                <a:lnTo>
                  <a:pt x="20" y="2400464"/>
                </a:lnTo>
                <a:cubicBezTo>
                  <a:pt x="20" y="2372324"/>
                  <a:pt x="22833" y="2349511"/>
                  <a:pt x="50973" y="2349511"/>
                </a:cubicBezTo>
                <a:close/>
                <a:moveTo>
                  <a:pt x="9302046" y="2348991"/>
                </a:moveTo>
                <a:cubicBezTo>
                  <a:pt x="9330187" y="2348991"/>
                  <a:pt x="9353000" y="2371804"/>
                  <a:pt x="9353000" y="2399945"/>
                </a:cubicBezTo>
                <a:cubicBezTo>
                  <a:pt x="9353000" y="2428085"/>
                  <a:pt x="9330188" y="2450898"/>
                  <a:pt x="9302046" y="2450898"/>
                </a:cubicBezTo>
                <a:cubicBezTo>
                  <a:pt x="9273905" y="2450898"/>
                  <a:pt x="9251092" y="2428085"/>
                  <a:pt x="9251092" y="2399945"/>
                </a:cubicBezTo>
                <a:cubicBezTo>
                  <a:pt x="9251092" y="2371804"/>
                  <a:pt x="9273904" y="2348991"/>
                  <a:pt x="9302046" y="2348991"/>
                </a:cubicBezTo>
                <a:close/>
                <a:moveTo>
                  <a:pt x="9155423" y="2348991"/>
                </a:moveTo>
                <a:cubicBezTo>
                  <a:pt x="9183564" y="2348991"/>
                  <a:pt x="9206377" y="2371804"/>
                  <a:pt x="9206377" y="2399945"/>
                </a:cubicBezTo>
                <a:cubicBezTo>
                  <a:pt x="9206377" y="2428085"/>
                  <a:pt x="9183564" y="2450898"/>
                  <a:pt x="9155423" y="2450898"/>
                </a:cubicBezTo>
                <a:cubicBezTo>
                  <a:pt x="9127282" y="2450898"/>
                  <a:pt x="9104468" y="2428085"/>
                  <a:pt x="9104468" y="2399945"/>
                </a:cubicBezTo>
                <a:cubicBezTo>
                  <a:pt x="9104468" y="2371804"/>
                  <a:pt x="9127281" y="2348991"/>
                  <a:pt x="9155423" y="2348991"/>
                </a:cubicBezTo>
                <a:close/>
                <a:moveTo>
                  <a:pt x="8567892" y="2348991"/>
                </a:moveTo>
                <a:cubicBezTo>
                  <a:pt x="8596033" y="2348991"/>
                  <a:pt x="8618846" y="2371804"/>
                  <a:pt x="8618846" y="2399945"/>
                </a:cubicBezTo>
                <a:cubicBezTo>
                  <a:pt x="8618846" y="2428085"/>
                  <a:pt x="8596033" y="2450898"/>
                  <a:pt x="8567892" y="2450898"/>
                </a:cubicBezTo>
                <a:cubicBezTo>
                  <a:pt x="8539751" y="2450898"/>
                  <a:pt x="8516937" y="2428085"/>
                  <a:pt x="8516937" y="2399945"/>
                </a:cubicBezTo>
                <a:cubicBezTo>
                  <a:pt x="8516937" y="2371804"/>
                  <a:pt x="8539750" y="2348991"/>
                  <a:pt x="8567892" y="2348991"/>
                </a:cubicBezTo>
                <a:close/>
                <a:moveTo>
                  <a:pt x="7980360" y="2348991"/>
                </a:moveTo>
                <a:cubicBezTo>
                  <a:pt x="8008501" y="2348991"/>
                  <a:pt x="8031314" y="2371804"/>
                  <a:pt x="8031314" y="2399945"/>
                </a:cubicBezTo>
                <a:cubicBezTo>
                  <a:pt x="8031314" y="2428085"/>
                  <a:pt x="8008501" y="2450898"/>
                  <a:pt x="7980360" y="2450898"/>
                </a:cubicBezTo>
                <a:cubicBezTo>
                  <a:pt x="7952219" y="2450898"/>
                  <a:pt x="7929405" y="2428085"/>
                  <a:pt x="7929405" y="2399945"/>
                </a:cubicBezTo>
                <a:cubicBezTo>
                  <a:pt x="7929405" y="2371804"/>
                  <a:pt x="7952218" y="2348991"/>
                  <a:pt x="7980360" y="2348991"/>
                </a:cubicBezTo>
                <a:close/>
                <a:moveTo>
                  <a:pt x="7099583" y="2348991"/>
                </a:moveTo>
                <a:cubicBezTo>
                  <a:pt x="7127724" y="2348991"/>
                  <a:pt x="7150537" y="2371804"/>
                  <a:pt x="7150537" y="2399945"/>
                </a:cubicBezTo>
                <a:cubicBezTo>
                  <a:pt x="7150537" y="2428085"/>
                  <a:pt x="7127725" y="2450898"/>
                  <a:pt x="7099583" y="2450898"/>
                </a:cubicBezTo>
                <a:cubicBezTo>
                  <a:pt x="7085513" y="2450898"/>
                  <a:pt x="7072774" y="2445195"/>
                  <a:pt x="7063553" y="2435974"/>
                </a:cubicBezTo>
                <a:lnTo>
                  <a:pt x="7062833" y="2434235"/>
                </a:lnTo>
                <a:lnTo>
                  <a:pt x="7077331" y="2444010"/>
                </a:lnTo>
                <a:cubicBezTo>
                  <a:pt x="7083145" y="2446469"/>
                  <a:pt x="7089538" y="2447829"/>
                  <a:pt x="7096248" y="2447829"/>
                </a:cubicBezTo>
                <a:cubicBezTo>
                  <a:pt x="7123089" y="2447829"/>
                  <a:pt x="7144848" y="2426070"/>
                  <a:pt x="7144848" y="2399229"/>
                </a:cubicBezTo>
                <a:cubicBezTo>
                  <a:pt x="7144848" y="2372388"/>
                  <a:pt x="7123089" y="2350629"/>
                  <a:pt x="7096248" y="2350629"/>
                </a:cubicBezTo>
                <a:lnTo>
                  <a:pt x="7077707" y="2354373"/>
                </a:lnTo>
                <a:lnTo>
                  <a:pt x="7079749" y="2352996"/>
                </a:lnTo>
                <a:cubicBezTo>
                  <a:pt x="7085845" y="2350417"/>
                  <a:pt x="7092548" y="2348991"/>
                  <a:pt x="7099583" y="2348991"/>
                </a:cubicBezTo>
                <a:close/>
                <a:moveTo>
                  <a:pt x="6952440" y="2348991"/>
                </a:moveTo>
                <a:cubicBezTo>
                  <a:pt x="6980581" y="2348991"/>
                  <a:pt x="7003394" y="2371804"/>
                  <a:pt x="7003394" y="2399945"/>
                </a:cubicBezTo>
                <a:cubicBezTo>
                  <a:pt x="7003394" y="2428085"/>
                  <a:pt x="6980581" y="2450898"/>
                  <a:pt x="6952440" y="2450898"/>
                </a:cubicBezTo>
                <a:cubicBezTo>
                  <a:pt x="6924299" y="2450898"/>
                  <a:pt x="6901485" y="2428085"/>
                  <a:pt x="6901485" y="2399945"/>
                </a:cubicBezTo>
                <a:cubicBezTo>
                  <a:pt x="6901485" y="2371804"/>
                  <a:pt x="6924298" y="2348991"/>
                  <a:pt x="6952440" y="2348991"/>
                </a:cubicBezTo>
                <a:close/>
                <a:moveTo>
                  <a:pt x="6658675" y="2348991"/>
                </a:moveTo>
                <a:cubicBezTo>
                  <a:pt x="6686816" y="2348991"/>
                  <a:pt x="6709629" y="2371804"/>
                  <a:pt x="6709629" y="2399945"/>
                </a:cubicBezTo>
                <a:cubicBezTo>
                  <a:pt x="6709629" y="2414015"/>
                  <a:pt x="6703926" y="2426753"/>
                  <a:pt x="6694705" y="2435974"/>
                </a:cubicBezTo>
                <a:lnTo>
                  <a:pt x="6692338" y="2437570"/>
                </a:lnTo>
                <a:lnTo>
                  <a:pt x="6706437" y="2403531"/>
                </a:lnTo>
                <a:cubicBezTo>
                  <a:pt x="6706437" y="2376690"/>
                  <a:pt x="6684678" y="2354931"/>
                  <a:pt x="6657837" y="2354931"/>
                </a:cubicBezTo>
                <a:cubicBezTo>
                  <a:pt x="6630996" y="2354931"/>
                  <a:pt x="6609237" y="2376690"/>
                  <a:pt x="6609237" y="2403531"/>
                </a:cubicBezTo>
                <a:lnTo>
                  <a:pt x="6622688" y="2436003"/>
                </a:lnTo>
                <a:lnTo>
                  <a:pt x="6622645" y="2435974"/>
                </a:lnTo>
                <a:cubicBezTo>
                  <a:pt x="6613424" y="2426753"/>
                  <a:pt x="6607720" y="2414015"/>
                  <a:pt x="6607720" y="2399945"/>
                </a:cubicBezTo>
                <a:cubicBezTo>
                  <a:pt x="6607720" y="2371804"/>
                  <a:pt x="6630533" y="2348991"/>
                  <a:pt x="6658675" y="2348991"/>
                </a:cubicBezTo>
                <a:close/>
                <a:moveTo>
                  <a:pt x="6218286" y="2348991"/>
                </a:moveTo>
                <a:cubicBezTo>
                  <a:pt x="6246427" y="2348991"/>
                  <a:pt x="6269240" y="2371804"/>
                  <a:pt x="6269240" y="2399945"/>
                </a:cubicBezTo>
                <a:cubicBezTo>
                  <a:pt x="6269240" y="2428085"/>
                  <a:pt x="6246428" y="2450898"/>
                  <a:pt x="6218286" y="2450898"/>
                </a:cubicBezTo>
                <a:cubicBezTo>
                  <a:pt x="6190145" y="2450898"/>
                  <a:pt x="6167332" y="2428085"/>
                  <a:pt x="6167332" y="2399945"/>
                </a:cubicBezTo>
                <a:cubicBezTo>
                  <a:pt x="6167332" y="2371804"/>
                  <a:pt x="6190144" y="2348991"/>
                  <a:pt x="6218286" y="2348991"/>
                </a:cubicBezTo>
                <a:close/>
                <a:moveTo>
                  <a:pt x="6071663" y="2348991"/>
                </a:moveTo>
                <a:cubicBezTo>
                  <a:pt x="6099804" y="2348991"/>
                  <a:pt x="6122617" y="2371804"/>
                  <a:pt x="6122617" y="2399945"/>
                </a:cubicBezTo>
                <a:cubicBezTo>
                  <a:pt x="6122617" y="2428085"/>
                  <a:pt x="6099804" y="2450898"/>
                  <a:pt x="6071663" y="2450898"/>
                </a:cubicBezTo>
                <a:cubicBezTo>
                  <a:pt x="6043522" y="2450898"/>
                  <a:pt x="6020708" y="2428085"/>
                  <a:pt x="6020708" y="2399945"/>
                </a:cubicBezTo>
                <a:cubicBezTo>
                  <a:pt x="6020708" y="2371804"/>
                  <a:pt x="6043521" y="2348991"/>
                  <a:pt x="6071663" y="2348991"/>
                </a:cubicBezTo>
                <a:close/>
                <a:moveTo>
                  <a:pt x="5924520" y="2348991"/>
                </a:moveTo>
                <a:cubicBezTo>
                  <a:pt x="5952661" y="2348991"/>
                  <a:pt x="5975474" y="2371804"/>
                  <a:pt x="5975474" y="2399945"/>
                </a:cubicBezTo>
                <a:cubicBezTo>
                  <a:pt x="5975474" y="2428085"/>
                  <a:pt x="5952662" y="2450898"/>
                  <a:pt x="5924520" y="2450898"/>
                </a:cubicBezTo>
                <a:cubicBezTo>
                  <a:pt x="5896379" y="2450898"/>
                  <a:pt x="5873566" y="2428085"/>
                  <a:pt x="5873566" y="2399945"/>
                </a:cubicBezTo>
                <a:cubicBezTo>
                  <a:pt x="5873566" y="2371804"/>
                  <a:pt x="5896378" y="2348991"/>
                  <a:pt x="5924520" y="2348991"/>
                </a:cubicBezTo>
                <a:close/>
                <a:moveTo>
                  <a:pt x="5777897" y="2348991"/>
                </a:moveTo>
                <a:cubicBezTo>
                  <a:pt x="5806038" y="2348991"/>
                  <a:pt x="5828851" y="2371804"/>
                  <a:pt x="5828851" y="2399945"/>
                </a:cubicBezTo>
                <a:cubicBezTo>
                  <a:pt x="5828851" y="2428085"/>
                  <a:pt x="5806038" y="2450898"/>
                  <a:pt x="5777897" y="2450898"/>
                </a:cubicBezTo>
                <a:cubicBezTo>
                  <a:pt x="5749756" y="2450898"/>
                  <a:pt x="5726942" y="2428085"/>
                  <a:pt x="5726942" y="2399945"/>
                </a:cubicBezTo>
                <a:cubicBezTo>
                  <a:pt x="5726942" y="2371804"/>
                  <a:pt x="5749755" y="2348991"/>
                  <a:pt x="5777897" y="2348991"/>
                </a:cubicBezTo>
                <a:close/>
                <a:moveTo>
                  <a:pt x="5630754" y="2348991"/>
                </a:moveTo>
                <a:cubicBezTo>
                  <a:pt x="5658895" y="2348991"/>
                  <a:pt x="5681708" y="2371804"/>
                  <a:pt x="5681708" y="2399945"/>
                </a:cubicBezTo>
                <a:cubicBezTo>
                  <a:pt x="5681708" y="2428085"/>
                  <a:pt x="5658896" y="2450898"/>
                  <a:pt x="5630754" y="2450898"/>
                </a:cubicBezTo>
                <a:cubicBezTo>
                  <a:pt x="5602613" y="2450898"/>
                  <a:pt x="5579800" y="2428085"/>
                  <a:pt x="5579800" y="2399945"/>
                </a:cubicBezTo>
                <a:cubicBezTo>
                  <a:pt x="5579800" y="2371804"/>
                  <a:pt x="5602612" y="2348991"/>
                  <a:pt x="5630754" y="2348991"/>
                </a:cubicBezTo>
                <a:close/>
                <a:moveTo>
                  <a:pt x="5190366" y="2348991"/>
                </a:moveTo>
                <a:cubicBezTo>
                  <a:pt x="5218507" y="2348991"/>
                  <a:pt x="5241320" y="2371804"/>
                  <a:pt x="5241320" y="2399945"/>
                </a:cubicBezTo>
                <a:cubicBezTo>
                  <a:pt x="5241320" y="2428085"/>
                  <a:pt x="5218507" y="2450898"/>
                  <a:pt x="5190366" y="2450898"/>
                </a:cubicBezTo>
                <a:cubicBezTo>
                  <a:pt x="5162225" y="2450898"/>
                  <a:pt x="5139412" y="2428085"/>
                  <a:pt x="5139412" y="2399945"/>
                </a:cubicBezTo>
                <a:cubicBezTo>
                  <a:pt x="5139412" y="2371804"/>
                  <a:pt x="5162225" y="2348991"/>
                  <a:pt x="5190366" y="2348991"/>
                </a:cubicBezTo>
                <a:close/>
                <a:moveTo>
                  <a:pt x="5043223" y="2348991"/>
                </a:moveTo>
                <a:cubicBezTo>
                  <a:pt x="5071364" y="2348991"/>
                  <a:pt x="5094177" y="2371804"/>
                  <a:pt x="5094177" y="2399945"/>
                </a:cubicBezTo>
                <a:cubicBezTo>
                  <a:pt x="5094177" y="2428085"/>
                  <a:pt x="5071364" y="2450898"/>
                  <a:pt x="5043223" y="2450898"/>
                </a:cubicBezTo>
                <a:cubicBezTo>
                  <a:pt x="5015082" y="2450898"/>
                  <a:pt x="4992269" y="2428085"/>
                  <a:pt x="4992269" y="2399945"/>
                </a:cubicBezTo>
                <a:cubicBezTo>
                  <a:pt x="4992269" y="2371804"/>
                  <a:pt x="5015082" y="2348991"/>
                  <a:pt x="5043223" y="2348991"/>
                </a:cubicBezTo>
                <a:close/>
                <a:moveTo>
                  <a:pt x="4896600" y="2348991"/>
                </a:moveTo>
                <a:cubicBezTo>
                  <a:pt x="4924741" y="2348991"/>
                  <a:pt x="4947554" y="2371804"/>
                  <a:pt x="4947554" y="2399945"/>
                </a:cubicBezTo>
                <a:cubicBezTo>
                  <a:pt x="4947554" y="2428085"/>
                  <a:pt x="4924741" y="2450898"/>
                  <a:pt x="4896600" y="2450898"/>
                </a:cubicBezTo>
                <a:cubicBezTo>
                  <a:pt x="4868459" y="2450898"/>
                  <a:pt x="4845646" y="2428085"/>
                  <a:pt x="4845646" y="2399945"/>
                </a:cubicBezTo>
                <a:cubicBezTo>
                  <a:pt x="4845646" y="2371804"/>
                  <a:pt x="4868459" y="2348991"/>
                  <a:pt x="4896600" y="2348991"/>
                </a:cubicBezTo>
                <a:close/>
                <a:moveTo>
                  <a:pt x="4749977" y="2348991"/>
                </a:moveTo>
                <a:cubicBezTo>
                  <a:pt x="4778119" y="2348991"/>
                  <a:pt x="4800931" y="2371804"/>
                  <a:pt x="4800931" y="2399945"/>
                </a:cubicBezTo>
                <a:cubicBezTo>
                  <a:pt x="4800931" y="2428085"/>
                  <a:pt x="4778118" y="2450898"/>
                  <a:pt x="4749977" y="2450898"/>
                </a:cubicBezTo>
                <a:cubicBezTo>
                  <a:pt x="4721836" y="2450898"/>
                  <a:pt x="4699023" y="2428085"/>
                  <a:pt x="4699023" y="2399945"/>
                </a:cubicBezTo>
                <a:cubicBezTo>
                  <a:pt x="4699023" y="2371804"/>
                  <a:pt x="4721836" y="2348991"/>
                  <a:pt x="4749977" y="2348991"/>
                </a:cubicBezTo>
                <a:close/>
                <a:moveTo>
                  <a:pt x="4456212" y="2348991"/>
                </a:moveTo>
                <a:cubicBezTo>
                  <a:pt x="4484354" y="2348991"/>
                  <a:pt x="4507166" y="2371804"/>
                  <a:pt x="4507166" y="2399945"/>
                </a:cubicBezTo>
                <a:cubicBezTo>
                  <a:pt x="4507166" y="2428085"/>
                  <a:pt x="4484353" y="2450898"/>
                  <a:pt x="4456212" y="2450898"/>
                </a:cubicBezTo>
                <a:cubicBezTo>
                  <a:pt x="4428071" y="2450898"/>
                  <a:pt x="4405258" y="2428085"/>
                  <a:pt x="4405258" y="2399945"/>
                </a:cubicBezTo>
                <a:cubicBezTo>
                  <a:pt x="4405258" y="2371804"/>
                  <a:pt x="4428071" y="2348991"/>
                  <a:pt x="4456212" y="2348991"/>
                </a:cubicBezTo>
                <a:close/>
                <a:moveTo>
                  <a:pt x="4309069" y="2348991"/>
                </a:moveTo>
                <a:cubicBezTo>
                  <a:pt x="4337210" y="2348991"/>
                  <a:pt x="4360023" y="2371804"/>
                  <a:pt x="4360023" y="2399945"/>
                </a:cubicBezTo>
                <a:cubicBezTo>
                  <a:pt x="4360023" y="2428085"/>
                  <a:pt x="4337210" y="2450898"/>
                  <a:pt x="4309069" y="2450898"/>
                </a:cubicBezTo>
                <a:cubicBezTo>
                  <a:pt x="4280928" y="2450898"/>
                  <a:pt x="4258115" y="2428085"/>
                  <a:pt x="4258115" y="2399945"/>
                </a:cubicBezTo>
                <a:cubicBezTo>
                  <a:pt x="4258115" y="2371804"/>
                  <a:pt x="4280928" y="2348991"/>
                  <a:pt x="4309069" y="2348991"/>
                </a:cubicBezTo>
                <a:close/>
                <a:moveTo>
                  <a:pt x="3722057" y="2348991"/>
                </a:moveTo>
                <a:cubicBezTo>
                  <a:pt x="3750198" y="2348991"/>
                  <a:pt x="3773011" y="2371804"/>
                  <a:pt x="3773011" y="2399945"/>
                </a:cubicBezTo>
                <a:cubicBezTo>
                  <a:pt x="3773011" y="2428085"/>
                  <a:pt x="3750198" y="2450898"/>
                  <a:pt x="3722057" y="2450898"/>
                </a:cubicBezTo>
                <a:cubicBezTo>
                  <a:pt x="3693916" y="2450898"/>
                  <a:pt x="3671103" y="2428085"/>
                  <a:pt x="3671103" y="2399945"/>
                </a:cubicBezTo>
                <a:cubicBezTo>
                  <a:pt x="3671103" y="2371804"/>
                  <a:pt x="3693916" y="2348991"/>
                  <a:pt x="3722057" y="2348991"/>
                </a:cubicBezTo>
                <a:close/>
                <a:moveTo>
                  <a:pt x="3281408" y="2348991"/>
                </a:moveTo>
                <a:cubicBezTo>
                  <a:pt x="3309551" y="2348991"/>
                  <a:pt x="3332365" y="2371804"/>
                  <a:pt x="3332365" y="2399945"/>
                </a:cubicBezTo>
                <a:cubicBezTo>
                  <a:pt x="3332365" y="2428085"/>
                  <a:pt x="3309551" y="2450898"/>
                  <a:pt x="3281408" y="2450898"/>
                </a:cubicBezTo>
                <a:cubicBezTo>
                  <a:pt x="3253265" y="2450898"/>
                  <a:pt x="3230451" y="2428085"/>
                  <a:pt x="3230451" y="2399945"/>
                </a:cubicBezTo>
                <a:cubicBezTo>
                  <a:pt x="3230451" y="2371804"/>
                  <a:pt x="3253265" y="2348991"/>
                  <a:pt x="3281408" y="2348991"/>
                </a:cubicBezTo>
                <a:close/>
                <a:moveTo>
                  <a:pt x="3134776" y="2348991"/>
                </a:moveTo>
                <a:cubicBezTo>
                  <a:pt x="3162918" y="2348991"/>
                  <a:pt x="3185733" y="2371804"/>
                  <a:pt x="3185733" y="2399945"/>
                </a:cubicBezTo>
                <a:cubicBezTo>
                  <a:pt x="3185733" y="2428085"/>
                  <a:pt x="3162918" y="2450898"/>
                  <a:pt x="3134776" y="2450898"/>
                </a:cubicBezTo>
                <a:cubicBezTo>
                  <a:pt x="3106632" y="2450898"/>
                  <a:pt x="3083818" y="2428085"/>
                  <a:pt x="3083818" y="2399945"/>
                </a:cubicBezTo>
                <a:cubicBezTo>
                  <a:pt x="3083818" y="2371804"/>
                  <a:pt x="3106632" y="2348991"/>
                  <a:pt x="3134776" y="2348991"/>
                </a:cubicBezTo>
                <a:close/>
                <a:moveTo>
                  <a:pt x="2547206" y="2348991"/>
                </a:moveTo>
                <a:cubicBezTo>
                  <a:pt x="2575349" y="2348991"/>
                  <a:pt x="2598164" y="2371804"/>
                  <a:pt x="2598164" y="2399945"/>
                </a:cubicBezTo>
                <a:cubicBezTo>
                  <a:pt x="2598164" y="2428085"/>
                  <a:pt x="2575349" y="2450898"/>
                  <a:pt x="2547206" y="2450898"/>
                </a:cubicBezTo>
                <a:cubicBezTo>
                  <a:pt x="2519063" y="2450898"/>
                  <a:pt x="2496249" y="2428085"/>
                  <a:pt x="2496249" y="2399945"/>
                </a:cubicBezTo>
                <a:cubicBezTo>
                  <a:pt x="2496249" y="2371804"/>
                  <a:pt x="2519063" y="2348991"/>
                  <a:pt x="2547206" y="2348991"/>
                </a:cubicBezTo>
                <a:close/>
                <a:moveTo>
                  <a:pt x="2400573" y="2348991"/>
                </a:moveTo>
                <a:cubicBezTo>
                  <a:pt x="2428716" y="2348991"/>
                  <a:pt x="2451530" y="2371804"/>
                  <a:pt x="2451530" y="2399945"/>
                </a:cubicBezTo>
                <a:cubicBezTo>
                  <a:pt x="2451530" y="2428085"/>
                  <a:pt x="2428716" y="2450898"/>
                  <a:pt x="2400573" y="2450898"/>
                </a:cubicBezTo>
                <a:cubicBezTo>
                  <a:pt x="2372430" y="2450898"/>
                  <a:pt x="2349616" y="2428085"/>
                  <a:pt x="2349616" y="2399945"/>
                </a:cubicBezTo>
                <a:cubicBezTo>
                  <a:pt x="2349616" y="2371804"/>
                  <a:pt x="2372430" y="2348991"/>
                  <a:pt x="2400573" y="2348991"/>
                </a:cubicBezTo>
                <a:close/>
                <a:moveTo>
                  <a:pt x="1960157" y="2348991"/>
                </a:moveTo>
                <a:cubicBezTo>
                  <a:pt x="1988300" y="2348991"/>
                  <a:pt x="2011114" y="2371804"/>
                  <a:pt x="2011114" y="2399945"/>
                </a:cubicBezTo>
                <a:cubicBezTo>
                  <a:pt x="2011114" y="2428085"/>
                  <a:pt x="1988300" y="2450898"/>
                  <a:pt x="1960157" y="2450898"/>
                </a:cubicBezTo>
                <a:cubicBezTo>
                  <a:pt x="1932014" y="2450898"/>
                  <a:pt x="1909200" y="2428085"/>
                  <a:pt x="1909200" y="2399945"/>
                </a:cubicBezTo>
                <a:cubicBezTo>
                  <a:pt x="1909200" y="2371804"/>
                  <a:pt x="1932014" y="2348991"/>
                  <a:pt x="1960157" y="2348991"/>
                </a:cubicBezTo>
                <a:close/>
                <a:moveTo>
                  <a:pt x="1813004" y="2348991"/>
                </a:moveTo>
                <a:cubicBezTo>
                  <a:pt x="1841147" y="2348991"/>
                  <a:pt x="1863961" y="2371804"/>
                  <a:pt x="1863961" y="2399945"/>
                </a:cubicBezTo>
                <a:cubicBezTo>
                  <a:pt x="1863961" y="2428085"/>
                  <a:pt x="1841147" y="2450898"/>
                  <a:pt x="1813004" y="2450898"/>
                </a:cubicBezTo>
                <a:cubicBezTo>
                  <a:pt x="1784861" y="2450898"/>
                  <a:pt x="1762047" y="2428085"/>
                  <a:pt x="1762047" y="2399945"/>
                </a:cubicBezTo>
                <a:cubicBezTo>
                  <a:pt x="1762047" y="2371804"/>
                  <a:pt x="1784861" y="2348991"/>
                  <a:pt x="1813004" y="2348991"/>
                </a:cubicBezTo>
                <a:close/>
                <a:moveTo>
                  <a:pt x="1666381" y="2348991"/>
                </a:moveTo>
                <a:cubicBezTo>
                  <a:pt x="1694520" y="2348991"/>
                  <a:pt x="1717331" y="2371804"/>
                  <a:pt x="1717331" y="2399945"/>
                </a:cubicBezTo>
                <a:cubicBezTo>
                  <a:pt x="1717331" y="2428085"/>
                  <a:pt x="1694520" y="2450898"/>
                  <a:pt x="1666381" y="2450898"/>
                </a:cubicBezTo>
                <a:cubicBezTo>
                  <a:pt x="1638232" y="2450898"/>
                  <a:pt x="1615427" y="2428085"/>
                  <a:pt x="1615427" y="2399945"/>
                </a:cubicBezTo>
                <a:cubicBezTo>
                  <a:pt x="1615427" y="2371804"/>
                  <a:pt x="1638232" y="2348991"/>
                  <a:pt x="1666381" y="2348991"/>
                </a:cubicBezTo>
                <a:close/>
                <a:moveTo>
                  <a:pt x="1078883" y="2348991"/>
                </a:moveTo>
                <a:cubicBezTo>
                  <a:pt x="1107026" y="2348991"/>
                  <a:pt x="1129839" y="2371804"/>
                  <a:pt x="1129839" y="2399945"/>
                </a:cubicBezTo>
                <a:cubicBezTo>
                  <a:pt x="1129839" y="2428085"/>
                  <a:pt x="1107026" y="2450898"/>
                  <a:pt x="1078883" y="2450898"/>
                </a:cubicBezTo>
                <a:cubicBezTo>
                  <a:pt x="1050746" y="2450898"/>
                  <a:pt x="1027933" y="2428085"/>
                  <a:pt x="1027933" y="2399945"/>
                </a:cubicBezTo>
                <a:cubicBezTo>
                  <a:pt x="1027933" y="2371804"/>
                  <a:pt x="1050746" y="2348991"/>
                  <a:pt x="1078883" y="2348991"/>
                </a:cubicBezTo>
                <a:close/>
                <a:moveTo>
                  <a:pt x="785116" y="2348991"/>
                </a:moveTo>
                <a:cubicBezTo>
                  <a:pt x="813267" y="2348991"/>
                  <a:pt x="836074" y="2371804"/>
                  <a:pt x="836074" y="2399945"/>
                </a:cubicBezTo>
                <a:cubicBezTo>
                  <a:pt x="836074" y="2428085"/>
                  <a:pt x="813267" y="2450898"/>
                  <a:pt x="785116" y="2450898"/>
                </a:cubicBezTo>
                <a:cubicBezTo>
                  <a:pt x="756979" y="2450898"/>
                  <a:pt x="734169" y="2428085"/>
                  <a:pt x="734169" y="2399945"/>
                </a:cubicBezTo>
                <a:cubicBezTo>
                  <a:pt x="734169" y="2371804"/>
                  <a:pt x="756979" y="2348991"/>
                  <a:pt x="785116" y="2348991"/>
                </a:cubicBezTo>
                <a:close/>
                <a:moveTo>
                  <a:pt x="638494" y="2348991"/>
                </a:moveTo>
                <a:cubicBezTo>
                  <a:pt x="666638" y="2348991"/>
                  <a:pt x="689451" y="2371804"/>
                  <a:pt x="689451" y="2399945"/>
                </a:cubicBezTo>
                <a:cubicBezTo>
                  <a:pt x="689451" y="2428085"/>
                  <a:pt x="666638" y="2450898"/>
                  <a:pt x="638494" y="2450898"/>
                </a:cubicBezTo>
                <a:cubicBezTo>
                  <a:pt x="610356" y="2450898"/>
                  <a:pt x="587541" y="2428085"/>
                  <a:pt x="587541" y="2399945"/>
                </a:cubicBezTo>
                <a:cubicBezTo>
                  <a:pt x="587541" y="2371804"/>
                  <a:pt x="610356" y="2348991"/>
                  <a:pt x="638494" y="2348991"/>
                </a:cubicBezTo>
                <a:close/>
                <a:moveTo>
                  <a:pt x="491355" y="2348991"/>
                </a:moveTo>
                <a:cubicBezTo>
                  <a:pt x="519494" y="2348991"/>
                  <a:pt x="542308" y="2371804"/>
                  <a:pt x="542308" y="2399945"/>
                </a:cubicBezTo>
                <a:cubicBezTo>
                  <a:pt x="542308" y="2428085"/>
                  <a:pt x="519494" y="2450898"/>
                  <a:pt x="491355" y="2450898"/>
                </a:cubicBezTo>
                <a:lnTo>
                  <a:pt x="490060" y="2450637"/>
                </a:lnTo>
                <a:lnTo>
                  <a:pt x="508901" y="2446833"/>
                </a:lnTo>
                <a:cubicBezTo>
                  <a:pt x="526344" y="2439455"/>
                  <a:pt x="538583" y="2422183"/>
                  <a:pt x="538583" y="2402052"/>
                </a:cubicBezTo>
                <a:cubicBezTo>
                  <a:pt x="538583" y="2375211"/>
                  <a:pt x="516825" y="2353452"/>
                  <a:pt x="489983" y="2353452"/>
                </a:cubicBezTo>
                <a:cubicBezTo>
                  <a:pt x="463143" y="2353452"/>
                  <a:pt x="441384" y="2375211"/>
                  <a:pt x="441384" y="2402052"/>
                </a:cubicBezTo>
                <a:lnTo>
                  <a:pt x="455478" y="2436077"/>
                </a:lnTo>
                <a:lnTo>
                  <a:pt x="455325" y="2435974"/>
                </a:lnTo>
                <a:cubicBezTo>
                  <a:pt x="446104" y="2426753"/>
                  <a:pt x="440400" y="2414015"/>
                  <a:pt x="440400" y="2399945"/>
                </a:cubicBezTo>
                <a:cubicBezTo>
                  <a:pt x="440400" y="2371804"/>
                  <a:pt x="463214" y="2348991"/>
                  <a:pt x="491355" y="2348991"/>
                </a:cubicBezTo>
                <a:close/>
                <a:moveTo>
                  <a:pt x="197592" y="2348991"/>
                </a:moveTo>
                <a:cubicBezTo>
                  <a:pt x="225733" y="2348991"/>
                  <a:pt x="248545" y="2371804"/>
                  <a:pt x="248545" y="2399945"/>
                </a:cubicBezTo>
                <a:cubicBezTo>
                  <a:pt x="248545" y="2428085"/>
                  <a:pt x="225733" y="2450898"/>
                  <a:pt x="197592" y="2450898"/>
                </a:cubicBezTo>
                <a:cubicBezTo>
                  <a:pt x="169452" y="2450898"/>
                  <a:pt x="146639" y="2428085"/>
                  <a:pt x="146639" y="2399945"/>
                </a:cubicBezTo>
                <a:cubicBezTo>
                  <a:pt x="146639" y="2371804"/>
                  <a:pt x="169452" y="2348991"/>
                  <a:pt x="197592" y="2348991"/>
                </a:cubicBezTo>
                <a:close/>
                <a:moveTo>
                  <a:pt x="310790" y="2215893"/>
                </a:moveTo>
                <a:lnTo>
                  <a:pt x="296915" y="2249389"/>
                </a:lnTo>
                <a:cubicBezTo>
                  <a:pt x="296915" y="2276230"/>
                  <a:pt x="318674" y="2297989"/>
                  <a:pt x="345515" y="2297989"/>
                </a:cubicBezTo>
                <a:cubicBezTo>
                  <a:pt x="358936" y="2297989"/>
                  <a:pt x="371086" y="2292549"/>
                  <a:pt x="379881" y="2283755"/>
                </a:cubicBezTo>
                <a:lnTo>
                  <a:pt x="394090" y="2249450"/>
                </a:lnTo>
                <a:lnTo>
                  <a:pt x="395695" y="2253324"/>
                </a:lnTo>
                <a:cubicBezTo>
                  <a:pt x="395695" y="2281466"/>
                  <a:pt x="372882" y="2304277"/>
                  <a:pt x="344742" y="2304277"/>
                </a:cubicBezTo>
                <a:cubicBezTo>
                  <a:pt x="316601" y="2304277"/>
                  <a:pt x="293788" y="2281466"/>
                  <a:pt x="293788" y="2253324"/>
                </a:cubicBezTo>
                <a:cubicBezTo>
                  <a:pt x="293788" y="2239254"/>
                  <a:pt x="299491" y="2226515"/>
                  <a:pt x="308712" y="2217294"/>
                </a:cubicBezTo>
                <a:close/>
                <a:moveTo>
                  <a:pt x="607373" y="2213991"/>
                </a:moveTo>
                <a:lnTo>
                  <a:pt x="593829" y="2246689"/>
                </a:lnTo>
                <a:cubicBezTo>
                  <a:pt x="593829" y="2273530"/>
                  <a:pt x="615588" y="2295289"/>
                  <a:pt x="642428" y="2295289"/>
                </a:cubicBezTo>
                <a:cubicBezTo>
                  <a:pt x="655849" y="2295289"/>
                  <a:pt x="667999" y="2289849"/>
                  <a:pt x="676794" y="2281055"/>
                </a:cubicBezTo>
                <a:lnTo>
                  <a:pt x="688871" y="2251901"/>
                </a:lnTo>
                <a:lnTo>
                  <a:pt x="689460" y="2253324"/>
                </a:lnTo>
                <a:cubicBezTo>
                  <a:pt x="689460" y="2281466"/>
                  <a:pt x="666648" y="2304277"/>
                  <a:pt x="638503" y="2304277"/>
                </a:cubicBezTo>
                <a:cubicBezTo>
                  <a:pt x="610364" y="2304277"/>
                  <a:pt x="587551" y="2281466"/>
                  <a:pt x="587551" y="2253324"/>
                </a:cubicBezTo>
                <a:cubicBezTo>
                  <a:pt x="587551" y="2239254"/>
                  <a:pt x="593254" y="2226515"/>
                  <a:pt x="602475" y="2217294"/>
                </a:cubicBezTo>
                <a:close/>
                <a:moveTo>
                  <a:pt x="6786949" y="2206284"/>
                </a:moveTo>
                <a:lnTo>
                  <a:pt x="6773413" y="2215410"/>
                </a:lnTo>
                <a:cubicBezTo>
                  <a:pt x="6764618" y="2224205"/>
                  <a:pt x="6759178" y="2236355"/>
                  <a:pt x="6759178" y="2249775"/>
                </a:cubicBezTo>
                <a:cubicBezTo>
                  <a:pt x="6759178" y="2276616"/>
                  <a:pt x="6780937" y="2298375"/>
                  <a:pt x="6807778" y="2298375"/>
                </a:cubicBezTo>
                <a:cubicBezTo>
                  <a:pt x="6821199" y="2298375"/>
                  <a:pt x="6833349" y="2292935"/>
                  <a:pt x="6842144" y="2284141"/>
                </a:cubicBezTo>
                <a:lnTo>
                  <a:pt x="6856100" y="2250448"/>
                </a:lnTo>
                <a:lnTo>
                  <a:pt x="6857291" y="2253324"/>
                </a:lnTo>
                <a:cubicBezTo>
                  <a:pt x="6857291" y="2281466"/>
                  <a:pt x="6834479" y="2304277"/>
                  <a:pt x="6806337" y="2304277"/>
                </a:cubicBezTo>
                <a:cubicBezTo>
                  <a:pt x="6778196" y="2304277"/>
                  <a:pt x="6755383" y="2281466"/>
                  <a:pt x="6755383" y="2253324"/>
                </a:cubicBezTo>
                <a:cubicBezTo>
                  <a:pt x="6755383" y="2232218"/>
                  <a:pt x="6768215" y="2214109"/>
                  <a:pt x="6786503" y="2206374"/>
                </a:cubicBezTo>
                <a:close/>
                <a:moveTo>
                  <a:pt x="10164007" y="2206273"/>
                </a:moveTo>
                <a:lnTo>
                  <a:pt x="10152578" y="2213979"/>
                </a:lnTo>
                <a:cubicBezTo>
                  <a:pt x="10143783" y="2222774"/>
                  <a:pt x="10138343" y="2234924"/>
                  <a:pt x="10138343" y="2248344"/>
                </a:cubicBezTo>
                <a:cubicBezTo>
                  <a:pt x="10138343" y="2275185"/>
                  <a:pt x="10160102" y="2296944"/>
                  <a:pt x="10186943" y="2296944"/>
                </a:cubicBezTo>
                <a:cubicBezTo>
                  <a:pt x="10200364" y="2296944"/>
                  <a:pt x="10212514" y="2291504"/>
                  <a:pt x="10221308" y="2282710"/>
                </a:cubicBezTo>
                <a:lnTo>
                  <a:pt x="10233889" y="2252338"/>
                </a:lnTo>
                <a:lnTo>
                  <a:pt x="10234297" y="2253324"/>
                </a:lnTo>
                <a:cubicBezTo>
                  <a:pt x="10234297" y="2281466"/>
                  <a:pt x="10211485" y="2304277"/>
                  <a:pt x="10183343" y="2304277"/>
                </a:cubicBezTo>
                <a:cubicBezTo>
                  <a:pt x="10155202" y="2304277"/>
                  <a:pt x="10132389" y="2281466"/>
                  <a:pt x="10132389" y="2253324"/>
                </a:cubicBezTo>
                <a:cubicBezTo>
                  <a:pt x="10132389" y="2232218"/>
                  <a:pt x="10145221" y="2214109"/>
                  <a:pt x="10163509" y="2206374"/>
                </a:cubicBezTo>
                <a:close/>
                <a:moveTo>
                  <a:pt x="9303421" y="2204185"/>
                </a:moveTo>
                <a:cubicBezTo>
                  <a:pt x="9276580" y="2204185"/>
                  <a:pt x="9254821" y="2225944"/>
                  <a:pt x="9254821" y="2252785"/>
                </a:cubicBezTo>
                <a:cubicBezTo>
                  <a:pt x="9254821" y="2279626"/>
                  <a:pt x="9276580" y="2301385"/>
                  <a:pt x="9303421" y="2301385"/>
                </a:cubicBezTo>
                <a:cubicBezTo>
                  <a:pt x="9330262" y="2301385"/>
                  <a:pt x="9352021" y="2279626"/>
                  <a:pt x="9352021" y="2252785"/>
                </a:cubicBezTo>
                <a:cubicBezTo>
                  <a:pt x="9352021" y="2225944"/>
                  <a:pt x="9330262" y="2204185"/>
                  <a:pt x="9303421" y="2204185"/>
                </a:cubicBezTo>
                <a:close/>
                <a:moveTo>
                  <a:pt x="10037240" y="2202369"/>
                </a:moveTo>
                <a:cubicBezTo>
                  <a:pt x="10065381" y="2202369"/>
                  <a:pt x="10088194" y="2225183"/>
                  <a:pt x="10088194" y="2253324"/>
                </a:cubicBezTo>
                <a:cubicBezTo>
                  <a:pt x="10088194" y="2281466"/>
                  <a:pt x="10065382" y="2304277"/>
                  <a:pt x="10037240" y="2304277"/>
                </a:cubicBezTo>
                <a:cubicBezTo>
                  <a:pt x="10009099" y="2304277"/>
                  <a:pt x="9986286" y="2281466"/>
                  <a:pt x="9986286" y="2253324"/>
                </a:cubicBezTo>
                <a:cubicBezTo>
                  <a:pt x="9986286" y="2225183"/>
                  <a:pt x="10009098" y="2202369"/>
                  <a:pt x="10037240" y="2202369"/>
                </a:cubicBezTo>
                <a:close/>
                <a:moveTo>
                  <a:pt x="9890098" y="2202369"/>
                </a:moveTo>
                <a:cubicBezTo>
                  <a:pt x="9918239" y="2202369"/>
                  <a:pt x="9941052" y="2225183"/>
                  <a:pt x="9941052" y="2253324"/>
                </a:cubicBezTo>
                <a:cubicBezTo>
                  <a:pt x="9941052" y="2274431"/>
                  <a:pt x="9928220" y="2292539"/>
                  <a:pt x="9909932" y="2300273"/>
                </a:cubicBezTo>
                <a:lnTo>
                  <a:pt x="9908398" y="2300583"/>
                </a:lnTo>
                <a:lnTo>
                  <a:pt x="9923800" y="2290199"/>
                </a:lnTo>
                <a:cubicBezTo>
                  <a:pt x="9932595" y="2281404"/>
                  <a:pt x="9938035" y="2269254"/>
                  <a:pt x="9938035" y="2255833"/>
                </a:cubicBezTo>
                <a:cubicBezTo>
                  <a:pt x="9938035" y="2228992"/>
                  <a:pt x="9916276" y="2207233"/>
                  <a:pt x="9889435" y="2207233"/>
                </a:cubicBezTo>
                <a:cubicBezTo>
                  <a:pt x="9862594" y="2207233"/>
                  <a:pt x="9840835" y="2228992"/>
                  <a:pt x="9840835" y="2255833"/>
                </a:cubicBezTo>
                <a:lnTo>
                  <a:pt x="9854972" y="2289964"/>
                </a:lnTo>
                <a:lnTo>
                  <a:pt x="9854068" y="2289354"/>
                </a:lnTo>
                <a:cubicBezTo>
                  <a:pt x="9844847" y="2280133"/>
                  <a:pt x="9839143" y="2267395"/>
                  <a:pt x="9839143" y="2253324"/>
                </a:cubicBezTo>
                <a:cubicBezTo>
                  <a:pt x="9839143" y="2225183"/>
                  <a:pt x="9861956" y="2202369"/>
                  <a:pt x="9890098" y="2202369"/>
                </a:cubicBezTo>
                <a:close/>
                <a:moveTo>
                  <a:pt x="9743475" y="2202369"/>
                </a:moveTo>
                <a:cubicBezTo>
                  <a:pt x="9771616" y="2202369"/>
                  <a:pt x="9794429" y="2225183"/>
                  <a:pt x="9794429" y="2253324"/>
                </a:cubicBezTo>
                <a:cubicBezTo>
                  <a:pt x="9794429" y="2281466"/>
                  <a:pt x="9771617" y="2304277"/>
                  <a:pt x="9743475" y="2304277"/>
                </a:cubicBezTo>
                <a:cubicBezTo>
                  <a:pt x="9715334" y="2304277"/>
                  <a:pt x="9692521" y="2281466"/>
                  <a:pt x="9692521" y="2253324"/>
                </a:cubicBezTo>
                <a:cubicBezTo>
                  <a:pt x="9692521" y="2225183"/>
                  <a:pt x="9715333" y="2202369"/>
                  <a:pt x="9743475" y="2202369"/>
                </a:cubicBezTo>
                <a:close/>
                <a:moveTo>
                  <a:pt x="9596332" y="2202369"/>
                </a:moveTo>
                <a:cubicBezTo>
                  <a:pt x="9624473" y="2202369"/>
                  <a:pt x="9647286" y="2225183"/>
                  <a:pt x="9647286" y="2253324"/>
                </a:cubicBezTo>
                <a:cubicBezTo>
                  <a:pt x="9647286" y="2267395"/>
                  <a:pt x="9641583" y="2280133"/>
                  <a:pt x="9632362" y="2289354"/>
                </a:cubicBezTo>
                <a:lnTo>
                  <a:pt x="9631399" y="2290003"/>
                </a:lnTo>
                <a:lnTo>
                  <a:pt x="9643352" y="2261146"/>
                </a:lnTo>
                <a:cubicBezTo>
                  <a:pt x="9643352" y="2234305"/>
                  <a:pt x="9621593" y="2212546"/>
                  <a:pt x="9594752" y="2212546"/>
                </a:cubicBezTo>
                <a:cubicBezTo>
                  <a:pt x="9581331" y="2212546"/>
                  <a:pt x="9569181" y="2217986"/>
                  <a:pt x="9560387" y="2226781"/>
                </a:cubicBezTo>
                <a:lnTo>
                  <a:pt x="9547385" y="2258171"/>
                </a:lnTo>
                <a:lnTo>
                  <a:pt x="9545377" y="2253324"/>
                </a:lnTo>
                <a:cubicBezTo>
                  <a:pt x="9545377" y="2225183"/>
                  <a:pt x="9568190" y="2202369"/>
                  <a:pt x="9596332" y="2202369"/>
                </a:cubicBezTo>
                <a:close/>
                <a:moveTo>
                  <a:pt x="9449709" y="2202369"/>
                </a:moveTo>
                <a:cubicBezTo>
                  <a:pt x="9477850" y="2202369"/>
                  <a:pt x="9500663" y="2225183"/>
                  <a:pt x="9500663" y="2253324"/>
                </a:cubicBezTo>
                <a:cubicBezTo>
                  <a:pt x="9500663" y="2281466"/>
                  <a:pt x="9477851" y="2304277"/>
                  <a:pt x="9449709" y="2304277"/>
                </a:cubicBezTo>
                <a:cubicBezTo>
                  <a:pt x="9421568" y="2304277"/>
                  <a:pt x="9398755" y="2281466"/>
                  <a:pt x="9398755" y="2253324"/>
                </a:cubicBezTo>
                <a:cubicBezTo>
                  <a:pt x="9398755" y="2225183"/>
                  <a:pt x="9421567" y="2202369"/>
                  <a:pt x="9449709" y="2202369"/>
                </a:cubicBezTo>
                <a:close/>
                <a:moveTo>
                  <a:pt x="9302046" y="2202369"/>
                </a:moveTo>
                <a:cubicBezTo>
                  <a:pt x="9330187" y="2202369"/>
                  <a:pt x="9353000" y="2225183"/>
                  <a:pt x="9353000" y="2253324"/>
                </a:cubicBezTo>
                <a:cubicBezTo>
                  <a:pt x="9353000" y="2281466"/>
                  <a:pt x="9330188" y="2304277"/>
                  <a:pt x="9302046" y="2304277"/>
                </a:cubicBezTo>
                <a:cubicBezTo>
                  <a:pt x="9273905" y="2304277"/>
                  <a:pt x="9251092" y="2281466"/>
                  <a:pt x="9251092" y="2253324"/>
                </a:cubicBezTo>
                <a:cubicBezTo>
                  <a:pt x="9251092" y="2225183"/>
                  <a:pt x="9273904" y="2202369"/>
                  <a:pt x="9302046" y="2202369"/>
                </a:cubicBezTo>
                <a:close/>
                <a:moveTo>
                  <a:pt x="9155423" y="2202369"/>
                </a:moveTo>
                <a:cubicBezTo>
                  <a:pt x="9183564" y="2202369"/>
                  <a:pt x="9206377" y="2225183"/>
                  <a:pt x="9206377" y="2253324"/>
                </a:cubicBezTo>
                <a:cubicBezTo>
                  <a:pt x="9206377" y="2281466"/>
                  <a:pt x="9183564" y="2304277"/>
                  <a:pt x="9155423" y="2304277"/>
                </a:cubicBezTo>
                <a:cubicBezTo>
                  <a:pt x="9127282" y="2304277"/>
                  <a:pt x="9104468" y="2281466"/>
                  <a:pt x="9104468" y="2253324"/>
                </a:cubicBezTo>
                <a:cubicBezTo>
                  <a:pt x="9104468" y="2225183"/>
                  <a:pt x="9127281" y="2202369"/>
                  <a:pt x="9155423" y="2202369"/>
                </a:cubicBezTo>
                <a:close/>
                <a:moveTo>
                  <a:pt x="9008800" y="2202369"/>
                </a:moveTo>
                <a:cubicBezTo>
                  <a:pt x="9036941" y="2202369"/>
                  <a:pt x="9059754" y="2225183"/>
                  <a:pt x="9059754" y="2253324"/>
                </a:cubicBezTo>
                <a:cubicBezTo>
                  <a:pt x="9059754" y="2281466"/>
                  <a:pt x="9036941" y="2304277"/>
                  <a:pt x="9008800" y="2304277"/>
                </a:cubicBezTo>
                <a:cubicBezTo>
                  <a:pt x="8980659" y="2304277"/>
                  <a:pt x="8957845" y="2281466"/>
                  <a:pt x="8957845" y="2253324"/>
                </a:cubicBezTo>
                <a:cubicBezTo>
                  <a:pt x="8957845" y="2225183"/>
                  <a:pt x="8980658" y="2202369"/>
                  <a:pt x="9008800" y="2202369"/>
                </a:cubicBezTo>
                <a:close/>
                <a:moveTo>
                  <a:pt x="8862177" y="2202369"/>
                </a:moveTo>
                <a:cubicBezTo>
                  <a:pt x="8890318" y="2202369"/>
                  <a:pt x="8913131" y="2225183"/>
                  <a:pt x="8913131" y="2253324"/>
                </a:cubicBezTo>
                <a:cubicBezTo>
                  <a:pt x="8913131" y="2281466"/>
                  <a:pt x="8890319" y="2304277"/>
                  <a:pt x="8862177" y="2304277"/>
                </a:cubicBezTo>
                <a:cubicBezTo>
                  <a:pt x="8834036" y="2304277"/>
                  <a:pt x="8811223" y="2281466"/>
                  <a:pt x="8811223" y="2253324"/>
                </a:cubicBezTo>
                <a:cubicBezTo>
                  <a:pt x="8811223" y="2225183"/>
                  <a:pt x="8834035" y="2202369"/>
                  <a:pt x="8862177" y="2202369"/>
                </a:cubicBezTo>
                <a:close/>
                <a:moveTo>
                  <a:pt x="8715555" y="2202369"/>
                </a:moveTo>
                <a:cubicBezTo>
                  <a:pt x="8743696" y="2202369"/>
                  <a:pt x="8766509" y="2225183"/>
                  <a:pt x="8766509" y="2253324"/>
                </a:cubicBezTo>
                <a:cubicBezTo>
                  <a:pt x="8766509" y="2281466"/>
                  <a:pt x="8743696" y="2304277"/>
                  <a:pt x="8715555" y="2304277"/>
                </a:cubicBezTo>
                <a:cubicBezTo>
                  <a:pt x="8687414" y="2304277"/>
                  <a:pt x="8664600" y="2281466"/>
                  <a:pt x="8664600" y="2253324"/>
                </a:cubicBezTo>
                <a:cubicBezTo>
                  <a:pt x="8664600" y="2225183"/>
                  <a:pt x="8687413" y="2202369"/>
                  <a:pt x="8715555" y="2202369"/>
                </a:cubicBezTo>
                <a:close/>
                <a:moveTo>
                  <a:pt x="7980360" y="2202369"/>
                </a:moveTo>
                <a:cubicBezTo>
                  <a:pt x="8008501" y="2202369"/>
                  <a:pt x="8031314" y="2225183"/>
                  <a:pt x="8031314" y="2253324"/>
                </a:cubicBezTo>
                <a:cubicBezTo>
                  <a:pt x="8031314" y="2281466"/>
                  <a:pt x="8008501" y="2304277"/>
                  <a:pt x="7980360" y="2304277"/>
                </a:cubicBezTo>
                <a:cubicBezTo>
                  <a:pt x="7952219" y="2304277"/>
                  <a:pt x="7929405" y="2281466"/>
                  <a:pt x="7929405" y="2253324"/>
                </a:cubicBezTo>
                <a:cubicBezTo>
                  <a:pt x="7929405" y="2225183"/>
                  <a:pt x="7952218" y="2202369"/>
                  <a:pt x="7980360" y="2202369"/>
                </a:cubicBezTo>
                <a:close/>
                <a:moveTo>
                  <a:pt x="7834257" y="2202369"/>
                </a:moveTo>
                <a:cubicBezTo>
                  <a:pt x="7862398" y="2202369"/>
                  <a:pt x="7885211" y="2225183"/>
                  <a:pt x="7885211" y="2253324"/>
                </a:cubicBezTo>
                <a:cubicBezTo>
                  <a:pt x="7885211" y="2281466"/>
                  <a:pt x="7862398" y="2304277"/>
                  <a:pt x="7834257" y="2304277"/>
                </a:cubicBezTo>
                <a:cubicBezTo>
                  <a:pt x="7806116" y="2304277"/>
                  <a:pt x="7783302" y="2281466"/>
                  <a:pt x="7783302" y="2253324"/>
                </a:cubicBezTo>
                <a:cubicBezTo>
                  <a:pt x="7783302" y="2225183"/>
                  <a:pt x="7806115" y="2202369"/>
                  <a:pt x="7834257" y="2202369"/>
                </a:cubicBezTo>
                <a:close/>
                <a:moveTo>
                  <a:pt x="7687115" y="2202369"/>
                </a:moveTo>
                <a:cubicBezTo>
                  <a:pt x="7715256" y="2202369"/>
                  <a:pt x="7738069" y="2225183"/>
                  <a:pt x="7738069" y="2253324"/>
                </a:cubicBezTo>
                <a:cubicBezTo>
                  <a:pt x="7738069" y="2281466"/>
                  <a:pt x="7715257" y="2304277"/>
                  <a:pt x="7687115" y="2304277"/>
                </a:cubicBezTo>
                <a:cubicBezTo>
                  <a:pt x="7658974" y="2304277"/>
                  <a:pt x="7636161" y="2281466"/>
                  <a:pt x="7636161" y="2253324"/>
                </a:cubicBezTo>
                <a:cubicBezTo>
                  <a:pt x="7636161" y="2225183"/>
                  <a:pt x="7658973" y="2202369"/>
                  <a:pt x="7687115" y="2202369"/>
                </a:cubicBezTo>
                <a:close/>
                <a:moveTo>
                  <a:pt x="7540492" y="2202369"/>
                </a:moveTo>
                <a:cubicBezTo>
                  <a:pt x="7568633" y="2202369"/>
                  <a:pt x="7591446" y="2225183"/>
                  <a:pt x="7591446" y="2253324"/>
                </a:cubicBezTo>
                <a:cubicBezTo>
                  <a:pt x="7591446" y="2281466"/>
                  <a:pt x="7568633" y="2304277"/>
                  <a:pt x="7540492" y="2304277"/>
                </a:cubicBezTo>
                <a:cubicBezTo>
                  <a:pt x="7512351" y="2304277"/>
                  <a:pt x="7489537" y="2281466"/>
                  <a:pt x="7489537" y="2253324"/>
                </a:cubicBezTo>
                <a:cubicBezTo>
                  <a:pt x="7489537" y="2225183"/>
                  <a:pt x="7512350" y="2202369"/>
                  <a:pt x="7540492" y="2202369"/>
                </a:cubicBezTo>
                <a:close/>
                <a:moveTo>
                  <a:pt x="7099583" y="2202369"/>
                </a:moveTo>
                <a:cubicBezTo>
                  <a:pt x="7127724" y="2202369"/>
                  <a:pt x="7150537" y="2225183"/>
                  <a:pt x="7150537" y="2253324"/>
                </a:cubicBezTo>
                <a:cubicBezTo>
                  <a:pt x="7150537" y="2281466"/>
                  <a:pt x="7127725" y="2304277"/>
                  <a:pt x="7099583" y="2304277"/>
                </a:cubicBezTo>
                <a:cubicBezTo>
                  <a:pt x="7071442" y="2304277"/>
                  <a:pt x="7048629" y="2281466"/>
                  <a:pt x="7048629" y="2253324"/>
                </a:cubicBezTo>
                <a:cubicBezTo>
                  <a:pt x="7048629" y="2225183"/>
                  <a:pt x="7071441" y="2202369"/>
                  <a:pt x="7099583" y="2202369"/>
                </a:cubicBezTo>
                <a:close/>
                <a:moveTo>
                  <a:pt x="6952440" y="2202369"/>
                </a:moveTo>
                <a:cubicBezTo>
                  <a:pt x="6980581" y="2202369"/>
                  <a:pt x="7003394" y="2225183"/>
                  <a:pt x="7003394" y="2253324"/>
                </a:cubicBezTo>
                <a:cubicBezTo>
                  <a:pt x="7003394" y="2281466"/>
                  <a:pt x="6980581" y="2304277"/>
                  <a:pt x="6952440" y="2304277"/>
                </a:cubicBezTo>
                <a:cubicBezTo>
                  <a:pt x="6924299" y="2304277"/>
                  <a:pt x="6901485" y="2281466"/>
                  <a:pt x="6901485" y="2253324"/>
                </a:cubicBezTo>
                <a:cubicBezTo>
                  <a:pt x="6901485" y="2225183"/>
                  <a:pt x="6924298" y="2202369"/>
                  <a:pt x="6952440" y="2202369"/>
                </a:cubicBezTo>
                <a:close/>
                <a:moveTo>
                  <a:pt x="6658675" y="2202369"/>
                </a:moveTo>
                <a:cubicBezTo>
                  <a:pt x="6686816" y="2202369"/>
                  <a:pt x="6709629" y="2225183"/>
                  <a:pt x="6709629" y="2253324"/>
                </a:cubicBezTo>
                <a:cubicBezTo>
                  <a:pt x="6709629" y="2281466"/>
                  <a:pt x="6686816" y="2304277"/>
                  <a:pt x="6658675" y="2304277"/>
                </a:cubicBezTo>
                <a:cubicBezTo>
                  <a:pt x="6630534" y="2304277"/>
                  <a:pt x="6607720" y="2281466"/>
                  <a:pt x="6607720" y="2253324"/>
                </a:cubicBezTo>
                <a:cubicBezTo>
                  <a:pt x="6607720" y="2225183"/>
                  <a:pt x="6630533" y="2202369"/>
                  <a:pt x="6658675" y="2202369"/>
                </a:cubicBezTo>
                <a:close/>
                <a:moveTo>
                  <a:pt x="6512572" y="2202369"/>
                </a:moveTo>
                <a:cubicBezTo>
                  <a:pt x="6540713" y="2202369"/>
                  <a:pt x="6563526" y="2225183"/>
                  <a:pt x="6563526" y="2253324"/>
                </a:cubicBezTo>
                <a:cubicBezTo>
                  <a:pt x="6563526" y="2281466"/>
                  <a:pt x="6540714" y="2304277"/>
                  <a:pt x="6512572" y="2304277"/>
                </a:cubicBezTo>
                <a:cubicBezTo>
                  <a:pt x="6484431" y="2304277"/>
                  <a:pt x="6461618" y="2281466"/>
                  <a:pt x="6461618" y="2253324"/>
                </a:cubicBezTo>
                <a:cubicBezTo>
                  <a:pt x="6461618" y="2225183"/>
                  <a:pt x="6484430" y="2202369"/>
                  <a:pt x="6512572" y="2202369"/>
                </a:cubicBezTo>
                <a:close/>
                <a:moveTo>
                  <a:pt x="6365429" y="2202369"/>
                </a:moveTo>
                <a:cubicBezTo>
                  <a:pt x="6393570" y="2202369"/>
                  <a:pt x="6416383" y="2225183"/>
                  <a:pt x="6416383" y="2253324"/>
                </a:cubicBezTo>
                <a:cubicBezTo>
                  <a:pt x="6416383" y="2281466"/>
                  <a:pt x="6393570" y="2304277"/>
                  <a:pt x="6365429" y="2304277"/>
                </a:cubicBezTo>
                <a:cubicBezTo>
                  <a:pt x="6337288" y="2304277"/>
                  <a:pt x="6314474" y="2281466"/>
                  <a:pt x="6314474" y="2253324"/>
                </a:cubicBezTo>
                <a:cubicBezTo>
                  <a:pt x="6314474" y="2225183"/>
                  <a:pt x="6337287" y="2202369"/>
                  <a:pt x="6365429" y="2202369"/>
                </a:cubicBezTo>
                <a:close/>
                <a:moveTo>
                  <a:pt x="6218286" y="2202369"/>
                </a:moveTo>
                <a:cubicBezTo>
                  <a:pt x="6225321" y="2202369"/>
                  <a:pt x="6232024" y="2203795"/>
                  <a:pt x="6238120" y="2206374"/>
                </a:cubicBezTo>
                <a:lnTo>
                  <a:pt x="6240443" y="2207940"/>
                </a:lnTo>
                <a:lnTo>
                  <a:pt x="6221844" y="2204185"/>
                </a:lnTo>
                <a:cubicBezTo>
                  <a:pt x="6195003" y="2204185"/>
                  <a:pt x="6173244" y="2225944"/>
                  <a:pt x="6173244" y="2252785"/>
                </a:cubicBezTo>
                <a:cubicBezTo>
                  <a:pt x="6173244" y="2279626"/>
                  <a:pt x="6195003" y="2301385"/>
                  <a:pt x="6221844" y="2301385"/>
                </a:cubicBezTo>
                <a:cubicBezTo>
                  <a:pt x="6228554" y="2301385"/>
                  <a:pt x="6234947" y="2300025"/>
                  <a:pt x="6240761" y="2297566"/>
                </a:cubicBezTo>
                <a:lnTo>
                  <a:pt x="6254849" y="2288068"/>
                </a:lnTo>
                <a:lnTo>
                  <a:pt x="6254316" y="2289354"/>
                </a:lnTo>
                <a:cubicBezTo>
                  <a:pt x="6245096" y="2298575"/>
                  <a:pt x="6232357" y="2304277"/>
                  <a:pt x="6218286" y="2304277"/>
                </a:cubicBezTo>
                <a:cubicBezTo>
                  <a:pt x="6190145" y="2304277"/>
                  <a:pt x="6167332" y="2281466"/>
                  <a:pt x="6167332" y="2253324"/>
                </a:cubicBezTo>
                <a:cubicBezTo>
                  <a:pt x="6167332" y="2225183"/>
                  <a:pt x="6190144" y="2202369"/>
                  <a:pt x="6218286" y="2202369"/>
                </a:cubicBezTo>
                <a:close/>
                <a:moveTo>
                  <a:pt x="6071663" y="2202369"/>
                </a:moveTo>
                <a:cubicBezTo>
                  <a:pt x="6099804" y="2202369"/>
                  <a:pt x="6122617" y="2225183"/>
                  <a:pt x="6122617" y="2253324"/>
                </a:cubicBezTo>
                <a:cubicBezTo>
                  <a:pt x="6122617" y="2281466"/>
                  <a:pt x="6099804" y="2304277"/>
                  <a:pt x="6071663" y="2304277"/>
                </a:cubicBezTo>
                <a:cubicBezTo>
                  <a:pt x="6043522" y="2304277"/>
                  <a:pt x="6020708" y="2281466"/>
                  <a:pt x="6020708" y="2253324"/>
                </a:cubicBezTo>
                <a:cubicBezTo>
                  <a:pt x="6020708" y="2225183"/>
                  <a:pt x="6043521" y="2202369"/>
                  <a:pt x="6071663" y="2202369"/>
                </a:cubicBezTo>
                <a:close/>
                <a:moveTo>
                  <a:pt x="5924520" y="2202369"/>
                </a:moveTo>
                <a:cubicBezTo>
                  <a:pt x="5952661" y="2202369"/>
                  <a:pt x="5975474" y="2225183"/>
                  <a:pt x="5975474" y="2253324"/>
                </a:cubicBezTo>
                <a:cubicBezTo>
                  <a:pt x="5975474" y="2281466"/>
                  <a:pt x="5952662" y="2304277"/>
                  <a:pt x="5924520" y="2304277"/>
                </a:cubicBezTo>
                <a:cubicBezTo>
                  <a:pt x="5896379" y="2304277"/>
                  <a:pt x="5873566" y="2281466"/>
                  <a:pt x="5873566" y="2253324"/>
                </a:cubicBezTo>
                <a:cubicBezTo>
                  <a:pt x="5873566" y="2225183"/>
                  <a:pt x="5896378" y="2202369"/>
                  <a:pt x="5924520" y="2202369"/>
                </a:cubicBezTo>
                <a:close/>
                <a:moveTo>
                  <a:pt x="5777897" y="2202369"/>
                </a:moveTo>
                <a:cubicBezTo>
                  <a:pt x="5806038" y="2202369"/>
                  <a:pt x="5828851" y="2225183"/>
                  <a:pt x="5828851" y="2253324"/>
                </a:cubicBezTo>
                <a:cubicBezTo>
                  <a:pt x="5828851" y="2281466"/>
                  <a:pt x="5806038" y="2304277"/>
                  <a:pt x="5777897" y="2304277"/>
                </a:cubicBezTo>
                <a:cubicBezTo>
                  <a:pt x="5749756" y="2304277"/>
                  <a:pt x="5726942" y="2281466"/>
                  <a:pt x="5726942" y="2253324"/>
                </a:cubicBezTo>
                <a:cubicBezTo>
                  <a:pt x="5726942" y="2225183"/>
                  <a:pt x="5749755" y="2202369"/>
                  <a:pt x="5777897" y="2202369"/>
                </a:cubicBezTo>
                <a:close/>
                <a:moveTo>
                  <a:pt x="5630754" y="2202369"/>
                </a:moveTo>
                <a:cubicBezTo>
                  <a:pt x="5658895" y="2202369"/>
                  <a:pt x="5681708" y="2225183"/>
                  <a:pt x="5681708" y="2253324"/>
                </a:cubicBezTo>
                <a:cubicBezTo>
                  <a:pt x="5681708" y="2281466"/>
                  <a:pt x="5658896" y="2304277"/>
                  <a:pt x="5630754" y="2304277"/>
                </a:cubicBezTo>
                <a:cubicBezTo>
                  <a:pt x="5602613" y="2304277"/>
                  <a:pt x="5579800" y="2281466"/>
                  <a:pt x="5579800" y="2253324"/>
                </a:cubicBezTo>
                <a:cubicBezTo>
                  <a:pt x="5579800" y="2225183"/>
                  <a:pt x="5602612" y="2202369"/>
                  <a:pt x="5630754" y="2202369"/>
                </a:cubicBezTo>
                <a:close/>
                <a:moveTo>
                  <a:pt x="5484652" y="2202369"/>
                </a:moveTo>
                <a:cubicBezTo>
                  <a:pt x="5512793" y="2202369"/>
                  <a:pt x="5535606" y="2225183"/>
                  <a:pt x="5535606" y="2253324"/>
                </a:cubicBezTo>
                <a:cubicBezTo>
                  <a:pt x="5535606" y="2281466"/>
                  <a:pt x="5512793" y="2304277"/>
                  <a:pt x="5484652" y="2304277"/>
                </a:cubicBezTo>
                <a:cubicBezTo>
                  <a:pt x="5456511" y="2304277"/>
                  <a:pt x="5433697" y="2281466"/>
                  <a:pt x="5433697" y="2253324"/>
                </a:cubicBezTo>
                <a:cubicBezTo>
                  <a:pt x="5433697" y="2225183"/>
                  <a:pt x="5456510" y="2202369"/>
                  <a:pt x="5484652" y="2202369"/>
                </a:cubicBezTo>
                <a:close/>
                <a:moveTo>
                  <a:pt x="5337509" y="2202369"/>
                </a:moveTo>
                <a:cubicBezTo>
                  <a:pt x="5365650" y="2202369"/>
                  <a:pt x="5388463" y="2225183"/>
                  <a:pt x="5388463" y="2253324"/>
                </a:cubicBezTo>
                <a:cubicBezTo>
                  <a:pt x="5388463" y="2281466"/>
                  <a:pt x="5365651" y="2304277"/>
                  <a:pt x="5337509" y="2304277"/>
                </a:cubicBezTo>
                <a:cubicBezTo>
                  <a:pt x="5309368" y="2304277"/>
                  <a:pt x="5286555" y="2281466"/>
                  <a:pt x="5286555" y="2253324"/>
                </a:cubicBezTo>
                <a:cubicBezTo>
                  <a:pt x="5286555" y="2225183"/>
                  <a:pt x="5309368" y="2202369"/>
                  <a:pt x="5337509" y="2202369"/>
                </a:cubicBezTo>
                <a:close/>
                <a:moveTo>
                  <a:pt x="5190366" y="2202369"/>
                </a:moveTo>
                <a:cubicBezTo>
                  <a:pt x="5218507" y="2202369"/>
                  <a:pt x="5241320" y="2225183"/>
                  <a:pt x="5241320" y="2253324"/>
                </a:cubicBezTo>
                <a:cubicBezTo>
                  <a:pt x="5241320" y="2281466"/>
                  <a:pt x="5218507" y="2304277"/>
                  <a:pt x="5190366" y="2304277"/>
                </a:cubicBezTo>
                <a:cubicBezTo>
                  <a:pt x="5162225" y="2304277"/>
                  <a:pt x="5139412" y="2281466"/>
                  <a:pt x="5139412" y="2253324"/>
                </a:cubicBezTo>
                <a:cubicBezTo>
                  <a:pt x="5139412" y="2225183"/>
                  <a:pt x="5162225" y="2202369"/>
                  <a:pt x="5190366" y="2202369"/>
                </a:cubicBezTo>
                <a:close/>
                <a:moveTo>
                  <a:pt x="5043223" y="2202369"/>
                </a:moveTo>
                <a:cubicBezTo>
                  <a:pt x="5071364" y="2202369"/>
                  <a:pt x="5094177" y="2225183"/>
                  <a:pt x="5094177" y="2253324"/>
                </a:cubicBezTo>
                <a:cubicBezTo>
                  <a:pt x="5094177" y="2281466"/>
                  <a:pt x="5071364" y="2304277"/>
                  <a:pt x="5043223" y="2304277"/>
                </a:cubicBezTo>
                <a:cubicBezTo>
                  <a:pt x="5015082" y="2304277"/>
                  <a:pt x="4992269" y="2281466"/>
                  <a:pt x="4992269" y="2253324"/>
                </a:cubicBezTo>
                <a:cubicBezTo>
                  <a:pt x="4992269" y="2225183"/>
                  <a:pt x="5015082" y="2202369"/>
                  <a:pt x="5043223" y="2202369"/>
                </a:cubicBezTo>
                <a:close/>
                <a:moveTo>
                  <a:pt x="4896600" y="2202369"/>
                </a:moveTo>
                <a:cubicBezTo>
                  <a:pt x="4924741" y="2202369"/>
                  <a:pt x="4947554" y="2225183"/>
                  <a:pt x="4947554" y="2253324"/>
                </a:cubicBezTo>
                <a:cubicBezTo>
                  <a:pt x="4947554" y="2281466"/>
                  <a:pt x="4924741" y="2304277"/>
                  <a:pt x="4896600" y="2304277"/>
                </a:cubicBezTo>
                <a:cubicBezTo>
                  <a:pt x="4868459" y="2304277"/>
                  <a:pt x="4845646" y="2281466"/>
                  <a:pt x="4845646" y="2253324"/>
                </a:cubicBezTo>
                <a:cubicBezTo>
                  <a:pt x="4845646" y="2225183"/>
                  <a:pt x="4868459" y="2202369"/>
                  <a:pt x="4896600" y="2202369"/>
                </a:cubicBezTo>
                <a:close/>
                <a:moveTo>
                  <a:pt x="4749977" y="2202369"/>
                </a:moveTo>
                <a:cubicBezTo>
                  <a:pt x="4778119" y="2202369"/>
                  <a:pt x="4800931" y="2225183"/>
                  <a:pt x="4800931" y="2253324"/>
                </a:cubicBezTo>
                <a:cubicBezTo>
                  <a:pt x="4800931" y="2281466"/>
                  <a:pt x="4778118" y="2304277"/>
                  <a:pt x="4749977" y="2304277"/>
                </a:cubicBezTo>
                <a:cubicBezTo>
                  <a:pt x="4721836" y="2304277"/>
                  <a:pt x="4699023" y="2281466"/>
                  <a:pt x="4699023" y="2253324"/>
                </a:cubicBezTo>
                <a:cubicBezTo>
                  <a:pt x="4699023" y="2225183"/>
                  <a:pt x="4721836" y="2202369"/>
                  <a:pt x="4749977" y="2202369"/>
                </a:cubicBezTo>
                <a:close/>
                <a:moveTo>
                  <a:pt x="4603354" y="2202369"/>
                </a:moveTo>
                <a:cubicBezTo>
                  <a:pt x="4631495" y="2202369"/>
                  <a:pt x="4654308" y="2225183"/>
                  <a:pt x="4654308" y="2253324"/>
                </a:cubicBezTo>
                <a:cubicBezTo>
                  <a:pt x="4654308" y="2281466"/>
                  <a:pt x="4631495" y="2304277"/>
                  <a:pt x="4603354" y="2304277"/>
                </a:cubicBezTo>
                <a:cubicBezTo>
                  <a:pt x="4575213" y="2304277"/>
                  <a:pt x="4552400" y="2281466"/>
                  <a:pt x="4552400" y="2253324"/>
                </a:cubicBezTo>
                <a:cubicBezTo>
                  <a:pt x="4552400" y="2225183"/>
                  <a:pt x="4575213" y="2202369"/>
                  <a:pt x="4603354" y="2202369"/>
                </a:cubicBezTo>
                <a:close/>
                <a:moveTo>
                  <a:pt x="4456212" y="2202369"/>
                </a:moveTo>
                <a:cubicBezTo>
                  <a:pt x="4484354" y="2202369"/>
                  <a:pt x="4507166" y="2225183"/>
                  <a:pt x="4507166" y="2253324"/>
                </a:cubicBezTo>
                <a:cubicBezTo>
                  <a:pt x="4507166" y="2281466"/>
                  <a:pt x="4484353" y="2304277"/>
                  <a:pt x="4456212" y="2304277"/>
                </a:cubicBezTo>
                <a:cubicBezTo>
                  <a:pt x="4428071" y="2304277"/>
                  <a:pt x="4405258" y="2281466"/>
                  <a:pt x="4405258" y="2253324"/>
                </a:cubicBezTo>
                <a:cubicBezTo>
                  <a:pt x="4405258" y="2225183"/>
                  <a:pt x="4428071" y="2202369"/>
                  <a:pt x="4456212" y="2202369"/>
                </a:cubicBezTo>
                <a:close/>
                <a:moveTo>
                  <a:pt x="4309069" y="2202369"/>
                </a:moveTo>
                <a:cubicBezTo>
                  <a:pt x="4337210" y="2202369"/>
                  <a:pt x="4360023" y="2225183"/>
                  <a:pt x="4360023" y="2253324"/>
                </a:cubicBezTo>
                <a:cubicBezTo>
                  <a:pt x="4360023" y="2281466"/>
                  <a:pt x="4337210" y="2304277"/>
                  <a:pt x="4309069" y="2304277"/>
                </a:cubicBezTo>
                <a:cubicBezTo>
                  <a:pt x="4280928" y="2304277"/>
                  <a:pt x="4258115" y="2281466"/>
                  <a:pt x="4258115" y="2253324"/>
                </a:cubicBezTo>
                <a:cubicBezTo>
                  <a:pt x="4258115" y="2225183"/>
                  <a:pt x="4280928" y="2202369"/>
                  <a:pt x="4309069" y="2202369"/>
                </a:cubicBezTo>
                <a:close/>
                <a:moveTo>
                  <a:pt x="4162966" y="2202369"/>
                </a:moveTo>
                <a:cubicBezTo>
                  <a:pt x="4191107" y="2202369"/>
                  <a:pt x="4213920" y="2225183"/>
                  <a:pt x="4213920" y="2253324"/>
                </a:cubicBezTo>
                <a:cubicBezTo>
                  <a:pt x="4213920" y="2281466"/>
                  <a:pt x="4191107" y="2304277"/>
                  <a:pt x="4162966" y="2304277"/>
                </a:cubicBezTo>
                <a:cubicBezTo>
                  <a:pt x="4134825" y="2304277"/>
                  <a:pt x="4112012" y="2281466"/>
                  <a:pt x="4112012" y="2253324"/>
                </a:cubicBezTo>
                <a:cubicBezTo>
                  <a:pt x="4112012" y="2225183"/>
                  <a:pt x="4134825" y="2202369"/>
                  <a:pt x="4162966" y="2202369"/>
                </a:cubicBezTo>
                <a:close/>
                <a:moveTo>
                  <a:pt x="4015823" y="2202369"/>
                </a:moveTo>
                <a:cubicBezTo>
                  <a:pt x="4043964" y="2202369"/>
                  <a:pt x="4066777" y="2225183"/>
                  <a:pt x="4066777" y="2253324"/>
                </a:cubicBezTo>
                <a:cubicBezTo>
                  <a:pt x="4066777" y="2281466"/>
                  <a:pt x="4043964" y="2304277"/>
                  <a:pt x="4015823" y="2304277"/>
                </a:cubicBezTo>
                <a:cubicBezTo>
                  <a:pt x="3987682" y="2304277"/>
                  <a:pt x="3964869" y="2281466"/>
                  <a:pt x="3964869" y="2253324"/>
                </a:cubicBezTo>
                <a:cubicBezTo>
                  <a:pt x="3964869" y="2225183"/>
                  <a:pt x="3987682" y="2202369"/>
                  <a:pt x="4015823" y="2202369"/>
                </a:cubicBezTo>
                <a:close/>
                <a:moveTo>
                  <a:pt x="3869200" y="2202369"/>
                </a:moveTo>
                <a:cubicBezTo>
                  <a:pt x="3897341" y="2202369"/>
                  <a:pt x="3920154" y="2225183"/>
                  <a:pt x="3920154" y="2253324"/>
                </a:cubicBezTo>
                <a:cubicBezTo>
                  <a:pt x="3920154" y="2281466"/>
                  <a:pt x="3897341" y="2304277"/>
                  <a:pt x="3869200" y="2304277"/>
                </a:cubicBezTo>
                <a:cubicBezTo>
                  <a:pt x="3841059" y="2304277"/>
                  <a:pt x="3818246" y="2281466"/>
                  <a:pt x="3818246" y="2253324"/>
                </a:cubicBezTo>
                <a:cubicBezTo>
                  <a:pt x="3818246" y="2225183"/>
                  <a:pt x="3841059" y="2202369"/>
                  <a:pt x="3869200" y="2202369"/>
                </a:cubicBezTo>
                <a:close/>
                <a:moveTo>
                  <a:pt x="3722057" y="2202369"/>
                </a:moveTo>
                <a:cubicBezTo>
                  <a:pt x="3750198" y="2202369"/>
                  <a:pt x="3773011" y="2225183"/>
                  <a:pt x="3773011" y="2253324"/>
                </a:cubicBezTo>
                <a:cubicBezTo>
                  <a:pt x="3773011" y="2281466"/>
                  <a:pt x="3750198" y="2304277"/>
                  <a:pt x="3722057" y="2304277"/>
                </a:cubicBezTo>
                <a:cubicBezTo>
                  <a:pt x="3693916" y="2304277"/>
                  <a:pt x="3671103" y="2281466"/>
                  <a:pt x="3671103" y="2253324"/>
                </a:cubicBezTo>
                <a:cubicBezTo>
                  <a:pt x="3671103" y="2225183"/>
                  <a:pt x="3693916" y="2202369"/>
                  <a:pt x="3722057" y="2202369"/>
                </a:cubicBezTo>
                <a:close/>
                <a:moveTo>
                  <a:pt x="3575434" y="2202369"/>
                </a:moveTo>
                <a:cubicBezTo>
                  <a:pt x="3603575" y="2202369"/>
                  <a:pt x="3626388" y="2225183"/>
                  <a:pt x="3626388" y="2253324"/>
                </a:cubicBezTo>
                <a:cubicBezTo>
                  <a:pt x="3626388" y="2281466"/>
                  <a:pt x="3603575" y="2304277"/>
                  <a:pt x="3575434" y="2304277"/>
                </a:cubicBezTo>
                <a:cubicBezTo>
                  <a:pt x="3547293" y="2304277"/>
                  <a:pt x="3524480" y="2281466"/>
                  <a:pt x="3524480" y="2253324"/>
                </a:cubicBezTo>
                <a:cubicBezTo>
                  <a:pt x="3524480" y="2225183"/>
                  <a:pt x="3547293" y="2202369"/>
                  <a:pt x="3575434" y="2202369"/>
                </a:cubicBezTo>
                <a:close/>
                <a:moveTo>
                  <a:pt x="3428572" y="2202369"/>
                </a:moveTo>
                <a:cubicBezTo>
                  <a:pt x="3456715" y="2202369"/>
                  <a:pt x="3479529" y="2225183"/>
                  <a:pt x="3479529" y="2253324"/>
                </a:cubicBezTo>
                <a:cubicBezTo>
                  <a:pt x="3479529" y="2281466"/>
                  <a:pt x="3456715" y="2304277"/>
                  <a:pt x="3428572" y="2304277"/>
                </a:cubicBezTo>
                <a:cubicBezTo>
                  <a:pt x="3400429" y="2304277"/>
                  <a:pt x="3377615" y="2281466"/>
                  <a:pt x="3377615" y="2253324"/>
                </a:cubicBezTo>
                <a:cubicBezTo>
                  <a:pt x="3377615" y="2225183"/>
                  <a:pt x="3400429" y="2202369"/>
                  <a:pt x="3428572" y="2202369"/>
                </a:cubicBezTo>
                <a:close/>
                <a:moveTo>
                  <a:pt x="3281420" y="2202369"/>
                </a:moveTo>
                <a:cubicBezTo>
                  <a:pt x="3309564" y="2202369"/>
                  <a:pt x="3332377" y="2225183"/>
                  <a:pt x="3332377" y="2253324"/>
                </a:cubicBezTo>
                <a:cubicBezTo>
                  <a:pt x="3332377" y="2281466"/>
                  <a:pt x="3309563" y="2304277"/>
                  <a:pt x="3281420" y="2304277"/>
                </a:cubicBezTo>
                <a:cubicBezTo>
                  <a:pt x="3253277" y="2304277"/>
                  <a:pt x="3230463" y="2281466"/>
                  <a:pt x="3230463" y="2253324"/>
                </a:cubicBezTo>
                <a:cubicBezTo>
                  <a:pt x="3230463" y="2225183"/>
                  <a:pt x="3253277" y="2202369"/>
                  <a:pt x="3281420" y="2202369"/>
                </a:cubicBezTo>
                <a:close/>
                <a:moveTo>
                  <a:pt x="3134787" y="2202369"/>
                </a:moveTo>
                <a:cubicBezTo>
                  <a:pt x="3162931" y="2202369"/>
                  <a:pt x="3185745" y="2225183"/>
                  <a:pt x="3185745" y="2253324"/>
                </a:cubicBezTo>
                <a:cubicBezTo>
                  <a:pt x="3185745" y="2281466"/>
                  <a:pt x="3162931" y="2304277"/>
                  <a:pt x="3134787" y="2304277"/>
                </a:cubicBezTo>
                <a:cubicBezTo>
                  <a:pt x="3106644" y="2304277"/>
                  <a:pt x="3083830" y="2281466"/>
                  <a:pt x="3083830" y="2253324"/>
                </a:cubicBezTo>
                <a:cubicBezTo>
                  <a:pt x="3083830" y="2225183"/>
                  <a:pt x="3106644" y="2202369"/>
                  <a:pt x="3134787" y="2202369"/>
                </a:cubicBezTo>
                <a:close/>
                <a:moveTo>
                  <a:pt x="2988155" y="2202369"/>
                </a:moveTo>
                <a:cubicBezTo>
                  <a:pt x="3016298" y="2202369"/>
                  <a:pt x="3039112" y="2225183"/>
                  <a:pt x="3039112" y="2253324"/>
                </a:cubicBezTo>
                <a:cubicBezTo>
                  <a:pt x="3039112" y="2281466"/>
                  <a:pt x="3016298" y="2304277"/>
                  <a:pt x="2988155" y="2304277"/>
                </a:cubicBezTo>
                <a:cubicBezTo>
                  <a:pt x="2960012" y="2304277"/>
                  <a:pt x="2937197" y="2281466"/>
                  <a:pt x="2937197" y="2253324"/>
                </a:cubicBezTo>
                <a:cubicBezTo>
                  <a:pt x="2937197" y="2225183"/>
                  <a:pt x="2960012" y="2202369"/>
                  <a:pt x="2988155" y="2202369"/>
                </a:cubicBezTo>
                <a:close/>
                <a:moveTo>
                  <a:pt x="2841522" y="2202369"/>
                </a:moveTo>
                <a:cubicBezTo>
                  <a:pt x="2869665" y="2202369"/>
                  <a:pt x="2892479" y="2225183"/>
                  <a:pt x="2892479" y="2253324"/>
                </a:cubicBezTo>
                <a:cubicBezTo>
                  <a:pt x="2892479" y="2281466"/>
                  <a:pt x="2869665" y="2304277"/>
                  <a:pt x="2841522" y="2304277"/>
                </a:cubicBezTo>
                <a:cubicBezTo>
                  <a:pt x="2813378" y="2304277"/>
                  <a:pt x="2790565" y="2281466"/>
                  <a:pt x="2790565" y="2253324"/>
                </a:cubicBezTo>
                <a:cubicBezTo>
                  <a:pt x="2790565" y="2225183"/>
                  <a:pt x="2813378" y="2202369"/>
                  <a:pt x="2841522" y="2202369"/>
                </a:cubicBezTo>
                <a:close/>
                <a:moveTo>
                  <a:pt x="2694369" y="2202369"/>
                </a:moveTo>
                <a:cubicBezTo>
                  <a:pt x="2722512" y="2202369"/>
                  <a:pt x="2745326" y="2225183"/>
                  <a:pt x="2745326" y="2253324"/>
                </a:cubicBezTo>
                <a:cubicBezTo>
                  <a:pt x="2745326" y="2281466"/>
                  <a:pt x="2722512" y="2304277"/>
                  <a:pt x="2694369" y="2304277"/>
                </a:cubicBezTo>
                <a:cubicBezTo>
                  <a:pt x="2666226" y="2304277"/>
                  <a:pt x="2643412" y="2281466"/>
                  <a:pt x="2643412" y="2253324"/>
                </a:cubicBezTo>
                <a:cubicBezTo>
                  <a:pt x="2643412" y="2225183"/>
                  <a:pt x="2666226" y="2202369"/>
                  <a:pt x="2694369" y="2202369"/>
                </a:cubicBezTo>
                <a:close/>
                <a:moveTo>
                  <a:pt x="2547216" y="2202369"/>
                </a:moveTo>
                <a:cubicBezTo>
                  <a:pt x="2575359" y="2202369"/>
                  <a:pt x="2598174" y="2225183"/>
                  <a:pt x="2598174" y="2253324"/>
                </a:cubicBezTo>
                <a:cubicBezTo>
                  <a:pt x="2598174" y="2281466"/>
                  <a:pt x="2575359" y="2304277"/>
                  <a:pt x="2547216" y="2304277"/>
                </a:cubicBezTo>
                <a:cubicBezTo>
                  <a:pt x="2519073" y="2304277"/>
                  <a:pt x="2496259" y="2281466"/>
                  <a:pt x="2496259" y="2253324"/>
                </a:cubicBezTo>
                <a:cubicBezTo>
                  <a:pt x="2496259" y="2225183"/>
                  <a:pt x="2519073" y="2202369"/>
                  <a:pt x="2547216" y="2202369"/>
                </a:cubicBezTo>
                <a:close/>
                <a:moveTo>
                  <a:pt x="2400582" y="2202369"/>
                </a:moveTo>
                <a:cubicBezTo>
                  <a:pt x="2428725" y="2202369"/>
                  <a:pt x="2451540" y="2225183"/>
                  <a:pt x="2451540" y="2253324"/>
                </a:cubicBezTo>
                <a:cubicBezTo>
                  <a:pt x="2451540" y="2281466"/>
                  <a:pt x="2428725" y="2304277"/>
                  <a:pt x="2400582" y="2304277"/>
                </a:cubicBezTo>
                <a:cubicBezTo>
                  <a:pt x="2372440" y="2304277"/>
                  <a:pt x="2349625" y="2281466"/>
                  <a:pt x="2349625" y="2253324"/>
                </a:cubicBezTo>
                <a:cubicBezTo>
                  <a:pt x="2349625" y="2225183"/>
                  <a:pt x="2372440" y="2202369"/>
                  <a:pt x="2400582" y="2202369"/>
                </a:cubicBezTo>
                <a:close/>
                <a:moveTo>
                  <a:pt x="2253950" y="2202369"/>
                </a:moveTo>
                <a:cubicBezTo>
                  <a:pt x="2282093" y="2202369"/>
                  <a:pt x="2304908" y="2225183"/>
                  <a:pt x="2304908" y="2253324"/>
                </a:cubicBezTo>
                <a:cubicBezTo>
                  <a:pt x="2304908" y="2281466"/>
                  <a:pt x="2282093" y="2304277"/>
                  <a:pt x="2253950" y="2304277"/>
                </a:cubicBezTo>
                <a:cubicBezTo>
                  <a:pt x="2225807" y="2304277"/>
                  <a:pt x="2202992" y="2281466"/>
                  <a:pt x="2202992" y="2253324"/>
                </a:cubicBezTo>
                <a:cubicBezTo>
                  <a:pt x="2202992" y="2225183"/>
                  <a:pt x="2225807" y="2202369"/>
                  <a:pt x="2253950" y="2202369"/>
                </a:cubicBezTo>
                <a:close/>
                <a:moveTo>
                  <a:pt x="2107318" y="2202369"/>
                </a:moveTo>
                <a:cubicBezTo>
                  <a:pt x="2135462" y="2202369"/>
                  <a:pt x="2158276" y="2225183"/>
                  <a:pt x="2158276" y="2253324"/>
                </a:cubicBezTo>
                <a:cubicBezTo>
                  <a:pt x="2158276" y="2281466"/>
                  <a:pt x="2135462" y="2304277"/>
                  <a:pt x="2107318" y="2304277"/>
                </a:cubicBezTo>
                <a:cubicBezTo>
                  <a:pt x="2079176" y="2304277"/>
                  <a:pt x="2056361" y="2281466"/>
                  <a:pt x="2056361" y="2253324"/>
                </a:cubicBezTo>
                <a:cubicBezTo>
                  <a:pt x="2056361" y="2225183"/>
                  <a:pt x="2079176" y="2202369"/>
                  <a:pt x="2107318" y="2202369"/>
                </a:cubicBezTo>
                <a:close/>
                <a:moveTo>
                  <a:pt x="1959645" y="2202369"/>
                </a:moveTo>
                <a:cubicBezTo>
                  <a:pt x="1987788" y="2202369"/>
                  <a:pt x="2010603" y="2225183"/>
                  <a:pt x="2010603" y="2253324"/>
                </a:cubicBezTo>
                <a:cubicBezTo>
                  <a:pt x="2010603" y="2281466"/>
                  <a:pt x="1987788" y="2304277"/>
                  <a:pt x="1959645" y="2304277"/>
                </a:cubicBezTo>
                <a:cubicBezTo>
                  <a:pt x="1931502" y="2304277"/>
                  <a:pt x="1908688" y="2281466"/>
                  <a:pt x="1908688" y="2253324"/>
                </a:cubicBezTo>
                <a:cubicBezTo>
                  <a:pt x="1908688" y="2225183"/>
                  <a:pt x="1931502" y="2202369"/>
                  <a:pt x="1959645" y="2202369"/>
                </a:cubicBezTo>
                <a:close/>
                <a:moveTo>
                  <a:pt x="1813012" y="2202369"/>
                </a:moveTo>
                <a:cubicBezTo>
                  <a:pt x="1841155" y="2202369"/>
                  <a:pt x="1863969" y="2225183"/>
                  <a:pt x="1863969" y="2253324"/>
                </a:cubicBezTo>
                <a:cubicBezTo>
                  <a:pt x="1863969" y="2281466"/>
                  <a:pt x="1841155" y="2304277"/>
                  <a:pt x="1813012" y="2304277"/>
                </a:cubicBezTo>
                <a:cubicBezTo>
                  <a:pt x="1784870" y="2304277"/>
                  <a:pt x="1762055" y="2281466"/>
                  <a:pt x="1762055" y="2253324"/>
                </a:cubicBezTo>
                <a:cubicBezTo>
                  <a:pt x="1762055" y="2225183"/>
                  <a:pt x="1784870" y="2202369"/>
                  <a:pt x="1813012" y="2202369"/>
                </a:cubicBezTo>
                <a:close/>
                <a:moveTo>
                  <a:pt x="1666388" y="2202369"/>
                </a:moveTo>
                <a:cubicBezTo>
                  <a:pt x="1694527" y="2202369"/>
                  <a:pt x="1717339" y="2225183"/>
                  <a:pt x="1717339" y="2253324"/>
                </a:cubicBezTo>
                <a:cubicBezTo>
                  <a:pt x="1717339" y="2281466"/>
                  <a:pt x="1694527" y="2304277"/>
                  <a:pt x="1666388" y="2304277"/>
                </a:cubicBezTo>
                <a:cubicBezTo>
                  <a:pt x="1638237" y="2304277"/>
                  <a:pt x="1615435" y="2281466"/>
                  <a:pt x="1615435" y="2253324"/>
                </a:cubicBezTo>
                <a:cubicBezTo>
                  <a:pt x="1615435" y="2225183"/>
                  <a:pt x="1638237" y="2202369"/>
                  <a:pt x="1666388" y="2202369"/>
                </a:cubicBezTo>
                <a:close/>
                <a:moveTo>
                  <a:pt x="1519233" y="2202369"/>
                </a:moveTo>
                <a:cubicBezTo>
                  <a:pt x="1547380" y="2202369"/>
                  <a:pt x="1570198" y="2225183"/>
                  <a:pt x="1570198" y="2253324"/>
                </a:cubicBezTo>
                <a:cubicBezTo>
                  <a:pt x="1570198" y="2281466"/>
                  <a:pt x="1547380" y="2304277"/>
                  <a:pt x="1519233" y="2304277"/>
                </a:cubicBezTo>
                <a:cubicBezTo>
                  <a:pt x="1491104" y="2304277"/>
                  <a:pt x="1468305" y="2281466"/>
                  <a:pt x="1468305" y="2253324"/>
                </a:cubicBezTo>
                <a:cubicBezTo>
                  <a:pt x="1468305" y="2225183"/>
                  <a:pt x="1491104" y="2202369"/>
                  <a:pt x="1519233" y="2202369"/>
                </a:cubicBezTo>
                <a:close/>
                <a:moveTo>
                  <a:pt x="1372657" y="2202369"/>
                </a:moveTo>
                <a:cubicBezTo>
                  <a:pt x="1400795" y="2202369"/>
                  <a:pt x="1423563" y="2225183"/>
                  <a:pt x="1423563" y="2253324"/>
                </a:cubicBezTo>
                <a:cubicBezTo>
                  <a:pt x="1423563" y="2281466"/>
                  <a:pt x="1400795" y="2304277"/>
                  <a:pt x="1372657" y="2304277"/>
                </a:cubicBezTo>
                <a:cubicBezTo>
                  <a:pt x="1344516" y="2304277"/>
                  <a:pt x="1321704" y="2281466"/>
                  <a:pt x="1321704" y="2253324"/>
                </a:cubicBezTo>
                <a:cubicBezTo>
                  <a:pt x="1321704" y="2225183"/>
                  <a:pt x="1344516" y="2202369"/>
                  <a:pt x="1372657" y="2202369"/>
                </a:cubicBezTo>
                <a:close/>
                <a:moveTo>
                  <a:pt x="1226041" y="2202369"/>
                </a:moveTo>
                <a:cubicBezTo>
                  <a:pt x="1254178" y="2202369"/>
                  <a:pt x="1276989" y="2225183"/>
                  <a:pt x="1276989" y="2253324"/>
                </a:cubicBezTo>
                <a:cubicBezTo>
                  <a:pt x="1276989" y="2281466"/>
                  <a:pt x="1254178" y="2304277"/>
                  <a:pt x="1226041" y="2304277"/>
                </a:cubicBezTo>
                <a:cubicBezTo>
                  <a:pt x="1197897" y="2304277"/>
                  <a:pt x="1175084" y="2281466"/>
                  <a:pt x="1175084" y="2253324"/>
                </a:cubicBezTo>
                <a:cubicBezTo>
                  <a:pt x="1175084" y="2225183"/>
                  <a:pt x="1197897" y="2202369"/>
                  <a:pt x="1226041" y="2202369"/>
                </a:cubicBezTo>
                <a:close/>
                <a:moveTo>
                  <a:pt x="1078893" y="2202369"/>
                </a:moveTo>
                <a:cubicBezTo>
                  <a:pt x="1107035" y="2202369"/>
                  <a:pt x="1129848" y="2225183"/>
                  <a:pt x="1129848" y="2253324"/>
                </a:cubicBezTo>
                <a:cubicBezTo>
                  <a:pt x="1129848" y="2281466"/>
                  <a:pt x="1107035" y="2304277"/>
                  <a:pt x="1078893" y="2304277"/>
                </a:cubicBezTo>
                <a:cubicBezTo>
                  <a:pt x="1050756" y="2304277"/>
                  <a:pt x="1027943" y="2281466"/>
                  <a:pt x="1027943" y="2253324"/>
                </a:cubicBezTo>
                <a:cubicBezTo>
                  <a:pt x="1027943" y="2225183"/>
                  <a:pt x="1050756" y="2202369"/>
                  <a:pt x="1078893" y="2202369"/>
                </a:cubicBezTo>
                <a:close/>
                <a:moveTo>
                  <a:pt x="932270" y="2202369"/>
                </a:moveTo>
                <a:cubicBezTo>
                  <a:pt x="960408" y="2202369"/>
                  <a:pt x="983235" y="2225183"/>
                  <a:pt x="983235" y="2253324"/>
                </a:cubicBezTo>
                <a:cubicBezTo>
                  <a:pt x="983235" y="2281466"/>
                  <a:pt x="960408" y="2304277"/>
                  <a:pt x="932270" y="2304277"/>
                </a:cubicBezTo>
                <a:cubicBezTo>
                  <a:pt x="904129" y="2304277"/>
                  <a:pt x="881310" y="2281466"/>
                  <a:pt x="881310" y="2253324"/>
                </a:cubicBezTo>
                <a:cubicBezTo>
                  <a:pt x="881310" y="2225183"/>
                  <a:pt x="904129" y="2202369"/>
                  <a:pt x="932270" y="2202369"/>
                </a:cubicBezTo>
                <a:close/>
                <a:moveTo>
                  <a:pt x="785126" y="2202369"/>
                </a:moveTo>
                <a:cubicBezTo>
                  <a:pt x="813277" y="2202369"/>
                  <a:pt x="836085" y="2225183"/>
                  <a:pt x="836085" y="2253324"/>
                </a:cubicBezTo>
                <a:cubicBezTo>
                  <a:pt x="836085" y="2281466"/>
                  <a:pt x="813277" y="2304277"/>
                  <a:pt x="785126" y="2304277"/>
                </a:cubicBezTo>
                <a:cubicBezTo>
                  <a:pt x="756988" y="2304277"/>
                  <a:pt x="734177" y="2281466"/>
                  <a:pt x="734177" y="2253324"/>
                </a:cubicBezTo>
                <a:cubicBezTo>
                  <a:pt x="734177" y="2225183"/>
                  <a:pt x="756988" y="2202369"/>
                  <a:pt x="785126" y="2202369"/>
                </a:cubicBezTo>
                <a:close/>
                <a:moveTo>
                  <a:pt x="491364" y="2202369"/>
                </a:moveTo>
                <a:cubicBezTo>
                  <a:pt x="519503" y="2202369"/>
                  <a:pt x="542317" y="2225183"/>
                  <a:pt x="542317" y="2253324"/>
                </a:cubicBezTo>
                <a:cubicBezTo>
                  <a:pt x="542317" y="2281466"/>
                  <a:pt x="519503" y="2304277"/>
                  <a:pt x="491364" y="2304277"/>
                </a:cubicBezTo>
                <a:cubicBezTo>
                  <a:pt x="463224" y="2304277"/>
                  <a:pt x="440410" y="2281466"/>
                  <a:pt x="440410" y="2253324"/>
                </a:cubicBezTo>
                <a:cubicBezTo>
                  <a:pt x="440410" y="2225183"/>
                  <a:pt x="463224" y="2202369"/>
                  <a:pt x="491364" y="2202369"/>
                </a:cubicBezTo>
                <a:close/>
                <a:moveTo>
                  <a:pt x="197602" y="2202369"/>
                </a:moveTo>
                <a:cubicBezTo>
                  <a:pt x="225742" y="2202369"/>
                  <a:pt x="248555" y="2225183"/>
                  <a:pt x="248555" y="2253324"/>
                </a:cubicBezTo>
                <a:cubicBezTo>
                  <a:pt x="248555" y="2281466"/>
                  <a:pt x="225742" y="2304277"/>
                  <a:pt x="197602" y="2304277"/>
                </a:cubicBezTo>
                <a:cubicBezTo>
                  <a:pt x="169461" y="2304277"/>
                  <a:pt x="146649" y="2281466"/>
                  <a:pt x="146649" y="2253324"/>
                </a:cubicBezTo>
                <a:cubicBezTo>
                  <a:pt x="146649" y="2225183"/>
                  <a:pt x="169461" y="2202369"/>
                  <a:pt x="197602" y="2202369"/>
                </a:cubicBezTo>
                <a:close/>
                <a:moveTo>
                  <a:pt x="50983" y="2202369"/>
                </a:moveTo>
                <a:cubicBezTo>
                  <a:pt x="79123" y="2202369"/>
                  <a:pt x="101936" y="2225183"/>
                  <a:pt x="101936" y="2253324"/>
                </a:cubicBezTo>
                <a:cubicBezTo>
                  <a:pt x="101936" y="2281466"/>
                  <a:pt x="79123" y="2304277"/>
                  <a:pt x="50983" y="2304277"/>
                </a:cubicBezTo>
                <a:cubicBezTo>
                  <a:pt x="22842" y="2304277"/>
                  <a:pt x="30" y="2281466"/>
                  <a:pt x="30" y="2253324"/>
                </a:cubicBezTo>
                <a:cubicBezTo>
                  <a:pt x="30" y="2225183"/>
                  <a:pt x="22842" y="2202369"/>
                  <a:pt x="50983" y="2202369"/>
                </a:cubicBezTo>
                <a:close/>
                <a:moveTo>
                  <a:pt x="10055698" y="2059213"/>
                </a:moveTo>
                <a:lnTo>
                  <a:pt x="10056034" y="2059281"/>
                </a:lnTo>
                <a:cubicBezTo>
                  <a:pt x="10074322" y="2067014"/>
                  <a:pt x="10087154" y="2085113"/>
                  <a:pt x="10087154" y="2106182"/>
                </a:cubicBezTo>
                <a:cubicBezTo>
                  <a:pt x="10087154" y="2134319"/>
                  <a:pt x="10064341" y="2157134"/>
                  <a:pt x="10036200" y="2157134"/>
                </a:cubicBezTo>
                <a:cubicBezTo>
                  <a:pt x="10008059" y="2157134"/>
                  <a:pt x="9985245" y="2134319"/>
                  <a:pt x="9985245" y="2106182"/>
                </a:cubicBezTo>
                <a:cubicBezTo>
                  <a:pt x="9985245" y="2092136"/>
                  <a:pt x="9990948" y="2079410"/>
                  <a:pt x="10000169" y="2070195"/>
                </a:cubicBezTo>
                <a:lnTo>
                  <a:pt x="10001434" y="2069343"/>
                </a:lnTo>
                <a:lnTo>
                  <a:pt x="9987321" y="2103414"/>
                </a:lnTo>
                <a:cubicBezTo>
                  <a:pt x="9987321" y="2130255"/>
                  <a:pt x="10009080" y="2152014"/>
                  <a:pt x="10035921" y="2152014"/>
                </a:cubicBezTo>
                <a:cubicBezTo>
                  <a:pt x="10062762" y="2152014"/>
                  <a:pt x="10084521" y="2130255"/>
                  <a:pt x="10084521" y="2103414"/>
                </a:cubicBezTo>
                <a:cubicBezTo>
                  <a:pt x="10084521" y="2089994"/>
                  <a:pt x="10079081" y="2077844"/>
                  <a:pt x="10070286" y="2069049"/>
                </a:cubicBezTo>
                <a:close/>
                <a:moveTo>
                  <a:pt x="6510916" y="2059048"/>
                </a:moveTo>
                <a:cubicBezTo>
                  <a:pt x="6484075" y="2059048"/>
                  <a:pt x="6462316" y="2080807"/>
                  <a:pt x="6462316" y="2107648"/>
                </a:cubicBezTo>
                <a:cubicBezTo>
                  <a:pt x="6462316" y="2134489"/>
                  <a:pt x="6484075" y="2156248"/>
                  <a:pt x="6510916" y="2156248"/>
                </a:cubicBezTo>
                <a:cubicBezTo>
                  <a:pt x="6537757" y="2156248"/>
                  <a:pt x="6559516" y="2134489"/>
                  <a:pt x="6559516" y="2107648"/>
                </a:cubicBezTo>
                <a:cubicBezTo>
                  <a:pt x="6559516" y="2080807"/>
                  <a:pt x="6537757" y="2059048"/>
                  <a:pt x="6510916" y="2059048"/>
                </a:cubicBezTo>
                <a:close/>
                <a:moveTo>
                  <a:pt x="9759729" y="2058768"/>
                </a:moveTo>
                <a:lnTo>
                  <a:pt x="9762269" y="2059281"/>
                </a:lnTo>
                <a:cubicBezTo>
                  <a:pt x="9780557" y="2067014"/>
                  <a:pt x="9793389" y="2085113"/>
                  <a:pt x="9793389" y="2106182"/>
                </a:cubicBezTo>
                <a:cubicBezTo>
                  <a:pt x="9793389" y="2134319"/>
                  <a:pt x="9770576" y="2157134"/>
                  <a:pt x="9742435" y="2157134"/>
                </a:cubicBezTo>
                <a:cubicBezTo>
                  <a:pt x="9714294" y="2157134"/>
                  <a:pt x="9691480" y="2134319"/>
                  <a:pt x="9691480" y="2106182"/>
                </a:cubicBezTo>
                <a:lnTo>
                  <a:pt x="9692320" y="2104157"/>
                </a:lnTo>
                <a:lnTo>
                  <a:pt x="9706247" y="2137780"/>
                </a:lnTo>
                <a:cubicBezTo>
                  <a:pt x="9715042" y="2146574"/>
                  <a:pt x="9727192" y="2152014"/>
                  <a:pt x="9740612" y="2152014"/>
                </a:cubicBezTo>
                <a:cubicBezTo>
                  <a:pt x="9767453" y="2152014"/>
                  <a:pt x="9789212" y="2130255"/>
                  <a:pt x="9789212" y="2103414"/>
                </a:cubicBezTo>
                <a:cubicBezTo>
                  <a:pt x="9789212" y="2089994"/>
                  <a:pt x="9783772" y="2077844"/>
                  <a:pt x="9774977" y="2069049"/>
                </a:cubicBezTo>
                <a:close/>
                <a:moveTo>
                  <a:pt x="7100685" y="2056000"/>
                </a:moveTo>
                <a:cubicBezTo>
                  <a:pt x="7073844" y="2056000"/>
                  <a:pt x="7052085" y="2077759"/>
                  <a:pt x="7052085" y="2104600"/>
                </a:cubicBezTo>
                <a:cubicBezTo>
                  <a:pt x="7052085" y="2131441"/>
                  <a:pt x="7073844" y="2153200"/>
                  <a:pt x="7100685" y="2153200"/>
                </a:cubicBezTo>
                <a:cubicBezTo>
                  <a:pt x="7127526" y="2153200"/>
                  <a:pt x="7149285" y="2131441"/>
                  <a:pt x="7149285" y="2104600"/>
                </a:cubicBezTo>
                <a:cubicBezTo>
                  <a:pt x="7149285" y="2077759"/>
                  <a:pt x="7127526" y="2056000"/>
                  <a:pt x="7100685" y="2056000"/>
                </a:cubicBezTo>
                <a:close/>
                <a:moveTo>
                  <a:pt x="10183863" y="2055796"/>
                </a:moveTo>
                <a:cubicBezTo>
                  <a:pt x="10212004" y="2055796"/>
                  <a:pt x="10234817" y="2078609"/>
                  <a:pt x="10234817" y="2106699"/>
                </a:cubicBezTo>
                <a:cubicBezTo>
                  <a:pt x="10234817" y="2134841"/>
                  <a:pt x="10212004" y="2157655"/>
                  <a:pt x="10183863" y="2157655"/>
                </a:cubicBezTo>
                <a:cubicBezTo>
                  <a:pt x="10155722" y="2157655"/>
                  <a:pt x="10132908" y="2134841"/>
                  <a:pt x="10132908" y="2106699"/>
                </a:cubicBezTo>
                <a:cubicBezTo>
                  <a:pt x="10132908" y="2078609"/>
                  <a:pt x="10155721" y="2055796"/>
                  <a:pt x="10183863" y="2055796"/>
                </a:cubicBezTo>
                <a:close/>
                <a:moveTo>
                  <a:pt x="9302566" y="2055796"/>
                </a:moveTo>
                <a:cubicBezTo>
                  <a:pt x="9330707" y="2055796"/>
                  <a:pt x="9353520" y="2078609"/>
                  <a:pt x="9353520" y="2106699"/>
                </a:cubicBezTo>
                <a:cubicBezTo>
                  <a:pt x="9353520" y="2134841"/>
                  <a:pt x="9330707" y="2157655"/>
                  <a:pt x="9302566" y="2157655"/>
                </a:cubicBezTo>
                <a:cubicBezTo>
                  <a:pt x="9274425" y="2157655"/>
                  <a:pt x="9251611" y="2134841"/>
                  <a:pt x="9251611" y="2106699"/>
                </a:cubicBezTo>
                <a:cubicBezTo>
                  <a:pt x="9251611" y="2078609"/>
                  <a:pt x="9274424" y="2055796"/>
                  <a:pt x="9302566" y="2055796"/>
                </a:cubicBezTo>
                <a:close/>
                <a:moveTo>
                  <a:pt x="9155943" y="2055796"/>
                </a:moveTo>
                <a:cubicBezTo>
                  <a:pt x="9184084" y="2055796"/>
                  <a:pt x="9206897" y="2078609"/>
                  <a:pt x="9206897" y="2106699"/>
                </a:cubicBezTo>
                <a:cubicBezTo>
                  <a:pt x="9206897" y="2134841"/>
                  <a:pt x="9184085" y="2157655"/>
                  <a:pt x="9155943" y="2157655"/>
                </a:cubicBezTo>
                <a:cubicBezTo>
                  <a:pt x="9141873" y="2157655"/>
                  <a:pt x="9129134" y="2151952"/>
                  <a:pt x="9119913" y="2142730"/>
                </a:cubicBezTo>
                <a:lnTo>
                  <a:pt x="9118423" y="2139132"/>
                </a:lnTo>
                <a:lnTo>
                  <a:pt x="9133302" y="2149164"/>
                </a:lnTo>
                <a:cubicBezTo>
                  <a:pt x="9139116" y="2151623"/>
                  <a:pt x="9145509" y="2152983"/>
                  <a:pt x="9152219" y="2152983"/>
                </a:cubicBezTo>
                <a:cubicBezTo>
                  <a:pt x="9179060" y="2152983"/>
                  <a:pt x="9200819" y="2131224"/>
                  <a:pt x="9200819" y="2104383"/>
                </a:cubicBezTo>
                <a:cubicBezTo>
                  <a:pt x="9200819" y="2084252"/>
                  <a:pt x="9188580" y="2066980"/>
                  <a:pt x="9171136" y="2059602"/>
                </a:cubicBezTo>
                <a:lnTo>
                  <a:pt x="9154113" y="2056166"/>
                </a:lnTo>
                <a:close/>
                <a:moveTo>
                  <a:pt x="8128023" y="2055796"/>
                </a:moveTo>
                <a:cubicBezTo>
                  <a:pt x="8156164" y="2055796"/>
                  <a:pt x="8178977" y="2078609"/>
                  <a:pt x="8178977" y="2106699"/>
                </a:cubicBezTo>
                <a:cubicBezTo>
                  <a:pt x="8178977" y="2134841"/>
                  <a:pt x="8156164" y="2157655"/>
                  <a:pt x="8128023" y="2157655"/>
                </a:cubicBezTo>
                <a:cubicBezTo>
                  <a:pt x="8099882" y="2157655"/>
                  <a:pt x="8077068" y="2134841"/>
                  <a:pt x="8077068" y="2106699"/>
                </a:cubicBezTo>
                <a:cubicBezTo>
                  <a:pt x="8077068" y="2078609"/>
                  <a:pt x="8099881" y="2055796"/>
                  <a:pt x="8128023" y="2055796"/>
                </a:cubicBezTo>
                <a:close/>
                <a:moveTo>
                  <a:pt x="7980880" y="2055796"/>
                </a:moveTo>
                <a:cubicBezTo>
                  <a:pt x="8009021" y="2055796"/>
                  <a:pt x="8031834" y="2078609"/>
                  <a:pt x="8031834" y="2106699"/>
                </a:cubicBezTo>
                <a:cubicBezTo>
                  <a:pt x="8031834" y="2134841"/>
                  <a:pt x="8009022" y="2157655"/>
                  <a:pt x="7980880" y="2157655"/>
                </a:cubicBezTo>
                <a:cubicBezTo>
                  <a:pt x="7952739" y="2157655"/>
                  <a:pt x="7929926" y="2134841"/>
                  <a:pt x="7929926" y="2106699"/>
                </a:cubicBezTo>
                <a:cubicBezTo>
                  <a:pt x="7929926" y="2078609"/>
                  <a:pt x="7952738" y="2055796"/>
                  <a:pt x="7980880" y="2055796"/>
                </a:cubicBezTo>
                <a:close/>
                <a:moveTo>
                  <a:pt x="7393869" y="2055796"/>
                </a:moveTo>
                <a:cubicBezTo>
                  <a:pt x="7422010" y="2055796"/>
                  <a:pt x="7444823" y="2078609"/>
                  <a:pt x="7444823" y="2106699"/>
                </a:cubicBezTo>
                <a:cubicBezTo>
                  <a:pt x="7444823" y="2134841"/>
                  <a:pt x="7422011" y="2157655"/>
                  <a:pt x="7393869" y="2157655"/>
                </a:cubicBezTo>
                <a:cubicBezTo>
                  <a:pt x="7365728" y="2157655"/>
                  <a:pt x="7342915" y="2134841"/>
                  <a:pt x="7342915" y="2106699"/>
                </a:cubicBezTo>
                <a:cubicBezTo>
                  <a:pt x="7342915" y="2078609"/>
                  <a:pt x="7365727" y="2055796"/>
                  <a:pt x="7393869" y="2055796"/>
                </a:cubicBezTo>
                <a:close/>
                <a:moveTo>
                  <a:pt x="7100103" y="2055796"/>
                </a:moveTo>
                <a:cubicBezTo>
                  <a:pt x="7128244" y="2055796"/>
                  <a:pt x="7151057" y="2078609"/>
                  <a:pt x="7151057" y="2106699"/>
                </a:cubicBezTo>
                <a:cubicBezTo>
                  <a:pt x="7151057" y="2134841"/>
                  <a:pt x="7128245" y="2157655"/>
                  <a:pt x="7100103" y="2157655"/>
                </a:cubicBezTo>
                <a:cubicBezTo>
                  <a:pt x="7071962" y="2157655"/>
                  <a:pt x="7049149" y="2134841"/>
                  <a:pt x="7049149" y="2106699"/>
                </a:cubicBezTo>
                <a:cubicBezTo>
                  <a:pt x="7049149" y="2078609"/>
                  <a:pt x="7071961" y="2055796"/>
                  <a:pt x="7100103" y="2055796"/>
                </a:cubicBezTo>
                <a:close/>
                <a:moveTo>
                  <a:pt x="6952960" y="2055796"/>
                </a:moveTo>
                <a:cubicBezTo>
                  <a:pt x="6981101" y="2055796"/>
                  <a:pt x="7003914" y="2078609"/>
                  <a:pt x="7003914" y="2106699"/>
                </a:cubicBezTo>
                <a:cubicBezTo>
                  <a:pt x="7003914" y="2134841"/>
                  <a:pt x="6981101" y="2157655"/>
                  <a:pt x="6952960" y="2157655"/>
                </a:cubicBezTo>
                <a:cubicBezTo>
                  <a:pt x="6924819" y="2157655"/>
                  <a:pt x="6902005" y="2134841"/>
                  <a:pt x="6902005" y="2106699"/>
                </a:cubicBezTo>
                <a:cubicBezTo>
                  <a:pt x="6902005" y="2078609"/>
                  <a:pt x="6924818" y="2055796"/>
                  <a:pt x="6952960" y="2055796"/>
                </a:cubicBezTo>
                <a:close/>
                <a:moveTo>
                  <a:pt x="6659194" y="2055796"/>
                </a:moveTo>
                <a:cubicBezTo>
                  <a:pt x="6687335" y="2055796"/>
                  <a:pt x="6710148" y="2078609"/>
                  <a:pt x="6710148" y="2106699"/>
                </a:cubicBezTo>
                <a:cubicBezTo>
                  <a:pt x="6710148" y="2134841"/>
                  <a:pt x="6687335" y="2157655"/>
                  <a:pt x="6659194" y="2157655"/>
                </a:cubicBezTo>
                <a:cubicBezTo>
                  <a:pt x="6631053" y="2157655"/>
                  <a:pt x="6608239" y="2134841"/>
                  <a:pt x="6608239" y="2106699"/>
                </a:cubicBezTo>
                <a:cubicBezTo>
                  <a:pt x="6608239" y="2078609"/>
                  <a:pt x="6631052" y="2055796"/>
                  <a:pt x="6659194" y="2055796"/>
                </a:cubicBezTo>
                <a:close/>
                <a:moveTo>
                  <a:pt x="6218806" y="2055796"/>
                </a:moveTo>
                <a:cubicBezTo>
                  <a:pt x="6246947" y="2055796"/>
                  <a:pt x="6269760" y="2078609"/>
                  <a:pt x="6269760" y="2106699"/>
                </a:cubicBezTo>
                <a:cubicBezTo>
                  <a:pt x="6269760" y="2134841"/>
                  <a:pt x="6246948" y="2157655"/>
                  <a:pt x="6218806" y="2157655"/>
                </a:cubicBezTo>
                <a:cubicBezTo>
                  <a:pt x="6190665" y="2157655"/>
                  <a:pt x="6167852" y="2134841"/>
                  <a:pt x="6167852" y="2106699"/>
                </a:cubicBezTo>
                <a:cubicBezTo>
                  <a:pt x="6167852" y="2078609"/>
                  <a:pt x="6190664" y="2055796"/>
                  <a:pt x="6218806" y="2055796"/>
                </a:cubicBezTo>
                <a:close/>
                <a:moveTo>
                  <a:pt x="6071663" y="2055796"/>
                </a:moveTo>
                <a:cubicBezTo>
                  <a:pt x="6099804" y="2055796"/>
                  <a:pt x="6122617" y="2078609"/>
                  <a:pt x="6122617" y="2106699"/>
                </a:cubicBezTo>
                <a:cubicBezTo>
                  <a:pt x="6122617" y="2134841"/>
                  <a:pt x="6099804" y="2157655"/>
                  <a:pt x="6071663" y="2157655"/>
                </a:cubicBezTo>
                <a:cubicBezTo>
                  <a:pt x="6043522" y="2157655"/>
                  <a:pt x="6020708" y="2134841"/>
                  <a:pt x="6020708" y="2106699"/>
                </a:cubicBezTo>
                <a:cubicBezTo>
                  <a:pt x="6020708" y="2078609"/>
                  <a:pt x="6043521" y="2055796"/>
                  <a:pt x="6071663" y="2055796"/>
                </a:cubicBezTo>
                <a:close/>
                <a:moveTo>
                  <a:pt x="5925040" y="2055796"/>
                </a:moveTo>
                <a:cubicBezTo>
                  <a:pt x="5953181" y="2055796"/>
                  <a:pt x="5975994" y="2078609"/>
                  <a:pt x="5975994" y="2106699"/>
                </a:cubicBezTo>
                <a:cubicBezTo>
                  <a:pt x="5975994" y="2134841"/>
                  <a:pt x="5953182" y="2157655"/>
                  <a:pt x="5925040" y="2157655"/>
                </a:cubicBezTo>
                <a:cubicBezTo>
                  <a:pt x="5896899" y="2157655"/>
                  <a:pt x="5874086" y="2134841"/>
                  <a:pt x="5874086" y="2106699"/>
                </a:cubicBezTo>
                <a:cubicBezTo>
                  <a:pt x="5874086" y="2078609"/>
                  <a:pt x="5896898" y="2055796"/>
                  <a:pt x="5925040" y="2055796"/>
                </a:cubicBezTo>
                <a:close/>
                <a:moveTo>
                  <a:pt x="5778417" y="2055796"/>
                </a:moveTo>
                <a:cubicBezTo>
                  <a:pt x="5806558" y="2055796"/>
                  <a:pt x="5829371" y="2078609"/>
                  <a:pt x="5829371" y="2106699"/>
                </a:cubicBezTo>
                <a:cubicBezTo>
                  <a:pt x="5829371" y="2134841"/>
                  <a:pt x="5806558" y="2157655"/>
                  <a:pt x="5778417" y="2157655"/>
                </a:cubicBezTo>
                <a:cubicBezTo>
                  <a:pt x="5750276" y="2157655"/>
                  <a:pt x="5727462" y="2134841"/>
                  <a:pt x="5727462" y="2106699"/>
                </a:cubicBezTo>
                <a:cubicBezTo>
                  <a:pt x="5727462" y="2078609"/>
                  <a:pt x="5750275" y="2055796"/>
                  <a:pt x="5778417" y="2055796"/>
                </a:cubicBezTo>
                <a:close/>
                <a:moveTo>
                  <a:pt x="5631274" y="2055796"/>
                </a:moveTo>
                <a:cubicBezTo>
                  <a:pt x="5659415" y="2055796"/>
                  <a:pt x="5682228" y="2078609"/>
                  <a:pt x="5682228" y="2106699"/>
                </a:cubicBezTo>
                <a:cubicBezTo>
                  <a:pt x="5682228" y="2134841"/>
                  <a:pt x="5659416" y="2157655"/>
                  <a:pt x="5631274" y="2157655"/>
                </a:cubicBezTo>
                <a:cubicBezTo>
                  <a:pt x="5603133" y="2157655"/>
                  <a:pt x="5580320" y="2134841"/>
                  <a:pt x="5580320" y="2106699"/>
                </a:cubicBezTo>
                <a:cubicBezTo>
                  <a:pt x="5580320" y="2078609"/>
                  <a:pt x="5603132" y="2055796"/>
                  <a:pt x="5631274" y="2055796"/>
                </a:cubicBezTo>
                <a:close/>
                <a:moveTo>
                  <a:pt x="5190886" y="2055796"/>
                </a:moveTo>
                <a:cubicBezTo>
                  <a:pt x="5219027" y="2055796"/>
                  <a:pt x="5241840" y="2078609"/>
                  <a:pt x="5241840" y="2106699"/>
                </a:cubicBezTo>
                <a:cubicBezTo>
                  <a:pt x="5241840" y="2134841"/>
                  <a:pt x="5219027" y="2157655"/>
                  <a:pt x="5190886" y="2157655"/>
                </a:cubicBezTo>
                <a:cubicBezTo>
                  <a:pt x="5162745" y="2157655"/>
                  <a:pt x="5139932" y="2134841"/>
                  <a:pt x="5139932" y="2106699"/>
                </a:cubicBezTo>
                <a:cubicBezTo>
                  <a:pt x="5139932" y="2078609"/>
                  <a:pt x="5162745" y="2055796"/>
                  <a:pt x="5190886" y="2055796"/>
                </a:cubicBezTo>
                <a:close/>
                <a:moveTo>
                  <a:pt x="5043743" y="2055796"/>
                </a:moveTo>
                <a:cubicBezTo>
                  <a:pt x="5071885" y="2055796"/>
                  <a:pt x="5094697" y="2078609"/>
                  <a:pt x="5094697" y="2106699"/>
                </a:cubicBezTo>
                <a:cubicBezTo>
                  <a:pt x="5094697" y="2134841"/>
                  <a:pt x="5071884" y="2157655"/>
                  <a:pt x="5043743" y="2157655"/>
                </a:cubicBezTo>
                <a:cubicBezTo>
                  <a:pt x="5015602" y="2157655"/>
                  <a:pt x="4992789" y="2134841"/>
                  <a:pt x="4992789" y="2106699"/>
                </a:cubicBezTo>
                <a:cubicBezTo>
                  <a:pt x="4992789" y="2078609"/>
                  <a:pt x="5015602" y="2055796"/>
                  <a:pt x="5043743" y="2055796"/>
                </a:cubicBezTo>
                <a:close/>
                <a:moveTo>
                  <a:pt x="4897120" y="2055796"/>
                </a:moveTo>
                <a:cubicBezTo>
                  <a:pt x="4925261" y="2055796"/>
                  <a:pt x="4948074" y="2078609"/>
                  <a:pt x="4948074" y="2106699"/>
                </a:cubicBezTo>
                <a:cubicBezTo>
                  <a:pt x="4948074" y="2134841"/>
                  <a:pt x="4925261" y="2157655"/>
                  <a:pt x="4897120" y="2157655"/>
                </a:cubicBezTo>
                <a:cubicBezTo>
                  <a:pt x="4868979" y="2157655"/>
                  <a:pt x="4846166" y="2134841"/>
                  <a:pt x="4846166" y="2106699"/>
                </a:cubicBezTo>
                <a:cubicBezTo>
                  <a:pt x="4846166" y="2078609"/>
                  <a:pt x="4868979" y="2055796"/>
                  <a:pt x="4897120" y="2055796"/>
                </a:cubicBezTo>
                <a:close/>
                <a:moveTo>
                  <a:pt x="4750497" y="2055796"/>
                </a:moveTo>
                <a:cubicBezTo>
                  <a:pt x="4778638" y="2055796"/>
                  <a:pt x="4801451" y="2078609"/>
                  <a:pt x="4801451" y="2106699"/>
                </a:cubicBezTo>
                <a:cubicBezTo>
                  <a:pt x="4801451" y="2134841"/>
                  <a:pt x="4778638" y="2157655"/>
                  <a:pt x="4750497" y="2157655"/>
                </a:cubicBezTo>
                <a:cubicBezTo>
                  <a:pt x="4722356" y="2157655"/>
                  <a:pt x="4699543" y="2134841"/>
                  <a:pt x="4699543" y="2106699"/>
                </a:cubicBezTo>
                <a:cubicBezTo>
                  <a:pt x="4699543" y="2078609"/>
                  <a:pt x="4722356" y="2055796"/>
                  <a:pt x="4750497" y="2055796"/>
                </a:cubicBezTo>
                <a:close/>
                <a:moveTo>
                  <a:pt x="4456731" y="2055796"/>
                </a:moveTo>
                <a:cubicBezTo>
                  <a:pt x="4484872" y="2055796"/>
                  <a:pt x="4507685" y="2078609"/>
                  <a:pt x="4507685" y="2106699"/>
                </a:cubicBezTo>
                <a:cubicBezTo>
                  <a:pt x="4507685" y="2134841"/>
                  <a:pt x="4484872" y="2157655"/>
                  <a:pt x="4456731" y="2157655"/>
                </a:cubicBezTo>
                <a:cubicBezTo>
                  <a:pt x="4428590" y="2157655"/>
                  <a:pt x="4405777" y="2134841"/>
                  <a:pt x="4405777" y="2106699"/>
                </a:cubicBezTo>
                <a:cubicBezTo>
                  <a:pt x="4405777" y="2078609"/>
                  <a:pt x="4428590" y="2055796"/>
                  <a:pt x="4456731" y="2055796"/>
                </a:cubicBezTo>
                <a:close/>
                <a:moveTo>
                  <a:pt x="4309589" y="2055796"/>
                </a:moveTo>
                <a:cubicBezTo>
                  <a:pt x="4337730" y="2055796"/>
                  <a:pt x="4360543" y="2078609"/>
                  <a:pt x="4360543" y="2106699"/>
                </a:cubicBezTo>
                <a:cubicBezTo>
                  <a:pt x="4360543" y="2134841"/>
                  <a:pt x="4337730" y="2157655"/>
                  <a:pt x="4309589" y="2157655"/>
                </a:cubicBezTo>
                <a:cubicBezTo>
                  <a:pt x="4281448" y="2157655"/>
                  <a:pt x="4258635" y="2134841"/>
                  <a:pt x="4258635" y="2106699"/>
                </a:cubicBezTo>
                <a:cubicBezTo>
                  <a:pt x="4258635" y="2078609"/>
                  <a:pt x="4281448" y="2055796"/>
                  <a:pt x="4309589" y="2055796"/>
                </a:cubicBezTo>
                <a:close/>
                <a:moveTo>
                  <a:pt x="3722057" y="2055796"/>
                </a:moveTo>
                <a:cubicBezTo>
                  <a:pt x="3750198" y="2055796"/>
                  <a:pt x="3773011" y="2078609"/>
                  <a:pt x="3773011" y="2106699"/>
                </a:cubicBezTo>
                <a:cubicBezTo>
                  <a:pt x="3773011" y="2134841"/>
                  <a:pt x="3750198" y="2157655"/>
                  <a:pt x="3722057" y="2157655"/>
                </a:cubicBezTo>
                <a:cubicBezTo>
                  <a:pt x="3693916" y="2157655"/>
                  <a:pt x="3671103" y="2134841"/>
                  <a:pt x="3671103" y="2106699"/>
                </a:cubicBezTo>
                <a:cubicBezTo>
                  <a:pt x="3671103" y="2078609"/>
                  <a:pt x="3693916" y="2055796"/>
                  <a:pt x="3722057" y="2055796"/>
                </a:cubicBezTo>
                <a:close/>
                <a:moveTo>
                  <a:pt x="3281953" y="2055796"/>
                </a:moveTo>
                <a:cubicBezTo>
                  <a:pt x="3310096" y="2055796"/>
                  <a:pt x="3332910" y="2078609"/>
                  <a:pt x="3332910" y="2106699"/>
                </a:cubicBezTo>
                <a:cubicBezTo>
                  <a:pt x="3332910" y="2134841"/>
                  <a:pt x="3310096" y="2157655"/>
                  <a:pt x="3281953" y="2157655"/>
                </a:cubicBezTo>
                <a:cubicBezTo>
                  <a:pt x="3253810" y="2157655"/>
                  <a:pt x="3230995" y="2134841"/>
                  <a:pt x="3230995" y="2106699"/>
                </a:cubicBezTo>
                <a:cubicBezTo>
                  <a:pt x="3230995" y="2078609"/>
                  <a:pt x="3253810" y="2055796"/>
                  <a:pt x="3281953" y="2055796"/>
                </a:cubicBezTo>
                <a:close/>
                <a:moveTo>
                  <a:pt x="3135319" y="2055796"/>
                </a:moveTo>
                <a:cubicBezTo>
                  <a:pt x="3163464" y="2055796"/>
                  <a:pt x="3186278" y="2078609"/>
                  <a:pt x="3186278" y="2106699"/>
                </a:cubicBezTo>
                <a:cubicBezTo>
                  <a:pt x="3186278" y="2134841"/>
                  <a:pt x="3163464" y="2157655"/>
                  <a:pt x="3135319" y="2157655"/>
                </a:cubicBezTo>
                <a:cubicBezTo>
                  <a:pt x="3107176" y="2157655"/>
                  <a:pt x="3084362" y="2134841"/>
                  <a:pt x="3084362" y="2106699"/>
                </a:cubicBezTo>
                <a:cubicBezTo>
                  <a:pt x="3084362" y="2078609"/>
                  <a:pt x="3107176" y="2055796"/>
                  <a:pt x="3135319" y="2055796"/>
                </a:cubicBezTo>
                <a:close/>
                <a:moveTo>
                  <a:pt x="2547746" y="2055796"/>
                </a:moveTo>
                <a:cubicBezTo>
                  <a:pt x="2575888" y="2055796"/>
                  <a:pt x="2598704" y="2078609"/>
                  <a:pt x="2598704" y="2106699"/>
                </a:cubicBezTo>
                <a:cubicBezTo>
                  <a:pt x="2598704" y="2134841"/>
                  <a:pt x="2575888" y="2157655"/>
                  <a:pt x="2547746" y="2157655"/>
                </a:cubicBezTo>
                <a:cubicBezTo>
                  <a:pt x="2519603" y="2157655"/>
                  <a:pt x="2496789" y="2134841"/>
                  <a:pt x="2496789" y="2106699"/>
                </a:cubicBezTo>
                <a:cubicBezTo>
                  <a:pt x="2496789" y="2078609"/>
                  <a:pt x="2519603" y="2055796"/>
                  <a:pt x="2547746" y="2055796"/>
                </a:cubicBezTo>
                <a:close/>
                <a:moveTo>
                  <a:pt x="2400592" y="2055796"/>
                </a:moveTo>
                <a:cubicBezTo>
                  <a:pt x="2428735" y="2055796"/>
                  <a:pt x="2451550" y="2078609"/>
                  <a:pt x="2451550" y="2106699"/>
                </a:cubicBezTo>
                <a:cubicBezTo>
                  <a:pt x="2451550" y="2134841"/>
                  <a:pt x="2428735" y="2157655"/>
                  <a:pt x="2400592" y="2157655"/>
                </a:cubicBezTo>
                <a:cubicBezTo>
                  <a:pt x="2372449" y="2157655"/>
                  <a:pt x="2349635" y="2134841"/>
                  <a:pt x="2349635" y="2106699"/>
                </a:cubicBezTo>
                <a:cubicBezTo>
                  <a:pt x="2349635" y="2078609"/>
                  <a:pt x="2372449" y="2055796"/>
                  <a:pt x="2400592" y="2055796"/>
                </a:cubicBezTo>
                <a:close/>
                <a:moveTo>
                  <a:pt x="1960174" y="2055796"/>
                </a:moveTo>
                <a:cubicBezTo>
                  <a:pt x="1988317" y="2055796"/>
                  <a:pt x="2011131" y="2078609"/>
                  <a:pt x="2011131" y="2106699"/>
                </a:cubicBezTo>
                <a:cubicBezTo>
                  <a:pt x="2011131" y="2134841"/>
                  <a:pt x="1988317" y="2157655"/>
                  <a:pt x="1960174" y="2157655"/>
                </a:cubicBezTo>
                <a:cubicBezTo>
                  <a:pt x="1932031" y="2157655"/>
                  <a:pt x="1909216" y="2134841"/>
                  <a:pt x="1909216" y="2106699"/>
                </a:cubicBezTo>
                <a:cubicBezTo>
                  <a:pt x="1909216" y="2078609"/>
                  <a:pt x="1932031" y="2055796"/>
                  <a:pt x="1960174" y="2055796"/>
                </a:cubicBezTo>
                <a:close/>
                <a:moveTo>
                  <a:pt x="1813541" y="2055796"/>
                </a:moveTo>
                <a:cubicBezTo>
                  <a:pt x="1841684" y="2055796"/>
                  <a:pt x="1864498" y="2078609"/>
                  <a:pt x="1864498" y="2106699"/>
                </a:cubicBezTo>
                <a:cubicBezTo>
                  <a:pt x="1864498" y="2134841"/>
                  <a:pt x="1841684" y="2157655"/>
                  <a:pt x="1813541" y="2157655"/>
                </a:cubicBezTo>
                <a:cubicBezTo>
                  <a:pt x="1785398" y="2157655"/>
                  <a:pt x="1762583" y="2134841"/>
                  <a:pt x="1762583" y="2106699"/>
                </a:cubicBezTo>
                <a:cubicBezTo>
                  <a:pt x="1762583" y="2078609"/>
                  <a:pt x="1785398" y="2055796"/>
                  <a:pt x="1813541" y="2055796"/>
                </a:cubicBezTo>
                <a:close/>
                <a:moveTo>
                  <a:pt x="1666395" y="2055796"/>
                </a:moveTo>
                <a:cubicBezTo>
                  <a:pt x="1694537" y="2055796"/>
                  <a:pt x="1717346" y="2078609"/>
                  <a:pt x="1717346" y="2106699"/>
                </a:cubicBezTo>
                <a:cubicBezTo>
                  <a:pt x="1717346" y="2134841"/>
                  <a:pt x="1694537" y="2157655"/>
                  <a:pt x="1666395" y="2157655"/>
                </a:cubicBezTo>
                <a:cubicBezTo>
                  <a:pt x="1638245" y="2157655"/>
                  <a:pt x="1615442" y="2134841"/>
                  <a:pt x="1615442" y="2106699"/>
                </a:cubicBezTo>
                <a:cubicBezTo>
                  <a:pt x="1615442" y="2078609"/>
                  <a:pt x="1638245" y="2055796"/>
                  <a:pt x="1666395" y="2055796"/>
                </a:cubicBezTo>
                <a:close/>
                <a:moveTo>
                  <a:pt x="1519761" y="2055796"/>
                </a:moveTo>
                <a:cubicBezTo>
                  <a:pt x="1547909" y="2055796"/>
                  <a:pt x="1570723" y="2078609"/>
                  <a:pt x="1570723" y="2106699"/>
                </a:cubicBezTo>
                <a:cubicBezTo>
                  <a:pt x="1570723" y="2134841"/>
                  <a:pt x="1547909" y="2157655"/>
                  <a:pt x="1519761" y="2157655"/>
                </a:cubicBezTo>
                <a:cubicBezTo>
                  <a:pt x="1491634" y="2157655"/>
                  <a:pt x="1468833" y="2134841"/>
                  <a:pt x="1468833" y="2106699"/>
                </a:cubicBezTo>
                <a:cubicBezTo>
                  <a:pt x="1468833" y="2078609"/>
                  <a:pt x="1491634" y="2055796"/>
                  <a:pt x="1519761" y="2055796"/>
                </a:cubicBezTo>
                <a:close/>
                <a:moveTo>
                  <a:pt x="1078902" y="2055796"/>
                </a:moveTo>
                <a:cubicBezTo>
                  <a:pt x="1107044" y="2055796"/>
                  <a:pt x="1129859" y="2078609"/>
                  <a:pt x="1129859" y="2106699"/>
                </a:cubicBezTo>
                <a:cubicBezTo>
                  <a:pt x="1129859" y="2134841"/>
                  <a:pt x="1107044" y="2157655"/>
                  <a:pt x="1078902" y="2157655"/>
                </a:cubicBezTo>
                <a:cubicBezTo>
                  <a:pt x="1050765" y="2157655"/>
                  <a:pt x="1027952" y="2134841"/>
                  <a:pt x="1027952" y="2106699"/>
                </a:cubicBezTo>
                <a:cubicBezTo>
                  <a:pt x="1027952" y="2078609"/>
                  <a:pt x="1050765" y="2055796"/>
                  <a:pt x="1078902" y="2055796"/>
                </a:cubicBezTo>
                <a:close/>
                <a:moveTo>
                  <a:pt x="785134" y="2055796"/>
                </a:moveTo>
                <a:cubicBezTo>
                  <a:pt x="813286" y="2055796"/>
                  <a:pt x="836094" y="2078609"/>
                  <a:pt x="836094" y="2106699"/>
                </a:cubicBezTo>
                <a:cubicBezTo>
                  <a:pt x="836094" y="2134841"/>
                  <a:pt x="813286" y="2157655"/>
                  <a:pt x="785134" y="2157655"/>
                </a:cubicBezTo>
                <a:cubicBezTo>
                  <a:pt x="756998" y="2157655"/>
                  <a:pt x="734186" y="2134841"/>
                  <a:pt x="734186" y="2106699"/>
                </a:cubicBezTo>
                <a:cubicBezTo>
                  <a:pt x="734186" y="2078609"/>
                  <a:pt x="756998" y="2055796"/>
                  <a:pt x="785134" y="2055796"/>
                </a:cubicBezTo>
                <a:close/>
                <a:moveTo>
                  <a:pt x="638513" y="2055796"/>
                </a:moveTo>
                <a:cubicBezTo>
                  <a:pt x="666657" y="2055796"/>
                  <a:pt x="689470" y="2078609"/>
                  <a:pt x="689470" y="2106699"/>
                </a:cubicBezTo>
                <a:cubicBezTo>
                  <a:pt x="689470" y="2134841"/>
                  <a:pt x="666657" y="2157655"/>
                  <a:pt x="638513" y="2157655"/>
                </a:cubicBezTo>
                <a:cubicBezTo>
                  <a:pt x="610374" y="2157655"/>
                  <a:pt x="587561" y="2134841"/>
                  <a:pt x="587561" y="2106699"/>
                </a:cubicBezTo>
                <a:cubicBezTo>
                  <a:pt x="587561" y="2078609"/>
                  <a:pt x="610374" y="2055796"/>
                  <a:pt x="638513" y="2055796"/>
                </a:cubicBezTo>
                <a:close/>
                <a:moveTo>
                  <a:pt x="491895" y="2055796"/>
                </a:moveTo>
                <a:cubicBezTo>
                  <a:pt x="520033" y="2055796"/>
                  <a:pt x="542847" y="2078609"/>
                  <a:pt x="542847" y="2106699"/>
                </a:cubicBezTo>
                <a:cubicBezTo>
                  <a:pt x="542847" y="2134841"/>
                  <a:pt x="520033" y="2157655"/>
                  <a:pt x="491895" y="2157655"/>
                </a:cubicBezTo>
                <a:cubicBezTo>
                  <a:pt x="463752" y="2157655"/>
                  <a:pt x="440939" y="2134841"/>
                  <a:pt x="440939" y="2106699"/>
                </a:cubicBezTo>
                <a:cubicBezTo>
                  <a:pt x="440939" y="2078609"/>
                  <a:pt x="463752" y="2055796"/>
                  <a:pt x="491895" y="2055796"/>
                </a:cubicBezTo>
                <a:close/>
                <a:moveTo>
                  <a:pt x="198131" y="2055796"/>
                </a:moveTo>
                <a:cubicBezTo>
                  <a:pt x="226272" y="2055796"/>
                  <a:pt x="249084" y="2078609"/>
                  <a:pt x="249084" y="2106699"/>
                </a:cubicBezTo>
                <a:cubicBezTo>
                  <a:pt x="249084" y="2134841"/>
                  <a:pt x="226272" y="2157655"/>
                  <a:pt x="198131" y="2157655"/>
                </a:cubicBezTo>
                <a:cubicBezTo>
                  <a:pt x="169991" y="2157655"/>
                  <a:pt x="147178" y="2134841"/>
                  <a:pt x="147178" y="2106699"/>
                </a:cubicBezTo>
                <a:cubicBezTo>
                  <a:pt x="147178" y="2078609"/>
                  <a:pt x="169991" y="2055796"/>
                  <a:pt x="198131" y="2055796"/>
                </a:cubicBezTo>
                <a:close/>
                <a:moveTo>
                  <a:pt x="9889578" y="2055277"/>
                </a:moveTo>
                <a:cubicBezTo>
                  <a:pt x="9917719" y="2055277"/>
                  <a:pt x="9940532" y="2078090"/>
                  <a:pt x="9940532" y="2106182"/>
                </a:cubicBezTo>
                <a:cubicBezTo>
                  <a:pt x="9940532" y="2134319"/>
                  <a:pt x="9917720" y="2157134"/>
                  <a:pt x="9889578" y="2157134"/>
                </a:cubicBezTo>
                <a:cubicBezTo>
                  <a:pt x="9861437" y="2157134"/>
                  <a:pt x="9838624" y="2134319"/>
                  <a:pt x="9838624" y="2106182"/>
                </a:cubicBezTo>
                <a:cubicBezTo>
                  <a:pt x="9838624" y="2078090"/>
                  <a:pt x="9861436" y="2055277"/>
                  <a:pt x="9889578" y="2055277"/>
                </a:cubicBezTo>
                <a:close/>
                <a:moveTo>
                  <a:pt x="9595812" y="2055277"/>
                </a:moveTo>
                <a:cubicBezTo>
                  <a:pt x="9623953" y="2055277"/>
                  <a:pt x="9646766" y="2078090"/>
                  <a:pt x="9646766" y="2106182"/>
                </a:cubicBezTo>
                <a:cubicBezTo>
                  <a:pt x="9646766" y="2134319"/>
                  <a:pt x="9623954" y="2157134"/>
                  <a:pt x="9595812" y="2157134"/>
                </a:cubicBezTo>
                <a:cubicBezTo>
                  <a:pt x="9567671" y="2157134"/>
                  <a:pt x="9544858" y="2134319"/>
                  <a:pt x="9544858" y="2106182"/>
                </a:cubicBezTo>
                <a:cubicBezTo>
                  <a:pt x="9544858" y="2078090"/>
                  <a:pt x="9567670" y="2055277"/>
                  <a:pt x="9595812" y="2055277"/>
                </a:cubicBezTo>
                <a:close/>
                <a:moveTo>
                  <a:pt x="9449189" y="2055277"/>
                </a:moveTo>
                <a:cubicBezTo>
                  <a:pt x="9477330" y="2055277"/>
                  <a:pt x="9500143" y="2078090"/>
                  <a:pt x="9500143" y="2106182"/>
                </a:cubicBezTo>
                <a:lnTo>
                  <a:pt x="9499499" y="2107736"/>
                </a:lnTo>
                <a:lnTo>
                  <a:pt x="9485711" y="2074450"/>
                </a:lnTo>
                <a:cubicBezTo>
                  <a:pt x="9476916" y="2065655"/>
                  <a:pt x="9464766" y="2060215"/>
                  <a:pt x="9451346" y="2060215"/>
                </a:cubicBezTo>
                <a:cubicBezTo>
                  <a:pt x="9424505" y="2060215"/>
                  <a:pt x="9402746" y="2081974"/>
                  <a:pt x="9402746" y="2108815"/>
                </a:cubicBezTo>
                <a:cubicBezTo>
                  <a:pt x="9402746" y="2128946"/>
                  <a:pt x="9414985" y="2146218"/>
                  <a:pt x="9432429" y="2153596"/>
                </a:cubicBezTo>
                <a:lnTo>
                  <a:pt x="9449572" y="2157057"/>
                </a:lnTo>
                <a:lnTo>
                  <a:pt x="9449189" y="2157134"/>
                </a:lnTo>
                <a:cubicBezTo>
                  <a:pt x="9421048" y="2157134"/>
                  <a:pt x="9398234" y="2134319"/>
                  <a:pt x="9398234" y="2106182"/>
                </a:cubicBezTo>
                <a:cubicBezTo>
                  <a:pt x="9398234" y="2078090"/>
                  <a:pt x="9421047" y="2055277"/>
                  <a:pt x="9449189" y="2055277"/>
                </a:cubicBezTo>
                <a:close/>
                <a:moveTo>
                  <a:pt x="9008280" y="2055277"/>
                </a:moveTo>
                <a:cubicBezTo>
                  <a:pt x="9036421" y="2055277"/>
                  <a:pt x="9059234" y="2078090"/>
                  <a:pt x="9059234" y="2106182"/>
                </a:cubicBezTo>
                <a:cubicBezTo>
                  <a:pt x="9059234" y="2134319"/>
                  <a:pt x="9036422" y="2157134"/>
                  <a:pt x="9008280" y="2157134"/>
                </a:cubicBezTo>
                <a:cubicBezTo>
                  <a:pt x="8980139" y="2157134"/>
                  <a:pt x="8957326" y="2134319"/>
                  <a:pt x="8957326" y="2106182"/>
                </a:cubicBezTo>
                <a:cubicBezTo>
                  <a:pt x="8957326" y="2078090"/>
                  <a:pt x="8980138" y="2055277"/>
                  <a:pt x="9008280" y="2055277"/>
                </a:cubicBezTo>
                <a:close/>
                <a:moveTo>
                  <a:pt x="8861658" y="2055277"/>
                </a:moveTo>
                <a:cubicBezTo>
                  <a:pt x="8889799" y="2055277"/>
                  <a:pt x="8912612" y="2078090"/>
                  <a:pt x="8912612" y="2106182"/>
                </a:cubicBezTo>
                <a:cubicBezTo>
                  <a:pt x="8912612" y="2134319"/>
                  <a:pt x="8889799" y="2157134"/>
                  <a:pt x="8861658" y="2157134"/>
                </a:cubicBezTo>
                <a:cubicBezTo>
                  <a:pt x="8833517" y="2157134"/>
                  <a:pt x="8810703" y="2134319"/>
                  <a:pt x="8810703" y="2106182"/>
                </a:cubicBezTo>
                <a:cubicBezTo>
                  <a:pt x="8810703" y="2078090"/>
                  <a:pt x="8833516" y="2055277"/>
                  <a:pt x="8861658" y="2055277"/>
                </a:cubicBezTo>
                <a:close/>
                <a:moveTo>
                  <a:pt x="7833737" y="2055277"/>
                </a:moveTo>
                <a:cubicBezTo>
                  <a:pt x="7861878" y="2055277"/>
                  <a:pt x="7884691" y="2078090"/>
                  <a:pt x="7884691" y="2106182"/>
                </a:cubicBezTo>
                <a:cubicBezTo>
                  <a:pt x="7884691" y="2134319"/>
                  <a:pt x="7861878" y="2157134"/>
                  <a:pt x="7833737" y="2157134"/>
                </a:cubicBezTo>
                <a:cubicBezTo>
                  <a:pt x="7805596" y="2157134"/>
                  <a:pt x="7782782" y="2134319"/>
                  <a:pt x="7782782" y="2106182"/>
                </a:cubicBezTo>
                <a:cubicBezTo>
                  <a:pt x="7782782" y="2078090"/>
                  <a:pt x="7805595" y="2055277"/>
                  <a:pt x="7833737" y="2055277"/>
                </a:cubicBezTo>
                <a:close/>
                <a:moveTo>
                  <a:pt x="7686595" y="2055277"/>
                </a:moveTo>
                <a:cubicBezTo>
                  <a:pt x="7714736" y="2055277"/>
                  <a:pt x="7737549" y="2078090"/>
                  <a:pt x="7737549" y="2106182"/>
                </a:cubicBezTo>
                <a:cubicBezTo>
                  <a:pt x="7737549" y="2134319"/>
                  <a:pt x="7714736" y="2157134"/>
                  <a:pt x="7686595" y="2157134"/>
                </a:cubicBezTo>
                <a:cubicBezTo>
                  <a:pt x="7658454" y="2157134"/>
                  <a:pt x="7635640" y="2134319"/>
                  <a:pt x="7635640" y="2106182"/>
                </a:cubicBezTo>
                <a:cubicBezTo>
                  <a:pt x="7635640" y="2078090"/>
                  <a:pt x="7658453" y="2055277"/>
                  <a:pt x="7686595" y="2055277"/>
                </a:cubicBezTo>
                <a:close/>
                <a:moveTo>
                  <a:pt x="7539972" y="2055277"/>
                </a:moveTo>
                <a:cubicBezTo>
                  <a:pt x="7568113" y="2055277"/>
                  <a:pt x="7590926" y="2078090"/>
                  <a:pt x="7590926" y="2106182"/>
                </a:cubicBezTo>
                <a:cubicBezTo>
                  <a:pt x="7590926" y="2134319"/>
                  <a:pt x="7568113" y="2157134"/>
                  <a:pt x="7539972" y="2157134"/>
                </a:cubicBezTo>
                <a:cubicBezTo>
                  <a:pt x="7511831" y="2157134"/>
                  <a:pt x="7489017" y="2134319"/>
                  <a:pt x="7489017" y="2106182"/>
                </a:cubicBezTo>
                <a:cubicBezTo>
                  <a:pt x="7489017" y="2078090"/>
                  <a:pt x="7511830" y="2055277"/>
                  <a:pt x="7539972" y="2055277"/>
                </a:cubicBezTo>
                <a:close/>
                <a:moveTo>
                  <a:pt x="6805817" y="2055277"/>
                </a:moveTo>
                <a:cubicBezTo>
                  <a:pt x="6833958" y="2055277"/>
                  <a:pt x="6856771" y="2078090"/>
                  <a:pt x="6856771" y="2106182"/>
                </a:cubicBezTo>
                <a:cubicBezTo>
                  <a:pt x="6856771" y="2134319"/>
                  <a:pt x="6833959" y="2157134"/>
                  <a:pt x="6805817" y="2157134"/>
                </a:cubicBezTo>
                <a:cubicBezTo>
                  <a:pt x="6777676" y="2157134"/>
                  <a:pt x="6754863" y="2134319"/>
                  <a:pt x="6754863" y="2106182"/>
                </a:cubicBezTo>
                <a:cubicBezTo>
                  <a:pt x="6754863" y="2078090"/>
                  <a:pt x="6777675" y="2055277"/>
                  <a:pt x="6805817" y="2055277"/>
                </a:cubicBezTo>
                <a:close/>
                <a:moveTo>
                  <a:pt x="6512052" y="2055277"/>
                </a:moveTo>
                <a:cubicBezTo>
                  <a:pt x="6540193" y="2055277"/>
                  <a:pt x="6563006" y="2078090"/>
                  <a:pt x="6563006" y="2106182"/>
                </a:cubicBezTo>
                <a:cubicBezTo>
                  <a:pt x="6563006" y="2134319"/>
                  <a:pt x="6540194" y="2157134"/>
                  <a:pt x="6512052" y="2157134"/>
                </a:cubicBezTo>
                <a:cubicBezTo>
                  <a:pt x="6483911" y="2157134"/>
                  <a:pt x="6461098" y="2134319"/>
                  <a:pt x="6461098" y="2106182"/>
                </a:cubicBezTo>
                <a:cubicBezTo>
                  <a:pt x="6461098" y="2078090"/>
                  <a:pt x="6483910" y="2055277"/>
                  <a:pt x="6512052" y="2055277"/>
                </a:cubicBezTo>
                <a:close/>
                <a:moveTo>
                  <a:pt x="6365429" y="2055277"/>
                </a:moveTo>
                <a:cubicBezTo>
                  <a:pt x="6393570" y="2055277"/>
                  <a:pt x="6416383" y="2078090"/>
                  <a:pt x="6416383" y="2106182"/>
                </a:cubicBezTo>
                <a:cubicBezTo>
                  <a:pt x="6416383" y="2134319"/>
                  <a:pt x="6393570" y="2157134"/>
                  <a:pt x="6365429" y="2157134"/>
                </a:cubicBezTo>
                <a:cubicBezTo>
                  <a:pt x="6337288" y="2157134"/>
                  <a:pt x="6314474" y="2134319"/>
                  <a:pt x="6314474" y="2106182"/>
                </a:cubicBezTo>
                <a:cubicBezTo>
                  <a:pt x="6314474" y="2078090"/>
                  <a:pt x="6337287" y="2055277"/>
                  <a:pt x="6365429" y="2055277"/>
                </a:cubicBezTo>
                <a:close/>
                <a:moveTo>
                  <a:pt x="5484132" y="2055277"/>
                </a:moveTo>
                <a:cubicBezTo>
                  <a:pt x="5512273" y="2055277"/>
                  <a:pt x="5535086" y="2078090"/>
                  <a:pt x="5535086" y="2106182"/>
                </a:cubicBezTo>
                <a:cubicBezTo>
                  <a:pt x="5535086" y="2134319"/>
                  <a:pt x="5512273" y="2157134"/>
                  <a:pt x="5484132" y="2157134"/>
                </a:cubicBezTo>
                <a:cubicBezTo>
                  <a:pt x="5455991" y="2157134"/>
                  <a:pt x="5433177" y="2134319"/>
                  <a:pt x="5433177" y="2106182"/>
                </a:cubicBezTo>
                <a:cubicBezTo>
                  <a:pt x="5433177" y="2078090"/>
                  <a:pt x="5455990" y="2055277"/>
                  <a:pt x="5484132" y="2055277"/>
                </a:cubicBezTo>
                <a:close/>
                <a:moveTo>
                  <a:pt x="5336989" y="2055277"/>
                </a:moveTo>
                <a:cubicBezTo>
                  <a:pt x="5365130" y="2055277"/>
                  <a:pt x="5387943" y="2078090"/>
                  <a:pt x="5387943" y="2106182"/>
                </a:cubicBezTo>
                <a:cubicBezTo>
                  <a:pt x="5387943" y="2134319"/>
                  <a:pt x="5365131" y="2157134"/>
                  <a:pt x="5336989" y="2157134"/>
                </a:cubicBezTo>
                <a:cubicBezTo>
                  <a:pt x="5308848" y="2157134"/>
                  <a:pt x="5286035" y="2134319"/>
                  <a:pt x="5286035" y="2106182"/>
                </a:cubicBezTo>
                <a:cubicBezTo>
                  <a:pt x="5286035" y="2078090"/>
                  <a:pt x="5308848" y="2055277"/>
                  <a:pt x="5336989" y="2055277"/>
                </a:cubicBezTo>
                <a:close/>
                <a:moveTo>
                  <a:pt x="4602834" y="2055277"/>
                </a:moveTo>
                <a:cubicBezTo>
                  <a:pt x="4630975" y="2055277"/>
                  <a:pt x="4653788" y="2078090"/>
                  <a:pt x="4653788" y="2106182"/>
                </a:cubicBezTo>
                <a:cubicBezTo>
                  <a:pt x="4653788" y="2134319"/>
                  <a:pt x="4630975" y="2157134"/>
                  <a:pt x="4602834" y="2157134"/>
                </a:cubicBezTo>
                <a:cubicBezTo>
                  <a:pt x="4574693" y="2157134"/>
                  <a:pt x="4551880" y="2134319"/>
                  <a:pt x="4551880" y="2106182"/>
                </a:cubicBezTo>
                <a:cubicBezTo>
                  <a:pt x="4551880" y="2078090"/>
                  <a:pt x="4574693" y="2055277"/>
                  <a:pt x="4602834" y="2055277"/>
                </a:cubicBezTo>
                <a:close/>
                <a:moveTo>
                  <a:pt x="4162446" y="2055277"/>
                </a:moveTo>
                <a:cubicBezTo>
                  <a:pt x="4190588" y="2055277"/>
                  <a:pt x="4213400" y="2078090"/>
                  <a:pt x="4213400" y="2106182"/>
                </a:cubicBezTo>
                <a:cubicBezTo>
                  <a:pt x="4213400" y="2134319"/>
                  <a:pt x="4190587" y="2157134"/>
                  <a:pt x="4162446" y="2157134"/>
                </a:cubicBezTo>
                <a:cubicBezTo>
                  <a:pt x="4134305" y="2157134"/>
                  <a:pt x="4111492" y="2134319"/>
                  <a:pt x="4111492" y="2106182"/>
                </a:cubicBezTo>
                <a:cubicBezTo>
                  <a:pt x="4111492" y="2078090"/>
                  <a:pt x="4134305" y="2055277"/>
                  <a:pt x="4162446" y="2055277"/>
                </a:cubicBezTo>
                <a:close/>
                <a:moveTo>
                  <a:pt x="4015823" y="2055277"/>
                </a:moveTo>
                <a:cubicBezTo>
                  <a:pt x="4043964" y="2055277"/>
                  <a:pt x="4066777" y="2078090"/>
                  <a:pt x="4066777" y="2106182"/>
                </a:cubicBezTo>
                <a:cubicBezTo>
                  <a:pt x="4066777" y="2134319"/>
                  <a:pt x="4043964" y="2157134"/>
                  <a:pt x="4015823" y="2157134"/>
                </a:cubicBezTo>
                <a:cubicBezTo>
                  <a:pt x="3987682" y="2157134"/>
                  <a:pt x="3964869" y="2134319"/>
                  <a:pt x="3964869" y="2106182"/>
                </a:cubicBezTo>
                <a:cubicBezTo>
                  <a:pt x="3964869" y="2078090"/>
                  <a:pt x="3987682" y="2055277"/>
                  <a:pt x="4015823" y="2055277"/>
                </a:cubicBezTo>
                <a:close/>
                <a:moveTo>
                  <a:pt x="3868680" y="2055277"/>
                </a:moveTo>
                <a:cubicBezTo>
                  <a:pt x="3896822" y="2055277"/>
                  <a:pt x="3919634" y="2078090"/>
                  <a:pt x="3919634" y="2106182"/>
                </a:cubicBezTo>
                <a:cubicBezTo>
                  <a:pt x="3919634" y="2134319"/>
                  <a:pt x="3896821" y="2157134"/>
                  <a:pt x="3868680" y="2157134"/>
                </a:cubicBezTo>
                <a:cubicBezTo>
                  <a:pt x="3840539" y="2157134"/>
                  <a:pt x="3817726" y="2134319"/>
                  <a:pt x="3817726" y="2106182"/>
                </a:cubicBezTo>
                <a:cubicBezTo>
                  <a:pt x="3817726" y="2078090"/>
                  <a:pt x="3840539" y="2055277"/>
                  <a:pt x="3868680" y="2055277"/>
                </a:cubicBezTo>
                <a:close/>
                <a:moveTo>
                  <a:pt x="3574914" y="2055277"/>
                </a:moveTo>
                <a:cubicBezTo>
                  <a:pt x="3603056" y="2055277"/>
                  <a:pt x="3625868" y="2078090"/>
                  <a:pt x="3625868" y="2106182"/>
                </a:cubicBezTo>
                <a:cubicBezTo>
                  <a:pt x="3625868" y="2134319"/>
                  <a:pt x="3603055" y="2157134"/>
                  <a:pt x="3574914" y="2157134"/>
                </a:cubicBezTo>
                <a:cubicBezTo>
                  <a:pt x="3546773" y="2157134"/>
                  <a:pt x="3523960" y="2134319"/>
                  <a:pt x="3523960" y="2106182"/>
                </a:cubicBezTo>
                <a:cubicBezTo>
                  <a:pt x="3523960" y="2078090"/>
                  <a:pt x="3546773" y="2055277"/>
                  <a:pt x="3574914" y="2055277"/>
                </a:cubicBezTo>
                <a:close/>
                <a:moveTo>
                  <a:pt x="3428585" y="2055277"/>
                </a:moveTo>
                <a:cubicBezTo>
                  <a:pt x="3456728" y="2055277"/>
                  <a:pt x="3479542" y="2078090"/>
                  <a:pt x="3479542" y="2106182"/>
                </a:cubicBezTo>
                <a:cubicBezTo>
                  <a:pt x="3479542" y="2134319"/>
                  <a:pt x="3456728" y="2157134"/>
                  <a:pt x="3428585" y="2157134"/>
                </a:cubicBezTo>
                <a:cubicBezTo>
                  <a:pt x="3400442" y="2157134"/>
                  <a:pt x="3377627" y="2134319"/>
                  <a:pt x="3377627" y="2106182"/>
                </a:cubicBezTo>
                <a:cubicBezTo>
                  <a:pt x="3377627" y="2078090"/>
                  <a:pt x="3400442" y="2055277"/>
                  <a:pt x="3428585" y="2055277"/>
                </a:cubicBezTo>
                <a:close/>
                <a:moveTo>
                  <a:pt x="2988167" y="2055277"/>
                </a:moveTo>
                <a:cubicBezTo>
                  <a:pt x="3016310" y="2055277"/>
                  <a:pt x="3039124" y="2078090"/>
                  <a:pt x="3039124" y="2106182"/>
                </a:cubicBezTo>
                <a:cubicBezTo>
                  <a:pt x="3039124" y="2134319"/>
                  <a:pt x="3016310" y="2157134"/>
                  <a:pt x="2988167" y="2157134"/>
                </a:cubicBezTo>
                <a:cubicBezTo>
                  <a:pt x="2960023" y="2157134"/>
                  <a:pt x="2937208" y="2134319"/>
                  <a:pt x="2937208" y="2106182"/>
                </a:cubicBezTo>
                <a:cubicBezTo>
                  <a:pt x="2937208" y="2078090"/>
                  <a:pt x="2960023" y="2055277"/>
                  <a:pt x="2988167" y="2055277"/>
                </a:cubicBezTo>
                <a:close/>
                <a:moveTo>
                  <a:pt x="2841013" y="2055277"/>
                </a:moveTo>
                <a:cubicBezTo>
                  <a:pt x="2869156" y="2055277"/>
                  <a:pt x="2891971" y="2078090"/>
                  <a:pt x="2891971" y="2106182"/>
                </a:cubicBezTo>
                <a:cubicBezTo>
                  <a:pt x="2891971" y="2134319"/>
                  <a:pt x="2869156" y="2157134"/>
                  <a:pt x="2841013" y="2157134"/>
                </a:cubicBezTo>
                <a:cubicBezTo>
                  <a:pt x="2812869" y="2157134"/>
                  <a:pt x="2790055" y="2134319"/>
                  <a:pt x="2790055" y="2106182"/>
                </a:cubicBezTo>
                <a:cubicBezTo>
                  <a:pt x="2790055" y="2078090"/>
                  <a:pt x="2812869" y="2055277"/>
                  <a:pt x="2841013" y="2055277"/>
                </a:cubicBezTo>
                <a:close/>
                <a:moveTo>
                  <a:pt x="2694379" y="2055277"/>
                </a:moveTo>
                <a:cubicBezTo>
                  <a:pt x="2722523" y="2055277"/>
                  <a:pt x="2745336" y="2078090"/>
                  <a:pt x="2745336" y="2106182"/>
                </a:cubicBezTo>
                <a:cubicBezTo>
                  <a:pt x="2745336" y="2134319"/>
                  <a:pt x="2722523" y="2157134"/>
                  <a:pt x="2694379" y="2157134"/>
                </a:cubicBezTo>
                <a:cubicBezTo>
                  <a:pt x="2666237" y="2157134"/>
                  <a:pt x="2643422" y="2134319"/>
                  <a:pt x="2643422" y="2106182"/>
                </a:cubicBezTo>
                <a:cubicBezTo>
                  <a:pt x="2643422" y="2078090"/>
                  <a:pt x="2666237" y="2055277"/>
                  <a:pt x="2694379" y="2055277"/>
                </a:cubicBezTo>
                <a:close/>
                <a:moveTo>
                  <a:pt x="2253441" y="2055277"/>
                </a:moveTo>
                <a:cubicBezTo>
                  <a:pt x="2281585" y="2055277"/>
                  <a:pt x="2304399" y="2078090"/>
                  <a:pt x="2304399" y="2106182"/>
                </a:cubicBezTo>
                <a:cubicBezTo>
                  <a:pt x="2304399" y="2134319"/>
                  <a:pt x="2281585" y="2157134"/>
                  <a:pt x="2253441" y="2157134"/>
                </a:cubicBezTo>
                <a:cubicBezTo>
                  <a:pt x="2225298" y="2157134"/>
                  <a:pt x="2202482" y="2134319"/>
                  <a:pt x="2202482" y="2106182"/>
                </a:cubicBezTo>
                <a:cubicBezTo>
                  <a:pt x="2202482" y="2078090"/>
                  <a:pt x="2225298" y="2055277"/>
                  <a:pt x="2253441" y="2055277"/>
                </a:cubicBezTo>
                <a:close/>
                <a:moveTo>
                  <a:pt x="2106807" y="2055277"/>
                </a:moveTo>
                <a:cubicBezTo>
                  <a:pt x="2134950" y="2055277"/>
                  <a:pt x="2157765" y="2078090"/>
                  <a:pt x="2157765" y="2106182"/>
                </a:cubicBezTo>
                <a:cubicBezTo>
                  <a:pt x="2157765" y="2134319"/>
                  <a:pt x="2134950" y="2157134"/>
                  <a:pt x="2106807" y="2157134"/>
                </a:cubicBezTo>
                <a:cubicBezTo>
                  <a:pt x="2078664" y="2157134"/>
                  <a:pt x="2055850" y="2134319"/>
                  <a:pt x="2055850" y="2106182"/>
                </a:cubicBezTo>
                <a:cubicBezTo>
                  <a:pt x="2055850" y="2078090"/>
                  <a:pt x="2078664" y="2055277"/>
                  <a:pt x="2106807" y="2055277"/>
                </a:cubicBezTo>
                <a:close/>
                <a:moveTo>
                  <a:pt x="1372666" y="2055277"/>
                </a:moveTo>
                <a:cubicBezTo>
                  <a:pt x="1400805" y="2055277"/>
                  <a:pt x="1423572" y="2078090"/>
                  <a:pt x="1423572" y="2106182"/>
                </a:cubicBezTo>
                <a:cubicBezTo>
                  <a:pt x="1423572" y="2134319"/>
                  <a:pt x="1400805" y="2157134"/>
                  <a:pt x="1372666" y="2157134"/>
                </a:cubicBezTo>
                <a:cubicBezTo>
                  <a:pt x="1344525" y="2157134"/>
                  <a:pt x="1321713" y="2134319"/>
                  <a:pt x="1321713" y="2106182"/>
                </a:cubicBezTo>
                <a:cubicBezTo>
                  <a:pt x="1321713" y="2078090"/>
                  <a:pt x="1344525" y="2055277"/>
                  <a:pt x="1372666" y="2055277"/>
                </a:cubicBezTo>
                <a:close/>
                <a:moveTo>
                  <a:pt x="1225531" y="2055277"/>
                </a:moveTo>
                <a:cubicBezTo>
                  <a:pt x="1253665" y="2055277"/>
                  <a:pt x="1276477" y="2078090"/>
                  <a:pt x="1276477" y="2106182"/>
                </a:cubicBezTo>
                <a:cubicBezTo>
                  <a:pt x="1276477" y="2134319"/>
                  <a:pt x="1253665" y="2157134"/>
                  <a:pt x="1225531" y="2157134"/>
                </a:cubicBezTo>
                <a:cubicBezTo>
                  <a:pt x="1197387" y="2157134"/>
                  <a:pt x="1174571" y="2134319"/>
                  <a:pt x="1174571" y="2106182"/>
                </a:cubicBezTo>
                <a:cubicBezTo>
                  <a:pt x="1174571" y="2078090"/>
                  <a:pt x="1197387" y="2055277"/>
                  <a:pt x="1225531" y="2055277"/>
                </a:cubicBezTo>
                <a:close/>
                <a:moveTo>
                  <a:pt x="931759" y="2055277"/>
                </a:moveTo>
                <a:cubicBezTo>
                  <a:pt x="959896" y="2055277"/>
                  <a:pt x="982724" y="2078090"/>
                  <a:pt x="982724" y="2106182"/>
                </a:cubicBezTo>
                <a:cubicBezTo>
                  <a:pt x="982724" y="2134319"/>
                  <a:pt x="959896" y="2157134"/>
                  <a:pt x="931759" y="2157134"/>
                </a:cubicBezTo>
                <a:cubicBezTo>
                  <a:pt x="903619" y="2157134"/>
                  <a:pt x="880800" y="2134319"/>
                  <a:pt x="880800" y="2106182"/>
                </a:cubicBezTo>
                <a:cubicBezTo>
                  <a:pt x="880800" y="2078090"/>
                  <a:pt x="903619" y="2055277"/>
                  <a:pt x="931759" y="2055277"/>
                </a:cubicBezTo>
                <a:close/>
                <a:moveTo>
                  <a:pt x="344751" y="2055277"/>
                </a:moveTo>
                <a:cubicBezTo>
                  <a:pt x="372891" y="2055277"/>
                  <a:pt x="395704" y="2078090"/>
                  <a:pt x="395704" y="2106182"/>
                </a:cubicBezTo>
                <a:cubicBezTo>
                  <a:pt x="395704" y="2134319"/>
                  <a:pt x="372891" y="2157134"/>
                  <a:pt x="344751" y="2157134"/>
                </a:cubicBezTo>
                <a:cubicBezTo>
                  <a:pt x="316611" y="2157134"/>
                  <a:pt x="293798" y="2134319"/>
                  <a:pt x="293798" y="2106182"/>
                </a:cubicBezTo>
                <a:cubicBezTo>
                  <a:pt x="293798" y="2078090"/>
                  <a:pt x="316611" y="2055277"/>
                  <a:pt x="344751" y="2055277"/>
                </a:cubicBezTo>
                <a:close/>
                <a:moveTo>
                  <a:pt x="50993" y="2055277"/>
                </a:moveTo>
                <a:cubicBezTo>
                  <a:pt x="79133" y="2055277"/>
                  <a:pt x="101946" y="2078090"/>
                  <a:pt x="101946" y="2106182"/>
                </a:cubicBezTo>
                <a:cubicBezTo>
                  <a:pt x="101946" y="2134319"/>
                  <a:pt x="79133" y="2157134"/>
                  <a:pt x="50993" y="2157134"/>
                </a:cubicBezTo>
                <a:cubicBezTo>
                  <a:pt x="22852" y="2157134"/>
                  <a:pt x="40" y="2134319"/>
                  <a:pt x="40" y="2106182"/>
                </a:cubicBezTo>
                <a:cubicBezTo>
                  <a:pt x="40" y="2078090"/>
                  <a:pt x="22852" y="2055277"/>
                  <a:pt x="50993" y="2055277"/>
                </a:cubicBezTo>
                <a:close/>
                <a:moveTo>
                  <a:pt x="10442927" y="1921989"/>
                </a:moveTo>
                <a:lnTo>
                  <a:pt x="10428823" y="1956038"/>
                </a:lnTo>
                <a:cubicBezTo>
                  <a:pt x="10428823" y="1982879"/>
                  <a:pt x="10450582" y="2004639"/>
                  <a:pt x="10477423" y="2004639"/>
                </a:cubicBezTo>
                <a:cubicBezTo>
                  <a:pt x="10504264" y="2004639"/>
                  <a:pt x="10526023" y="1982879"/>
                  <a:pt x="10526023" y="1956038"/>
                </a:cubicBezTo>
                <a:lnTo>
                  <a:pt x="10512566" y="1923550"/>
                </a:lnTo>
                <a:lnTo>
                  <a:pt x="10512619" y="1923586"/>
                </a:lnTo>
                <a:cubicBezTo>
                  <a:pt x="10521840" y="1932806"/>
                  <a:pt x="10527543" y="1945544"/>
                  <a:pt x="10527543" y="1959612"/>
                </a:cubicBezTo>
                <a:cubicBezTo>
                  <a:pt x="10527543" y="1987753"/>
                  <a:pt x="10504731" y="2010566"/>
                  <a:pt x="10476589" y="2010566"/>
                </a:cubicBezTo>
                <a:cubicBezTo>
                  <a:pt x="10448448" y="2010566"/>
                  <a:pt x="10425635" y="1987753"/>
                  <a:pt x="10425635" y="1959612"/>
                </a:cubicBezTo>
                <a:cubicBezTo>
                  <a:pt x="10425635" y="1945544"/>
                  <a:pt x="10431338" y="1932806"/>
                  <a:pt x="10440559" y="1923586"/>
                </a:cubicBezTo>
                <a:close/>
                <a:moveTo>
                  <a:pt x="10201645" y="1912357"/>
                </a:moveTo>
                <a:lnTo>
                  <a:pt x="10203177" y="1912666"/>
                </a:lnTo>
                <a:cubicBezTo>
                  <a:pt x="10221465" y="1920401"/>
                  <a:pt x="10234297" y="1938509"/>
                  <a:pt x="10234297" y="1959612"/>
                </a:cubicBezTo>
                <a:cubicBezTo>
                  <a:pt x="10234297" y="1987753"/>
                  <a:pt x="10211485" y="2010566"/>
                  <a:pt x="10183343" y="2010566"/>
                </a:cubicBezTo>
                <a:cubicBezTo>
                  <a:pt x="10155202" y="2010566"/>
                  <a:pt x="10132389" y="1987753"/>
                  <a:pt x="10132389" y="1959612"/>
                </a:cubicBezTo>
                <a:lnTo>
                  <a:pt x="10133184" y="1957694"/>
                </a:lnTo>
                <a:lnTo>
                  <a:pt x="10146733" y="1990404"/>
                </a:lnTo>
                <a:cubicBezTo>
                  <a:pt x="10155528" y="1999199"/>
                  <a:pt x="10167678" y="2004639"/>
                  <a:pt x="10181098" y="2004639"/>
                </a:cubicBezTo>
                <a:cubicBezTo>
                  <a:pt x="10207939" y="2004639"/>
                  <a:pt x="10229698" y="1982879"/>
                  <a:pt x="10229698" y="1956038"/>
                </a:cubicBezTo>
                <a:cubicBezTo>
                  <a:pt x="10229698" y="1942618"/>
                  <a:pt x="10224258" y="1930468"/>
                  <a:pt x="10215463" y="1921674"/>
                </a:cubicBezTo>
                <a:close/>
                <a:moveTo>
                  <a:pt x="10329966" y="1908662"/>
                </a:moveTo>
                <a:cubicBezTo>
                  <a:pt x="10358107" y="1908662"/>
                  <a:pt x="10380920" y="1931475"/>
                  <a:pt x="10380920" y="1959612"/>
                </a:cubicBezTo>
                <a:cubicBezTo>
                  <a:pt x="10380920" y="1987753"/>
                  <a:pt x="10358107" y="2010566"/>
                  <a:pt x="10329966" y="2010566"/>
                </a:cubicBezTo>
                <a:cubicBezTo>
                  <a:pt x="10301825" y="2010566"/>
                  <a:pt x="10279011" y="1987753"/>
                  <a:pt x="10279011" y="1959612"/>
                </a:cubicBezTo>
                <a:cubicBezTo>
                  <a:pt x="10279011" y="1931475"/>
                  <a:pt x="10301824" y="1908662"/>
                  <a:pt x="10329966" y="1908662"/>
                </a:cubicBezTo>
                <a:close/>
                <a:moveTo>
                  <a:pt x="10037240" y="1908662"/>
                </a:moveTo>
                <a:cubicBezTo>
                  <a:pt x="10065381" y="1908662"/>
                  <a:pt x="10088194" y="1931475"/>
                  <a:pt x="10088194" y="1959612"/>
                </a:cubicBezTo>
                <a:cubicBezTo>
                  <a:pt x="10088194" y="1987753"/>
                  <a:pt x="10065382" y="2010566"/>
                  <a:pt x="10037240" y="2010566"/>
                </a:cubicBezTo>
                <a:cubicBezTo>
                  <a:pt x="10009099" y="2010566"/>
                  <a:pt x="9986286" y="1987753"/>
                  <a:pt x="9986286" y="1959612"/>
                </a:cubicBezTo>
                <a:cubicBezTo>
                  <a:pt x="9986286" y="1931475"/>
                  <a:pt x="10009098" y="1908662"/>
                  <a:pt x="10037240" y="1908662"/>
                </a:cubicBezTo>
                <a:close/>
                <a:moveTo>
                  <a:pt x="9890098" y="1908662"/>
                </a:moveTo>
                <a:cubicBezTo>
                  <a:pt x="9918239" y="1908662"/>
                  <a:pt x="9941052" y="1931475"/>
                  <a:pt x="9941052" y="1959612"/>
                </a:cubicBezTo>
                <a:cubicBezTo>
                  <a:pt x="9941052" y="1987753"/>
                  <a:pt x="9918239" y="2010566"/>
                  <a:pt x="9890098" y="2010566"/>
                </a:cubicBezTo>
                <a:cubicBezTo>
                  <a:pt x="9861957" y="2010566"/>
                  <a:pt x="9839143" y="1987753"/>
                  <a:pt x="9839143" y="1959612"/>
                </a:cubicBezTo>
                <a:lnTo>
                  <a:pt x="9839554" y="1958620"/>
                </a:lnTo>
                <a:lnTo>
                  <a:pt x="9853560" y="1992432"/>
                </a:lnTo>
                <a:cubicBezTo>
                  <a:pt x="9862355" y="2001226"/>
                  <a:pt x="9874505" y="2006666"/>
                  <a:pt x="9887925" y="2006666"/>
                </a:cubicBezTo>
                <a:cubicBezTo>
                  <a:pt x="9914766" y="2006666"/>
                  <a:pt x="9936525" y="1984907"/>
                  <a:pt x="9936525" y="1958067"/>
                </a:cubicBezTo>
                <a:cubicBezTo>
                  <a:pt x="9936525" y="1931226"/>
                  <a:pt x="9914766" y="1909466"/>
                  <a:pt x="9887925" y="1909466"/>
                </a:cubicBezTo>
                <a:lnTo>
                  <a:pt x="9869490" y="1913188"/>
                </a:lnTo>
                <a:lnTo>
                  <a:pt x="9870264" y="1912666"/>
                </a:lnTo>
                <a:cubicBezTo>
                  <a:pt x="9876360" y="1910088"/>
                  <a:pt x="9883062" y="1908662"/>
                  <a:pt x="9890098" y="1908662"/>
                </a:cubicBezTo>
                <a:close/>
                <a:moveTo>
                  <a:pt x="9743475" y="1908662"/>
                </a:moveTo>
                <a:cubicBezTo>
                  <a:pt x="9771616" y="1908662"/>
                  <a:pt x="9794429" y="1931475"/>
                  <a:pt x="9794429" y="1959612"/>
                </a:cubicBezTo>
                <a:cubicBezTo>
                  <a:pt x="9794429" y="1987753"/>
                  <a:pt x="9771617" y="2010566"/>
                  <a:pt x="9743475" y="2010566"/>
                </a:cubicBezTo>
                <a:cubicBezTo>
                  <a:pt x="9715334" y="2010566"/>
                  <a:pt x="9692521" y="1987753"/>
                  <a:pt x="9692521" y="1959612"/>
                </a:cubicBezTo>
                <a:cubicBezTo>
                  <a:pt x="9692521" y="1931475"/>
                  <a:pt x="9715333" y="1908662"/>
                  <a:pt x="9743475" y="1908662"/>
                </a:cubicBezTo>
                <a:close/>
                <a:moveTo>
                  <a:pt x="9596332" y="1908662"/>
                </a:moveTo>
                <a:cubicBezTo>
                  <a:pt x="9624473" y="1908662"/>
                  <a:pt x="9647286" y="1931475"/>
                  <a:pt x="9647286" y="1959612"/>
                </a:cubicBezTo>
                <a:cubicBezTo>
                  <a:pt x="9647286" y="1987753"/>
                  <a:pt x="9624473" y="2010566"/>
                  <a:pt x="9596332" y="2010566"/>
                </a:cubicBezTo>
                <a:cubicBezTo>
                  <a:pt x="9568191" y="2010566"/>
                  <a:pt x="9545377" y="1987753"/>
                  <a:pt x="9545377" y="1959612"/>
                </a:cubicBezTo>
                <a:lnTo>
                  <a:pt x="9546316" y="1957346"/>
                </a:lnTo>
                <a:lnTo>
                  <a:pt x="9560387" y="1991317"/>
                </a:lnTo>
                <a:cubicBezTo>
                  <a:pt x="9569181" y="2000112"/>
                  <a:pt x="9581331" y="2005551"/>
                  <a:pt x="9594752" y="2005551"/>
                </a:cubicBezTo>
                <a:cubicBezTo>
                  <a:pt x="9621593" y="2005551"/>
                  <a:pt x="9643352" y="1983793"/>
                  <a:pt x="9643352" y="1956951"/>
                </a:cubicBezTo>
                <a:cubicBezTo>
                  <a:pt x="9643352" y="1936821"/>
                  <a:pt x="9631113" y="1919549"/>
                  <a:pt x="9613669" y="1912171"/>
                </a:cubicBezTo>
                <a:lnTo>
                  <a:pt x="9596312" y="1908666"/>
                </a:lnTo>
                <a:close/>
                <a:moveTo>
                  <a:pt x="9449709" y="1908662"/>
                </a:moveTo>
                <a:cubicBezTo>
                  <a:pt x="9477850" y="1908662"/>
                  <a:pt x="9500663" y="1931475"/>
                  <a:pt x="9500663" y="1959612"/>
                </a:cubicBezTo>
                <a:cubicBezTo>
                  <a:pt x="9500663" y="1987753"/>
                  <a:pt x="9477851" y="2010566"/>
                  <a:pt x="9449709" y="2010566"/>
                </a:cubicBezTo>
                <a:cubicBezTo>
                  <a:pt x="9421568" y="2010566"/>
                  <a:pt x="9398755" y="1987753"/>
                  <a:pt x="9398755" y="1959612"/>
                </a:cubicBezTo>
                <a:cubicBezTo>
                  <a:pt x="9398755" y="1931475"/>
                  <a:pt x="9421567" y="1908662"/>
                  <a:pt x="9449709" y="1908662"/>
                </a:cubicBezTo>
                <a:close/>
                <a:moveTo>
                  <a:pt x="9302046" y="1908662"/>
                </a:moveTo>
                <a:cubicBezTo>
                  <a:pt x="9330187" y="1908662"/>
                  <a:pt x="9353000" y="1931475"/>
                  <a:pt x="9353000" y="1959612"/>
                </a:cubicBezTo>
                <a:cubicBezTo>
                  <a:pt x="9353000" y="1987753"/>
                  <a:pt x="9330188" y="2010566"/>
                  <a:pt x="9302046" y="2010566"/>
                </a:cubicBezTo>
                <a:cubicBezTo>
                  <a:pt x="9273905" y="2010566"/>
                  <a:pt x="9251092" y="1987753"/>
                  <a:pt x="9251092" y="1959612"/>
                </a:cubicBezTo>
                <a:cubicBezTo>
                  <a:pt x="9251092" y="1931475"/>
                  <a:pt x="9273904" y="1908662"/>
                  <a:pt x="9302046" y="1908662"/>
                </a:cubicBezTo>
                <a:close/>
                <a:moveTo>
                  <a:pt x="9155423" y="1908662"/>
                </a:moveTo>
                <a:cubicBezTo>
                  <a:pt x="9183564" y="1908662"/>
                  <a:pt x="9206377" y="1931475"/>
                  <a:pt x="9206377" y="1959612"/>
                </a:cubicBezTo>
                <a:cubicBezTo>
                  <a:pt x="9206377" y="1987753"/>
                  <a:pt x="9183564" y="2010566"/>
                  <a:pt x="9155423" y="2010566"/>
                </a:cubicBezTo>
                <a:cubicBezTo>
                  <a:pt x="9127282" y="2010566"/>
                  <a:pt x="9104468" y="1987753"/>
                  <a:pt x="9104468" y="1959612"/>
                </a:cubicBezTo>
                <a:cubicBezTo>
                  <a:pt x="9104468" y="1931475"/>
                  <a:pt x="9127281" y="1908662"/>
                  <a:pt x="9155423" y="1908662"/>
                </a:cubicBezTo>
                <a:close/>
                <a:moveTo>
                  <a:pt x="9008800" y="1908662"/>
                </a:moveTo>
                <a:cubicBezTo>
                  <a:pt x="9036941" y="1908662"/>
                  <a:pt x="9059754" y="1931475"/>
                  <a:pt x="9059754" y="1959612"/>
                </a:cubicBezTo>
                <a:cubicBezTo>
                  <a:pt x="9059754" y="1987753"/>
                  <a:pt x="9036941" y="2010566"/>
                  <a:pt x="9008800" y="2010566"/>
                </a:cubicBezTo>
                <a:cubicBezTo>
                  <a:pt x="8980659" y="2010566"/>
                  <a:pt x="8957845" y="1987753"/>
                  <a:pt x="8957845" y="1959612"/>
                </a:cubicBezTo>
                <a:cubicBezTo>
                  <a:pt x="8957845" y="1931475"/>
                  <a:pt x="8980658" y="1908662"/>
                  <a:pt x="9008800" y="1908662"/>
                </a:cubicBezTo>
                <a:close/>
                <a:moveTo>
                  <a:pt x="8862177" y="1908662"/>
                </a:moveTo>
                <a:cubicBezTo>
                  <a:pt x="8890318" y="1908662"/>
                  <a:pt x="8913131" y="1931475"/>
                  <a:pt x="8913131" y="1959612"/>
                </a:cubicBezTo>
                <a:cubicBezTo>
                  <a:pt x="8913131" y="1987753"/>
                  <a:pt x="8890319" y="2010566"/>
                  <a:pt x="8862177" y="2010566"/>
                </a:cubicBezTo>
                <a:cubicBezTo>
                  <a:pt x="8834036" y="2010566"/>
                  <a:pt x="8811223" y="1987753"/>
                  <a:pt x="8811223" y="1959612"/>
                </a:cubicBezTo>
                <a:cubicBezTo>
                  <a:pt x="8811223" y="1931475"/>
                  <a:pt x="8834035" y="1908662"/>
                  <a:pt x="8862177" y="1908662"/>
                </a:cubicBezTo>
                <a:close/>
                <a:moveTo>
                  <a:pt x="7980360" y="1908662"/>
                </a:moveTo>
                <a:cubicBezTo>
                  <a:pt x="8008501" y="1908662"/>
                  <a:pt x="8031314" y="1931475"/>
                  <a:pt x="8031314" y="1959612"/>
                </a:cubicBezTo>
                <a:cubicBezTo>
                  <a:pt x="8031314" y="1987753"/>
                  <a:pt x="8008501" y="2010566"/>
                  <a:pt x="7980360" y="2010566"/>
                </a:cubicBezTo>
                <a:cubicBezTo>
                  <a:pt x="7952219" y="2010566"/>
                  <a:pt x="7929405" y="1987753"/>
                  <a:pt x="7929405" y="1959612"/>
                </a:cubicBezTo>
                <a:cubicBezTo>
                  <a:pt x="7929405" y="1931475"/>
                  <a:pt x="7952218" y="1908662"/>
                  <a:pt x="7980360" y="1908662"/>
                </a:cubicBezTo>
                <a:close/>
                <a:moveTo>
                  <a:pt x="7834257" y="1908662"/>
                </a:moveTo>
                <a:cubicBezTo>
                  <a:pt x="7862398" y="1908662"/>
                  <a:pt x="7885211" y="1931475"/>
                  <a:pt x="7885211" y="1959612"/>
                </a:cubicBezTo>
                <a:cubicBezTo>
                  <a:pt x="7885211" y="1987753"/>
                  <a:pt x="7862398" y="2010566"/>
                  <a:pt x="7834257" y="2010566"/>
                </a:cubicBezTo>
                <a:cubicBezTo>
                  <a:pt x="7806116" y="2010566"/>
                  <a:pt x="7783302" y="1987753"/>
                  <a:pt x="7783302" y="1959612"/>
                </a:cubicBezTo>
                <a:cubicBezTo>
                  <a:pt x="7783302" y="1931475"/>
                  <a:pt x="7806115" y="1908662"/>
                  <a:pt x="7834257" y="1908662"/>
                </a:cubicBezTo>
                <a:close/>
                <a:moveTo>
                  <a:pt x="7687115" y="1908662"/>
                </a:moveTo>
                <a:cubicBezTo>
                  <a:pt x="7715256" y="1908662"/>
                  <a:pt x="7738069" y="1931475"/>
                  <a:pt x="7738069" y="1959612"/>
                </a:cubicBezTo>
                <a:cubicBezTo>
                  <a:pt x="7738069" y="1987753"/>
                  <a:pt x="7715257" y="2010566"/>
                  <a:pt x="7687115" y="2010566"/>
                </a:cubicBezTo>
                <a:cubicBezTo>
                  <a:pt x="7658974" y="2010566"/>
                  <a:pt x="7636161" y="1987753"/>
                  <a:pt x="7636161" y="1959612"/>
                </a:cubicBezTo>
                <a:cubicBezTo>
                  <a:pt x="7636161" y="1931475"/>
                  <a:pt x="7658973" y="1908662"/>
                  <a:pt x="7687115" y="1908662"/>
                </a:cubicBezTo>
                <a:close/>
                <a:moveTo>
                  <a:pt x="7540492" y="1908662"/>
                </a:moveTo>
                <a:cubicBezTo>
                  <a:pt x="7568633" y="1908662"/>
                  <a:pt x="7591446" y="1931475"/>
                  <a:pt x="7591446" y="1959612"/>
                </a:cubicBezTo>
                <a:cubicBezTo>
                  <a:pt x="7591446" y="1987753"/>
                  <a:pt x="7568633" y="2010566"/>
                  <a:pt x="7540492" y="2010566"/>
                </a:cubicBezTo>
                <a:cubicBezTo>
                  <a:pt x="7512351" y="2010566"/>
                  <a:pt x="7489537" y="1987753"/>
                  <a:pt x="7489537" y="1959612"/>
                </a:cubicBezTo>
                <a:cubicBezTo>
                  <a:pt x="7489537" y="1931475"/>
                  <a:pt x="7512350" y="1908662"/>
                  <a:pt x="7540492" y="1908662"/>
                </a:cubicBezTo>
                <a:close/>
                <a:moveTo>
                  <a:pt x="7393869" y="1908662"/>
                </a:moveTo>
                <a:cubicBezTo>
                  <a:pt x="7422010" y="1908662"/>
                  <a:pt x="7444823" y="1931475"/>
                  <a:pt x="7444823" y="1959612"/>
                </a:cubicBezTo>
                <a:cubicBezTo>
                  <a:pt x="7444823" y="1987753"/>
                  <a:pt x="7422011" y="2010566"/>
                  <a:pt x="7393869" y="2010566"/>
                </a:cubicBezTo>
                <a:cubicBezTo>
                  <a:pt x="7365728" y="2010566"/>
                  <a:pt x="7342915" y="1987753"/>
                  <a:pt x="7342915" y="1959612"/>
                </a:cubicBezTo>
                <a:cubicBezTo>
                  <a:pt x="7342915" y="1931475"/>
                  <a:pt x="7365727" y="1908662"/>
                  <a:pt x="7393869" y="1908662"/>
                </a:cubicBezTo>
                <a:close/>
                <a:moveTo>
                  <a:pt x="7099583" y="1908662"/>
                </a:moveTo>
                <a:cubicBezTo>
                  <a:pt x="7127724" y="1908662"/>
                  <a:pt x="7150537" y="1931475"/>
                  <a:pt x="7150537" y="1959612"/>
                </a:cubicBezTo>
                <a:cubicBezTo>
                  <a:pt x="7150537" y="1987753"/>
                  <a:pt x="7127725" y="2010566"/>
                  <a:pt x="7099583" y="2010566"/>
                </a:cubicBezTo>
                <a:cubicBezTo>
                  <a:pt x="7071442" y="2010566"/>
                  <a:pt x="7048629" y="1987753"/>
                  <a:pt x="7048629" y="1959612"/>
                </a:cubicBezTo>
                <a:cubicBezTo>
                  <a:pt x="7048629" y="1931475"/>
                  <a:pt x="7071441" y="1908662"/>
                  <a:pt x="7099583" y="1908662"/>
                </a:cubicBezTo>
                <a:close/>
                <a:moveTo>
                  <a:pt x="6952440" y="1908662"/>
                </a:moveTo>
                <a:cubicBezTo>
                  <a:pt x="6980581" y="1908662"/>
                  <a:pt x="7003394" y="1931475"/>
                  <a:pt x="7003394" y="1959612"/>
                </a:cubicBezTo>
                <a:cubicBezTo>
                  <a:pt x="7003394" y="1987753"/>
                  <a:pt x="6980581" y="2010566"/>
                  <a:pt x="6952440" y="2010566"/>
                </a:cubicBezTo>
                <a:cubicBezTo>
                  <a:pt x="6924299" y="2010566"/>
                  <a:pt x="6901485" y="1987753"/>
                  <a:pt x="6901485" y="1959612"/>
                </a:cubicBezTo>
                <a:cubicBezTo>
                  <a:pt x="6901485" y="1931475"/>
                  <a:pt x="6924298" y="1908662"/>
                  <a:pt x="6952440" y="1908662"/>
                </a:cubicBezTo>
                <a:close/>
                <a:moveTo>
                  <a:pt x="6806337" y="1908662"/>
                </a:moveTo>
                <a:cubicBezTo>
                  <a:pt x="6834478" y="1908662"/>
                  <a:pt x="6857291" y="1931475"/>
                  <a:pt x="6857291" y="1959612"/>
                </a:cubicBezTo>
                <a:cubicBezTo>
                  <a:pt x="6857291" y="1987753"/>
                  <a:pt x="6834479" y="2010566"/>
                  <a:pt x="6806337" y="2010566"/>
                </a:cubicBezTo>
                <a:cubicBezTo>
                  <a:pt x="6778196" y="2010566"/>
                  <a:pt x="6755383" y="1987753"/>
                  <a:pt x="6755383" y="1959612"/>
                </a:cubicBezTo>
                <a:cubicBezTo>
                  <a:pt x="6755383" y="1931475"/>
                  <a:pt x="6778195" y="1908662"/>
                  <a:pt x="6806337" y="1908662"/>
                </a:cubicBezTo>
                <a:close/>
                <a:moveTo>
                  <a:pt x="6658675" y="1908662"/>
                </a:moveTo>
                <a:cubicBezTo>
                  <a:pt x="6686816" y="1908662"/>
                  <a:pt x="6709629" y="1931475"/>
                  <a:pt x="6709629" y="1959612"/>
                </a:cubicBezTo>
                <a:cubicBezTo>
                  <a:pt x="6709629" y="1987753"/>
                  <a:pt x="6686816" y="2010566"/>
                  <a:pt x="6658675" y="2010566"/>
                </a:cubicBezTo>
                <a:cubicBezTo>
                  <a:pt x="6630534" y="2010566"/>
                  <a:pt x="6607720" y="1987753"/>
                  <a:pt x="6607720" y="1959612"/>
                </a:cubicBezTo>
                <a:cubicBezTo>
                  <a:pt x="6607720" y="1931475"/>
                  <a:pt x="6630533" y="1908662"/>
                  <a:pt x="6658675" y="1908662"/>
                </a:cubicBezTo>
                <a:close/>
                <a:moveTo>
                  <a:pt x="6512572" y="1908662"/>
                </a:moveTo>
                <a:cubicBezTo>
                  <a:pt x="6540713" y="1908662"/>
                  <a:pt x="6563526" y="1931475"/>
                  <a:pt x="6563526" y="1959612"/>
                </a:cubicBezTo>
                <a:cubicBezTo>
                  <a:pt x="6563526" y="1987753"/>
                  <a:pt x="6540714" y="2010566"/>
                  <a:pt x="6512572" y="2010566"/>
                </a:cubicBezTo>
                <a:cubicBezTo>
                  <a:pt x="6484431" y="2010566"/>
                  <a:pt x="6461618" y="1987753"/>
                  <a:pt x="6461618" y="1959612"/>
                </a:cubicBezTo>
                <a:cubicBezTo>
                  <a:pt x="6461618" y="1931475"/>
                  <a:pt x="6484430" y="1908662"/>
                  <a:pt x="6512572" y="1908662"/>
                </a:cubicBezTo>
                <a:close/>
                <a:moveTo>
                  <a:pt x="6365429" y="1908662"/>
                </a:moveTo>
                <a:cubicBezTo>
                  <a:pt x="6393570" y="1908662"/>
                  <a:pt x="6416383" y="1931475"/>
                  <a:pt x="6416383" y="1959612"/>
                </a:cubicBezTo>
                <a:cubicBezTo>
                  <a:pt x="6416383" y="1987753"/>
                  <a:pt x="6393570" y="2010566"/>
                  <a:pt x="6365429" y="2010566"/>
                </a:cubicBezTo>
                <a:cubicBezTo>
                  <a:pt x="6337288" y="2010566"/>
                  <a:pt x="6314474" y="1987753"/>
                  <a:pt x="6314474" y="1959612"/>
                </a:cubicBezTo>
                <a:cubicBezTo>
                  <a:pt x="6314474" y="1931475"/>
                  <a:pt x="6337287" y="1908662"/>
                  <a:pt x="6365429" y="1908662"/>
                </a:cubicBezTo>
                <a:close/>
                <a:moveTo>
                  <a:pt x="6218286" y="1908662"/>
                </a:moveTo>
                <a:cubicBezTo>
                  <a:pt x="6246427" y="1908662"/>
                  <a:pt x="6269240" y="1931475"/>
                  <a:pt x="6269240" y="1959612"/>
                </a:cubicBezTo>
                <a:cubicBezTo>
                  <a:pt x="6269240" y="1987753"/>
                  <a:pt x="6246428" y="2010566"/>
                  <a:pt x="6218286" y="2010566"/>
                </a:cubicBezTo>
                <a:cubicBezTo>
                  <a:pt x="6190145" y="2010566"/>
                  <a:pt x="6167332" y="1987753"/>
                  <a:pt x="6167332" y="1959612"/>
                </a:cubicBezTo>
                <a:cubicBezTo>
                  <a:pt x="6167332" y="1931475"/>
                  <a:pt x="6190144" y="1908662"/>
                  <a:pt x="6218286" y="1908662"/>
                </a:cubicBezTo>
                <a:close/>
                <a:moveTo>
                  <a:pt x="6071663" y="1908662"/>
                </a:moveTo>
                <a:cubicBezTo>
                  <a:pt x="6099804" y="1908662"/>
                  <a:pt x="6122617" y="1931475"/>
                  <a:pt x="6122617" y="1959612"/>
                </a:cubicBezTo>
                <a:cubicBezTo>
                  <a:pt x="6122617" y="1987753"/>
                  <a:pt x="6099804" y="2010566"/>
                  <a:pt x="6071663" y="2010566"/>
                </a:cubicBezTo>
                <a:cubicBezTo>
                  <a:pt x="6043522" y="2010566"/>
                  <a:pt x="6020708" y="1987753"/>
                  <a:pt x="6020708" y="1959612"/>
                </a:cubicBezTo>
                <a:cubicBezTo>
                  <a:pt x="6020708" y="1931475"/>
                  <a:pt x="6043521" y="1908662"/>
                  <a:pt x="6071663" y="1908662"/>
                </a:cubicBezTo>
                <a:close/>
                <a:moveTo>
                  <a:pt x="5924520" y="1908662"/>
                </a:moveTo>
                <a:cubicBezTo>
                  <a:pt x="5952661" y="1908662"/>
                  <a:pt x="5975474" y="1931475"/>
                  <a:pt x="5975474" y="1959612"/>
                </a:cubicBezTo>
                <a:cubicBezTo>
                  <a:pt x="5975474" y="1987753"/>
                  <a:pt x="5952662" y="2010566"/>
                  <a:pt x="5924520" y="2010566"/>
                </a:cubicBezTo>
                <a:cubicBezTo>
                  <a:pt x="5896379" y="2010566"/>
                  <a:pt x="5873566" y="1987753"/>
                  <a:pt x="5873566" y="1959612"/>
                </a:cubicBezTo>
                <a:cubicBezTo>
                  <a:pt x="5873566" y="1931475"/>
                  <a:pt x="5896378" y="1908662"/>
                  <a:pt x="5924520" y="1908662"/>
                </a:cubicBezTo>
                <a:close/>
                <a:moveTo>
                  <a:pt x="5777897" y="1908662"/>
                </a:moveTo>
                <a:cubicBezTo>
                  <a:pt x="5806038" y="1908662"/>
                  <a:pt x="5828851" y="1931475"/>
                  <a:pt x="5828851" y="1959612"/>
                </a:cubicBezTo>
                <a:cubicBezTo>
                  <a:pt x="5828851" y="1987753"/>
                  <a:pt x="5806038" y="2010566"/>
                  <a:pt x="5777897" y="2010566"/>
                </a:cubicBezTo>
                <a:cubicBezTo>
                  <a:pt x="5749756" y="2010566"/>
                  <a:pt x="5726942" y="1987753"/>
                  <a:pt x="5726942" y="1959612"/>
                </a:cubicBezTo>
                <a:cubicBezTo>
                  <a:pt x="5726942" y="1931475"/>
                  <a:pt x="5749755" y="1908662"/>
                  <a:pt x="5777897" y="1908662"/>
                </a:cubicBezTo>
                <a:close/>
                <a:moveTo>
                  <a:pt x="5630754" y="1908662"/>
                </a:moveTo>
                <a:cubicBezTo>
                  <a:pt x="5658895" y="1908662"/>
                  <a:pt x="5681708" y="1931475"/>
                  <a:pt x="5681708" y="1959612"/>
                </a:cubicBezTo>
                <a:cubicBezTo>
                  <a:pt x="5681708" y="1987753"/>
                  <a:pt x="5658896" y="2010566"/>
                  <a:pt x="5630754" y="2010566"/>
                </a:cubicBezTo>
                <a:cubicBezTo>
                  <a:pt x="5602613" y="2010566"/>
                  <a:pt x="5579800" y="1987753"/>
                  <a:pt x="5579800" y="1959612"/>
                </a:cubicBezTo>
                <a:cubicBezTo>
                  <a:pt x="5579800" y="1931475"/>
                  <a:pt x="5602612" y="1908662"/>
                  <a:pt x="5630754" y="1908662"/>
                </a:cubicBezTo>
                <a:close/>
                <a:moveTo>
                  <a:pt x="5484652" y="1908662"/>
                </a:moveTo>
                <a:cubicBezTo>
                  <a:pt x="5512793" y="1908662"/>
                  <a:pt x="5535606" y="1931475"/>
                  <a:pt x="5535606" y="1959612"/>
                </a:cubicBezTo>
                <a:cubicBezTo>
                  <a:pt x="5535606" y="1987753"/>
                  <a:pt x="5512793" y="2010566"/>
                  <a:pt x="5484652" y="2010566"/>
                </a:cubicBezTo>
                <a:cubicBezTo>
                  <a:pt x="5456511" y="2010566"/>
                  <a:pt x="5433697" y="1987753"/>
                  <a:pt x="5433697" y="1959612"/>
                </a:cubicBezTo>
                <a:cubicBezTo>
                  <a:pt x="5433697" y="1931475"/>
                  <a:pt x="5456510" y="1908662"/>
                  <a:pt x="5484652" y="1908662"/>
                </a:cubicBezTo>
                <a:close/>
                <a:moveTo>
                  <a:pt x="5337509" y="1908662"/>
                </a:moveTo>
                <a:cubicBezTo>
                  <a:pt x="5365650" y="1908662"/>
                  <a:pt x="5388463" y="1931475"/>
                  <a:pt x="5388463" y="1959612"/>
                </a:cubicBezTo>
                <a:cubicBezTo>
                  <a:pt x="5388463" y="1987753"/>
                  <a:pt x="5365651" y="2010566"/>
                  <a:pt x="5337509" y="2010566"/>
                </a:cubicBezTo>
                <a:cubicBezTo>
                  <a:pt x="5309368" y="2010566"/>
                  <a:pt x="5286555" y="1987753"/>
                  <a:pt x="5286555" y="1959612"/>
                </a:cubicBezTo>
                <a:cubicBezTo>
                  <a:pt x="5286555" y="1931475"/>
                  <a:pt x="5309368" y="1908662"/>
                  <a:pt x="5337509" y="1908662"/>
                </a:cubicBezTo>
                <a:close/>
                <a:moveTo>
                  <a:pt x="5190366" y="1908662"/>
                </a:moveTo>
                <a:cubicBezTo>
                  <a:pt x="5218507" y="1908662"/>
                  <a:pt x="5241320" y="1931475"/>
                  <a:pt x="5241320" y="1959612"/>
                </a:cubicBezTo>
                <a:cubicBezTo>
                  <a:pt x="5241320" y="1987753"/>
                  <a:pt x="5218507" y="2010566"/>
                  <a:pt x="5190366" y="2010566"/>
                </a:cubicBezTo>
                <a:cubicBezTo>
                  <a:pt x="5162225" y="2010566"/>
                  <a:pt x="5139412" y="1987753"/>
                  <a:pt x="5139412" y="1959612"/>
                </a:cubicBezTo>
                <a:cubicBezTo>
                  <a:pt x="5139412" y="1931475"/>
                  <a:pt x="5162225" y="1908662"/>
                  <a:pt x="5190366" y="1908662"/>
                </a:cubicBezTo>
                <a:close/>
                <a:moveTo>
                  <a:pt x="5043223" y="1908662"/>
                </a:moveTo>
                <a:cubicBezTo>
                  <a:pt x="5071364" y="1908662"/>
                  <a:pt x="5094177" y="1931475"/>
                  <a:pt x="5094177" y="1959612"/>
                </a:cubicBezTo>
                <a:cubicBezTo>
                  <a:pt x="5094177" y="1987753"/>
                  <a:pt x="5071364" y="2010566"/>
                  <a:pt x="5043223" y="2010566"/>
                </a:cubicBezTo>
                <a:cubicBezTo>
                  <a:pt x="5015082" y="2010566"/>
                  <a:pt x="4992269" y="1987753"/>
                  <a:pt x="4992269" y="1959612"/>
                </a:cubicBezTo>
                <a:cubicBezTo>
                  <a:pt x="4992269" y="1931475"/>
                  <a:pt x="5015082" y="1908662"/>
                  <a:pt x="5043223" y="1908662"/>
                </a:cubicBezTo>
                <a:close/>
                <a:moveTo>
                  <a:pt x="4896600" y="1908662"/>
                </a:moveTo>
                <a:cubicBezTo>
                  <a:pt x="4924741" y="1908662"/>
                  <a:pt x="4947554" y="1931475"/>
                  <a:pt x="4947554" y="1959612"/>
                </a:cubicBezTo>
                <a:cubicBezTo>
                  <a:pt x="4947554" y="1987753"/>
                  <a:pt x="4924741" y="2010566"/>
                  <a:pt x="4896600" y="2010566"/>
                </a:cubicBezTo>
                <a:cubicBezTo>
                  <a:pt x="4868459" y="2010566"/>
                  <a:pt x="4845646" y="1987753"/>
                  <a:pt x="4845646" y="1959612"/>
                </a:cubicBezTo>
                <a:cubicBezTo>
                  <a:pt x="4845646" y="1931475"/>
                  <a:pt x="4868459" y="1908662"/>
                  <a:pt x="4896600" y="1908662"/>
                </a:cubicBezTo>
                <a:close/>
                <a:moveTo>
                  <a:pt x="4749977" y="1908662"/>
                </a:moveTo>
                <a:cubicBezTo>
                  <a:pt x="4778119" y="1908662"/>
                  <a:pt x="4800931" y="1931475"/>
                  <a:pt x="4800931" y="1959612"/>
                </a:cubicBezTo>
                <a:cubicBezTo>
                  <a:pt x="4800931" y="1987753"/>
                  <a:pt x="4778118" y="2010566"/>
                  <a:pt x="4749977" y="2010566"/>
                </a:cubicBezTo>
                <a:cubicBezTo>
                  <a:pt x="4721836" y="2010566"/>
                  <a:pt x="4699023" y="1987753"/>
                  <a:pt x="4699023" y="1959612"/>
                </a:cubicBezTo>
                <a:cubicBezTo>
                  <a:pt x="4699023" y="1931475"/>
                  <a:pt x="4721836" y="1908662"/>
                  <a:pt x="4749977" y="1908662"/>
                </a:cubicBezTo>
                <a:close/>
                <a:moveTo>
                  <a:pt x="4603354" y="1908662"/>
                </a:moveTo>
                <a:cubicBezTo>
                  <a:pt x="4631495" y="1908662"/>
                  <a:pt x="4654308" y="1931475"/>
                  <a:pt x="4654308" y="1959612"/>
                </a:cubicBezTo>
                <a:cubicBezTo>
                  <a:pt x="4654308" y="1987753"/>
                  <a:pt x="4631495" y="2010566"/>
                  <a:pt x="4603354" y="2010566"/>
                </a:cubicBezTo>
                <a:cubicBezTo>
                  <a:pt x="4575213" y="2010566"/>
                  <a:pt x="4552400" y="1987753"/>
                  <a:pt x="4552400" y="1959612"/>
                </a:cubicBezTo>
                <a:cubicBezTo>
                  <a:pt x="4552400" y="1931475"/>
                  <a:pt x="4575213" y="1908662"/>
                  <a:pt x="4603354" y="1908662"/>
                </a:cubicBezTo>
                <a:close/>
                <a:moveTo>
                  <a:pt x="4456212" y="1908662"/>
                </a:moveTo>
                <a:cubicBezTo>
                  <a:pt x="4484354" y="1908662"/>
                  <a:pt x="4507166" y="1931475"/>
                  <a:pt x="4507166" y="1959612"/>
                </a:cubicBezTo>
                <a:cubicBezTo>
                  <a:pt x="4507166" y="1987753"/>
                  <a:pt x="4484353" y="2010566"/>
                  <a:pt x="4456212" y="2010566"/>
                </a:cubicBezTo>
                <a:cubicBezTo>
                  <a:pt x="4428071" y="2010566"/>
                  <a:pt x="4405258" y="1987753"/>
                  <a:pt x="4405258" y="1959612"/>
                </a:cubicBezTo>
                <a:cubicBezTo>
                  <a:pt x="4405258" y="1931475"/>
                  <a:pt x="4428071" y="1908662"/>
                  <a:pt x="4456212" y="1908662"/>
                </a:cubicBezTo>
                <a:close/>
                <a:moveTo>
                  <a:pt x="4309069" y="1908662"/>
                </a:moveTo>
                <a:cubicBezTo>
                  <a:pt x="4337210" y="1908662"/>
                  <a:pt x="4360023" y="1931475"/>
                  <a:pt x="4360023" y="1959612"/>
                </a:cubicBezTo>
                <a:cubicBezTo>
                  <a:pt x="4360023" y="1987753"/>
                  <a:pt x="4337210" y="2010566"/>
                  <a:pt x="4309069" y="2010566"/>
                </a:cubicBezTo>
                <a:cubicBezTo>
                  <a:pt x="4280928" y="2010566"/>
                  <a:pt x="4258115" y="1987753"/>
                  <a:pt x="4258115" y="1959612"/>
                </a:cubicBezTo>
                <a:cubicBezTo>
                  <a:pt x="4258115" y="1931475"/>
                  <a:pt x="4280928" y="1908662"/>
                  <a:pt x="4309069" y="1908662"/>
                </a:cubicBezTo>
                <a:close/>
                <a:moveTo>
                  <a:pt x="4162966" y="1908662"/>
                </a:moveTo>
                <a:cubicBezTo>
                  <a:pt x="4191107" y="1908662"/>
                  <a:pt x="4213920" y="1931475"/>
                  <a:pt x="4213920" y="1959612"/>
                </a:cubicBezTo>
                <a:cubicBezTo>
                  <a:pt x="4213920" y="1987753"/>
                  <a:pt x="4191107" y="2010566"/>
                  <a:pt x="4162966" y="2010566"/>
                </a:cubicBezTo>
                <a:cubicBezTo>
                  <a:pt x="4134825" y="2010566"/>
                  <a:pt x="4112012" y="1987753"/>
                  <a:pt x="4112012" y="1959612"/>
                </a:cubicBezTo>
                <a:cubicBezTo>
                  <a:pt x="4112012" y="1931475"/>
                  <a:pt x="4134825" y="1908662"/>
                  <a:pt x="4162966" y="1908662"/>
                </a:cubicBezTo>
                <a:close/>
                <a:moveTo>
                  <a:pt x="4015823" y="1908662"/>
                </a:moveTo>
                <a:cubicBezTo>
                  <a:pt x="4043964" y="1908662"/>
                  <a:pt x="4066777" y="1931475"/>
                  <a:pt x="4066777" y="1959612"/>
                </a:cubicBezTo>
                <a:cubicBezTo>
                  <a:pt x="4066777" y="1987753"/>
                  <a:pt x="4043964" y="2010566"/>
                  <a:pt x="4015823" y="2010566"/>
                </a:cubicBezTo>
                <a:cubicBezTo>
                  <a:pt x="3987682" y="2010566"/>
                  <a:pt x="3964869" y="1987753"/>
                  <a:pt x="3964869" y="1959612"/>
                </a:cubicBezTo>
                <a:cubicBezTo>
                  <a:pt x="3964869" y="1931475"/>
                  <a:pt x="3987682" y="1908662"/>
                  <a:pt x="4015823" y="1908662"/>
                </a:cubicBezTo>
                <a:close/>
                <a:moveTo>
                  <a:pt x="3869200" y="1908662"/>
                </a:moveTo>
                <a:cubicBezTo>
                  <a:pt x="3897341" y="1908662"/>
                  <a:pt x="3920154" y="1931475"/>
                  <a:pt x="3920154" y="1959612"/>
                </a:cubicBezTo>
                <a:cubicBezTo>
                  <a:pt x="3920154" y="1987753"/>
                  <a:pt x="3897341" y="2010566"/>
                  <a:pt x="3869200" y="2010566"/>
                </a:cubicBezTo>
                <a:cubicBezTo>
                  <a:pt x="3841059" y="2010566"/>
                  <a:pt x="3818246" y="1987753"/>
                  <a:pt x="3818246" y="1959612"/>
                </a:cubicBezTo>
                <a:cubicBezTo>
                  <a:pt x="3818246" y="1931475"/>
                  <a:pt x="3841059" y="1908662"/>
                  <a:pt x="3869200" y="1908662"/>
                </a:cubicBezTo>
                <a:close/>
                <a:moveTo>
                  <a:pt x="3722057" y="1908662"/>
                </a:moveTo>
                <a:cubicBezTo>
                  <a:pt x="3750198" y="1908662"/>
                  <a:pt x="3773011" y="1931475"/>
                  <a:pt x="3773011" y="1959612"/>
                </a:cubicBezTo>
                <a:cubicBezTo>
                  <a:pt x="3773011" y="1987753"/>
                  <a:pt x="3750198" y="2010566"/>
                  <a:pt x="3722057" y="2010566"/>
                </a:cubicBezTo>
                <a:cubicBezTo>
                  <a:pt x="3693916" y="2010566"/>
                  <a:pt x="3671103" y="1987753"/>
                  <a:pt x="3671103" y="1959612"/>
                </a:cubicBezTo>
                <a:cubicBezTo>
                  <a:pt x="3671103" y="1931475"/>
                  <a:pt x="3693916" y="1908662"/>
                  <a:pt x="3722057" y="1908662"/>
                </a:cubicBezTo>
                <a:close/>
                <a:moveTo>
                  <a:pt x="3575434" y="1908662"/>
                </a:moveTo>
                <a:cubicBezTo>
                  <a:pt x="3603575" y="1908662"/>
                  <a:pt x="3626388" y="1931475"/>
                  <a:pt x="3626388" y="1959612"/>
                </a:cubicBezTo>
                <a:cubicBezTo>
                  <a:pt x="3626388" y="1987753"/>
                  <a:pt x="3603575" y="2010566"/>
                  <a:pt x="3575434" y="2010566"/>
                </a:cubicBezTo>
                <a:cubicBezTo>
                  <a:pt x="3547293" y="2010566"/>
                  <a:pt x="3524480" y="1987753"/>
                  <a:pt x="3524480" y="1959612"/>
                </a:cubicBezTo>
                <a:cubicBezTo>
                  <a:pt x="3524480" y="1931475"/>
                  <a:pt x="3547293" y="1908662"/>
                  <a:pt x="3575434" y="1908662"/>
                </a:cubicBezTo>
                <a:close/>
                <a:moveTo>
                  <a:pt x="3428599" y="1908662"/>
                </a:moveTo>
                <a:cubicBezTo>
                  <a:pt x="3456741" y="1908662"/>
                  <a:pt x="3479556" y="1931475"/>
                  <a:pt x="3479556" y="1959612"/>
                </a:cubicBezTo>
                <a:cubicBezTo>
                  <a:pt x="3479556" y="1987753"/>
                  <a:pt x="3456741" y="2010566"/>
                  <a:pt x="3428599" y="2010566"/>
                </a:cubicBezTo>
                <a:cubicBezTo>
                  <a:pt x="3400456" y="2010566"/>
                  <a:pt x="3377641" y="1987753"/>
                  <a:pt x="3377641" y="1959612"/>
                </a:cubicBezTo>
                <a:cubicBezTo>
                  <a:pt x="3377641" y="1931475"/>
                  <a:pt x="3400456" y="1908662"/>
                  <a:pt x="3428599" y="1908662"/>
                </a:cubicBezTo>
                <a:close/>
                <a:moveTo>
                  <a:pt x="3281445" y="1908662"/>
                </a:moveTo>
                <a:cubicBezTo>
                  <a:pt x="3309590" y="1908662"/>
                  <a:pt x="3332403" y="1931475"/>
                  <a:pt x="3332403" y="1959612"/>
                </a:cubicBezTo>
                <a:cubicBezTo>
                  <a:pt x="3332403" y="1987753"/>
                  <a:pt x="3309589" y="2010566"/>
                  <a:pt x="3281445" y="2010566"/>
                </a:cubicBezTo>
                <a:cubicBezTo>
                  <a:pt x="3253302" y="2010566"/>
                  <a:pt x="3230488" y="1987753"/>
                  <a:pt x="3230488" y="1959612"/>
                </a:cubicBezTo>
                <a:cubicBezTo>
                  <a:pt x="3230488" y="1931475"/>
                  <a:pt x="3253302" y="1908662"/>
                  <a:pt x="3281445" y="1908662"/>
                </a:cubicBezTo>
                <a:close/>
                <a:moveTo>
                  <a:pt x="3134813" y="1908662"/>
                </a:moveTo>
                <a:cubicBezTo>
                  <a:pt x="3162956" y="1908662"/>
                  <a:pt x="3185770" y="1931475"/>
                  <a:pt x="3185770" y="1959612"/>
                </a:cubicBezTo>
                <a:cubicBezTo>
                  <a:pt x="3185770" y="1987753"/>
                  <a:pt x="3162956" y="2010566"/>
                  <a:pt x="3134813" y="2010566"/>
                </a:cubicBezTo>
                <a:cubicBezTo>
                  <a:pt x="3106669" y="2010566"/>
                  <a:pt x="3083854" y="1987753"/>
                  <a:pt x="3083854" y="1959612"/>
                </a:cubicBezTo>
                <a:cubicBezTo>
                  <a:pt x="3083854" y="1931475"/>
                  <a:pt x="3106669" y="1908662"/>
                  <a:pt x="3134813" y="1908662"/>
                </a:cubicBezTo>
                <a:close/>
                <a:moveTo>
                  <a:pt x="2988179" y="1908662"/>
                </a:moveTo>
                <a:cubicBezTo>
                  <a:pt x="3016322" y="1908662"/>
                  <a:pt x="3039137" y="1931475"/>
                  <a:pt x="3039137" y="1959612"/>
                </a:cubicBezTo>
                <a:cubicBezTo>
                  <a:pt x="3039137" y="1987753"/>
                  <a:pt x="3016322" y="2010566"/>
                  <a:pt x="2988179" y="2010566"/>
                </a:cubicBezTo>
                <a:cubicBezTo>
                  <a:pt x="2960034" y="2010566"/>
                  <a:pt x="2937221" y="1987753"/>
                  <a:pt x="2937221" y="1959612"/>
                </a:cubicBezTo>
                <a:cubicBezTo>
                  <a:pt x="2937221" y="1931475"/>
                  <a:pt x="2960034" y="1908662"/>
                  <a:pt x="2988179" y="1908662"/>
                </a:cubicBezTo>
                <a:close/>
                <a:moveTo>
                  <a:pt x="2841545" y="1908662"/>
                </a:moveTo>
                <a:cubicBezTo>
                  <a:pt x="2869688" y="1908662"/>
                  <a:pt x="2892503" y="1931475"/>
                  <a:pt x="2892503" y="1959612"/>
                </a:cubicBezTo>
                <a:cubicBezTo>
                  <a:pt x="2892503" y="1987753"/>
                  <a:pt x="2869688" y="2010566"/>
                  <a:pt x="2841545" y="2010566"/>
                </a:cubicBezTo>
                <a:cubicBezTo>
                  <a:pt x="2813402" y="2010566"/>
                  <a:pt x="2790586" y="1987753"/>
                  <a:pt x="2790586" y="1959612"/>
                </a:cubicBezTo>
                <a:cubicBezTo>
                  <a:pt x="2790586" y="1931475"/>
                  <a:pt x="2813402" y="1908662"/>
                  <a:pt x="2841545" y="1908662"/>
                </a:cubicBezTo>
                <a:close/>
                <a:moveTo>
                  <a:pt x="2694391" y="1908662"/>
                </a:moveTo>
                <a:cubicBezTo>
                  <a:pt x="2722533" y="1908662"/>
                  <a:pt x="2745349" y="1931475"/>
                  <a:pt x="2745349" y="1959612"/>
                </a:cubicBezTo>
                <a:cubicBezTo>
                  <a:pt x="2745349" y="1987753"/>
                  <a:pt x="2722533" y="2010566"/>
                  <a:pt x="2694391" y="2010566"/>
                </a:cubicBezTo>
                <a:cubicBezTo>
                  <a:pt x="2666248" y="2010566"/>
                  <a:pt x="2643433" y="1987753"/>
                  <a:pt x="2643433" y="1959612"/>
                </a:cubicBezTo>
                <a:cubicBezTo>
                  <a:pt x="2643433" y="1931475"/>
                  <a:pt x="2666248" y="1908662"/>
                  <a:pt x="2694391" y="1908662"/>
                </a:cubicBezTo>
                <a:close/>
                <a:moveTo>
                  <a:pt x="2547237" y="1908662"/>
                </a:moveTo>
                <a:cubicBezTo>
                  <a:pt x="2575379" y="1908662"/>
                  <a:pt x="2598194" y="1931475"/>
                  <a:pt x="2598194" y="1959612"/>
                </a:cubicBezTo>
                <a:cubicBezTo>
                  <a:pt x="2598194" y="1987753"/>
                  <a:pt x="2575379" y="2010566"/>
                  <a:pt x="2547237" y="2010566"/>
                </a:cubicBezTo>
                <a:cubicBezTo>
                  <a:pt x="2519094" y="2010566"/>
                  <a:pt x="2496279" y="1987753"/>
                  <a:pt x="2496279" y="1959612"/>
                </a:cubicBezTo>
                <a:cubicBezTo>
                  <a:pt x="2496279" y="1931475"/>
                  <a:pt x="2519094" y="1908662"/>
                  <a:pt x="2547237" y="1908662"/>
                </a:cubicBezTo>
                <a:close/>
                <a:moveTo>
                  <a:pt x="2400602" y="1908662"/>
                </a:moveTo>
                <a:cubicBezTo>
                  <a:pt x="2428747" y="1908662"/>
                  <a:pt x="2451561" y="1931475"/>
                  <a:pt x="2451561" y="1959612"/>
                </a:cubicBezTo>
                <a:cubicBezTo>
                  <a:pt x="2451561" y="1987753"/>
                  <a:pt x="2428747" y="2010566"/>
                  <a:pt x="2400602" y="2010566"/>
                </a:cubicBezTo>
                <a:cubicBezTo>
                  <a:pt x="2372460" y="2010566"/>
                  <a:pt x="2349645" y="1987753"/>
                  <a:pt x="2349645" y="1959612"/>
                </a:cubicBezTo>
                <a:cubicBezTo>
                  <a:pt x="2349645" y="1931475"/>
                  <a:pt x="2372460" y="1908662"/>
                  <a:pt x="2400602" y="1908662"/>
                </a:cubicBezTo>
                <a:close/>
                <a:moveTo>
                  <a:pt x="2253969" y="1908662"/>
                </a:moveTo>
                <a:cubicBezTo>
                  <a:pt x="2282113" y="1908662"/>
                  <a:pt x="2304927" y="1931475"/>
                  <a:pt x="2304927" y="1959612"/>
                </a:cubicBezTo>
                <a:cubicBezTo>
                  <a:pt x="2304927" y="1987753"/>
                  <a:pt x="2282113" y="2010566"/>
                  <a:pt x="2253969" y="2010566"/>
                </a:cubicBezTo>
                <a:cubicBezTo>
                  <a:pt x="2225826" y="2010566"/>
                  <a:pt x="2203011" y="1987753"/>
                  <a:pt x="2203011" y="1959612"/>
                </a:cubicBezTo>
                <a:cubicBezTo>
                  <a:pt x="2203011" y="1931475"/>
                  <a:pt x="2225826" y="1908662"/>
                  <a:pt x="2253969" y="1908662"/>
                </a:cubicBezTo>
                <a:close/>
                <a:moveTo>
                  <a:pt x="2107337" y="1908662"/>
                </a:moveTo>
                <a:cubicBezTo>
                  <a:pt x="2135480" y="1908662"/>
                  <a:pt x="2158294" y="1931475"/>
                  <a:pt x="2158294" y="1959612"/>
                </a:cubicBezTo>
                <a:cubicBezTo>
                  <a:pt x="2158294" y="1987753"/>
                  <a:pt x="2135480" y="2010566"/>
                  <a:pt x="2107337" y="2010566"/>
                </a:cubicBezTo>
                <a:cubicBezTo>
                  <a:pt x="2079194" y="2010566"/>
                  <a:pt x="2056379" y="1987753"/>
                  <a:pt x="2056379" y="1959612"/>
                </a:cubicBezTo>
                <a:cubicBezTo>
                  <a:pt x="2056379" y="1931475"/>
                  <a:pt x="2079194" y="1908662"/>
                  <a:pt x="2107337" y="1908662"/>
                </a:cubicBezTo>
                <a:close/>
                <a:moveTo>
                  <a:pt x="1959663" y="1908662"/>
                </a:moveTo>
                <a:cubicBezTo>
                  <a:pt x="1987805" y="1908662"/>
                  <a:pt x="2010620" y="1931475"/>
                  <a:pt x="2010620" y="1959612"/>
                </a:cubicBezTo>
                <a:cubicBezTo>
                  <a:pt x="2010620" y="1987753"/>
                  <a:pt x="1987805" y="2010566"/>
                  <a:pt x="1959663" y="2010566"/>
                </a:cubicBezTo>
                <a:cubicBezTo>
                  <a:pt x="1931519" y="2010566"/>
                  <a:pt x="1908705" y="1987753"/>
                  <a:pt x="1908705" y="1959612"/>
                </a:cubicBezTo>
                <a:cubicBezTo>
                  <a:pt x="1908705" y="1931475"/>
                  <a:pt x="1931519" y="1908662"/>
                  <a:pt x="1959663" y="1908662"/>
                </a:cubicBezTo>
                <a:close/>
                <a:moveTo>
                  <a:pt x="1813028" y="1908662"/>
                </a:moveTo>
                <a:cubicBezTo>
                  <a:pt x="1841171" y="1908662"/>
                  <a:pt x="1863986" y="1931475"/>
                  <a:pt x="1863986" y="1959612"/>
                </a:cubicBezTo>
                <a:cubicBezTo>
                  <a:pt x="1863986" y="1987753"/>
                  <a:pt x="1841171" y="2010566"/>
                  <a:pt x="1813028" y="2010566"/>
                </a:cubicBezTo>
                <a:cubicBezTo>
                  <a:pt x="1784886" y="2010566"/>
                  <a:pt x="1762071" y="1987753"/>
                  <a:pt x="1762071" y="1959612"/>
                </a:cubicBezTo>
                <a:cubicBezTo>
                  <a:pt x="1762071" y="1931475"/>
                  <a:pt x="1784886" y="1908662"/>
                  <a:pt x="1813028" y="1908662"/>
                </a:cubicBezTo>
                <a:close/>
                <a:moveTo>
                  <a:pt x="1665886" y="1908662"/>
                </a:moveTo>
                <a:cubicBezTo>
                  <a:pt x="1694024" y="1908662"/>
                  <a:pt x="1716838" y="1931475"/>
                  <a:pt x="1716838" y="1959612"/>
                </a:cubicBezTo>
                <a:cubicBezTo>
                  <a:pt x="1716838" y="1987753"/>
                  <a:pt x="1694024" y="2010566"/>
                  <a:pt x="1665886" y="2010566"/>
                </a:cubicBezTo>
                <a:cubicBezTo>
                  <a:pt x="1637738" y="2010566"/>
                  <a:pt x="1614933" y="1987753"/>
                  <a:pt x="1614933" y="1959612"/>
                </a:cubicBezTo>
                <a:cubicBezTo>
                  <a:pt x="1614933" y="1931475"/>
                  <a:pt x="1637738" y="1908662"/>
                  <a:pt x="1665886" y="1908662"/>
                </a:cubicBezTo>
                <a:close/>
                <a:moveTo>
                  <a:pt x="1519248" y="1908662"/>
                </a:moveTo>
                <a:cubicBezTo>
                  <a:pt x="1547395" y="1908662"/>
                  <a:pt x="1570213" y="1931475"/>
                  <a:pt x="1570213" y="1959612"/>
                </a:cubicBezTo>
                <a:cubicBezTo>
                  <a:pt x="1570213" y="1987753"/>
                  <a:pt x="1547395" y="2010566"/>
                  <a:pt x="1519248" y="2010566"/>
                </a:cubicBezTo>
                <a:cubicBezTo>
                  <a:pt x="1491122" y="2010566"/>
                  <a:pt x="1468319" y="1987753"/>
                  <a:pt x="1468319" y="1959612"/>
                </a:cubicBezTo>
                <a:cubicBezTo>
                  <a:pt x="1468319" y="1931475"/>
                  <a:pt x="1491122" y="1908662"/>
                  <a:pt x="1519248" y="1908662"/>
                </a:cubicBezTo>
                <a:close/>
                <a:moveTo>
                  <a:pt x="1372675" y="1908662"/>
                </a:moveTo>
                <a:cubicBezTo>
                  <a:pt x="1400813" y="1908662"/>
                  <a:pt x="1423577" y="1931475"/>
                  <a:pt x="1423577" y="1959612"/>
                </a:cubicBezTo>
                <a:cubicBezTo>
                  <a:pt x="1423577" y="1987753"/>
                  <a:pt x="1400813" y="2010566"/>
                  <a:pt x="1372675" y="2010566"/>
                </a:cubicBezTo>
                <a:cubicBezTo>
                  <a:pt x="1344534" y="2010566"/>
                  <a:pt x="1321723" y="1987753"/>
                  <a:pt x="1321723" y="1959612"/>
                </a:cubicBezTo>
                <a:cubicBezTo>
                  <a:pt x="1321723" y="1931475"/>
                  <a:pt x="1344534" y="1908662"/>
                  <a:pt x="1372675" y="1908662"/>
                </a:cubicBezTo>
                <a:close/>
                <a:moveTo>
                  <a:pt x="1226060" y="1908662"/>
                </a:moveTo>
                <a:cubicBezTo>
                  <a:pt x="1254199" y="1908662"/>
                  <a:pt x="1277007" y="1931475"/>
                  <a:pt x="1277007" y="1959612"/>
                </a:cubicBezTo>
                <a:cubicBezTo>
                  <a:pt x="1277007" y="1987753"/>
                  <a:pt x="1254199" y="2010566"/>
                  <a:pt x="1226060" y="2010566"/>
                </a:cubicBezTo>
                <a:cubicBezTo>
                  <a:pt x="1197916" y="2010566"/>
                  <a:pt x="1175101" y="1987753"/>
                  <a:pt x="1175101" y="1959612"/>
                </a:cubicBezTo>
                <a:cubicBezTo>
                  <a:pt x="1175101" y="1931475"/>
                  <a:pt x="1197916" y="1908662"/>
                  <a:pt x="1226060" y="1908662"/>
                </a:cubicBezTo>
                <a:close/>
                <a:moveTo>
                  <a:pt x="1078912" y="1908662"/>
                </a:moveTo>
                <a:cubicBezTo>
                  <a:pt x="1107054" y="1908662"/>
                  <a:pt x="1129868" y="1931475"/>
                  <a:pt x="1129868" y="1959612"/>
                </a:cubicBezTo>
                <a:cubicBezTo>
                  <a:pt x="1129868" y="1987753"/>
                  <a:pt x="1107054" y="2010566"/>
                  <a:pt x="1078912" y="2010566"/>
                </a:cubicBezTo>
                <a:cubicBezTo>
                  <a:pt x="1050774" y="2010566"/>
                  <a:pt x="1027961" y="1987753"/>
                  <a:pt x="1027961" y="1959612"/>
                </a:cubicBezTo>
                <a:cubicBezTo>
                  <a:pt x="1027961" y="1931475"/>
                  <a:pt x="1050774" y="1908662"/>
                  <a:pt x="1078912" y="1908662"/>
                </a:cubicBezTo>
                <a:close/>
                <a:moveTo>
                  <a:pt x="932288" y="1908662"/>
                </a:moveTo>
                <a:cubicBezTo>
                  <a:pt x="960426" y="1908662"/>
                  <a:pt x="983255" y="1931475"/>
                  <a:pt x="983255" y="1959612"/>
                </a:cubicBezTo>
                <a:cubicBezTo>
                  <a:pt x="983255" y="1987753"/>
                  <a:pt x="960426" y="2010566"/>
                  <a:pt x="932288" y="2010566"/>
                </a:cubicBezTo>
                <a:cubicBezTo>
                  <a:pt x="904149" y="2010566"/>
                  <a:pt x="881330" y="1987753"/>
                  <a:pt x="881330" y="1959612"/>
                </a:cubicBezTo>
                <a:cubicBezTo>
                  <a:pt x="881330" y="1931475"/>
                  <a:pt x="904149" y="1908662"/>
                  <a:pt x="932288" y="1908662"/>
                </a:cubicBezTo>
                <a:close/>
                <a:moveTo>
                  <a:pt x="785144" y="1908662"/>
                </a:moveTo>
                <a:cubicBezTo>
                  <a:pt x="813295" y="1908662"/>
                  <a:pt x="836103" y="1931475"/>
                  <a:pt x="836103" y="1959612"/>
                </a:cubicBezTo>
                <a:cubicBezTo>
                  <a:pt x="836103" y="1987753"/>
                  <a:pt x="813295" y="2010566"/>
                  <a:pt x="785144" y="2010566"/>
                </a:cubicBezTo>
                <a:cubicBezTo>
                  <a:pt x="757007" y="2010566"/>
                  <a:pt x="734195" y="1987753"/>
                  <a:pt x="734195" y="1959612"/>
                </a:cubicBezTo>
                <a:cubicBezTo>
                  <a:pt x="734195" y="1931475"/>
                  <a:pt x="757007" y="1908662"/>
                  <a:pt x="785144" y="1908662"/>
                </a:cubicBezTo>
                <a:close/>
                <a:moveTo>
                  <a:pt x="638001" y="1908662"/>
                </a:moveTo>
                <a:cubicBezTo>
                  <a:pt x="666148" y="1908662"/>
                  <a:pt x="688960" y="1931475"/>
                  <a:pt x="688960" y="1959612"/>
                </a:cubicBezTo>
                <a:cubicBezTo>
                  <a:pt x="688960" y="1987753"/>
                  <a:pt x="666148" y="2010566"/>
                  <a:pt x="638001" y="2010566"/>
                </a:cubicBezTo>
                <a:cubicBezTo>
                  <a:pt x="609863" y="2010566"/>
                  <a:pt x="587051" y="1987753"/>
                  <a:pt x="587051" y="1959612"/>
                </a:cubicBezTo>
                <a:cubicBezTo>
                  <a:pt x="587051" y="1931475"/>
                  <a:pt x="609863" y="1908662"/>
                  <a:pt x="638001" y="1908662"/>
                </a:cubicBezTo>
                <a:close/>
                <a:moveTo>
                  <a:pt x="491384" y="1908662"/>
                </a:moveTo>
                <a:cubicBezTo>
                  <a:pt x="519522" y="1908662"/>
                  <a:pt x="542336" y="1931475"/>
                  <a:pt x="542336" y="1959612"/>
                </a:cubicBezTo>
                <a:cubicBezTo>
                  <a:pt x="542336" y="1987753"/>
                  <a:pt x="519522" y="2010566"/>
                  <a:pt x="491384" y="2010566"/>
                </a:cubicBezTo>
                <a:cubicBezTo>
                  <a:pt x="463242" y="2010566"/>
                  <a:pt x="440429" y="1987753"/>
                  <a:pt x="440429" y="1959612"/>
                </a:cubicBezTo>
                <a:cubicBezTo>
                  <a:pt x="440429" y="1931475"/>
                  <a:pt x="463242" y="1908662"/>
                  <a:pt x="491384" y="1908662"/>
                </a:cubicBezTo>
                <a:close/>
                <a:moveTo>
                  <a:pt x="344761" y="1908662"/>
                </a:moveTo>
                <a:cubicBezTo>
                  <a:pt x="372901" y="1908662"/>
                  <a:pt x="395714" y="1931475"/>
                  <a:pt x="395714" y="1959612"/>
                </a:cubicBezTo>
                <a:cubicBezTo>
                  <a:pt x="395714" y="1987753"/>
                  <a:pt x="372901" y="2010566"/>
                  <a:pt x="344761" y="2010566"/>
                </a:cubicBezTo>
                <a:cubicBezTo>
                  <a:pt x="316620" y="2010566"/>
                  <a:pt x="293808" y="1987753"/>
                  <a:pt x="293808" y="1959612"/>
                </a:cubicBezTo>
                <a:cubicBezTo>
                  <a:pt x="293808" y="1931475"/>
                  <a:pt x="316620" y="1908662"/>
                  <a:pt x="344761" y="1908662"/>
                </a:cubicBezTo>
                <a:close/>
                <a:moveTo>
                  <a:pt x="197621" y="1908662"/>
                </a:moveTo>
                <a:cubicBezTo>
                  <a:pt x="225762" y="1908662"/>
                  <a:pt x="248574" y="1931475"/>
                  <a:pt x="248574" y="1959612"/>
                </a:cubicBezTo>
                <a:cubicBezTo>
                  <a:pt x="248574" y="1987753"/>
                  <a:pt x="225762" y="2010566"/>
                  <a:pt x="197621" y="2010566"/>
                </a:cubicBezTo>
                <a:cubicBezTo>
                  <a:pt x="169481" y="2010566"/>
                  <a:pt x="146668" y="1987753"/>
                  <a:pt x="146668" y="1959612"/>
                </a:cubicBezTo>
                <a:cubicBezTo>
                  <a:pt x="146668" y="1931475"/>
                  <a:pt x="169481" y="1908662"/>
                  <a:pt x="197621" y="1908662"/>
                </a:cubicBezTo>
                <a:close/>
                <a:moveTo>
                  <a:pt x="10071276" y="1775623"/>
                </a:moveTo>
                <a:lnTo>
                  <a:pt x="10073270" y="1776968"/>
                </a:lnTo>
                <a:cubicBezTo>
                  <a:pt x="10082491" y="1786188"/>
                  <a:pt x="10088194" y="1798926"/>
                  <a:pt x="10088194" y="1812995"/>
                </a:cubicBezTo>
                <a:cubicBezTo>
                  <a:pt x="10088194" y="1841136"/>
                  <a:pt x="10065382" y="1863948"/>
                  <a:pt x="10037240" y="1863948"/>
                </a:cubicBezTo>
                <a:cubicBezTo>
                  <a:pt x="10009099" y="1863948"/>
                  <a:pt x="9986286" y="1841136"/>
                  <a:pt x="9986286" y="1812995"/>
                </a:cubicBezTo>
                <a:lnTo>
                  <a:pt x="9987921" y="1809048"/>
                </a:lnTo>
                <a:lnTo>
                  <a:pt x="10001556" y="1841965"/>
                </a:lnTo>
                <a:cubicBezTo>
                  <a:pt x="10010350" y="1850760"/>
                  <a:pt x="10022501" y="1856200"/>
                  <a:pt x="10035921" y="1856200"/>
                </a:cubicBezTo>
                <a:cubicBezTo>
                  <a:pt x="10062762" y="1856200"/>
                  <a:pt x="10084521" y="1834440"/>
                  <a:pt x="10084521" y="1807599"/>
                </a:cubicBezTo>
                <a:close/>
                <a:moveTo>
                  <a:pt x="9710046" y="1775214"/>
                </a:moveTo>
                <a:lnTo>
                  <a:pt x="9696631" y="1807599"/>
                </a:lnTo>
                <a:cubicBezTo>
                  <a:pt x="9696631" y="1834440"/>
                  <a:pt x="9718390" y="1856200"/>
                  <a:pt x="9745231" y="1856200"/>
                </a:cubicBezTo>
                <a:cubicBezTo>
                  <a:pt x="9758652" y="1856200"/>
                  <a:pt x="9770802" y="1850760"/>
                  <a:pt x="9779596" y="1841965"/>
                </a:cubicBezTo>
                <a:lnTo>
                  <a:pt x="9793012" y="1809575"/>
                </a:lnTo>
                <a:lnTo>
                  <a:pt x="9794429" y="1812995"/>
                </a:lnTo>
                <a:cubicBezTo>
                  <a:pt x="9794429" y="1841136"/>
                  <a:pt x="9771617" y="1863948"/>
                  <a:pt x="9743475" y="1863948"/>
                </a:cubicBezTo>
                <a:cubicBezTo>
                  <a:pt x="9715334" y="1863948"/>
                  <a:pt x="9692521" y="1841136"/>
                  <a:pt x="9692521" y="1812995"/>
                </a:cubicBezTo>
                <a:cubicBezTo>
                  <a:pt x="9692521" y="1798926"/>
                  <a:pt x="9698224" y="1786188"/>
                  <a:pt x="9707445" y="1776968"/>
                </a:cubicBezTo>
                <a:close/>
                <a:moveTo>
                  <a:pt x="9890098" y="1762044"/>
                </a:moveTo>
                <a:cubicBezTo>
                  <a:pt x="9918239" y="1762044"/>
                  <a:pt x="9941052" y="1784856"/>
                  <a:pt x="9941052" y="1812995"/>
                </a:cubicBezTo>
                <a:cubicBezTo>
                  <a:pt x="9941052" y="1841136"/>
                  <a:pt x="9918239" y="1863948"/>
                  <a:pt x="9890098" y="1863948"/>
                </a:cubicBezTo>
                <a:cubicBezTo>
                  <a:pt x="9861957" y="1863948"/>
                  <a:pt x="9839143" y="1841136"/>
                  <a:pt x="9839143" y="1812995"/>
                </a:cubicBezTo>
                <a:cubicBezTo>
                  <a:pt x="9839143" y="1784856"/>
                  <a:pt x="9861956" y="1762044"/>
                  <a:pt x="9890098" y="1762044"/>
                </a:cubicBezTo>
                <a:close/>
                <a:moveTo>
                  <a:pt x="9596332" y="1762044"/>
                </a:moveTo>
                <a:cubicBezTo>
                  <a:pt x="9624473" y="1762044"/>
                  <a:pt x="9647286" y="1784856"/>
                  <a:pt x="9647286" y="1812995"/>
                </a:cubicBezTo>
                <a:cubicBezTo>
                  <a:pt x="9647286" y="1841136"/>
                  <a:pt x="9624473" y="1863948"/>
                  <a:pt x="9596332" y="1863948"/>
                </a:cubicBezTo>
                <a:cubicBezTo>
                  <a:pt x="9568191" y="1863948"/>
                  <a:pt x="9545377" y="1841136"/>
                  <a:pt x="9545377" y="1812995"/>
                </a:cubicBezTo>
                <a:cubicBezTo>
                  <a:pt x="9545377" y="1784856"/>
                  <a:pt x="9568190" y="1762044"/>
                  <a:pt x="9596332" y="1762044"/>
                </a:cubicBezTo>
                <a:close/>
                <a:moveTo>
                  <a:pt x="9449709" y="1762044"/>
                </a:moveTo>
                <a:cubicBezTo>
                  <a:pt x="9477850" y="1762044"/>
                  <a:pt x="9500663" y="1784856"/>
                  <a:pt x="9500663" y="1812995"/>
                </a:cubicBezTo>
                <a:cubicBezTo>
                  <a:pt x="9500663" y="1841136"/>
                  <a:pt x="9477851" y="1863948"/>
                  <a:pt x="9449709" y="1863948"/>
                </a:cubicBezTo>
                <a:cubicBezTo>
                  <a:pt x="9421568" y="1863948"/>
                  <a:pt x="9398755" y="1841136"/>
                  <a:pt x="9398755" y="1812995"/>
                </a:cubicBezTo>
                <a:cubicBezTo>
                  <a:pt x="9398755" y="1784856"/>
                  <a:pt x="9421567" y="1762044"/>
                  <a:pt x="9449709" y="1762044"/>
                </a:cubicBezTo>
                <a:close/>
                <a:moveTo>
                  <a:pt x="9302046" y="1762044"/>
                </a:moveTo>
                <a:cubicBezTo>
                  <a:pt x="9330187" y="1762044"/>
                  <a:pt x="9353000" y="1784856"/>
                  <a:pt x="9353000" y="1812995"/>
                </a:cubicBezTo>
                <a:cubicBezTo>
                  <a:pt x="9353000" y="1841136"/>
                  <a:pt x="9330188" y="1863948"/>
                  <a:pt x="9302046" y="1863948"/>
                </a:cubicBezTo>
                <a:cubicBezTo>
                  <a:pt x="9273905" y="1863948"/>
                  <a:pt x="9251092" y="1841136"/>
                  <a:pt x="9251092" y="1812995"/>
                </a:cubicBezTo>
                <a:cubicBezTo>
                  <a:pt x="9251092" y="1784856"/>
                  <a:pt x="9273904" y="1762044"/>
                  <a:pt x="9302046" y="1762044"/>
                </a:cubicBezTo>
                <a:close/>
                <a:moveTo>
                  <a:pt x="7834257" y="1762044"/>
                </a:moveTo>
                <a:cubicBezTo>
                  <a:pt x="7862398" y="1762044"/>
                  <a:pt x="7885211" y="1784856"/>
                  <a:pt x="7885211" y="1812995"/>
                </a:cubicBezTo>
                <a:cubicBezTo>
                  <a:pt x="7885211" y="1841136"/>
                  <a:pt x="7862398" y="1863948"/>
                  <a:pt x="7834257" y="1863948"/>
                </a:cubicBezTo>
                <a:cubicBezTo>
                  <a:pt x="7806116" y="1863948"/>
                  <a:pt x="7783302" y="1841136"/>
                  <a:pt x="7783302" y="1812995"/>
                </a:cubicBezTo>
                <a:cubicBezTo>
                  <a:pt x="7783302" y="1784856"/>
                  <a:pt x="7806115" y="1762044"/>
                  <a:pt x="7834257" y="1762044"/>
                </a:cubicBezTo>
                <a:close/>
                <a:moveTo>
                  <a:pt x="7687115" y="1762044"/>
                </a:moveTo>
                <a:cubicBezTo>
                  <a:pt x="7715256" y="1762044"/>
                  <a:pt x="7738069" y="1784856"/>
                  <a:pt x="7738069" y="1812995"/>
                </a:cubicBezTo>
                <a:cubicBezTo>
                  <a:pt x="7738069" y="1841136"/>
                  <a:pt x="7715257" y="1863948"/>
                  <a:pt x="7687115" y="1863948"/>
                </a:cubicBezTo>
                <a:cubicBezTo>
                  <a:pt x="7658974" y="1863948"/>
                  <a:pt x="7636161" y="1841136"/>
                  <a:pt x="7636161" y="1812995"/>
                </a:cubicBezTo>
                <a:cubicBezTo>
                  <a:pt x="7636161" y="1784856"/>
                  <a:pt x="7658973" y="1762044"/>
                  <a:pt x="7687115" y="1762044"/>
                </a:cubicBezTo>
                <a:close/>
                <a:moveTo>
                  <a:pt x="7540492" y="1762044"/>
                </a:moveTo>
                <a:cubicBezTo>
                  <a:pt x="7568633" y="1762044"/>
                  <a:pt x="7591446" y="1784856"/>
                  <a:pt x="7591446" y="1812995"/>
                </a:cubicBezTo>
                <a:cubicBezTo>
                  <a:pt x="7591446" y="1841136"/>
                  <a:pt x="7568633" y="1863948"/>
                  <a:pt x="7540492" y="1863948"/>
                </a:cubicBezTo>
                <a:cubicBezTo>
                  <a:pt x="7512351" y="1863948"/>
                  <a:pt x="7489537" y="1841136"/>
                  <a:pt x="7489537" y="1812995"/>
                </a:cubicBezTo>
                <a:cubicBezTo>
                  <a:pt x="7489537" y="1784856"/>
                  <a:pt x="7512350" y="1762044"/>
                  <a:pt x="7540492" y="1762044"/>
                </a:cubicBezTo>
                <a:close/>
                <a:moveTo>
                  <a:pt x="7393869" y="1762044"/>
                </a:moveTo>
                <a:cubicBezTo>
                  <a:pt x="7422010" y="1762044"/>
                  <a:pt x="7444823" y="1784856"/>
                  <a:pt x="7444823" y="1812995"/>
                </a:cubicBezTo>
                <a:cubicBezTo>
                  <a:pt x="7444823" y="1841136"/>
                  <a:pt x="7422011" y="1863948"/>
                  <a:pt x="7393869" y="1863948"/>
                </a:cubicBezTo>
                <a:cubicBezTo>
                  <a:pt x="7365728" y="1863948"/>
                  <a:pt x="7342915" y="1841136"/>
                  <a:pt x="7342915" y="1812995"/>
                </a:cubicBezTo>
                <a:cubicBezTo>
                  <a:pt x="7342915" y="1784856"/>
                  <a:pt x="7365727" y="1762044"/>
                  <a:pt x="7393869" y="1762044"/>
                </a:cubicBezTo>
                <a:close/>
                <a:moveTo>
                  <a:pt x="7099583" y="1762044"/>
                </a:moveTo>
                <a:cubicBezTo>
                  <a:pt x="7127724" y="1762044"/>
                  <a:pt x="7150537" y="1784856"/>
                  <a:pt x="7150537" y="1812995"/>
                </a:cubicBezTo>
                <a:cubicBezTo>
                  <a:pt x="7150537" y="1841136"/>
                  <a:pt x="7127725" y="1863948"/>
                  <a:pt x="7099583" y="1863948"/>
                </a:cubicBezTo>
                <a:cubicBezTo>
                  <a:pt x="7071442" y="1863948"/>
                  <a:pt x="7048629" y="1841136"/>
                  <a:pt x="7048629" y="1812995"/>
                </a:cubicBezTo>
                <a:cubicBezTo>
                  <a:pt x="7048629" y="1784856"/>
                  <a:pt x="7071441" y="1762044"/>
                  <a:pt x="7099583" y="1762044"/>
                </a:cubicBezTo>
                <a:close/>
                <a:moveTo>
                  <a:pt x="6806337" y="1762044"/>
                </a:moveTo>
                <a:cubicBezTo>
                  <a:pt x="6834478" y="1762044"/>
                  <a:pt x="6857291" y="1784856"/>
                  <a:pt x="6857291" y="1812995"/>
                </a:cubicBezTo>
                <a:cubicBezTo>
                  <a:pt x="6857291" y="1841136"/>
                  <a:pt x="6834479" y="1863948"/>
                  <a:pt x="6806337" y="1863948"/>
                </a:cubicBezTo>
                <a:cubicBezTo>
                  <a:pt x="6778196" y="1863948"/>
                  <a:pt x="6755383" y="1841136"/>
                  <a:pt x="6755383" y="1812995"/>
                </a:cubicBezTo>
                <a:cubicBezTo>
                  <a:pt x="6755383" y="1784856"/>
                  <a:pt x="6778195" y="1762044"/>
                  <a:pt x="6806337" y="1762044"/>
                </a:cubicBezTo>
                <a:close/>
                <a:moveTo>
                  <a:pt x="6658675" y="1762044"/>
                </a:moveTo>
                <a:cubicBezTo>
                  <a:pt x="6686816" y="1762044"/>
                  <a:pt x="6709629" y="1784856"/>
                  <a:pt x="6709629" y="1812995"/>
                </a:cubicBezTo>
                <a:cubicBezTo>
                  <a:pt x="6709629" y="1841136"/>
                  <a:pt x="6686816" y="1863948"/>
                  <a:pt x="6658675" y="1863948"/>
                </a:cubicBezTo>
                <a:cubicBezTo>
                  <a:pt x="6630534" y="1863948"/>
                  <a:pt x="6607720" y="1841136"/>
                  <a:pt x="6607720" y="1812995"/>
                </a:cubicBezTo>
                <a:cubicBezTo>
                  <a:pt x="6607720" y="1784856"/>
                  <a:pt x="6630533" y="1762044"/>
                  <a:pt x="6658675" y="1762044"/>
                </a:cubicBezTo>
                <a:close/>
                <a:moveTo>
                  <a:pt x="6512572" y="1762044"/>
                </a:moveTo>
                <a:cubicBezTo>
                  <a:pt x="6540713" y="1762044"/>
                  <a:pt x="6563526" y="1784856"/>
                  <a:pt x="6563526" y="1812995"/>
                </a:cubicBezTo>
                <a:cubicBezTo>
                  <a:pt x="6563526" y="1841136"/>
                  <a:pt x="6540714" y="1863948"/>
                  <a:pt x="6512572" y="1863948"/>
                </a:cubicBezTo>
                <a:cubicBezTo>
                  <a:pt x="6484431" y="1863948"/>
                  <a:pt x="6461618" y="1841136"/>
                  <a:pt x="6461618" y="1812995"/>
                </a:cubicBezTo>
                <a:cubicBezTo>
                  <a:pt x="6461618" y="1784856"/>
                  <a:pt x="6484430" y="1762044"/>
                  <a:pt x="6512572" y="1762044"/>
                </a:cubicBezTo>
                <a:close/>
                <a:moveTo>
                  <a:pt x="6365429" y="1762044"/>
                </a:moveTo>
                <a:cubicBezTo>
                  <a:pt x="6393570" y="1762044"/>
                  <a:pt x="6416383" y="1784856"/>
                  <a:pt x="6416383" y="1812995"/>
                </a:cubicBezTo>
                <a:cubicBezTo>
                  <a:pt x="6416383" y="1841136"/>
                  <a:pt x="6393570" y="1863948"/>
                  <a:pt x="6365429" y="1863948"/>
                </a:cubicBezTo>
                <a:cubicBezTo>
                  <a:pt x="6337288" y="1863948"/>
                  <a:pt x="6314474" y="1841136"/>
                  <a:pt x="6314474" y="1812995"/>
                </a:cubicBezTo>
                <a:cubicBezTo>
                  <a:pt x="6314474" y="1784856"/>
                  <a:pt x="6337287" y="1762044"/>
                  <a:pt x="6365429" y="1762044"/>
                </a:cubicBezTo>
                <a:close/>
                <a:moveTo>
                  <a:pt x="6218286" y="1762044"/>
                </a:moveTo>
                <a:cubicBezTo>
                  <a:pt x="6246427" y="1762044"/>
                  <a:pt x="6269240" y="1784856"/>
                  <a:pt x="6269240" y="1812995"/>
                </a:cubicBezTo>
                <a:cubicBezTo>
                  <a:pt x="6269240" y="1841136"/>
                  <a:pt x="6246428" y="1863948"/>
                  <a:pt x="6218286" y="1863948"/>
                </a:cubicBezTo>
                <a:cubicBezTo>
                  <a:pt x="6190145" y="1863948"/>
                  <a:pt x="6167332" y="1841136"/>
                  <a:pt x="6167332" y="1812995"/>
                </a:cubicBezTo>
                <a:cubicBezTo>
                  <a:pt x="6167332" y="1784856"/>
                  <a:pt x="6190144" y="1762044"/>
                  <a:pt x="6218286" y="1762044"/>
                </a:cubicBezTo>
                <a:close/>
                <a:moveTo>
                  <a:pt x="6071663" y="1762044"/>
                </a:moveTo>
                <a:cubicBezTo>
                  <a:pt x="6099804" y="1762044"/>
                  <a:pt x="6122617" y="1784856"/>
                  <a:pt x="6122617" y="1812995"/>
                </a:cubicBezTo>
                <a:cubicBezTo>
                  <a:pt x="6122617" y="1841136"/>
                  <a:pt x="6099804" y="1863948"/>
                  <a:pt x="6071663" y="1863948"/>
                </a:cubicBezTo>
                <a:cubicBezTo>
                  <a:pt x="6043522" y="1863948"/>
                  <a:pt x="6020708" y="1841136"/>
                  <a:pt x="6020708" y="1812995"/>
                </a:cubicBezTo>
                <a:cubicBezTo>
                  <a:pt x="6020708" y="1784856"/>
                  <a:pt x="6043521" y="1762044"/>
                  <a:pt x="6071663" y="1762044"/>
                </a:cubicBezTo>
                <a:close/>
                <a:moveTo>
                  <a:pt x="5924520" y="1762044"/>
                </a:moveTo>
                <a:cubicBezTo>
                  <a:pt x="5952661" y="1762044"/>
                  <a:pt x="5975474" y="1784856"/>
                  <a:pt x="5975474" y="1812995"/>
                </a:cubicBezTo>
                <a:cubicBezTo>
                  <a:pt x="5975474" y="1841136"/>
                  <a:pt x="5952662" y="1863948"/>
                  <a:pt x="5924520" y="1863948"/>
                </a:cubicBezTo>
                <a:cubicBezTo>
                  <a:pt x="5896379" y="1863948"/>
                  <a:pt x="5873566" y="1841136"/>
                  <a:pt x="5873566" y="1812995"/>
                </a:cubicBezTo>
                <a:cubicBezTo>
                  <a:pt x="5873566" y="1784856"/>
                  <a:pt x="5896378" y="1762044"/>
                  <a:pt x="5924520" y="1762044"/>
                </a:cubicBezTo>
                <a:close/>
                <a:moveTo>
                  <a:pt x="5777897" y="1762044"/>
                </a:moveTo>
                <a:cubicBezTo>
                  <a:pt x="5806038" y="1762044"/>
                  <a:pt x="5828851" y="1784856"/>
                  <a:pt x="5828851" y="1812995"/>
                </a:cubicBezTo>
                <a:cubicBezTo>
                  <a:pt x="5828851" y="1841136"/>
                  <a:pt x="5806038" y="1863948"/>
                  <a:pt x="5777897" y="1863948"/>
                </a:cubicBezTo>
                <a:cubicBezTo>
                  <a:pt x="5749756" y="1863948"/>
                  <a:pt x="5726942" y="1841136"/>
                  <a:pt x="5726942" y="1812995"/>
                </a:cubicBezTo>
                <a:cubicBezTo>
                  <a:pt x="5726942" y="1784856"/>
                  <a:pt x="5749755" y="1762044"/>
                  <a:pt x="5777897" y="1762044"/>
                </a:cubicBezTo>
                <a:close/>
                <a:moveTo>
                  <a:pt x="5630754" y="1762044"/>
                </a:moveTo>
                <a:cubicBezTo>
                  <a:pt x="5658895" y="1762044"/>
                  <a:pt x="5681708" y="1784856"/>
                  <a:pt x="5681708" y="1812995"/>
                </a:cubicBezTo>
                <a:cubicBezTo>
                  <a:pt x="5681708" y="1841136"/>
                  <a:pt x="5658896" y="1863948"/>
                  <a:pt x="5630754" y="1863948"/>
                </a:cubicBezTo>
                <a:cubicBezTo>
                  <a:pt x="5602613" y="1863948"/>
                  <a:pt x="5579800" y="1841136"/>
                  <a:pt x="5579800" y="1812995"/>
                </a:cubicBezTo>
                <a:cubicBezTo>
                  <a:pt x="5579800" y="1784856"/>
                  <a:pt x="5602612" y="1762044"/>
                  <a:pt x="5630754" y="1762044"/>
                </a:cubicBezTo>
                <a:close/>
                <a:moveTo>
                  <a:pt x="5484652" y="1762044"/>
                </a:moveTo>
                <a:cubicBezTo>
                  <a:pt x="5512793" y="1762044"/>
                  <a:pt x="5535606" y="1784856"/>
                  <a:pt x="5535606" y="1812995"/>
                </a:cubicBezTo>
                <a:cubicBezTo>
                  <a:pt x="5535606" y="1841136"/>
                  <a:pt x="5512793" y="1863948"/>
                  <a:pt x="5484652" y="1863948"/>
                </a:cubicBezTo>
                <a:cubicBezTo>
                  <a:pt x="5456511" y="1863948"/>
                  <a:pt x="5433697" y="1841136"/>
                  <a:pt x="5433697" y="1812995"/>
                </a:cubicBezTo>
                <a:cubicBezTo>
                  <a:pt x="5433697" y="1784856"/>
                  <a:pt x="5456510" y="1762044"/>
                  <a:pt x="5484652" y="1762044"/>
                </a:cubicBezTo>
                <a:close/>
                <a:moveTo>
                  <a:pt x="5337509" y="1762044"/>
                </a:moveTo>
                <a:cubicBezTo>
                  <a:pt x="5365650" y="1762044"/>
                  <a:pt x="5388463" y="1784856"/>
                  <a:pt x="5388463" y="1812995"/>
                </a:cubicBezTo>
                <a:cubicBezTo>
                  <a:pt x="5388463" y="1841136"/>
                  <a:pt x="5365651" y="1863948"/>
                  <a:pt x="5337509" y="1863948"/>
                </a:cubicBezTo>
                <a:cubicBezTo>
                  <a:pt x="5309368" y="1863948"/>
                  <a:pt x="5286555" y="1841136"/>
                  <a:pt x="5286555" y="1812995"/>
                </a:cubicBezTo>
                <a:cubicBezTo>
                  <a:pt x="5286555" y="1784856"/>
                  <a:pt x="5309368" y="1762044"/>
                  <a:pt x="5337509" y="1762044"/>
                </a:cubicBezTo>
                <a:close/>
                <a:moveTo>
                  <a:pt x="5190366" y="1762044"/>
                </a:moveTo>
                <a:cubicBezTo>
                  <a:pt x="5218507" y="1762044"/>
                  <a:pt x="5241320" y="1784856"/>
                  <a:pt x="5241320" y="1812995"/>
                </a:cubicBezTo>
                <a:cubicBezTo>
                  <a:pt x="5241320" y="1841136"/>
                  <a:pt x="5218507" y="1863948"/>
                  <a:pt x="5190366" y="1863948"/>
                </a:cubicBezTo>
                <a:cubicBezTo>
                  <a:pt x="5162225" y="1863948"/>
                  <a:pt x="5139412" y="1841136"/>
                  <a:pt x="5139412" y="1812995"/>
                </a:cubicBezTo>
                <a:cubicBezTo>
                  <a:pt x="5139412" y="1784856"/>
                  <a:pt x="5162225" y="1762044"/>
                  <a:pt x="5190366" y="1762044"/>
                </a:cubicBezTo>
                <a:close/>
                <a:moveTo>
                  <a:pt x="5043223" y="1762044"/>
                </a:moveTo>
                <a:cubicBezTo>
                  <a:pt x="5071364" y="1762044"/>
                  <a:pt x="5094177" y="1784856"/>
                  <a:pt x="5094177" y="1812995"/>
                </a:cubicBezTo>
                <a:cubicBezTo>
                  <a:pt x="5094177" y="1841136"/>
                  <a:pt x="5071364" y="1863948"/>
                  <a:pt x="5043223" y="1863948"/>
                </a:cubicBezTo>
                <a:cubicBezTo>
                  <a:pt x="5015082" y="1863948"/>
                  <a:pt x="4992269" y="1841136"/>
                  <a:pt x="4992269" y="1812995"/>
                </a:cubicBezTo>
                <a:cubicBezTo>
                  <a:pt x="4992269" y="1784856"/>
                  <a:pt x="5015082" y="1762044"/>
                  <a:pt x="5043223" y="1762044"/>
                </a:cubicBezTo>
                <a:close/>
                <a:moveTo>
                  <a:pt x="4896600" y="1762044"/>
                </a:moveTo>
                <a:cubicBezTo>
                  <a:pt x="4924741" y="1762044"/>
                  <a:pt x="4947554" y="1784856"/>
                  <a:pt x="4947554" y="1812995"/>
                </a:cubicBezTo>
                <a:cubicBezTo>
                  <a:pt x="4947554" y="1841136"/>
                  <a:pt x="4924741" y="1863948"/>
                  <a:pt x="4896600" y="1863948"/>
                </a:cubicBezTo>
                <a:cubicBezTo>
                  <a:pt x="4868459" y="1863948"/>
                  <a:pt x="4845646" y="1841136"/>
                  <a:pt x="4845646" y="1812995"/>
                </a:cubicBezTo>
                <a:cubicBezTo>
                  <a:pt x="4845646" y="1784856"/>
                  <a:pt x="4868459" y="1762044"/>
                  <a:pt x="4896600" y="1762044"/>
                </a:cubicBezTo>
                <a:close/>
                <a:moveTo>
                  <a:pt x="4749977" y="1762044"/>
                </a:moveTo>
                <a:cubicBezTo>
                  <a:pt x="4778119" y="1762044"/>
                  <a:pt x="4800931" y="1784856"/>
                  <a:pt x="4800931" y="1812995"/>
                </a:cubicBezTo>
                <a:cubicBezTo>
                  <a:pt x="4800931" y="1841136"/>
                  <a:pt x="4778118" y="1863948"/>
                  <a:pt x="4749977" y="1863948"/>
                </a:cubicBezTo>
                <a:cubicBezTo>
                  <a:pt x="4721836" y="1863948"/>
                  <a:pt x="4699023" y="1841136"/>
                  <a:pt x="4699023" y="1812995"/>
                </a:cubicBezTo>
                <a:cubicBezTo>
                  <a:pt x="4699023" y="1784856"/>
                  <a:pt x="4721836" y="1762044"/>
                  <a:pt x="4749977" y="1762044"/>
                </a:cubicBezTo>
                <a:close/>
                <a:moveTo>
                  <a:pt x="4603354" y="1762044"/>
                </a:moveTo>
                <a:cubicBezTo>
                  <a:pt x="4631495" y="1762044"/>
                  <a:pt x="4654308" y="1784856"/>
                  <a:pt x="4654308" y="1812995"/>
                </a:cubicBezTo>
                <a:cubicBezTo>
                  <a:pt x="4654308" y="1841136"/>
                  <a:pt x="4631495" y="1863948"/>
                  <a:pt x="4603354" y="1863948"/>
                </a:cubicBezTo>
                <a:cubicBezTo>
                  <a:pt x="4575213" y="1863948"/>
                  <a:pt x="4552400" y="1841136"/>
                  <a:pt x="4552400" y="1812995"/>
                </a:cubicBezTo>
                <a:cubicBezTo>
                  <a:pt x="4552400" y="1784856"/>
                  <a:pt x="4575213" y="1762044"/>
                  <a:pt x="4603354" y="1762044"/>
                </a:cubicBezTo>
                <a:close/>
                <a:moveTo>
                  <a:pt x="4456212" y="1762044"/>
                </a:moveTo>
                <a:cubicBezTo>
                  <a:pt x="4484354" y="1762044"/>
                  <a:pt x="4507166" y="1784856"/>
                  <a:pt x="4507166" y="1812995"/>
                </a:cubicBezTo>
                <a:cubicBezTo>
                  <a:pt x="4507166" y="1841136"/>
                  <a:pt x="4484353" y="1863948"/>
                  <a:pt x="4456212" y="1863948"/>
                </a:cubicBezTo>
                <a:cubicBezTo>
                  <a:pt x="4428071" y="1863948"/>
                  <a:pt x="4405258" y="1841136"/>
                  <a:pt x="4405258" y="1812995"/>
                </a:cubicBezTo>
                <a:cubicBezTo>
                  <a:pt x="4405258" y="1784856"/>
                  <a:pt x="4428071" y="1762044"/>
                  <a:pt x="4456212" y="1762044"/>
                </a:cubicBezTo>
                <a:close/>
                <a:moveTo>
                  <a:pt x="4309069" y="1762044"/>
                </a:moveTo>
                <a:cubicBezTo>
                  <a:pt x="4337210" y="1762044"/>
                  <a:pt x="4360023" y="1784856"/>
                  <a:pt x="4360023" y="1812995"/>
                </a:cubicBezTo>
                <a:cubicBezTo>
                  <a:pt x="4360023" y="1841136"/>
                  <a:pt x="4337210" y="1863948"/>
                  <a:pt x="4309069" y="1863948"/>
                </a:cubicBezTo>
                <a:cubicBezTo>
                  <a:pt x="4280928" y="1863948"/>
                  <a:pt x="4258115" y="1841136"/>
                  <a:pt x="4258115" y="1812995"/>
                </a:cubicBezTo>
                <a:cubicBezTo>
                  <a:pt x="4258115" y="1784856"/>
                  <a:pt x="4280928" y="1762044"/>
                  <a:pt x="4309069" y="1762044"/>
                </a:cubicBezTo>
                <a:close/>
                <a:moveTo>
                  <a:pt x="4162966" y="1762044"/>
                </a:moveTo>
                <a:cubicBezTo>
                  <a:pt x="4191107" y="1762044"/>
                  <a:pt x="4213920" y="1784856"/>
                  <a:pt x="4213920" y="1812995"/>
                </a:cubicBezTo>
                <a:cubicBezTo>
                  <a:pt x="4213920" y="1841136"/>
                  <a:pt x="4191107" y="1863948"/>
                  <a:pt x="4162966" y="1863948"/>
                </a:cubicBezTo>
                <a:cubicBezTo>
                  <a:pt x="4134825" y="1863948"/>
                  <a:pt x="4112012" y="1841136"/>
                  <a:pt x="4112012" y="1812995"/>
                </a:cubicBezTo>
                <a:cubicBezTo>
                  <a:pt x="4112012" y="1784856"/>
                  <a:pt x="4134825" y="1762044"/>
                  <a:pt x="4162966" y="1762044"/>
                </a:cubicBezTo>
                <a:close/>
                <a:moveTo>
                  <a:pt x="4015823" y="1762044"/>
                </a:moveTo>
                <a:cubicBezTo>
                  <a:pt x="4043964" y="1762044"/>
                  <a:pt x="4066777" y="1784856"/>
                  <a:pt x="4066777" y="1812995"/>
                </a:cubicBezTo>
                <a:cubicBezTo>
                  <a:pt x="4066777" y="1841136"/>
                  <a:pt x="4043964" y="1863948"/>
                  <a:pt x="4015823" y="1863948"/>
                </a:cubicBezTo>
                <a:cubicBezTo>
                  <a:pt x="3987682" y="1863948"/>
                  <a:pt x="3964869" y="1841136"/>
                  <a:pt x="3964869" y="1812995"/>
                </a:cubicBezTo>
                <a:cubicBezTo>
                  <a:pt x="3964869" y="1784856"/>
                  <a:pt x="3987682" y="1762044"/>
                  <a:pt x="4015823" y="1762044"/>
                </a:cubicBezTo>
                <a:close/>
                <a:moveTo>
                  <a:pt x="3869200" y="1762044"/>
                </a:moveTo>
                <a:cubicBezTo>
                  <a:pt x="3897341" y="1762044"/>
                  <a:pt x="3920154" y="1784856"/>
                  <a:pt x="3920154" y="1812995"/>
                </a:cubicBezTo>
                <a:cubicBezTo>
                  <a:pt x="3920154" y="1841136"/>
                  <a:pt x="3897341" y="1863948"/>
                  <a:pt x="3869200" y="1863948"/>
                </a:cubicBezTo>
                <a:cubicBezTo>
                  <a:pt x="3841059" y="1863948"/>
                  <a:pt x="3818246" y="1841136"/>
                  <a:pt x="3818246" y="1812995"/>
                </a:cubicBezTo>
                <a:cubicBezTo>
                  <a:pt x="3818246" y="1784856"/>
                  <a:pt x="3841059" y="1762044"/>
                  <a:pt x="3869200" y="1762044"/>
                </a:cubicBezTo>
                <a:close/>
                <a:moveTo>
                  <a:pt x="3722057" y="1762044"/>
                </a:moveTo>
                <a:cubicBezTo>
                  <a:pt x="3750198" y="1762044"/>
                  <a:pt x="3773011" y="1784856"/>
                  <a:pt x="3773011" y="1812995"/>
                </a:cubicBezTo>
                <a:cubicBezTo>
                  <a:pt x="3773011" y="1841136"/>
                  <a:pt x="3750198" y="1863948"/>
                  <a:pt x="3722057" y="1863948"/>
                </a:cubicBezTo>
                <a:cubicBezTo>
                  <a:pt x="3693916" y="1863948"/>
                  <a:pt x="3671103" y="1841136"/>
                  <a:pt x="3671103" y="1812995"/>
                </a:cubicBezTo>
                <a:cubicBezTo>
                  <a:pt x="3671103" y="1784856"/>
                  <a:pt x="3693916" y="1762044"/>
                  <a:pt x="3722057" y="1762044"/>
                </a:cubicBezTo>
                <a:close/>
                <a:moveTo>
                  <a:pt x="3575434" y="1762044"/>
                </a:moveTo>
                <a:cubicBezTo>
                  <a:pt x="3603575" y="1762044"/>
                  <a:pt x="3626388" y="1784856"/>
                  <a:pt x="3626388" y="1812995"/>
                </a:cubicBezTo>
                <a:cubicBezTo>
                  <a:pt x="3626388" y="1841136"/>
                  <a:pt x="3603575" y="1863948"/>
                  <a:pt x="3575434" y="1863948"/>
                </a:cubicBezTo>
                <a:cubicBezTo>
                  <a:pt x="3547293" y="1863948"/>
                  <a:pt x="3524480" y="1841136"/>
                  <a:pt x="3524480" y="1812995"/>
                </a:cubicBezTo>
                <a:cubicBezTo>
                  <a:pt x="3524480" y="1784856"/>
                  <a:pt x="3547293" y="1762044"/>
                  <a:pt x="3575434" y="1762044"/>
                </a:cubicBezTo>
                <a:close/>
                <a:moveTo>
                  <a:pt x="3428612" y="1762044"/>
                </a:moveTo>
                <a:cubicBezTo>
                  <a:pt x="3456754" y="1762044"/>
                  <a:pt x="3479568" y="1784856"/>
                  <a:pt x="3479568" y="1812995"/>
                </a:cubicBezTo>
                <a:cubicBezTo>
                  <a:pt x="3479568" y="1841136"/>
                  <a:pt x="3456754" y="1863948"/>
                  <a:pt x="3428612" y="1863948"/>
                </a:cubicBezTo>
                <a:cubicBezTo>
                  <a:pt x="3400468" y="1863948"/>
                  <a:pt x="3377654" y="1841136"/>
                  <a:pt x="3377654" y="1812995"/>
                </a:cubicBezTo>
                <a:cubicBezTo>
                  <a:pt x="3377654" y="1784856"/>
                  <a:pt x="3400468" y="1762044"/>
                  <a:pt x="3428612" y="1762044"/>
                </a:cubicBezTo>
                <a:close/>
                <a:moveTo>
                  <a:pt x="3281458" y="1762044"/>
                </a:moveTo>
                <a:cubicBezTo>
                  <a:pt x="3309602" y="1762044"/>
                  <a:pt x="3332416" y="1784856"/>
                  <a:pt x="3332416" y="1812995"/>
                </a:cubicBezTo>
                <a:cubicBezTo>
                  <a:pt x="3332416" y="1841136"/>
                  <a:pt x="3309601" y="1863948"/>
                  <a:pt x="3281458" y="1863948"/>
                </a:cubicBezTo>
                <a:cubicBezTo>
                  <a:pt x="3253314" y="1863948"/>
                  <a:pt x="3230500" y="1841136"/>
                  <a:pt x="3230500" y="1812995"/>
                </a:cubicBezTo>
                <a:cubicBezTo>
                  <a:pt x="3230500" y="1784856"/>
                  <a:pt x="3253314" y="1762044"/>
                  <a:pt x="3281458" y="1762044"/>
                </a:cubicBezTo>
                <a:close/>
                <a:moveTo>
                  <a:pt x="3134824" y="1762044"/>
                </a:moveTo>
                <a:cubicBezTo>
                  <a:pt x="3162968" y="1762044"/>
                  <a:pt x="3185783" y="1784856"/>
                  <a:pt x="3185783" y="1812995"/>
                </a:cubicBezTo>
                <a:cubicBezTo>
                  <a:pt x="3185783" y="1841136"/>
                  <a:pt x="3162968" y="1863948"/>
                  <a:pt x="3134824" y="1863948"/>
                </a:cubicBezTo>
                <a:cubicBezTo>
                  <a:pt x="3106681" y="1863948"/>
                  <a:pt x="3083866" y="1841136"/>
                  <a:pt x="3083866" y="1812995"/>
                </a:cubicBezTo>
                <a:cubicBezTo>
                  <a:pt x="3083866" y="1784856"/>
                  <a:pt x="3106681" y="1762044"/>
                  <a:pt x="3134824" y="1762044"/>
                </a:cubicBezTo>
                <a:close/>
                <a:moveTo>
                  <a:pt x="2988190" y="1762044"/>
                </a:moveTo>
                <a:cubicBezTo>
                  <a:pt x="3016333" y="1762044"/>
                  <a:pt x="3039148" y="1784856"/>
                  <a:pt x="3039148" y="1812995"/>
                </a:cubicBezTo>
                <a:cubicBezTo>
                  <a:pt x="3039148" y="1841136"/>
                  <a:pt x="3016333" y="1863948"/>
                  <a:pt x="2988190" y="1863948"/>
                </a:cubicBezTo>
                <a:cubicBezTo>
                  <a:pt x="2960045" y="1863948"/>
                  <a:pt x="2937231" y="1841136"/>
                  <a:pt x="2937231" y="1812995"/>
                </a:cubicBezTo>
                <a:cubicBezTo>
                  <a:pt x="2937231" y="1784856"/>
                  <a:pt x="2960045" y="1762044"/>
                  <a:pt x="2988190" y="1762044"/>
                </a:cubicBezTo>
                <a:close/>
                <a:moveTo>
                  <a:pt x="2841555" y="1762044"/>
                </a:moveTo>
                <a:cubicBezTo>
                  <a:pt x="2869699" y="1762044"/>
                  <a:pt x="2892513" y="1784856"/>
                  <a:pt x="2892513" y="1812995"/>
                </a:cubicBezTo>
                <a:cubicBezTo>
                  <a:pt x="2892513" y="1841136"/>
                  <a:pt x="2869699" y="1863948"/>
                  <a:pt x="2841555" y="1863948"/>
                </a:cubicBezTo>
                <a:cubicBezTo>
                  <a:pt x="2813412" y="1863948"/>
                  <a:pt x="2790598" y="1841136"/>
                  <a:pt x="2790598" y="1812995"/>
                </a:cubicBezTo>
                <a:cubicBezTo>
                  <a:pt x="2790598" y="1784856"/>
                  <a:pt x="2813412" y="1762044"/>
                  <a:pt x="2841555" y="1762044"/>
                </a:cubicBezTo>
                <a:close/>
                <a:moveTo>
                  <a:pt x="2694402" y="1762044"/>
                </a:moveTo>
                <a:cubicBezTo>
                  <a:pt x="2722544" y="1762044"/>
                  <a:pt x="2745359" y="1784856"/>
                  <a:pt x="2745359" y="1812995"/>
                </a:cubicBezTo>
                <a:cubicBezTo>
                  <a:pt x="2745359" y="1841136"/>
                  <a:pt x="2722544" y="1863948"/>
                  <a:pt x="2694402" y="1863948"/>
                </a:cubicBezTo>
                <a:cubicBezTo>
                  <a:pt x="2666258" y="1863948"/>
                  <a:pt x="2643444" y="1841136"/>
                  <a:pt x="2643444" y="1812995"/>
                </a:cubicBezTo>
                <a:cubicBezTo>
                  <a:pt x="2643444" y="1784856"/>
                  <a:pt x="2666258" y="1762044"/>
                  <a:pt x="2694402" y="1762044"/>
                </a:cubicBezTo>
                <a:close/>
                <a:moveTo>
                  <a:pt x="2547247" y="1762044"/>
                </a:moveTo>
                <a:cubicBezTo>
                  <a:pt x="2575389" y="1762044"/>
                  <a:pt x="2598204" y="1784856"/>
                  <a:pt x="2598204" y="1812995"/>
                </a:cubicBezTo>
                <a:cubicBezTo>
                  <a:pt x="2598204" y="1841136"/>
                  <a:pt x="2575389" y="1863948"/>
                  <a:pt x="2547247" y="1863948"/>
                </a:cubicBezTo>
                <a:cubicBezTo>
                  <a:pt x="2519104" y="1863948"/>
                  <a:pt x="2496289" y="1841136"/>
                  <a:pt x="2496289" y="1812995"/>
                </a:cubicBezTo>
                <a:cubicBezTo>
                  <a:pt x="2496289" y="1784856"/>
                  <a:pt x="2519104" y="1762044"/>
                  <a:pt x="2547247" y="1762044"/>
                </a:cubicBezTo>
                <a:close/>
                <a:moveTo>
                  <a:pt x="2400611" y="1762044"/>
                </a:moveTo>
                <a:cubicBezTo>
                  <a:pt x="2428757" y="1762044"/>
                  <a:pt x="2451570" y="1784856"/>
                  <a:pt x="2451570" y="1812995"/>
                </a:cubicBezTo>
                <a:cubicBezTo>
                  <a:pt x="2451570" y="1841136"/>
                  <a:pt x="2428757" y="1863948"/>
                  <a:pt x="2400611" y="1863948"/>
                </a:cubicBezTo>
                <a:cubicBezTo>
                  <a:pt x="2372469" y="1863948"/>
                  <a:pt x="2349655" y="1841136"/>
                  <a:pt x="2349655" y="1812995"/>
                </a:cubicBezTo>
                <a:cubicBezTo>
                  <a:pt x="2349655" y="1784856"/>
                  <a:pt x="2372469" y="1762044"/>
                  <a:pt x="2400611" y="1762044"/>
                </a:cubicBezTo>
                <a:close/>
                <a:moveTo>
                  <a:pt x="2253979" y="1762044"/>
                </a:moveTo>
                <a:cubicBezTo>
                  <a:pt x="2282123" y="1762044"/>
                  <a:pt x="2304937" y="1784856"/>
                  <a:pt x="2304937" y="1812995"/>
                </a:cubicBezTo>
                <a:cubicBezTo>
                  <a:pt x="2304937" y="1841136"/>
                  <a:pt x="2282123" y="1863948"/>
                  <a:pt x="2253979" y="1863948"/>
                </a:cubicBezTo>
                <a:cubicBezTo>
                  <a:pt x="2225836" y="1863948"/>
                  <a:pt x="2203020" y="1841136"/>
                  <a:pt x="2203020" y="1812995"/>
                </a:cubicBezTo>
                <a:cubicBezTo>
                  <a:pt x="2203020" y="1784856"/>
                  <a:pt x="2225836" y="1762044"/>
                  <a:pt x="2253979" y="1762044"/>
                </a:cubicBezTo>
                <a:close/>
                <a:moveTo>
                  <a:pt x="2107345" y="1762044"/>
                </a:moveTo>
                <a:cubicBezTo>
                  <a:pt x="2135489" y="1762044"/>
                  <a:pt x="2158303" y="1784856"/>
                  <a:pt x="2158303" y="1812995"/>
                </a:cubicBezTo>
                <a:cubicBezTo>
                  <a:pt x="2158303" y="1841136"/>
                  <a:pt x="2135489" y="1863948"/>
                  <a:pt x="2107345" y="1863948"/>
                </a:cubicBezTo>
                <a:cubicBezTo>
                  <a:pt x="2079202" y="1863948"/>
                  <a:pt x="2056387" y="1841136"/>
                  <a:pt x="2056387" y="1812995"/>
                </a:cubicBezTo>
                <a:cubicBezTo>
                  <a:pt x="2056387" y="1784856"/>
                  <a:pt x="2079202" y="1762044"/>
                  <a:pt x="2107345" y="1762044"/>
                </a:cubicBezTo>
                <a:close/>
                <a:moveTo>
                  <a:pt x="1960191" y="1762044"/>
                </a:moveTo>
                <a:cubicBezTo>
                  <a:pt x="1988334" y="1762044"/>
                  <a:pt x="2011148" y="1784856"/>
                  <a:pt x="2011148" y="1812995"/>
                </a:cubicBezTo>
                <a:cubicBezTo>
                  <a:pt x="2011148" y="1841136"/>
                  <a:pt x="1988334" y="1863948"/>
                  <a:pt x="1960191" y="1863948"/>
                </a:cubicBezTo>
                <a:cubicBezTo>
                  <a:pt x="1932049" y="1863948"/>
                  <a:pt x="1909233" y="1841136"/>
                  <a:pt x="1909233" y="1812995"/>
                </a:cubicBezTo>
                <a:cubicBezTo>
                  <a:pt x="1909233" y="1784856"/>
                  <a:pt x="1932049" y="1762044"/>
                  <a:pt x="1960191" y="1762044"/>
                </a:cubicBezTo>
                <a:close/>
                <a:moveTo>
                  <a:pt x="1813036" y="1762044"/>
                </a:moveTo>
                <a:cubicBezTo>
                  <a:pt x="1841179" y="1762044"/>
                  <a:pt x="1863994" y="1784856"/>
                  <a:pt x="1863994" y="1812995"/>
                </a:cubicBezTo>
                <a:cubicBezTo>
                  <a:pt x="1863994" y="1841136"/>
                  <a:pt x="1841179" y="1863948"/>
                  <a:pt x="1813036" y="1863948"/>
                </a:cubicBezTo>
                <a:cubicBezTo>
                  <a:pt x="1784894" y="1863948"/>
                  <a:pt x="1762079" y="1841136"/>
                  <a:pt x="1762079" y="1812995"/>
                </a:cubicBezTo>
                <a:cubicBezTo>
                  <a:pt x="1762079" y="1784856"/>
                  <a:pt x="1784894" y="1762044"/>
                  <a:pt x="1813036" y="1762044"/>
                </a:cubicBezTo>
                <a:close/>
                <a:moveTo>
                  <a:pt x="1666410" y="1762044"/>
                </a:moveTo>
                <a:cubicBezTo>
                  <a:pt x="1694551" y="1762044"/>
                  <a:pt x="1717362" y="1784856"/>
                  <a:pt x="1717362" y="1812995"/>
                </a:cubicBezTo>
                <a:cubicBezTo>
                  <a:pt x="1717362" y="1841136"/>
                  <a:pt x="1694551" y="1863948"/>
                  <a:pt x="1666410" y="1863948"/>
                </a:cubicBezTo>
                <a:cubicBezTo>
                  <a:pt x="1638259" y="1863948"/>
                  <a:pt x="1615456" y="1841136"/>
                  <a:pt x="1615456" y="1812995"/>
                </a:cubicBezTo>
                <a:cubicBezTo>
                  <a:pt x="1615456" y="1784856"/>
                  <a:pt x="1638259" y="1762044"/>
                  <a:pt x="1666410" y="1762044"/>
                </a:cubicBezTo>
                <a:close/>
                <a:moveTo>
                  <a:pt x="1519253" y="1762044"/>
                </a:moveTo>
                <a:cubicBezTo>
                  <a:pt x="1547400" y="1762044"/>
                  <a:pt x="1570218" y="1784856"/>
                  <a:pt x="1570218" y="1812995"/>
                </a:cubicBezTo>
                <a:cubicBezTo>
                  <a:pt x="1570218" y="1841136"/>
                  <a:pt x="1547400" y="1863948"/>
                  <a:pt x="1519253" y="1863948"/>
                </a:cubicBezTo>
                <a:cubicBezTo>
                  <a:pt x="1491127" y="1863948"/>
                  <a:pt x="1468330" y="1841136"/>
                  <a:pt x="1468330" y="1812995"/>
                </a:cubicBezTo>
                <a:cubicBezTo>
                  <a:pt x="1468330" y="1784856"/>
                  <a:pt x="1491127" y="1762044"/>
                  <a:pt x="1519253" y="1762044"/>
                </a:cubicBezTo>
                <a:close/>
                <a:moveTo>
                  <a:pt x="1372683" y="1762044"/>
                </a:moveTo>
                <a:cubicBezTo>
                  <a:pt x="1400822" y="1762044"/>
                  <a:pt x="1423585" y="1784856"/>
                  <a:pt x="1423585" y="1812995"/>
                </a:cubicBezTo>
                <a:cubicBezTo>
                  <a:pt x="1423585" y="1841136"/>
                  <a:pt x="1400822" y="1863948"/>
                  <a:pt x="1372683" y="1863948"/>
                </a:cubicBezTo>
                <a:cubicBezTo>
                  <a:pt x="1344542" y="1863948"/>
                  <a:pt x="1321730" y="1841136"/>
                  <a:pt x="1321730" y="1812995"/>
                </a:cubicBezTo>
                <a:cubicBezTo>
                  <a:pt x="1321730" y="1784856"/>
                  <a:pt x="1344542" y="1762044"/>
                  <a:pt x="1372683" y="1762044"/>
                </a:cubicBezTo>
                <a:close/>
                <a:moveTo>
                  <a:pt x="1226069" y="1762044"/>
                </a:moveTo>
                <a:cubicBezTo>
                  <a:pt x="1254207" y="1762044"/>
                  <a:pt x="1277015" y="1784856"/>
                  <a:pt x="1277015" y="1812995"/>
                </a:cubicBezTo>
                <a:cubicBezTo>
                  <a:pt x="1277015" y="1841136"/>
                  <a:pt x="1254207" y="1863948"/>
                  <a:pt x="1226069" y="1863948"/>
                </a:cubicBezTo>
                <a:cubicBezTo>
                  <a:pt x="1197925" y="1863948"/>
                  <a:pt x="1175110" y="1841136"/>
                  <a:pt x="1175110" y="1812995"/>
                </a:cubicBezTo>
                <a:cubicBezTo>
                  <a:pt x="1175110" y="1784856"/>
                  <a:pt x="1197925" y="1762044"/>
                  <a:pt x="1226069" y="1762044"/>
                </a:cubicBezTo>
                <a:close/>
                <a:moveTo>
                  <a:pt x="1078923" y="1762044"/>
                </a:moveTo>
                <a:cubicBezTo>
                  <a:pt x="1107062" y="1762044"/>
                  <a:pt x="1129876" y="1784856"/>
                  <a:pt x="1129876" y="1812995"/>
                </a:cubicBezTo>
                <a:cubicBezTo>
                  <a:pt x="1129876" y="1841136"/>
                  <a:pt x="1107062" y="1863948"/>
                  <a:pt x="1078923" y="1863948"/>
                </a:cubicBezTo>
                <a:cubicBezTo>
                  <a:pt x="1050784" y="1863948"/>
                  <a:pt x="1027971" y="1841136"/>
                  <a:pt x="1027971" y="1812995"/>
                </a:cubicBezTo>
                <a:cubicBezTo>
                  <a:pt x="1027971" y="1784856"/>
                  <a:pt x="1050784" y="1762044"/>
                  <a:pt x="1078923" y="1762044"/>
                </a:cubicBezTo>
                <a:close/>
                <a:moveTo>
                  <a:pt x="932296" y="1762044"/>
                </a:moveTo>
                <a:cubicBezTo>
                  <a:pt x="960436" y="1762044"/>
                  <a:pt x="983264" y="1784856"/>
                  <a:pt x="983264" y="1812995"/>
                </a:cubicBezTo>
                <a:cubicBezTo>
                  <a:pt x="983264" y="1841136"/>
                  <a:pt x="960436" y="1863948"/>
                  <a:pt x="932296" y="1863948"/>
                </a:cubicBezTo>
                <a:cubicBezTo>
                  <a:pt x="904158" y="1863948"/>
                  <a:pt x="881338" y="1841136"/>
                  <a:pt x="881338" y="1812995"/>
                </a:cubicBezTo>
                <a:cubicBezTo>
                  <a:pt x="881338" y="1784856"/>
                  <a:pt x="904158" y="1762044"/>
                  <a:pt x="932296" y="1762044"/>
                </a:cubicBezTo>
                <a:close/>
                <a:moveTo>
                  <a:pt x="785153" y="1762044"/>
                </a:moveTo>
                <a:cubicBezTo>
                  <a:pt x="813305" y="1762044"/>
                  <a:pt x="836111" y="1784856"/>
                  <a:pt x="836111" y="1812995"/>
                </a:cubicBezTo>
                <a:cubicBezTo>
                  <a:pt x="836111" y="1841136"/>
                  <a:pt x="813305" y="1863948"/>
                  <a:pt x="785153" y="1863948"/>
                </a:cubicBezTo>
                <a:cubicBezTo>
                  <a:pt x="757016" y="1863948"/>
                  <a:pt x="734204" y="1841136"/>
                  <a:pt x="734204" y="1812995"/>
                </a:cubicBezTo>
                <a:cubicBezTo>
                  <a:pt x="734204" y="1784856"/>
                  <a:pt x="757016" y="1762044"/>
                  <a:pt x="785153" y="1762044"/>
                </a:cubicBezTo>
                <a:close/>
                <a:moveTo>
                  <a:pt x="638011" y="1762044"/>
                </a:moveTo>
                <a:cubicBezTo>
                  <a:pt x="666156" y="1762044"/>
                  <a:pt x="688969" y="1784856"/>
                  <a:pt x="688969" y="1812995"/>
                </a:cubicBezTo>
                <a:cubicBezTo>
                  <a:pt x="688969" y="1841136"/>
                  <a:pt x="666156" y="1863948"/>
                  <a:pt x="638011" y="1863948"/>
                </a:cubicBezTo>
                <a:cubicBezTo>
                  <a:pt x="609870" y="1863948"/>
                  <a:pt x="587059" y="1841136"/>
                  <a:pt x="587059" y="1812995"/>
                </a:cubicBezTo>
                <a:cubicBezTo>
                  <a:pt x="587059" y="1784856"/>
                  <a:pt x="609870" y="1762044"/>
                  <a:pt x="638011" y="1762044"/>
                </a:cubicBezTo>
                <a:close/>
                <a:moveTo>
                  <a:pt x="491392" y="1762044"/>
                </a:moveTo>
                <a:cubicBezTo>
                  <a:pt x="519531" y="1762044"/>
                  <a:pt x="542345" y="1784856"/>
                  <a:pt x="542345" y="1812995"/>
                </a:cubicBezTo>
                <a:cubicBezTo>
                  <a:pt x="542345" y="1841136"/>
                  <a:pt x="519531" y="1863948"/>
                  <a:pt x="491392" y="1863948"/>
                </a:cubicBezTo>
                <a:cubicBezTo>
                  <a:pt x="463251" y="1863948"/>
                  <a:pt x="440439" y="1841136"/>
                  <a:pt x="440439" y="1812995"/>
                </a:cubicBezTo>
                <a:cubicBezTo>
                  <a:pt x="440439" y="1784856"/>
                  <a:pt x="463251" y="1762044"/>
                  <a:pt x="491392" y="1762044"/>
                </a:cubicBezTo>
                <a:close/>
                <a:moveTo>
                  <a:pt x="344769" y="1762044"/>
                </a:moveTo>
                <a:cubicBezTo>
                  <a:pt x="372910" y="1762044"/>
                  <a:pt x="395723" y="1784856"/>
                  <a:pt x="395723" y="1812995"/>
                </a:cubicBezTo>
                <a:cubicBezTo>
                  <a:pt x="395723" y="1841136"/>
                  <a:pt x="372910" y="1863948"/>
                  <a:pt x="344769" y="1863948"/>
                </a:cubicBezTo>
                <a:cubicBezTo>
                  <a:pt x="316629" y="1863948"/>
                  <a:pt x="293817" y="1841136"/>
                  <a:pt x="293817" y="1812995"/>
                </a:cubicBezTo>
                <a:cubicBezTo>
                  <a:pt x="293817" y="1784856"/>
                  <a:pt x="316629" y="1762044"/>
                  <a:pt x="344769" y="1762044"/>
                </a:cubicBezTo>
                <a:close/>
                <a:moveTo>
                  <a:pt x="197630" y="1762044"/>
                </a:moveTo>
                <a:cubicBezTo>
                  <a:pt x="225770" y="1762044"/>
                  <a:pt x="248583" y="1784856"/>
                  <a:pt x="248583" y="1812995"/>
                </a:cubicBezTo>
                <a:cubicBezTo>
                  <a:pt x="248583" y="1841136"/>
                  <a:pt x="225770" y="1863948"/>
                  <a:pt x="197630" y="1863948"/>
                </a:cubicBezTo>
                <a:cubicBezTo>
                  <a:pt x="169489" y="1863948"/>
                  <a:pt x="146677" y="1841136"/>
                  <a:pt x="146677" y="1812995"/>
                </a:cubicBezTo>
                <a:cubicBezTo>
                  <a:pt x="146677" y="1784856"/>
                  <a:pt x="169489" y="1762044"/>
                  <a:pt x="197630" y="1762044"/>
                </a:cubicBezTo>
                <a:close/>
                <a:moveTo>
                  <a:pt x="10329966" y="1761524"/>
                </a:moveTo>
                <a:cubicBezTo>
                  <a:pt x="10358107" y="1761524"/>
                  <a:pt x="10380920" y="1784337"/>
                  <a:pt x="10380920" y="1812474"/>
                </a:cubicBezTo>
                <a:cubicBezTo>
                  <a:pt x="10380920" y="1840616"/>
                  <a:pt x="10358107" y="1863429"/>
                  <a:pt x="10329966" y="1863429"/>
                </a:cubicBezTo>
                <a:cubicBezTo>
                  <a:pt x="10301825" y="1863429"/>
                  <a:pt x="10279011" y="1840616"/>
                  <a:pt x="10279011" y="1812474"/>
                </a:cubicBezTo>
                <a:cubicBezTo>
                  <a:pt x="10279011" y="1784337"/>
                  <a:pt x="10301824" y="1761524"/>
                  <a:pt x="10329966" y="1761524"/>
                </a:cubicBezTo>
                <a:close/>
                <a:moveTo>
                  <a:pt x="10183343" y="1761524"/>
                </a:moveTo>
                <a:cubicBezTo>
                  <a:pt x="10211484" y="1761524"/>
                  <a:pt x="10234297" y="1784337"/>
                  <a:pt x="10234297" y="1812474"/>
                </a:cubicBezTo>
                <a:cubicBezTo>
                  <a:pt x="10234297" y="1840616"/>
                  <a:pt x="10211485" y="1863429"/>
                  <a:pt x="10183343" y="1863429"/>
                </a:cubicBezTo>
                <a:cubicBezTo>
                  <a:pt x="10155202" y="1863429"/>
                  <a:pt x="10132389" y="1840616"/>
                  <a:pt x="10132389" y="1812474"/>
                </a:cubicBezTo>
                <a:cubicBezTo>
                  <a:pt x="10132389" y="1784337"/>
                  <a:pt x="10155201" y="1761524"/>
                  <a:pt x="10183343" y="1761524"/>
                </a:cubicBezTo>
                <a:close/>
                <a:moveTo>
                  <a:pt x="6952440" y="1761524"/>
                </a:moveTo>
                <a:cubicBezTo>
                  <a:pt x="6980581" y="1761524"/>
                  <a:pt x="7003394" y="1784337"/>
                  <a:pt x="7003394" y="1812474"/>
                </a:cubicBezTo>
                <a:cubicBezTo>
                  <a:pt x="7003394" y="1840616"/>
                  <a:pt x="6980581" y="1863429"/>
                  <a:pt x="6952440" y="1863429"/>
                </a:cubicBezTo>
                <a:cubicBezTo>
                  <a:pt x="6924299" y="1863429"/>
                  <a:pt x="6901485" y="1840616"/>
                  <a:pt x="6901485" y="1812474"/>
                </a:cubicBezTo>
                <a:cubicBezTo>
                  <a:pt x="6901485" y="1784337"/>
                  <a:pt x="6924298" y="1761524"/>
                  <a:pt x="6952440" y="1761524"/>
                </a:cubicBezTo>
                <a:close/>
                <a:moveTo>
                  <a:pt x="10331006" y="1615427"/>
                </a:moveTo>
                <a:cubicBezTo>
                  <a:pt x="10359147" y="1615427"/>
                  <a:pt x="10381960" y="1638239"/>
                  <a:pt x="10381960" y="1666379"/>
                </a:cubicBezTo>
                <a:cubicBezTo>
                  <a:pt x="10381960" y="1694517"/>
                  <a:pt x="10359148" y="1717329"/>
                  <a:pt x="10331006" y="1717329"/>
                </a:cubicBezTo>
                <a:cubicBezTo>
                  <a:pt x="10316936" y="1717329"/>
                  <a:pt x="10304197" y="1711626"/>
                  <a:pt x="10294976" y="1702406"/>
                </a:cubicBezTo>
                <a:lnTo>
                  <a:pt x="10294000" y="1700049"/>
                </a:lnTo>
                <a:lnTo>
                  <a:pt x="10306106" y="1708211"/>
                </a:lnTo>
                <a:cubicBezTo>
                  <a:pt x="10311920" y="1710670"/>
                  <a:pt x="10318313" y="1712030"/>
                  <a:pt x="10325023" y="1712030"/>
                </a:cubicBezTo>
                <a:cubicBezTo>
                  <a:pt x="10351864" y="1712030"/>
                  <a:pt x="10373623" y="1690271"/>
                  <a:pt x="10373623" y="1663430"/>
                </a:cubicBezTo>
                <a:cubicBezTo>
                  <a:pt x="10373623" y="1643300"/>
                  <a:pt x="10361384" y="1626028"/>
                  <a:pt x="10343940" y="1618650"/>
                </a:cubicBezTo>
                <a:lnTo>
                  <a:pt x="10329493" y="1615733"/>
                </a:lnTo>
                <a:close/>
                <a:moveTo>
                  <a:pt x="10183863" y="1615427"/>
                </a:moveTo>
                <a:cubicBezTo>
                  <a:pt x="10212004" y="1615427"/>
                  <a:pt x="10234817" y="1638239"/>
                  <a:pt x="10234817" y="1666379"/>
                </a:cubicBezTo>
                <a:cubicBezTo>
                  <a:pt x="10234817" y="1694517"/>
                  <a:pt x="10212004" y="1717329"/>
                  <a:pt x="10183863" y="1717329"/>
                </a:cubicBezTo>
                <a:cubicBezTo>
                  <a:pt x="10155722" y="1717329"/>
                  <a:pt x="10132908" y="1694517"/>
                  <a:pt x="10132908" y="1666379"/>
                </a:cubicBezTo>
                <a:cubicBezTo>
                  <a:pt x="10132908" y="1638239"/>
                  <a:pt x="10155721" y="1615427"/>
                  <a:pt x="10183863" y="1615427"/>
                </a:cubicBezTo>
                <a:close/>
                <a:moveTo>
                  <a:pt x="9302566" y="1615427"/>
                </a:moveTo>
                <a:cubicBezTo>
                  <a:pt x="9330707" y="1615427"/>
                  <a:pt x="9353520" y="1638239"/>
                  <a:pt x="9353520" y="1666379"/>
                </a:cubicBezTo>
                <a:cubicBezTo>
                  <a:pt x="9353520" y="1694517"/>
                  <a:pt x="9330707" y="1717329"/>
                  <a:pt x="9302566" y="1717329"/>
                </a:cubicBezTo>
                <a:cubicBezTo>
                  <a:pt x="9274425" y="1717329"/>
                  <a:pt x="9251611" y="1694517"/>
                  <a:pt x="9251611" y="1666379"/>
                </a:cubicBezTo>
                <a:cubicBezTo>
                  <a:pt x="9251611" y="1638239"/>
                  <a:pt x="9274424" y="1615427"/>
                  <a:pt x="9302566" y="1615427"/>
                </a:cubicBezTo>
                <a:close/>
                <a:moveTo>
                  <a:pt x="7100103" y="1615427"/>
                </a:moveTo>
                <a:cubicBezTo>
                  <a:pt x="7128244" y="1615427"/>
                  <a:pt x="7151057" y="1638239"/>
                  <a:pt x="7151057" y="1666379"/>
                </a:cubicBezTo>
                <a:cubicBezTo>
                  <a:pt x="7151057" y="1694517"/>
                  <a:pt x="7128245" y="1717329"/>
                  <a:pt x="7100103" y="1717329"/>
                </a:cubicBezTo>
                <a:cubicBezTo>
                  <a:pt x="7071962" y="1717329"/>
                  <a:pt x="7049149" y="1694517"/>
                  <a:pt x="7049149" y="1666379"/>
                </a:cubicBezTo>
                <a:cubicBezTo>
                  <a:pt x="7049149" y="1638239"/>
                  <a:pt x="7071961" y="1615427"/>
                  <a:pt x="7100103" y="1615427"/>
                </a:cubicBezTo>
                <a:close/>
                <a:moveTo>
                  <a:pt x="6952960" y="1615427"/>
                </a:moveTo>
                <a:cubicBezTo>
                  <a:pt x="6981101" y="1615427"/>
                  <a:pt x="7003914" y="1638239"/>
                  <a:pt x="7003914" y="1666379"/>
                </a:cubicBezTo>
                <a:cubicBezTo>
                  <a:pt x="7003914" y="1694517"/>
                  <a:pt x="6981101" y="1717329"/>
                  <a:pt x="6952960" y="1717329"/>
                </a:cubicBezTo>
                <a:cubicBezTo>
                  <a:pt x="6924819" y="1717329"/>
                  <a:pt x="6902005" y="1694517"/>
                  <a:pt x="6902005" y="1666379"/>
                </a:cubicBezTo>
                <a:cubicBezTo>
                  <a:pt x="6902005" y="1638239"/>
                  <a:pt x="6924818" y="1615427"/>
                  <a:pt x="6952960" y="1615427"/>
                </a:cubicBezTo>
                <a:close/>
                <a:moveTo>
                  <a:pt x="6659194" y="1615427"/>
                </a:moveTo>
                <a:cubicBezTo>
                  <a:pt x="6687335" y="1615427"/>
                  <a:pt x="6710148" y="1638239"/>
                  <a:pt x="6710148" y="1666379"/>
                </a:cubicBezTo>
                <a:cubicBezTo>
                  <a:pt x="6710148" y="1694517"/>
                  <a:pt x="6687335" y="1717329"/>
                  <a:pt x="6659194" y="1717329"/>
                </a:cubicBezTo>
                <a:cubicBezTo>
                  <a:pt x="6631053" y="1717329"/>
                  <a:pt x="6608239" y="1694517"/>
                  <a:pt x="6608239" y="1666379"/>
                </a:cubicBezTo>
                <a:cubicBezTo>
                  <a:pt x="6608239" y="1638239"/>
                  <a:pt x="6631052" y="1615427"/>
                  <a:pt x="6659194" y="1615427"/>
                </a:cubicBezTo>
                <a:close/>
                <a:moveTo>
                  <a:pt x="6218806" y="1615427"/>
                </a:moveTo>
                <a:cubicBezTo>
                  <a:pt x="6246947" y="1615427"/>
                  <a:pt x="6269760" y="1638239"/>
                  <a:pt x="6269760" y="1666379"/>
                </a:cubicBezTo>
                <a:cubicBezTo>
                  <a:pt x="6269760" y="1694517"/>
                  <a:pt x="6246948" y="1717329"/>
                  <a:pt x="6218806" y="1717329"/>
                </a:cubicBezTo>
                <a:cubicBezTo>
                  <a:pt x="6190665" y="1717329"/>
                  <a:pt x="6167852" y="1694517"/>
                  <a:pt x="6167852" y="1666379"/>
                </a:cubicBezTo>
                <a:cubicBezTo>
                  <a:pt x="6167852" y="1638239"/>
                  <a:pt x="6190664" y="1615427"/>
                  <a:pt x="6218806" y="1615427"/>
                </a:cubicBezTo>
                <a:close/>
                <a:moveTo>
                  <a:pt x="6071663" y="1615427"/>
                </a:moveTo>
                <a:cubicBezTo>
                  <a:pt x="6099804" y="1615427"/>
                  <a:pt x="6122617" y="1638239"/>
                  <a:pt x="6122617" y="1666379"/>
                </a:cubicBezTo>
                <a:cubicBezTo>
                  <a:pt x="6122617" y="1694517"/>
                  <a:pt x="6099804" y="1717329"/>
                  <a:pt x="6071663" y="1717329"/>
                </a:cubicBezTo>
                <a:cubicBezTo>
                  <a:pt x="6043522" y="1717329"/>
                  <a:pt x="6020708" y="1694517"/>
                  <a:pt x="6020708" y="1666379"/>
                </a:cubicBezTo>
                <a:cubicBezTo>
                  <a:pt x="6020708" y="1638239"/>
                  <a:pt x="6043521" y="1615427"/>
                  <a:pt x="6071663" y="1615427"/>
                </a:cubicBezTo>
                <a:close/>
                <a:moveTo>
                  <a:pt x="5925040" y="1615427"/>
                </a:moveTo>
                <a:cubicBezTo>
                  <a:pt x="5953181" y="1615427"/>
                  <a:pt x="5975994" y="1638239"/>
                  <a:pt x="5975994" y="1666379"/>
                </a:cubicBezTo>
                <a:cubicBezTo>
                  <a:pt x="5975994" y="1694517"/>
                  <a:pt x="5953182" y="1717329"/>
                  <a:pt x="5925040" y="1717329"/>
                </a:cubicBezTo>
                <a:cubicBezTo>
                  <a:pt x="5896899" y="1717329"/>
                  <a:pt x="5874086" y="1694517"/>
                  <a:pt x="5874086" y="1666379"/>
                </a:cubicBezTo>
                <a:cubicBezTo>
                  <a:pt x="5874086" y="1638239"/>
                  <a:pt x="5896898" y="1615427"/>
                  <a:pt x="5925040" y="1615427"/>
                </a:cubicBezTo>
                <a:close/>
                <a:moveTo>
                  <a:pt x="5778417" y="1615427"/>
                </a:moveTo>
                <a:cubicBezTo>
                  <a:pt x="5806558" y="1615427"/>
                  <a:pt x="5829371" y="1638239"/>
                  <a:pt x="5829371" y="1666379"/>
                </a:cubicBezTo>
                <a:cubicBezTo>
                  <a:pt x="5829371" y="1694517"/>
                  <a:pt x="5806558" y="1717329"/>
                  <a:pt x="5778417" y="1717329"/>
                </a:cubicBezTo>
                <a:cubicBezTo>
                  <a:pt x="5750276" y="1717329"/>
                  <a:pt x="5727462" y="1694517"/>
                  <a:pt x="5727462" y="1666379"/>
                </a:cubicBezTo>
                <a:cubicBezTo>
                  <a:pt x="5727462" y="1638239"/>
                  <a:pt x="5750275" y="1615427"/>
                  <a:pt x="5778417" y="1615427"/>
                </a:cubicBezTo>
                <a:close/>
                <a:moveTo>
                  <a:pt x="5631274" y="1615427"/>
                </a:moveTo>
                <a:cubicBezTo>
                  <a:pt x="5659415" y="1615427"/>
                  <a:pt x="5682228" y="1638239"/>
                  <a:pt x="5682228" y="1666379"/>
                </a:cubicBezTo>
                <a:cubicBezTo>
                  <a:pt x="5682228" y="1694517"/>
                  <a:pt x="5659416" y="1717329"/>
                  <a:pt x="5631274" y="1717329"/>
                </a:cubicBezTo>
                <a:cubicBezTo>
                  <a:pt x="5603133" y="1717329"/>
                  <a:pt x="5580320" y="1694517"/>
                  <a:pt x="5580320" y="1666379"/>
                </a:cubicBezTo>
                <a:cubicBezTo>
                  <a:pt x="5580320" y="1638239"/>
                  <a:pt x="5603132" y="1615427"/>
                  <a:pt x="5631274" y="1615427"/>
                </a:cubicBezTo>
                <a:close/>
                <a:moveTo>
                  <a:pt x="5190886" y="1615427"/>
                </a:moveTo>
                <a:cubicBezTo>
                  <a:pt x="5219027" y="1615427"/>
                  <a:pt x="5241840" y="1638239"/>
                  <a:pt x="5241840" y="1666379"/>
                </a:cubicBezTo>
                <a:cubicBezTo>
                  <a:pt x="5241840" y="1694517"/>
                  <a:pt x="5219027" y="1717329"/>
                  <a:pt x="5190886" y="1717329"/>
                </a:cubicBezTo>
                <a:cubicBezTo>
                  <a:pt x="5162745" y="1717329"/>
                  <a:pt x="5139932" y="1694517"/>
                  <a:pt x="5139932" y="1666379"/>
                </a:cubicBezTo>
                <a:cubicBezTo>
                  <a:pt x="5139932" y="1638239"/>
                  <a:pt x="5162745" y="1615427"/>
                  <a:pt x="5190886" y="1615427"/>
                </a:cubicBezTo>
                <a:close/>
                <a:moveTo>
                  <a:pt x="5043743" y="1615427"/>
                </a:moveTo>
                <a:cubicBezTo>
                  <a:pt x="5071885" y="1615427"/>
                  <a:pt x="5094697" y="1638239"/>
                  <a:pt x="5094697" y="1666379"/>
                </a:cubicBezTo>
                <a:cubicBezTo>
                  <a:pt x="5094697" y="1694517"/>
                  <a:pt x="5071884" y="1717329"/>
                  <a:pt x="5043743" y="1717329"/>
                </a:cubicBezTo>
                <a:cubicBezTo>
                  <a:pt x="5015602" y="1717329"/>
                  <a:pt x="4992789" y="1694517"/>
                  <a:pt x="4992789" y="1666379"/>
                </a:cubicBezTo>
                <a:cubicBezTo>
                  <a:pt x="4992789" y="1638239"/>
                  <a:pt x="5015602" y="1615427"/>
                  <a:pt x="5043743" y="1615427"/>
                </a:cubicBezTo>
                <a:close/>
                <a:moveTo>
                  <a:pt x="4897120" y="1615427"/>
                </a:moveTo>
                <a:cubicBezTo>
                  <a:pt x="4925261" y="1615427"/>
                  <a:pt x="4948074" y="1638239"/>
                  <a:pt x="4948074" y="1666379"/>
                </a:cubicBezTo>
                <a:cubicBezTo>
                  <a:pt x="4948074" y="1694517"/>
                  <a:pt x="4925261" y="1717329"/>
                  <a:pt x="4897120" y="1717329"/>
                </a:cubicBezTo>
                <a:cubicBezTo>
                  <a:pt x="4868979" y="1717329"/>
                  <a:pt x="4846166" y="1694517"/>
                  <a:pt x="4846166" y="1666379"/>
                </a:cubicBezTo>
                <a:cubicBezTo>
                  <a:pt x="4846166" y="1638239"/>
                  <a:pt x="4868979" y="1615427"/>
                  <a:pt x="4897120" y="1615427"/>
                </a:cubicBezTo>
                <a:close/>
                <a:moveTo>
                  <a:pt x="4750497" y="1615427"/>
                </a:moveTo>
                <a:cubicBezTo>
                  <a:pt x="4778638" y="1615427"/>
                  <a:pt x="4801451" y="1638239"/>
                  <a:pt x="4801451" y="1666379"/>
                </a:cubicBezTo>
                <a:cubicBezTo>
                  <a:pt x="4801451" y="1694517"/>
                  <a:pt x="4778638" y="1717329"/>
                  <a:pt x="4750497" y="1717329"/>
                </a:cubicBezTo>
                <a:cubicBezTo>
                  <a:pt x="4722356" y="1717329"/>
                  <a:pt x="4699543" y="1694517"/>
                  <a:pt x="4699543" y="1666379"/>
                </a:cubicBezTo>
                <a:cubicBezTo>
                  <a:pt x="4699543" y="1638239"/>
                  <a:pt x="4722356" y="1615427"/>
                  <a:pt x="4750497" y="1615427"/>
                </a:cubicBezTo>
                <a:close/>
                <a:moveTo>
                  <a:pt x="4456731" y="1615427"/>
                </a:moveTo>
                <a:cubicBezTo>
                  <a:pt x="4484872" y="1615427"/>
                  <a:pt x="4507685" y="1638239"/>
                  <a:pt x="4507685" y="1666379"/>
                </a:cubicBezTo>
                <a:cubicBezTo>
                  <a:pt x="4507685" y="1694517"/>
                  <a:pt x="4484872" y="1717329"/>
                  <a:pt x="4456731" y="1717329"/>
                </a:cubicBezTo>
                <a:cubicBezTo>
                  <a:pt x="4428590" y="1717329"/>
                  <a:pt x="4405777" y="1694517"/>
                  <a:pt x="4405777" y="1666379"/>
                </a:cubicBezTo>
                <a:cubicBezTo>
                  <a:pt x="4405777" y="1638239"/>
                  <a:pt x="4428590" y="1615427"/>
                  <a:pt x="4456731" y="1615427"/>
                </a:cubicBezTo>
                <a:close/>
                <a:moveTo>
                  <a:pt x="4309589" y="1615427"/>
                </a:moveTo>
                <a:cubicBezTo>
                  <a:pt x="4337730" y="1615427"/>
                  <a:pt x="4360543" y="1638239"/>
                  <a:pt x="4360543" y="1666379"/>
                </a:cubicBezTo>
                <a:cubicBezTo>
                  <a:pt x="4360543" y="1694517"/>
                  <a:pt x="4337730" y="1717329"/>
                  <a:pt x="4309589" y="1717329"/>
                </a:cubicBezTo>
                <a:cubicBezTo>
                  <a:pt x="4281448" y="1717329"/>
                  <a:pt x="4258635" y="1694517"/>
                  <a:pt x="4258635" y="1666379"/>
                </a:cubicBezTo>
                <a:cubicBezTo>
                  <a:pt x="4258635" y="1638239"/>
                  <a:pt x="4281448" y="1615427"/>
                  <a:pt x="4309589" y="1615427"/>
                </a:cubicBezTo>
                <a:close/>
                <a:moveTo>
                  <a:pt x="3722057" y="1615427"/>
                </a:moveTo>
                <a:cubicBezTo>
                  <a:pt x="3750198" y="1615427"/>
                  <a:pt x="3773011" y="1638239"/>
                  <a:pt x="3773011" y="1666379"/>
                </a:cubicBezTo>
                <a:cubicBezTo>
                  <a:pt x="3773011" y="1694517"/>
                  <a:pt x="3750198" y="1717329"/>
                  <a:pt x="3722057" y="1717329"/>
                </a:cubicBezTo>
                <a:cubicBezTo>
                  <a:pt x="3693916" y="1717329"/>
                  <a:pt x="3671103" y="1694517"/>
                  <a:pt x="3671103" y="1666379"/>
                </a:cubicBezTo>
                <a:cubicBezTo>
                  <a:pt x="3671103" y="1638239"/>
                  <a:pt x="3693916" y="1615427"/>
                  <a:pt x="3722057" y="1615427"/>
                </a:cubicBezTo>
                <a:close/>
                <a:moveTo>
                  <a:pt x="3281989" y="1615427"/>
                </a:moveTo>
                <a:cubicBezTo>
                  <a:pt x="3310133" y="1615427"/>
                  <a:pt x="3332949" y="1638239"/>
                  <a:pt x="3332949" y="1666379"/>
                </a:cubicBezTo>
                <a:cubicBezTo>
                  <a:pt x="3332949" y="1694517"/>
                  <a:pt x="3310133" y="1717329"/>
                  <a:pt x="3281989" y="1717329"/>
                </a:cubicBezTo>
                <a:cubicBezTo>
                  <a:pt x="3253847" y="1717329"/>
                  <a:pt x="3231033" y="1694517"/>
                  <a:pt x="3231033" y="1666379"/>
                </a:cubicBezTo>
                <a:cubicBezTo>
                  <a:pt x="3231033" y="1638239"/>
                  <a:pt x="3253847" y="1615427"/>
                  <a:pt x="3281989" y="1615427"/>
                </a:cubicBezTo>
                <a:close/>
                <a:moveTo>
                  <a:pt x="3135355" y="1615427"/>
                </a:moveTo>
                <a:cubicBezTo>
                  <a:pt x="3163499" y="1615427"/>
                  <a:pt x="3186313" y="1638239"/>
                  <a:pt x="3186313" y="1666379"/>
                </a:cubicBezTo>
                <a:cubicBezTo>
                  <a:pt x="3186313" y="1694517"/>
                  <a:pt x="3163499" y="1717329"/>
                  <a:pt x="3135355" y="1717329"/>
                </a:cubicBezTo>
                <a:cubicBezTo>
                  <a:pt x="3107212" y="1717329"/>
                  <a:pt x="3084397" y="1694517"/>
                  <a:pt x="3084397" y="1666379"/>
                </a:cubicBezTo>
                <a:cubicBezTo>
                  <a:pt x="3084397" y="1638239"/>
                  <a:pt x="3107212" y="1615427"/>
                  <a:pt x="3135355" y="1615427"/>
                </a:cubicBezTo>
                <a:close/>
                <a:moveTo>
                  <a:pt x="2547776" y="1615427"/>
                </a:moveTo>
                <a:cubicBezTo>
                  <a:pt x="2575920" y="1615427"/>
                  <a:pt x="2598734" y="1638239"/>
                  <a:pt x="2598734" y="1666379"/>
                </a:cubicBezTo>
                <a:cubicBezTo>
                  <a:pt x="2598734" y="1694517"/>
                  <a:pt x="2575920" y="1717329"/>
                  <a:pt x="2547776" y="1717329"/>
                </a:cubicBezTo>
                <a:cubicBezTo>
                  <a:pt x="2519633" y="1717329"/>
                  <a:pt x="2496819" y="1694517"/>
                  <a:pt x="2496819" y="1666379"/>
                </a:cubicBezTo>
                <a:cubicBezTo>
                  <a:pt x="2496819" y="1638239"/>
                  <a:pt x="2519633" y="1615427"/>
                  <a:pt x="2547776" y="1615427"/>
                </a:cubicBezTo>
                <a:close/>
                <a:moveTo>
                  <a:pt x="2400621" y="1615427"/>
                </a:moveTo>
                <a:cubicBezTo>
                  <a:pt x="2428767" y="1615427"/>
                  <a:pt x="2451581" y="1638239"/>
                  <a:pt x="2451581" y="1666379"/>
                </a:cubicBezTo>
                <a:cubicBezTo>
                  <a:pt x="2451581" y="1694517"/>
                  <a:pt x="2428767" y="1717329"/>
                  <a:pt x="2400621" y="1717329"/>
                </a:cubicBezTo>
                <a:cubicBezTo>
                  <a:pt x="2372478" y="1717329"/>
                  <a:pt x="2349664" y="1694517"/>
                  <a:pt x="2349664" y="1666379"/>
                </a:cubicBezTo>
                <a:cubicBezTo>
                  <a:pt x="2349664" y="1638239"/>
                  <a:pt x="2372478" y="1615427"/>
                  <a:pt x="2400621" y="1615427"/>
                </a:cubicBezTo>
                <a:close/>
                <a:moveTo>
                  <a:pt x="1960199" y="1615427"/>
                </a:moveTo>
                <a:cubicBezTo>
                  <a:pt x="1988342" y="1615427"/>
                  <a:pt x="2011158" y="1638239"/>
                  <a:pt x="2011158" y="1666379"/>
                </a:cubicBezTo>
                <a:cubicBezTo>
                  <a:pt x="2011158" y="1694517"/>
                  <a:pt x="1988342" y="1717329"/>
                  <a:pt x="1960199" y="1717329"/>
                </a:cubicBezTo>
                <a:cubicBezTo>
                  <a:pt x="1932056" y="1717329"/>
                  <a:pt x="1909240" y="1694517"/>
                  <a:pt x="1909240" y="1666379"/>
                </a:cubicBezTo>
                <a:cubicBezTo>
                  <a:pt x="1909240" y="1638239"/>
                  <a:pt x="1932056" y="1615427"/>
                  <a:pt x="1960199" y="1615427"/>
                </a:cubicBezTo>
                <a:close/>
                <a:moveTo>
                  <a:pt x="1813564" y="1615427"/>
                </a:moveTo>
                <a:cubicBezTo>
                  <a:pt x="1841709" y="1615427"/>
                  <a:pt x="1864521" y="1638239"/>
                  <a:pt x="1864521" y="1666379"/>
                </a:cubicBezTo>
                <a:cubicBezTo>
                  <a:pt x="1864521" y="1694517"/>
                  <a:pt x="1841709" y="1717329"/>
                  <a:pt x="1813564" y="1717329"/>
                </a:cubicBezTo>
                <a:cubicBezTo>
                  <a:pt x="1785421" y="1717329"/>
                  <a:pt x="1762606" y="1694517"/>
                  <a:pt x="1762606" y="1666379"/>
                </a:cubicBezTo>
                <a:cubicBezTo>
                  <a:pt x="1762606" y="1638239"/>
                  <a:pt x="1785421" y="1615427"/>
                  <a:pt x="1813564" y="1615427"/>
                </a:cubicBezTo>
                <a:close/>
                <a:moveTo>
                  <a:pt x="1666416" y="1615427"/>
                </a:moveTo>
                <a:cubicBezTo>
                  <a:pt x="1694557" y="1615427"/>
                  <a:pt x="1717368" y="1638239"/>
                  <a:pt x="1717368" y="1666379"/>
                </a:cubicBezTo>
                <a:cubicBezTo>
                  <a:pt x="1717368" y="1694517"/>
                  <a:pt x="1694557" y="1717329"/>
                  <a:pt x="1666416" y="1717329"/>
                </a:cubicBezTo>
                <a:cubicBezTo>
                  <a:pt x="1638272" y="1717329"/>
                  <a:pt x="1615464" y="1694517"/>
                  <a:pt x="1615464" y="1666379"/>
                </a:cubicBezTo>
                <a:cubicBezTo>
                  <a:pt x="1615464" y="1638239"/>
                  <a:pt x="1638272" y="1615427"/>
                  <a:pt x="1666416" y="1615427"/>
                </a:cubicBezTo>
                <a:close/>
                <a:moveTo>
                  <a:pt x="1519781" y="1615427"/>
                </a:moveTo>
                <a:cubicBezTo>
                  <a:pt x="1547929" y="1615427"/>
                  <a:pt x="1570746" y="1638239"/>
                  <a:pt x="1570746" y="1666379"/>
                </a:cubicBezTo>
                <a:cubicBezTo>
                  <a:pt x="1570746" y="1694517"/>
                  <a:pt x="1547929" y="1717329"/>
                  <a:pt x="1519781" y="1717329"/>
                </a:cubicBezTo>
                <a:cubicBezTo>
                  <a:pt x="1491654" y="1717329"/>
                  <a:pt x="1468855" y="1694517"/>
                  <a:pt x="1468855" y="1666379"/>
                </a:cubicBezTo>
                <a:cubicBezTo>
                  <a:pt x="1468855" y="1638239"/>
                  <a:pt x="1491654" y="1615427"/>
                  <a:pt x="1519781" y="1615427"/>
                </a:cubicBezTo>
                <a:close/>
                <a:moveTo>
                  <a:pt x="1078929" y="1615427"/>
                </a:moveTo>
                <a:cubicBezTo>
                  <a:pt x="1107071" y="1615427"/>
                  <a:pt x="1129885" y="1638239"/>
                  <a:pt x="1129885" y="1666379"/>
                </a:cubicBezTo>
                <a:cubicBezTo>
                  <a:pt x="1129885" y="1694517"/>
                  <a:pt x="1107071" y="1717329"/>
                  <a:pt x="1078929" y="1717329"/>
                </a:cubicBezTo>
                <a:cubicBezTo>
                  <a:pt x="1050792" y="1717329"/>
                  <a:pt x="1027979" y="1694517"/>
                  <a:pt x="1027979" y="1666379"/>
                </a:cubicBezTo>
                <a:cubicBezTo>
                  <a:pt x="1027979" y="1638239"/>
                  <a:pt x="1050792" y="1615427"/>
                  <a:pt x="1078929" y="1615427"/>
                </a:cubicBezTo>
                <a:close/>
                <a:moveTo>
                  <a:pt x="785681" y="1615427"/>
                </a:moveTo>
                <a:cubicBezTo>
                  <a:pt x="813833" y="1615427"/>
                  <a:pt x="836640" y="1638239"/>
                  <a:pt x="836640" y="1666379"/>
                </a:cubicBezTo>
                <a:cubicBezTo>
                  <a:pt x="836640" y="1694517"/>
                  <a:pt x="813833" y="1717329"/>
                  <a:pt x="785681" y="1717329"/>
                </a:cubicBezTo>
                <a:cubicBezTo>
                  <a:pt x="757544" y="1717329"/>
                  <a:pt x="734727" y="1694517"/>
                  <a:pt x="734727" y="1666379"/>
                </a:cubicBezTo>
                <a:cubicBezTo>
                  <a:pt x="734727" y="1638239"/>
                  <a:pt x="757544" y="1615427"/>
                  <a:pt x="785681" y="1615427"/>
                </a:cubicBezTo>
                <a:close/>
                <a:moveTo>
                  <a:pt x="638539" y="1615427"/>
                </a:moveTo>
                <a:cubicBezTo>
                  <a:pt x="666684" y="1615427"/>
                  <a:pt x="689496" y="1638239"/>
                  <a:pt x="689496" y="1666379"/>
                </a:cubicBezTo>
                <a:cubicBezTo>
                  <a:pt x="689496" y="1694517"/>
                  <a:pt x="666684" y="1717329"/>
                  <a:pt x="638539" y="1717329"/>
                </a:cubicBezTo>
                <a:cubicBezTo>
                  <a:pt x="610400" y="1717329"/>
                  <a:pt x="587588" y="1694517"/>
                  <a:pt x="587588" y="1666379"/>
                </a:cubicBezTo>
                <a:cubicBezTo>
                  <a:pt x="587588" y="1638239"/>
                  <a:pt x="610400" y="1615427"/>
                  <a:pt x="638539" y="1615427"/>
                </a:cubicBezTo>
                <a:close/>
                <a:moveTo>
                  <a:pt x="491921" y="1615427"/>
                </a:moveTo>
                <a:cubicBezTo>
                  <a:pt x="520059" y="1615427"/>
                  <a:pt x="542873" y="1638239"/>
                  <a:pt x="542873" y="1666379"/>
                </a:cubicBezTo>
                <a:cubicBezTo>
                  <a:pt x="542873" y="1694517"/>
                  <a:pt x="520059" y="1717329"/>
                  <a:pt x="491921" y="1717329"/>
                </a:cubicBezTo>
                <a:cubicBezTo>
                  <a:pt x="463779" y="1717329"/>
                  <a:pt x="440966" y="1694517"/>
                  <a:pt x="440966" y="1666379"/>
                </a:cubicBezTo>
                <a:cubicBezTo>
                  <a:pt x="440966" y="1638239"/>
                  <a:pt x="463779" y="1615427"/>
                  <a:pt x="491921" y="1615427"/>
                </a:cubicBezTo>
                <a:close/>
                <a:moveTo>
                  <a:pt x="198158" y="1615427"/>
                </a:moveTo>
                <a:cubicBezTo>
                  <a:pt x="226299" y="1615427"/>
                  <a:pt x="249112" y="1638239"/>
                  <a:pt x="249112" y="1666379"/>
                </a:cubicBezTo>
                <a:cubicBezTo>
                  <a:pt x="249112" y="1694517"/>
                  <a:pt x="226299" y="1717329"/>
                  <a:pt x="198158" y="1717329"/>
                </a:cubicBezTo>
                <a:cubicBezTo>
                  <a:pt x="170018" y="1717329"/>
                  <a:pt x="147206" y="1694517"/>
                  <a:pt x="147206" y="1666379"/>
                </a:cubicBezTo>
                <a:cubicBezTo>
                  <a:pt x="147206" y="1638239"/>
                  <a:pt x="170018" y="1615427"/>
                  <a:pt x="198158" y="1615427"/>
                </a:cubicBezTo>
                <a:close/>
                <a:moveTo>
                  <a:pt x="10036200" y="1614909"/>
                </a:moveTo>
                <a:cubicBezTo>
                  <a:pt x="10064341" y="1614909"/>
                  <a:pt x="10087154" y="1637719"/>
                  <a:pt x="10087154" y="1665858"/>
                </a:cubicBezTo>
                <a:cubicBezTo>
                  <a:pt x="10087154" y="1693997"/>
                  <a:pt x="10064341" y="1716809"/>
                  <a:pt x="10036200" y="1716809"/>
                </a:cubicBezTo>
                <a:cubicBezTo>
                  <a:pt x="10008059" y="1716809"/>
                  <a:pt x="9985245" y="1693997"/>
                  <a:pt x="9985245" y="1665858"/>
                </a:cubicBezTo>
                <a:cubicBezTo>
                  <a:pt x="9985245" y="1637719"/>
                  <a:pt x="10008058" y="1614909"/>
                  <a:pt x="10036200" y="1614909"/>
                </a:cubicBezTo>
                <a:close/>
                <a:moveTo>
                  <a:pt x="9889578" y="1614909"/>
                </a:moveTo>
                <a:cubicBezTo>
                  <a:pt x="9917719" y="1614909"/>
                  <a:pt x="9940532" y="1637719"/>
                  <a:pt x="9940532" y="1665858"/>
                </a:cubicBezTo>
                <a:cubicBezTo>
                  <a:pt x="9940532" y="1693997"/>
                  <a:pt x="9917720" y="1716809"/>
                  <a:pt x="9889578" y="1716809"/>
                </a:cubicBezTo>
                <a:cubicBezTo>
                  <a:pt x="9861437" y="1716809"/>
                  <a:pt x="9838624" y="1693997"/>
                  <a:pt x="9838624" y="1665858"/>
                </a:cubicBezTo>
                <a:cubicBezTo>
                  <a:pt x="9838624" y="1637719"/>
                  <a:pt x="9861436" y="1614909"/>
                  <a:pt x="9889578" y="1614909"/>
                </a:cubicBezTo>
                <a:close/>
                <a:moveTo>
                  <a:pt x="9742435" y="1614909"/>
                </a:moveTo>
                <a:cubicBezTo>
                  <a:pt x="9770576" y="1614909"/>
                  <a:pt x="9793389" y="1637719"/>
                  <a:pt x="9793389" y="1665858"/>
                </a:cubicBezTo>
                <a:cubicBezTo>
                  <a:pt x="9793389" y="1693997"/>
                  <a:pt x="9770576" y="1716809"/>
                  <a:pt x="9742435" y="1716809"/>
                </a:cubicBezTo>
                <a:cubicBezTo>
                  <a:pt x="9714294" y="1716809"/>
                  <a:pt x="9691480" y="1693997"/>
                  <a:pt x="9691480" y="1665858"/>
                </a:cubicBezTo>
                <a:cubicBezTo>
                  <a:pt x="9691480" y="1637719"/>
                  <a:pt x="9714293" y="1614909"/>
                  <a:pt x="9742435" y="1614909"/>
                </a:cubicBezTo>
                <a:close/>
                <a:moveTo>
                  <a:pt x="9595812" y="1614909"/>
                </a:moveTo>
                <a:cubicBezTo>
                  <a:pt x="9623953" y="1614909"/>
                  <a:pt x="9646766" y="1637719"/>
                  <a:pt x="9646766" y="1665858"/>
                </a:cubicBezTo>
                <a:cubicBezTo>
                  <a:pt x="9646766" y="1693997"/>
                  <a:pt x="9623954" y="1716809"/>
                  <a:pt x="9595812" y="1716809"/>
                </a:cubicBezTo>
                <a:cubicBezTo>
                  <a:pt x="9567671" y="1716809"/>
                  <a:pt x="9544858" y="1693997"/>
                  <a:pt x="9544858" y="1665858"/>
                </a:cubicBezTo>
                <a:cubicBezTo>
                  <a:pt x="9544858" y="1637719"/>
                  <a:pt x="9567670" y="1614909"/>
                  <a:pt x="9595812" y="1614909"/>
                </a:cubicBezTo>
                <a:close/>
                <a:moveTo>
                  <a:pt x="9449189" y="1614909"/>
                </a:moveTo>
                <a:lnTo>
                  <a:pt x="9450072" y="1615087"/>
                </a:lnTo>
                <a:lnTo>
                  <a:pt x="9432429" y="1618650"/>
                </a:lnTo>
                <a:cubicBezTo>
                  <a:pt x="9414985" y="1626028"/>
                  <a:pt x="9402746" y="1643300"/>
                  <a:pt x="9402746" y="1663430"/>
                </a:cubicBezTo>
                <a:cubicBezTo>
                  <a:pt x="9402746" y="1690271"/>
                  <a:pt x="9424505" y="1712030"/>
                  <a:pt x="9451346" y="1712030"/>
                </a:cubicBezTo>
                <a:cubicBezTo>
                  <a:pt x="9464766" y="1712030"/>
                  <a:pt x="9476916" y="1706590"/>
                  <a:pt x="9485711" y="1697796"/>
                </a:cubicBezTo>
                <a:lnTo>
                  <a:pt x="9499542" y="1664407"/>
                </a:lnTo>
                <a:lnTo>
                  <a:pt x="9500143" y="1665858"/>
                </a:lnTo>
                <a:cubicBezTo>
                  <a:pt x="9500143" y="1693997"/>
                  <a:pt x="9477330" y="1716809"/>
                  <a:pt x="9449189" y="1716809"/>
                </a:cubicBezTo>
                <a:cubicBezTo>
                  <a:pt x="9421048" y="1716809"/>
                  <a:pt x="9398234" y="1693997"/>
                  <a:pt x="9398234" y="1665858"/>
                </a:cubicBezTo>
                <a:cubicBezTo>
                  <a:pt x="9398234" y="1637719"/>
                  <a:pt x="9421047" y="1614909"/>
                  <a:pt x="9449189" y="1614909"/>
                </a:cubicBezTo>
                <a:close/>
                <a:moveTo>
                  <a:pt x="7833737" y="1614909"/>
                </a:moveTo>
                <a:cubicBezTo>
                  <a:pt x="7861878" y="1614909"/>
                  <a:pt x="7884691" y="1637719"/>
                  <a:pt x="7884691" y="1665858"/>
                </a:cubicBezTo>
                <a:cubicBezTo>
                  <a:pt x="7884691" y="1693997"/>
                  <a:pt x="7861878" y="1716809"/>
                  <a:pt x="7833737" y="1716809"/>
                </a:cubicBezTo>
                <a:cubicBezTo>
                  <a:pt x="7805596" y="1716809"/>
                  <a:pt x="7782782" y="1693997"/>
                  <a:pt x="7782782" y="1665858"/>
                </a:cubicBezTo>
                <a:cubicBezTo>
                  <a:pt x="7782782" y="1637719"/>
                  <a:pt x="7805595" y="1614909"/>
                  <a:pt x="7833737" y="1614909"/>
                </a:cubicBezTo>
                <a:close/>
                <a:moveTo>
                  <a:pt x="7686595" y="1614909"/>
                </a:moveTo>
                <a:cubicBezTo>
                  <a:pt x="7714736" y="1614909"/>
                  <a:pt x="7737549" y="1637719"/>
                  <a:pt x="7737549" y="1665858"/>
                </a:cubicBezTo>
                <a:cubicBezTo>
                  <a:pt x="7737549" y="1693997"/>
                  <a:pt x="7714736" y="1716809"/>
                  <a:pt x="7686595" y="1716809"/>
                </a:cubicBezTo>
                <a:cubicBezTo>
                  <a:pt x="7658454" y="1716809"/>
                  <a:pt x="7635640" y="1693997"/>
                  <a:pt x="7635640" y="1665858"/>
                </a:cubicBezTo>
                <a:cubicBezTo>
                  <a:pt x="7635640" y="1637719"/>
                  <a:pt x="7658453" y="1614909"/>
                  <a:pt x="7686595" y="1614909"/>
                </a:cubicBezTo>
                <a:close/>
                <a:moveTo>
                  <a:pt x="7539972" y="1614909"/>
                </a:moveTo>
                <a:cubicBezTo>
                  <a:pt x="7568113" y="1614909"/>
                  <a:pt x="7590926" y="1637719"/>
                  <a:pt x="7590926" y="1665858"/>
                </a:cubicBezTo>
                <a:cubicBezTo>
                  <a:pt x="7590926" y="1693997"/>
                  <a:pt x="7568113" y="1716809"/>
                  <a:pt x="7539972" y="1716809"/>
                </a:cubicBezTo>
                <a:cubicBezTo>
                  <a:pt x="7511831" y="1716809"/>
                  <a:pt x="7489017" y="1693997"/>
                  <a:pt x="7489017" y="1665858"/>
                </a:cubicBezTo>
                <a:cubicBezTo>
                  <a:pt x="7489017" y="1637719"/>
                  <a:pt x="7511830" y="1614909"/>
                  <a:pt x="7539972" y="1614909"/>
                </a:cubicBezTo>
                <a:close/>
                <a:moveTo>
                  <a:pt x="6805817" y="1614909"/>
                </a:moveTo>
                <a:cubicBezTo>
                  <a:pt x="6833958" y="1614909"/>
                  <a:pt x="6856771" y="1637719"/>
                  <a:pt x="6856771" y="1665858"/>
                </a:cubicBezTo>
                <a:cubicBezTo>
                  <a:pt x="6856771" y="1693997"/>
                  <a:pt x="6833959" y="1716809"/>
                  <a:pt x="6805817" y="1716809"/>
                </a:cubicBezTo>
                <a:cubicBezTo>
                  <a:pt x="6777676" y="1716809"/>
                  <a:pt x="6754863" y="1693997"/>
                  <a:pt x="6754863" y="1665858"/>
                </a:cubicBezTo>
                <a:cubicBezTo>
                  <a:pt x="6754863" y="1637719"/>
                  <a:pt x="6777675" y="1614909"/>
                  <a:pt x="6805817" y="1614909"/>
                </a:cubicBezTo>
                <a:close/>
                <a:moveTo>
                  <a:pt x="6512052" y="1614909"/>
                </a:moveTo>
                <a:cubicBezTo>
                  <a:pt x="6540193" y="1614909"/>
                  <a:pt x="6563006" y="1637719"/>
                  <a:pt x="6563006" y="1665858"/>
                </a:cubicBezTo>
                <a:cubicBezTo>
                  <a:pt x="6563006" y="1693997"/>
                  <a:pt x="6540194" y="1716809"/>
                  <a:pt x="6512052" y="1716809"/>
                </a:cubicBezTo>
                <a:cubicBezTo>
                  <a:pt x="6483911" y="1716809"/>
                  <a:pt x="6461098" y="1693997"/>
                  <a:pt x="6461098" y="1665858"/>
                </a:cubicBezTo>
                <a:cubicBezTo>
                  <a:pt x="6461098" y="1637719"/>
                  <a:pt x="6483910" y="1614909"/>
                  <a:pt x="6512052" y="1614909"/>
                </a:cubicBezTo>
                <a:close/>
                <a:moveTo>
                  <a:pt x="6364909" y="1614909"/>
                </a:moveTo>
                <a:cubicBezTo>
                  <a:pt x="6393050" y="1614909"/>
                  <a:pt x="6415863" y="1637719"/>
                  <a:pt x="6415863" y="1665858"/>
                </a:cubicBezTo>
                <a:cubicBezTo>
                  <a:pt x="6415863" y="1693997"/>
                  <a:pt x="6393050" y="1716809"/>
                  <a:pt x="6364909" y="1716809"/>
                </a:cubicBezTo>
                <a:cubicBezTo>
                  <a:pt x="6336768" y="1716809"/>
                  <a:pt x="6313954" y="1693997"/>
                  <a:pt x="6313954" y="1665858"/>
                </a:cubicBezTo>
                <a:cubicBezTo>
                  <a:pt x="6313954" y="1637719"/>
                  <a:pt x="6336767" y="1614909"/>
                  <a:pt x="6364909" y="1614909"/>
                </a:cubicBezTo>
                <a:close/>
                <a:moveTo>
                  <a:pt x="5484132" y="1614909"/>
                </a:moveTo>
                <a:cubicBezTo>
                  <a:pt x="5512273" y="1614909"/>
                  <a:pt x="5535086" y="1637719"/>
                  <a:pt x="5535086" y="1665858"/>
                </a:cubicBezTo>
                <a:cubicBezTo>
                  <a:pt x="5535086" y="1693997"/>
                  <a:pt x="5512273" y="1716809"/>
                  <a:pt x="5484132" y="1716809"/>
                </a:cubicBezTo>
                <a:cubicBezTo>
                  <a:pt x="5455991" y="1716809"/>
                  <a:pt x="5433177" y="1693997"/>
                  <a:pt x="5433177" y="1665858"/>
                </a:cubicBezTo>
                <a:cubicBezTo>
                  <a:pt x="5433177" y="1637719"/>
                  <a:pt x="5455990" y="1614909"/>
                  <a:pt x="5484132" y="1614909"/>
                </a:cubicBezTo>
                <a:close/>
                <a:moveTo>
                  <a:pt x="5336989" y="1614909"/>
                </a:moveTo>
                <a:cubicBezTo>
                  <a:pt x="5365130" y="1614909"/>
                  <a:pt x="5387943" y="1637719"/>
                  <a:pt x="5387943" y="1665858"/>
                </a:cubicBezTo>
                <a:cubicBezTo>
                  <a:pt x="5387943" y="1693997"/>
                  <a:pt x="5365131" y="1716809"/>
                  <a:pt x="5336989" y="1716809"/>
                </a:cubicBezTo>
                <a:cubicBezTo>
                  <a:pt x="5308848" y="1716809"/>
                  <a:pt x="5286035" y="1693997"/>
                  <a:pt x="5286035" y="1665858"/>
                </a:cubicBezTo>
                <a:cubicBezTo>
                  <a:pt x="5286035" y="1637719"/>
                  <a:pt x="5308848" y="1614909"/>
                  <a:pt x="5336989" y="1614909"/>
                </a:cubicBezTo>
                <a:close/>
                <a:moveTo>
                  <a:pt x="4602834" y="1614909"/>
                </a:moveTo>
                <a:cubicBezTo>
                  <a:pt x="4630975" y="1614909"/>
                  <a:pt x="4653788" y="1637719"/>
                  <a:pt x="4653788" y="1665858"/>
                </a:cubicBezTo>
                <a:cubicBezTo>
                  <a:pt x="4653788" y="1693997"/>
                  <a:pt x="4630975" y="1716809"/>
                  <a:pt x="4602834" y="1716809"/>
                </a:cubicBezTo>
                <a:cubicBezTo>
                  <a:pt x="4574693" y="1716809"/>
                  <a:pt x="4551880" y="1693997"/>
                  <a:pt x="4551880" y="1665858"/>
                </a:cubicBezTo>
                <a:cubicBezTo>
                  <a:pt x="4551880" y="1637719"/>
                  <a:pt x="4574693" y="1614909"/>
                  <a:pt x="4602834" y="1614909"/>
                </a:cubicBezTo>
                <a:close/>
                <a:moveTo>
                  <a:pt x="4162446" y="1614909"/>
                </a:moveTo>
                <a:cubicBezTo>
                  <a:pt x="4190588" y="1614909"/>
                  <a:pt x="4213400" y="1637719"/>
                  <a:pt x="4213400" y="1665858"/>
                </a:cubicBezTo>
                <a:cubicBezTo>
                  <a:pt x="4213400" y="1693997"/>
                  <a:pt x="4190587" y="1716809"/>
                  <a:pt x="4162446" y="1716809"/>
                </a:cubicBezTo>
                <a:cubicBezTo>
                  <a:pt x="4134305" y="1716809"/>
                  <a:pt x="4111492" y="1693997"/>
                  <a:pt x="4111492" y="1665858"/>
                </a:cubicBezTo>
                <a:cubicBezTo>
                  <a:pt x="4111492" y="1637719"/>
                  <a:pt x="4134305" y="1614909"/>
                  <a:pt x="4162446" y="1614909"/>
                </a:cubicBezTo>
                <a:close/>
                <a:moveTo>
                  <a:pt x="4015823" y="1614909"/>
                </a:moveTo>
                <a:cubicBezTo>
                  <a:pt x="4043964" y="1614909"/>
                  <a:pt x="4066777" y="1637719"/>
                  <a:pt x="4066777" y="1665858"/>
                </a:cubicBezTo>
                <a:cubicBezTo>
                  <a:pt x="4066777" y="1693997"/>
                  <a:pt x="4043964" y="1716809"/>
                  <a:pt x="4015823" y="1716809"/>
                </a:cubicBezTo>
                <a:cubicBezTo>
                  <a:pt x="3987682" y="1716809"/>
                  <a:pt x="3964869" y="1693997"/>
                  <a:pt x="3964869" y="1665858"/>
                </a:cubicBezTo>
                <a:cubicBezTo>
                  <a:pt x="3964869" y="1637719"/>
                  <a:pt x="3987682" y="1614909"/>
                  <a:pt x="4015823" y="1614909"/>
                </a:cubicBezTo>
                <a:close/>
                <a:moveTo>
                  <a:pt x="3868680" y="1614909"/>
                </a:moveTo>
                <a:cubicBezTo>
                  <a:pt x="3896822" y="1614909"/>
                  <a:pt x="3919634" y="1637719"/>
                  <a:pt x="3919634" y="1665858"/>
                </a:cubicBezTo>
                <a:cubicBezTo>
                  <a:pt x="3919634" y="1693997"/>
                  <a:pt x="3896821" y="1716809"/>
                  <a:pt x="3868680" y="1716809"/>
                </a:cubicBezTo>
                <a:cubicBezTo>
                  <a:pt x="3840539" y="1716809"/>
                  <a:pt x="3817726" y="1693997"/>
                  <a:pt x="3817726" y="1665858"/>
                </a:cubicBezTo>
                <a:cubicBezTo>
                  <a:pt x="3817726" y="1637719"/>
                  <a:pt x="3840539" y="1614909"/>
                  <a:pt x="3868680" y="1614909"/>
                </a:cubicBezTo>
                <a:close/>
                <a:moveTo>
                  <a:pt x="3574914" y="1614909"/>
                </a:moveTo>
                <a:cubicBezTo>
                  <a:pt x="3603056" y="1614909"/>
                  <a:pt x="3625868" y="1637719"/>
                  <a:pt x="3625868" y="1665858"/>
                </a:cubicBezTo>
                <a:cubicBezTo>
                  <a:pt x="3625868" y="1693997"/>
                  <a:pt x="3603055" y="1716809"/>
                  <a:pt x="3574914" y="1716809"/>
                </a:cubicBezTo>
                <a:cubicBezTo>
                  <a:pt x="3546773" y="1716809"/>
                  <a:pt x="3523960" y="1693997"/>
                  <a:pt x="3523960" y="1665858"/>
                </a:cubicBezTo>
                <a:cubicBezTo>
                  <a:pt x="3523960" y="1637719"/>
                  <a:pt x="3546773" y="1614909"/>
                  <a:pt x="3574914" y="1614909"/>
                </a:cubicBezTo>
                <a:close/>
                <a:moveTo>
                  <a:pt x="3428624" y="1614909"/>
                </a:moveTo>
                <a:cubicBezTo>
                  <a:pt x="3456766" y="1614909"/>
                  <a:pt x="3479581" y="1637719"/>
                  <a:pt x="3479581" y="1665858"/>
                </a:cubicBezTo>
                <a:cubicBezTo>
                  <a:pt x="3479581" y="1693997"/>
                  <a:pt x="3456766" y="1716809"/>
                  <a:pt x="3428624" y="1716809"/>
                </a:cubicBezTo>
                <a:cubicBezTo>
                  <a:pt x="3400481" y="1716809"/>
                  <a:pt x="3377666" y="1693997"/>
                  <a:pt x="3377666" y="1665858"/>
                </a:cubicBezTo>
                <a:cubicBezTo>
                  <a:pt x="3377666" y="1637719"/>
                  <a:pt x="3400481" y="1614909"/>
                  <a:pt x="3428624" y="1614909"/>
                </a:cubicBezTo>
                <a:close/>
                <a:moveTo>
                  <a:pt x="2988201" y="1614909"/>
                </a:moveTo>
                <a:cubicBezTo>
                  <a:pt x="3016345" y="1614909"/>
                  <a:pt x="3039158" y="1637719"/>
                  <a:pt x="3039158" y="1665858"/>
                </a:cubicBezTo>
                <a:cubicBezTo>
                  <a:pt x="3039158" y="1693997"/>
                  <a:pt x="3016345" y="1716809"/>
                  <a:pt x="2988201" y="1716809"/>
                </a:cubicBezTo>
                <a:cubicBezTo>
                  <a:pt x="2960057" y="1716809"/>
                  <a:pt x="2937242" y="1693997"/>
                  <a:pt x="2937242" y="1665858"/>
                </a:cubicBezTo>
                <a:cubicBezTo>
                  <a:pt x="2937242" y="1637719"/>
                  <a:pt x="2960057" y="1614909"/>
                  <a:pt x="2988201" y="1614909"/>
                </a:cubicBezTo>
                <a:close/>
                <a:moveTo>
                  <a:pt x="2841046" y="1614909"/>
                </a:moveTo>
                <a:cubicBezTo>
                  <a:pt x="2869190" y="1614909"/>
                  <a:pt x="2892004" y="1637719"/>
                  <a:pt x="2892004" y="1665858"/>
                </a:cubicBezTo>
                <a:cubicBezTo>
                  <a:pt x="2892004" y="1693997"/>
                  <a:pt x="2869190" y="1716809"/>
                  <a:pt x="2841046" y="1716809"/>
                </a:cubicBezTo>
                <a:cubicBezTo>
                  <a:pt x="2812902" y="1716809"/>
                  <a:pt x="2790087" y="1693997"/>
                  <a:pt x="2790087" y="1665858"/>
                </a:cubicBezTo>
                <a:cubicBezTo>
                  <a:pt x="2790087" y="1637719"/>
                  <a:pt x="2812902" y="1614909"/>
                  <a:pt x="2841046" y="1614909"/>
                </a:cubicBezTo>
                <a:close/>
                <a:moveTo>
                  <a:pt x="2694411" y="1614909"/>
                </a:moveTo>
                <a:cubicBezTo>
                  <a:pt x="2722554" y="1614909"/>
                  <a:pt x="2745370" y="1637719"/>
                  <a:pt x="2745370" y="1665858"/>
                </a:cubicBezTo>
                <a:cubicBezTo>
                  <a:pt x="2745370" y="1693997"/>
                  <a:pt x="2722554" y="1716809"/>
                  <a:pt x="2694411" y="1716809"/>
                </a:cubicBezTo>
                <a:cubicBezTo>
                  <a:pt x="2666269" y="1716809"/>
                  <a:pt x="2643454" y="1693997"/>
                  <a:pt x="2643454" y="1665858"/>
                </a:cubicBezTo>
                <a:cubicBezTo>
                  <a:pt x="2643454" y="1637719"/>
                  <a:pt x="2666269" y="1614909"/>
                  <a:pt x="2694411" y="1614909"/>
                </a:cubicBezTo>
                <a:close/>
                <a:moveTo>
                  <a:pt x="2253468" y="1614909"/>
                </a:moveTo>
                <a:cubicBezTo>
                  <a:pt x="2281612" y="1614909"/>
                  <a:pt x="2304427" y="1637719"/>
                  <a:pt x="2304427" y="1665858"/>
                </a:cubicBezTo>
                <a:cubicBezTo>
                  <a:pt x="2304427" y="1693997"/>
                  <a:pt x="2281612" y="1716809"/>
                  <a:pt x="2253468" y="1716809"/>
                </a:cubicBezTo>
                <a:cubicBezTo>
                  <a:pt x="2225326" y="1716809"/>
                  <a:pt x="2202509" y="1693997"/>
                  <a:pt x="2202509" y="1665858"/>
                </a:cubicBezTo>
                <a:cubicBezTo>
                  <a:pt x="2202509" y="1637719"/>
                  <a:pt x="2225326" y="1614909"/>
                  <a:pt x="2253468" y="1614909"/>
                </a:cubicBezTo>
                <a:close/>
                <a:moveTo>
                  <a:pt x="2106834" y="1614909"/>
                </a:moveTo>
                <a:cubicBezTo>
                  <a:pt x="2134977" y="1614909"/>
                  <a:pt x="2157792" y="1637719"/>
                  <a:pt x="2157792" y="1665858"/>
                </a:cubicBezTo>
                <a:cubicBezTo>
                  <a:pt x="2157792" y="1693997"/>
                  <a:pt x="2134977" y="1716809"/>
                  <a:pt x="2106834" y="1716809"/>
                </a:cubicBezTo>
                <a:cubicBezTo>
                  <a:pt x="2078691" y="1716809"/>
                  <a:pt x="2055876" y="1693997"/>
                  <a:pt x="2055876" y="1665858"/>
                </a:cubicBezTo>
                <a:cubicBezTo>
                  <a:pt x="2055876" y="1637719"/>
                  <a:pt x="2078691" y="1614909"/>
                  <a:pt x="2106834" y="1614909"/>
                </a:cubicBezTo>
                <a:close/>
                <a:moveTo>
                  <a:pt x="1372692" y="1614909"/>
                </a:moveTo>
                <a:cubicBezTo>
                  <a:pt x="1400830" y="1614909"/>
                  <a:pt x="1423593" y="1637719"/>
                  <a:pt x="1423593" y="1665858"/>
                </a:cubicBezTo>
                <a:cubicBezTo>
                  <a:pt x="1423593" y="1693997"/>
                  <a:pt x="1400830" y="1716809"/>
                  <a:pt x="1372692" y="1716809"/>
                </a:cubicBezTo>
                <a:cubicBezTo>
                  <a:pt x="1344551" y="1716809"/>
                  <a:pt x="1321739" y="1693997"/>
                  <a:pt x="1321739" y="1665858"/>
                </a:cubicBezTo>
                <a:cubicBezTo>
                  <a:pt x="1321739" y="1637719"/>
                  <a:pt x="1344551" y="1614909"/>
                  <a:pt x="1372692" y="1614909"/>
                </a:cubicBezTo>
                <a:close/>
                <a:moveTo>
                  <a:pt x="1225556" y="1614909"/>
                </a:moveTo>
                <a:cubicBezTo>
                  <a:pt x="1253694" y="1614909"/>
                  <a:pt x="1276503" y="1637719"/>
                  <a:pt x="1276503" y="1665858"/>
                </a:cubicBezTo>
                <a:cubicBezTo>
                  <a:pt x="1276503" y="1693997"/>
                  <a:pt x="1253694" y="1716809"/>
                  <a:pt x="1225556" y="1716809"/>
                </a:cubicBezTo>
                <a:cubicBezTo>
                  <a:pt x="1197413" y="1716809"/>
                  <a:pt x="1174600" y="1693997"/>
                  <a:pt x="1174600" y="1665858"/>
                </a:cubicBezTo>
                <a:cubicBezTo>
                  <a:pt x="1174600" y="1637719"/>
                  <a:pt x="1197413" y="1614909"/>
                  <a:pt x="1225556" y="1614909"/>
                </a:cubicBezTo>
                <a:close/>
                <a:moveTo>
                  <a:pt x="931785" y="1614909"/>
                </a:moveTo>
                <a:cubicBezTo>
                  <a:pt x="959922" y="1614909"/>
                  <a:pt x="982752" y="1637719"/>
                  <a:pt x="982752" y="1665858"/>
                </a:cubicBezTo>
                <a:cubicBezTo>
                  <a:pt x="982752" y="1693997"/>
                  <a:pt x="959922" y="1716809"/>
                  <a:pt x="931785" y="1716809"/>
                </a:cubicBezTo>
                <a:cubicBezTo>
                  <a:pt x="903645" y="1716809"/>
                  <a:pt x="880826" y="1693997"/>
                  <a:pt x="880826" y="1665858"/>
                </a:cubicBezTo>
                <a:cubicBezTo>
                  <a:pt x="880826" y="1637719"/>
                  <a:pt x="903645" y="1614909"/>
                  <a:pt x="931785" y="1614909"/>
                </a:cubicBezTo>
                <a:close/>
                <a:moveTo>
                  <a:pt x="344778" y="1614909"/>
                </a:moveTo>
                <a:cubicBezTo>
                  <a:pt x="372918" y="1614909"/>
                  <a:pt x="395731" y="1637719"/>
                  <a:pt x="395731" y="1665858"/>
                </a:cubicBezTo>
                <a:cubicBezTo>
                  <a:pt x="395731" y="1693997"/>
                  <a:pt x="372918" y="1716809"/>
                  <a:pt x="344778" y="1716809"/>
                </a:cubicBezTo>
                <a:cubicBezTo>
                  <a:pt x="316638" y="1716809"/>
                  <a:pt x="293825" y="1693997"/>
                  <a:pt x="293825" y="1665858"/>
                </a:cubicBezTo>
                <a:cubicBezTo>
                  <a:pt x="293825" y="1637719"/>
                  <a:pt x="316638" y="1614909"/>
                  <a:pt x="344778" y="1614909"/>
                </a:cubicBezTo>
                <a:close/>
                <a:moveTo>
                  <a:pt x="1516668" y="1477126"/>
                </a:moveTo>
                <a:cubicBezTo>
                  <a:pt x="1544527" y="1477126"/>
                  <a:pt x="1567114" y="1499705"/>
                  <a:pt x="1567114" y="1527556"/>
                </a:cubicBezTo>
                <a:cubicBezTo>
                  <a:pt x="1567114" y="1555411"/>
                  <a:pt x="1544527" y="1577992"/>
                  <a:pt x="1516668" y="1577992"/>
                </a:cubicBezTo>
                <a:cubicBezTo>
                  <a:pt x="1488830" y="1577992"/>
                  <a:pt x="1466262" y="1555411"/>
                  <a:pt x="1466262" y="1527556"/>
                </a:cubicBezTo>
                <a:cubicBezTo>
                  <a:pt x="1466262" y="1499705"/>
                  <a:pt x="1488830" y="1477126"/>
                  <a:pt x="1516668" y="1477126"/>
                </a:cubicBezTo>
                <a:close/>
                <a:moveTo>
                  <a:pt x="10201256" y="1471902"/>
                </a:moveTo>
                <a:lnTo>
                  <a:pt x="10203177" y="1472290"/>
                </a:lnTo>
                <a:cubicBezTo>
                  <a:pt x="10221465" y="1480026"/>
                  <a:pt x="10234297" y="1498135"/>
                  <a:pt x="10234297" y="1519238"/>
                </a:cubicBezTo>
                <a:cubicBezTo>
                  <a:pt x="10234297" y="1547380"/>
                  <a:pt x="10211485" y="1570192"/>
                  <a:pt x="10183343" y="1570192"/>
                </a:cubicBezTo>
                <a:cubicBezTo>
                  <a:pt x="10155202" y="1570192"/>
                  <a:pt x="10132389" y="1547380"/>
                  <a:pt x="10132389" y="1519238"/>
                </a:cubicBezTo>
                <a:lnTo>
                  <a:pt x="10133146" y="1517411"/>
                </a:lnTo>
                <a:lnTo>
                  <a:pt x="10146733" y="1550212"/>
                </a:lnTo>
                <a:cubicBezTo>
                  <a:pt x="10155528" y="1559007"/>
                  <a:pt x="10167678" y="1564446"/>
                  <a:pt x="10181098" y="1564446"/>
                </a:cubicBezTo>
                <a:cubicBezTo>
                  <a:pt x="10207939" y="1564446"/>
                  <a:pt x="10229698" y="1542688"/>
                  <a:pt x="10229698" y="1515846"/>
                </a:cubicBezTo>
                <a:cubicBezTo>
                  <a:pt x="10229698" y="1502426"/>
                  <a:pt x="10224258" y="1490276"/>
                  <a:pt x="10215463" y="1481481"/>
                </a:cubicBezTo>
                <a:close/>
                <a:moveTo>
                  <a:pt x="10329966" y="1468285"/>
                </a:moveTo>
                <a:cubicBezTo>
                  <a:pt x="10358107" y="1468285"/>
                  <a:pt x="10380920" y="1491101"/>
                  <a:pt x="10380920" y="1519238"/>
                </a:cubicBezTo>
                <a:cubicBezTo>
                  <a:pt x="10380920" y="1547380"/>
                  <a:pt x="10358107" y="1570192"/>
                  <a:pt x="10329966" y="1570192"/>
                </a:cubicBezTo>
                <a:cubicBezTo>
                  <a:pt x="10301825" y="1570192"/>
                  <a:pt x="10279011" y="1547380"/>
                  <a:pt x="10279011" y="1519238"/>
                </a:cubicBezTo>
                <a:cubicBezTo>
                  <a:pt x="10279011" y="1491101"/>
                  <a:pt x="10301824" y="1468285"/>
                  <a:pt x="10329966" y="1468285"/>
                </a:cubicBezTo>
                <a:close/>
                <a:moveTo>
                  <a:pt x="10037240" y="1468285"/>
                </a:moveTo>
                <a:cubicBezTo>
                  <a:pt x="10065381" y="1468285"/>
                  <a:pt x="10088194" y="1491101"/>
                  <a:pt x="10088194" y="1519238"/>
                </a:cubicBezTo>
                <a:cubicBezTo>
                  <a:pt x="10088194" y="1547380"/>
                  <a:pt x="10065382" y="1570192"/>
                  <a:pt x="10037240" y="1570192"/>
                </a:cubicBezTo>
                <a:cubicBezTo>
                  <a:pt x="10009099" y="1570192"/>
                  <a:pt x="9986286" y="1547380"/>
                  <a:pt x="9986286" y="1519238"/>
                </a:cubicBezTo>
                <a:cubicBezTo>
                  <a:pt x="9986286" y="1491101"/>
                  <a:pt x="10009098" y="1468285"/>
                  <a:pt x="10037240" y="1468285"/>
                </a:cubicBezTo>
                <a:close/>
                <a:moveTo>
                  <a:pt x="9890098" y="1468285"/>
                </a:moveTo>
                <a:cubicBezTo>
                  <a:pt x="9918239" y="1468285"/>
                  <a:pt x="9941052" y="1491101"/>
                  <a:pt x="9941052" y="1519238"/>
                </a:cubicBezTo>
                <a:cubicBezTo>
                  <a:pt x="9941052" y="1547380"/>
                  <a:pt x="9918239" y="1570192"/>
                  <a:pt x="9890098" y="1570192"/>
                </a:cubicBezTo>
                <a:lnTo>
                  <a:pt x="9888379" y="1569845"/>
                </a:lnTo>
                <a:lnTo>
                  <a:pt x="9903844" y="1566723"/>
                </a:lnTo>
                <a:cubicBezTo>
                  <a:pt x="9921288" y="1559345"/>
                  <a:pt x="9933527" y="1542073"/>
                  <a:pt x="9933527" y="1521943"/>
                </a:cubicBezTo>
                <a:cubicBezTo>
                  <a:pt x="9933527" y="1495101"/>
                  <a:pt x="9911768" y="1473342"/>
                  <a:pt x="9884927" y="1473342"/>
                </a:cubicBezTo>
                <a:cubicBezTo>
                  <a:pt x="9878217" y="1473342"/>
                  <a:pt x="9871824" y="1474702"/>
                  <a:pt x="9866010" y="1477161"/>
                </a:cubicBezTo>
                <a:lnTo>
                  <a:pt x="9852916" y="1485990"/>
                </a:lnTo>
                <a:lnTo>
                  <a:pt x="9854067" y="1483210"/>
                </a:lnTo>
                <a:cubicBezTo>
                  <a:pt x="9863288" y="1473989"/>
                  <a:pt x="9876027" y="1468285"/>
                  <a:pt x="9890098" y="1468285"/>
                </a:cubicBezTo>
                <a:close/>
                <a:moveTo>
                  <a:pt x="9743475" y="1468285"/>
                </a:moveTo>
                <a:cubicBezTo>
                  <a:pt x="9771616" y="1468285"/>
                  <a:pt x="9794429" y="1491101"/>
                  <a:pt x="9794429" y="1519238"/>
                </a:cubicBezTo>
                <a:cubicBezTo>
                  <a:pt x="9794429" y="1547380"/>
                  <a:pt x="9771617" y="1570192"/>
                  <a:pt x="9743475" y="1570192"/>
                </a:cubicBezTo>
                <a:cubicBezTo>
                  <a:pt x="9715334" y="1570192"/>
                  <a:pt x="9692521" y="1547380"/>
                  <a:pt x="9692521" y="1519238"/>
                </a:cubicBezTo>
                <a:cubicBezTo>
                  <a:pt x="9692521" y="1491101"/>
                  <a:pt x="9715333" y="1468285"/>
                  <a:pt x="9743475" y="1468285"/>
                </a:cubicBezTo>
                <a:close/>
                <a:moveTo>
                  <a:pt x="9596332" y="1468285"/>
                </a:moveTo>
                <a:cubicBezTo>
                  <a:pt x="9624473" y="1468285"/>
                  <a:pt x="9647286" y="1491101"/>
                  <a:pt x="9647286" y="1519238"/>
                </a:cubicBezTo>
                <a:cubicBezTo>
                  <a:pt x="9647286" y="1547380"/>
                  <a:pt x="9624473" y="1570192"/>
                  <a:pt x="9596332" y="1570192"/>
                </a:cubicBezTo>
                <a:cubicBezTo>
                  <a:pt x="9568191" y="1570192"/>
                  <a:pt x="9545377" y="1547380"/>
                  <a:pt x="9545377" y="1519238"/>
                </a:cubicBezTo>
                <a:cubicBezTo>
                  <a:pt x="9545377" y="1491101"/>
                  <a:pt x="9568190" y="1468285"/>
                  <a:pt x="9596332" y="1468285"/>
                </a:cubicBezTo>
                <a:close/>
                <a:moveTo>
                  <a:pt x="9449709" y="1468285"/>
                </a:moveTo>
                <a:cubicBezTo>
                  <a:pt x="9477850" y="1468285"/>
                  <a:pt x="9500663" y="1491101"/>
                  <a:pt x="9500663" y="1519238"/>
                </a:cubicBezTo>
                <a:cubicBezTo>
                  <a:pt x="9500663" y="1547380"/>
                  <a:pt x="9477851" y="1570192"/>
                  <a:pt x="9449709" y="1570192"/>
                </a:cubicBezTo>
                <a:cubicBezTo>
                  <a:pt x="9421568" y="1570192"/>
                  <a:pt x="9398755" y="1547380"/>
                  <a:pt x="9398755" y="1519238"/>
                </a:cubicBezTo>
                <a:cubicBezTo>
                  <a:pt x="9398755" y="1491101"/>
                  <a:pt x="9421567" y="1468285"/>
                  <a:pt x="9449709" y="1468285"/>
                </a:cubicBezTo>
                <a:close/>
                <a:moveTo>
                  <a:pt x="9302046" y="1468285"/>
                </a:moveTo>
                <a:cubicBezTo>
                  <a:pt x="9330187" y="1468285"/>
                  <a:pt x="9353000" y="1491101"/>
                  <a:pt x="9353000" y="1519238"/>
                </a:cubicBezTo>
                <a:cubicBezTo>
                  <a:pt x="9353000" y="1547380"/>
                  <a:pt x="9330188" y="1570192"/>
                  <a:pt x="9302046" y="1570192"/>
                </a:cubicBezTo>
                <a:cubicBezTo>
                  <a:pt x="9273905" y="1570192"/>
                  <a:pt x="9251092" y="1547380"/>
                  <a:pt x="9251092" y="1519238"/>
                </a:cubicBezTo>
                <a:cubicBezTo>
                  <a:pt x="9251092" y="1491101"/>
                  <a:pt x="9273904" y="1468285"/>
                  <a:pt x="9302046" y="1468285"/>
                </a:cubicBezTo>
                <a:close/>
                <a:moveTo>
                  <a:pt x="7687115" y="1468285"/>
                </a:moveTo>
                <a:cubicBezTo>
                  <a:pt x="7715256" y="1468285"/>
                  <a:pt x="7738069" y="1491101"/>
                  <a:pt x="7738069" y="1519238"/>
                </a:cubicBezTo>
                <a:cubicBezTo>
                  <a:pt x="7738069" y="1547380"/>
                  <a:pt x="7715257" y="1570192"/>
                  <a:pt x="7687115" y="1570192"/>
                </a:cubicBezTo>
                <a:cubicBezTo>
                  <a:pt x="7658974" y="1570192"/>
                  <a:pt x="7636161" y="1547380"/>
                  <a:pt x="7636161" y="1519238"/>
                </a:cubicBezTo>
                <a:cubicBezTo>
                  <a:pt x="7636161" y="1491101"/>
                  <a:pt x="7658973" y="1468285"/>
                  <a:pt x="7687115" y="1468285"/>
                </a:cubicBezTo>
                <a:close/>
                <a:moveTo>
                  <a:pt x="7099583" y="1468285"/>
                </a:moveTo>
                <a:cubicBezTo>
                  <a:pt x="7127724" y="1468285"/>
                  <a:pt x="7150537" y="1491101"/>
                  <a:pt x="7150537" y="1519238"/>
                </a:cubicBezTo>
                <a:cubicBezTo>
                  <a:pt x="7150537" y="1547380"/>
                  <a:pt x="7127725" y="1570192"/>
                  <a:pt x="7099583" y="1570192"/>
                </a:cubicBezTo>
                <a:cubicBezTo>
                  <a:pt x="7071442" y="1570192"/>
                  <a:pt x="7048629" y="1547380"/>
                  <a:pt x="7048629" y="1519238"/>
                </a:cubicBezTo>
                <a:cubicBezTo>
                  <a:pt x="7048629" y="1491101"/>
                  <a:pt x="7071441" y="1468285"/>
                  <a:pt x="7099583" y="1468285"/>
                </a:cubicBezTo>
                <a:close/>
                <a:moveTo>
                  <a:pt x="6952440" y="1468285"/>
                </a:moveTo>
                <a:cubicBezTo>
                  <a:pt x="6980581" y="1468285"/>
                  <a:pt x="7003394" y="1491101"/>
                  <a:pt x="7003394" y="1519238"/>
                </a:cubicBezTo>
                <a:cubicBezTo>
                  <a:pt x="7003394" y="1547380"/>
                  <a:pt x="6980581" y="1570192"/>
                  <a:pt x="6952440" y="1570192"/>
                </a:cubicBezTo>
                <a:cubicBezTo>
                  <a:pt x="6924299" y="1570192"/>
                  <a:pt x="6901485" y="1547380"/>
                  <a:pt x="6901485" y="1519238"/>
                </a:cubicBezTo>
                <a:cubicBezTo>
                  <a:pt x="6901485" y="1491101"/>
                  <a:pt x="6924298" y="1468285"/>
                  <a:pt x="6952440" y="1468285"/>
                </a:cubicBezTo>
                <a:close/>
                <a:moveTo>
                  <a:pt x="6806337" y="1468285"/>
                </a:moveTo>
                <a:cubicBezTo>
                  <a:pt x="6834478" y="1468285"/>
                  <a:pt x="6857291" y="1491101"/>
                  <a:pt x="6857291" y="1519238"/>
                </a:cubicBezTo>
                <a:cubicBezTo>
                  <a:pt x="6857291" y="1547380"/>
                  <a:pt x="6834479" y="1570192"/>
                  <a:pt x="6806337" y="1570192"/>
                </a:cubicBezTo>
                <a:cubicBezTo>
                  <a:pt x="6778196" y="1570192"/>
                  <a:pt x="6755383" y="1547380"/>
                  <a:pt x="6755383" y="1519238"/>
                </a:cubicBezTo>
                <a:cubicBezTo>
                  <a:pt x="6755383" y="1491101"/>
                  <a:pt x="6778195" y="1468285"/>
                  <a:pt x="6806337" y="1468285"/>
                </a:cubicBezTo>
                <a:close/>
                <a:moveTo>
                  <a:pt x="6658675" y="1468285"/>
                </a:moveTo>
                <a:cubicBezTo>
                  <a:pt x="6686816" y="1468285"/>
                  <a:pt x="6709629" y="1491101"/>
                  <a:pt x="6709629" y="1519238"/>
                </a:cubicBezTo>
                <a:cubicBezTo>
                  <a:pt x="6709629" y="1547380"/>
                  <a:pt x="6686816" y="1570192"/>
                  <a:pt x="6658675" y="1570192"/>
                </a:cubicBezTo>
                <a:cubicBezTo>
                  <a:pt x="6630534" y="1570192"/>
                  <a:pt x="6607720" y="1547380"/>
                  <a:pt x="6607720" y="1519238"/>
                </a:cubicBezTo>
                <a:cubicBezTo>
                  <a:pt x="6607720" y="1491101"/>
                  <a:pt x="6630533" y="1468285"/>
                  <a:pt x="6658675" y="1468285"/>
                </a:cubicBezTo>
                <a:close/>
                <a:moveTo>
                  <a:pt x="6512572" y="1468285"/>
                </a:moveTo>
                <a:cubicBezTo>
                  <a:pt x="6540713" y="1468285"/>
                  <a:pt x="6563526" y="1491101"/>
                  <a:pt x="6563526" y="1519238"/>
                </a:cubicBezTo>
                <a:cubicBezTo>
                  <a:pt x="6563526" y="1547380"/>
                  <a:pt x="6540714" y="1570192"/>
                  <a:pt x="6512572" y="1570192"/>
                </a:cubicBezTo>
                <a:cubicBezTo>
                  <a:pt x="6484431" y="1570192"/>
                  <a:pt x="6461618" y="1547380"/>
                  <a:pt x="6461618" y="1519238"/>
                </a:cubicBezTo>
                <a:cubicBezTo>
                  <a:pt x="6461618" y="1491101"/>
                  <a:pt x="6484430" y="1468285"/>
                  <a:pt x="6512572" y="1468285"/>
                </a:cubicBezTo>
                <a:close/>
                <a:moveTo>
                  <a:pt x="6365429" y="1468285"/>
                </a:moveTo>
                <a:cubicBezTo>
                  <a:pt x="6393570" y="1468285"/>
                  <a:pt x="6416383" y="1491101"/>
                  <a:pt x="6416383" y="1519238"/>
                </a:cubicBezTo>
                <a:cubicBezTo>
                  <a:pt x="6416383" y="1547380"/>
                  <a:pt x="6393570" y="1570192"/>
                  <a:pt x="6365429" y="1570192"/>
                </a:cubicBezTo>
                <a:cubicBezTo>
                  <a:pt x="6337288" y="1570192"/>
                  <a:pt x="6314474" y="1547380"/>
                  <a:pt x="6314474" y="1519238"/>
                </a:cubicBezTo>
                <a:cubicBezTo>
                  <a:pt x="6314474" y="1491101"/>
                  <a:pt x="6337287" y="1468285"/>
                  <a:pt x="6365429" y="1468285"/>
                </a:cubicBezTo>
                <a:close/>
                <a:moveTo>
                  <a:pt x="6218286" y="1468285"/>
                </a:moveTo>
                <a:cubicBezTo>
                  <a:pt x="6246427" y="1468285"/>
                  <a:pt x="6269240" y="1491101"/>
                  <a:pt x="6269240" y="1519238"/>
                </a:cubicBezTo>
                <a:cubicBezTo>
                  <a:pt x="6269240" y="1547380"/>
                  <a:pt x="6246428" y="1570192"/>
                  <a:pt x="6218286" y="1570192"/>
                </a:cubicBezTo>
                <a:cubicBezTo>
                  <a:pt x="6190145" y="1570192"/>
                  <a:pt x="6167332" y="1547380"/>
                  <a:pt x="6167332" y="1519238"/>
                </a:cubicBezTo>
                <a:cubicBezTo>
                  <a:pt x="6167332" y="1491101"/>
                  <a:pt x="6190144" y="1468285"/>
                  <a:pt x="6218286" y="1468285"/>
                </a:cubicBezTo>
                <a:close/>
                <a:moveTo>
                  <a:pt x="6071143" y="1468285"/>
                </a:moveTo>
                <a:cubicBezTo>
                  <a:pt x="6099284" y="1468285"/>
                  <a:pt x="6122097" y="1491101"/>
                  <a:pt x="6122097" y="1519238"/>
                </a:cubicBezTo>
                <a:cubicBezTo>
                  <a:pt x="6122097" y="1547380"/>
                  <a:pt x="6099284" y="1570192"/>
                  <a:pt x="6071143" y="1570192"/>
                </a:cubicBezTo>
                <a:cubicBezTo>
                  <a:pt x="6043002" y="1570192"/>
                  <a:pt x="6020188" y="1547380"/>
                  <a:pt x="6020188" y="1519238"/>
                </a:cubicBezTo>
                <a:cubicBezTo>
                  <a:pt x="6020188" y="1491101"/>
                  <a:pt x="6043001" y="1468285"/>
                  <a:pt x="6071143" y="1468285"/>
                </a:cubicBezTo>
                <a:close/>
                <a:moveTo>
                  <a:pt x="5924520" y="1468285"/>
                </a:moveTo>
                <a:cubicBezTo>
                  <a:pt x="5952661" y="1468285"/>
                  <a:pt x="5975474" y="1491101"/>
                  <a:pt x="5975474" y="1519238"/>
                </a:cubicBezTo>
                <a:cubicBezTo>
                  <a:pt x="5975474" y="1547380"/>
                  <a:pt x="5952662" y="1570192"/>
                  <a:pt x="5924520" y="1570192"/>
                </a:cubicBezTo>
                <a:cubicBezTo>
                  <a:pt x="5896379" y="1570192"/>
                  <a:pt x="5873566" y="1547380"/>
                  <a:pt x="5873566" y="1519238"/>
                </a:cubicBezTo>
                <a:cubicBezTo>
                  <a:pt x="5873566" y="1491101"/>
                  <a:pt x="5896378" y="1468285"/>
                  <a:pt x="5924520" y="1468285"/>
                </a:cubicBezTo>
                <a:close/>
                <a:moveTo>
                  <a:pt x="5777897" y="1468285"/>
                </a:moveTo>
                <a:cubicBezTo>
                  <a:pt x="5806038" y="1468285"/>
                  <a:pt x="5828851" y="1491101"/>
                  <a:pt x="5828851" y="1519238"/>
                </a:cubicBezTo>
                <a:cubicBezTo>
                  <a:pt x="5828851" y="1547380"/>
                  <a:pt x="5806038" y="1570192"/>
                  <a:pt x="5777897" y="1570192"/>
                </a:cubicBezTo>
                <a:cubicBezTo>
                  <a:pt x="5749756" y="1570192"/>
                  <a:pt x="5726942" y="1547380"/>
                  <a:pt x="5726942" y="1519238"/>
                </a:cubicBezTo>
                <a:cubicBezTo>
                  <a:pt x="5726942" y="1491101"/>
                  <a:pt x="5749755" y="1468285"/>
                  <a:pt x="5777897" y="1468285"/>
                </a:cubicBezTo>
                <a:close/>
                <a:moveTo>
                  <a:pt x="5630754" y="1468285"/>
                </a:moveTo>
                <a:cubicBezTo>
                  <a:pt x="5658895" y="1468285"/>
                  <a:pt x="5681708" y="1491101"/>
                  <a:pt x="5681708" y="1519238"/>
                </a:cubicBezTo>
                <a:cubicBezTo>
                  <a:pt x="5681708" y="1547380"/>
                  <a:pt x="5658896" y="1570192"/>
                  <a:pt x="5630754" y="1570192"/>
                </a:cubicBezTo>
                <a:cubicBezTo>
                  <a:pt x="5602613" y="1570192"/>
                  <a:pt x="5579800" y="1547380"/>
                  <a:pt x="5579800" y="1519238"/>
                </a:cubicBezTo>
                <a:cubicBezTo>
                  <a:pt x="5579800" y="1491101"/>
                  <a:pt x="5602612" y="1468285"/>
                  <a:pt x="5630754" y="1468285"/>
                </a:cubicBezTo>
                <a:close/>
                <a:moveTo>
                  <a:pt x="5484652" y="1468285"/>
                </a:moveTo>
                <a:cubicBezTo>
                  <a:pt x="5512793" y="1468285"/>
                  <a:pt x="5535606" y="1491101"/>
                  <a:pt x="5535606" y="1519238"/>
                </a:cubicBezTo>
                <a:cubicBezTo>
                  <a:pt x="5535606" y="1547380"/>
                  <a:pt x="5512793" y="1570192"/>
                  <a:pt x="5484652" y="1570192"/>
                </a:cubicBezTo>
                <a:cubicBezTo>
                  <a:pt x="5456511" y="1570192"/>
                  <a:pt x="5433697" y="1547380"/>
                  <a:pt x="5433697" y="1519238"/>
                </a:cubicBezTo>
                <a:cubicBezTo>
                  <a:pt x="5433697" y="1491101"/>
                  <a:pt x="5456510" y="1468285"/>
                  <a:pt x="5484652" y="1468285"/>
                </a:cubicBezTo>
                <a:close/>
                <a:moveTo>
                  <a:pt x="5337509" y="1468285"/>
                </a:moveTo>
                <a:cubicBezTo>
                  <a:pt x="5365650" y="1468285"/>
                  <a:pt x="5388463" y="1491101"/>
                  <a:pt x="5388463" y="1519238"/>
                </a:cubicBezTo>
                <a:cubicBezTo>
                  <a:pt x="5388463" y="1547380"/>
                  <a:pt x="5365651" y="1570192"/>
                  <a:pt x="5337509" y="1570192"/>
                </a:cubicBezTo>
                <a:cubicBezTo>
                  <a:pt x="5309368" y="1570192"/>
                  <a:pt x="5286555" y="1547380"/>
                  <a:pt x="5286555" y="1519238"/>
                </a:cubicBezTo>
                <a:cubicBezTo>
                  <a:pt x="5286555" y="1491101"/>
                  <a:pt x="5309368" y="1468285"/>
                  <a:pt x="5337509" y="1468285"/>
                </a:cubicBezTo>
                <a:close/>
                <a:moveTo>
                  <a:pt x="5190366" y="1468285"/>
                </a:moveTo>
                <a:cubicBezTo>
                  <a:pt x="5218507" y="1468285"/>
                  <a:pt x="5241320" y="1491101"/>
                  <a:pt x="5241320" y="1519238"/>
                </a:cubicBezTo>
                <a:cubicBezTo>
                  <a:pt x="5241320" y="1547380"/>
                  <a:pt x="5218507" y="1570192"/>
                  <a:pt x="5190366" y="1570192"/>
                </a:cubicBezTo>
                <a:cubicBezTo>
                  <a:pt x="5162225" y="1570192"/>
                  <a:pt x="5139412" y="1547380"/>
                  <a:pt x="5139412" y="1519238"/>
                </a:cubicBezTo>
                <a:cubicBezTo>
                  <a:pt x="5139412" y="1491101"/>
                  <a:pt x="5162225" y="1468285"/>
                  <a:pt x="5190366" y="1468285"/>
                </a:cubicBezTo>
                <a:close/>
                <a:moveTo>
                  <a:pt x="5043223" y="1468285"/>
                </a:moveTo>
                <a:cubicBezTo>
                  <a:pt x="5071364" y="1468285"/>
                  <a:pt x="5094177" y="1491101"/>
                  <a:pt x="5094177" y="1519238"/>
                </a:cubicBezTo>
                <a:cubicBezTo>
                  <a:pt x="5094177" y="1547380"/>
                  <a:pt x="5071364" y="1570192"/>
                  <a:pt x="5043223" y="1570192"/>
                </a:cubicBezTo>
                <a:cubicBezTo>
                  <a:pt x="5015082" y="1570192"/>
                  <a:pt x="4992269" y="1547380"/>
                  <a:pt x="4992269" y="1519238"/>
                </a:cubicBezTo>
                <a:cubicBezTo>
                  <a:pt x="4992269" y="1491101"/>
                  <a:pt x="5015082" y="1468285"/>
                  <a:pt x="5043223" y="1468285"/>
                </a:cubicBezTo>
                <a:close/>
                <a:moveTo>
                  <a:pt x="4896600" y="1468285"/>
                </a:moveTo>
                <a:cubicBezTo>
                  <a:pt x="4924741" y="1468285"/>
                  <a:pt x="4947554" y="1491101"/>
                  <a:pt x="4947554" y="1519238"/>
                </a:cubicBezTo>
                <a:cubicBezTo>
                  <a:pt x="4947554" y="1547380"/>
                  <a:pt x="4924741" y="1570192"/>
                  <a:pt x="4896600" y="1570192"/>
                </a:cubicBezTo>
                <a:cubicBezTo>
                  <a:pt x="4868459" y="1570192"/>
                  <a:pt x="4845646" y="1547380"/>
                  <a:pt x="4845646" y="1519238"/>
                </a:cubicBezTo>
                <a:cubicBezTo>
                  <a:pt x="4845646" y="1491101"/>
                  <a:pt x="4868459" y="1468285"/>
                  <a:pt x="4896600" y="1468285"/>
                </a:cubicBezTo>
                <a:close/>
                <a:moveTo>
                  <a:pt x="4749977" y="1468285"/>
                </a:moveTo>
                <a:cubicBezTo>
                  <a:pt x="4778119" y="1468285"/>
                  <a:pt x="4800931" y="1491101"/>
                  <a:pt x="4800931" y="1519238"/>
                </a:cubicBezTo>
                <a:cubicBezTo>
                  <a:pt x="4800931" y="1547380"/>
                  <a:pt x="4778118" y="1570192"/>
                  <a:pt x="4749977" y="1570192"/>
                </a:cubicBezTo>
                <a:cubicBezTo>
                  <a:pt x="4721836" y="1570192"/>
                  <a:pt x="4699023" y="1547380"/>
                  <a:pt x="4699023" y="1519238"/>
                </a:cubicBezTo>
                <a:cubicBezTo>
                  <a:pt x="4699023" y="1491101"/>
                  <a:pt x="4721836" y="1468285"/>
                  <a:pt x="4749977" y="1468285"/>
                </a:cubicBezTo>
                <a:close/>
                <a:moveTo>
                  <a:pt x="4603354" y="1468285"/>
                </a:moveTo>
                <a:cubicBezTo>
                  <a:pt x="4631495" y="1468285"/>
                  <a:pt x="4654308" y="1491101"/>
                  <a:pt x="4654308" y="1519238"/>
                </a:cubicBezTo>
                <a:cubicBezTo>
                  <a:pt x="4654308" y="1547380"/>
                  <a:pt x="4631495" y="1570192"/>
                  <a:pt x="4603354" y="1570192"/>
                </a:cubicBezTo>
                <a:cubicBezTo>
                  <a:pt x="4575213" y="1570192"/>
                  <a:pt x="4552400" y="1547380"/>
                  <a:pt x="4552400" y="1519238"/>
                </a:cubicBezTo>
                <a:cubicBezTo>
                  <a:pt x="4552400" y="1491101"/>
                  <a:pt x="4575213" y="1468285"/>
                  <a:pt x="4603354" y="1468285"/>
                </a:cubicBezTo>
                <a:close/>
                <a:moveTo>
                  <a:pt x="4456212" y="1468285"/>
                </a:moveTo>
                <a:cubicBezTo>
                  <a:pt x="4484354" y="1468285"/>
                  <a:pt x="4507166" y="1491101"/>
                  <a:pt x="4507166" y="1519238"/>
                </a:cubicBezTo>
                <a:cubicBezTo>
                  <a:pt x="4507166" y="1547380"/>
                  <a:pt x="4484353" y="1570192"/>
                  <a:pt x="4456212" y="1570192"/>
                </a:cubicBezTo>
                <a:cubicBezTo>
                  <a:pt x="4428071" y="1570192"/>
                  <a:pt x="4405258" y="1547380"/>
                  <a:pt x="4405258" y="1519238"/>
                </a:cubicBezTo>
                <a:cubicBezTo>
                  <a:pt x="4405258" y="1491101"/>
                  <a:pt x="4428071" y="1468285"/>
                  <a:pt x="4456212" y="1468285"/>
                </a:cubicBezTo>
                <a:close/>
                <a:moveTo>
                  <a:pt x="4309069" y="1468285"/>
                </a:moveTo>
                <a:cubicBezTo>
                  <a:pt x="4337210" y="1468285"/>
                  <a:pt x="4360023" y="1491101"/>
                  <a:pt x="4360023" y="1519238"/>
                </a:cubicBezTo>
                <a:cubicBezTo>
                  <a:pt x="4360023" y="1547380"/>
                  <a:pt x="4337210" y="1570192"/>
                  <a:pt x="4309069" y="1570192"/>
                </a:cubicBezTo>
                <a:cubicBezTo>
                  <a:pt x="4280928" y="1570192"/>
                  <a:pt x="4258115" y="1547380"/>
                  <a:pt x="4258115" y="1519238"/>
                </a:cubicBezTo>
                <a:cubicBezTo>
                  <a:pt x="4258115" y="1491101"/>
                  <a:pt x="4280928" y="1468285"/>
                  <a:pt x="4309069" y="1468285"/>
                </a:cubicBezTo>
                <a:close/>
                <a:moveTo>
                  <a:pt x="4162966" y="1468285"/>
                </a:moveTo>
                <a:cubicBezTo>
                  <a:pt x="4191107" y="1468285"/>
                  <a:pt x="4213920" y="1491101"/>
                  <a:pt x="4213920" y="1519238"/>
                </a:cubicBezTo>
                <a:cubicBezTo>
                  <a:pt x="4213920" y="1547380"/>
                  <a:pt x="4191107" y="1570192"/>
                  <a:pt x="4162966" y="1570192"/>
                </a:cubicBezTo>
                <a:cubicBezTo>
                  <a:pt x="4134825" y="1570192"/>
                  <a:pt x="4112012" y="1547380"/>
                  <a:pt x="4112012" y="1519238"/>
                </a:cubicBezTo>
                <a:cubicBezTo>
                  <a:pt x="4112012" y="1491101"/>
                  <a:pt x="4134825" y="1468285"/>
                  <a:pt x="4162966" y="1468285"/>
                </a:cubicBezTo>
                <a:close/>
                <a:moveTo>
                  <a:pt x="4015823" y="1468285"/>
                </a:moveTo>
                <a:cubicBezTo>
                  <a:pt x="4043964" y="1468285"/>
                  <a:pt x="4066777" y="1491101"/>
                  <a:pt x="4066777" y="1519238"/>
                </a:cubicBezTo>
                <a:cubicBezTo>
                  <a:pt x="4066777" y="1547380"/>
                  <a:pt x="4043964" y="1570192"/>
                  <a:pt x="4015823" y="1570192"/>
                </a:cubicBezTo>
                <a:cubicBezTo>
                  <a:pt x="3987682" y="1570192"/>
                  <a:pt x="3964869" y="1547380"/>
                  <a:pt x="3964869" y="1519238"/>
                </a:cubicBezTo>
                <a:cubicBezTo>
                  <a:pt x="3964869" y="1491101"/>
                  <a:pt x="3987682" y="1468285"/>
                  <a:pt x="4015823" y="1468285"/>
                </a:cubicBezTo>
                <a:close/>
                <a:moveTo>
                  <a:pt x="3869200" y="1468285"/>
                </a:moveTo>
                <a:cubicBezTo>
                  <a:pt x="3897341" y="1468285"/>
                  <a:pt x="3920154" y="1491101"/>
                  <a:pt x="3920154" y="1519238"/>
                </a:cubicBezTo>
                <a:cubicBezTo>
                  <a:pt x="3920154" y="1547380"/>
                  <a:pt x="3897341" y="1570192"/>
                  <a:pt x="3869200" y="1570192"/>
                </a:cubicBezTo>
                <a:cubicBezTo>
                  <a:pt x="3841059" y="1570192"/>
                  <a:pt x="3818246" y="1547380"/>
                  <a:pt x="3818246" y="1519238"/>
                </a:cubicBezTo>
                <a:cubicBezTo>
                  <a:pt x="3818246" y="1491101"/>
                  <a:pt x="3841059" y="1468285"/>
                  <a:pt x="3869200" y="1468285"/>
                </a:cubicBezTo>
                <a:close/>
                <a:moveTo>
                  <a:pt x="3722057" y="1468285"/>
                </a:moveTo>
                <a:cubicBezTo>
                  <a:pt x="3750198" y="1468285"/>
                  <a:pt x="3773011" y="1491101"/>
                  <a:pt x="3773011" y="1519238"/>
                </a:cubicBezTo>
                <a:cubicBezTo>
                  <a:pt x="3773011" y="1547380"/>
                  <a:pt x="3750198" y="1570192"/>
                  <a:pt x="3722057" y="1570192"/>
                </a:cubicBezTo>
                <a:cubicBezTo>
                  <a:pt x="3693916" y="1570192"/>
                  <a:pt x="3671103" y="1547380"/>
                  <a:pt x="3671103" y="1519238"/>
                </a:cubicBezTo>
                <a:cubicBezTo>
                  <a:pt x="3671103" y="1491101"/>
                  <a:pt x="3693916" y="1468285"/>
                  <a:pt x="3722057" y="1468285"/>
                </a:cubicBezTo>
                <a:close/>
                <a:moveTo>
                  <a:pt x="3575434" y="1468285"/>
                </a:moveTo>
                <a:cubicBezTo>
                  <a:pt x="3603575" y="1468285"/>
                  <a:pt x="3626388" y="1491101"/>
                  <a:pt x="3626388" y="1519238"/>
                </a:cubicBezTo>
                <a:cubicBezTo>
                  <a:pt x="3626388" y="1547380"/>
                  <a:pt x="3603575" y="1570192"/>
                  <a:pt x="3575434" y="1570192"/>
                </a:cubicBezTo>
                <a:cubicBezTo>
                  <a:pt x="3547293" y="1570192"/>
                  <a:pt x="3524480" y="1547380"/>
                  <a:pt x="3524480" y="1519238"/>
                </a:cubicBezTo>
                <a:cubicBezTo>
                  <a:pt x="3524480" y="1491101"/>
                  <a:pt x="3547293" y="1468285"/>
                  <a:pt x="3575434" y="1468285"/>
                </a:cubicBezTo>
                <a:close/>
                <a:moveTo>
                  <a:pt x="3428636" y="1468285"/>
                </a:moveTo>
                <a:cubicBezTo>
                  <a:pt x="3456778" y="1468285"/>
                  <a:pt x="3479593" y="1491101"/>
                  <a:pt x="3479593" y="1519238"/>
                </a:cubicBezTo>
                <a:cubicBezTo>
                  <a:pt x="3479593" y="1547380"/>
                  <a:pt x="3456778" y="1570192"/>
                  <a:pt x="3428636" y="1570192"/>
                </a:cubicBezTo>
                <a:cubicBezTo>
                  <a:pt x="3400492" y="1570192"/>
                  <a:pt x="3377677" y="1547380"/>
                  <a:pt x="3377677" y="1519238"/>
                </a:cubicBezTo>
                <a:cubicBezTo>
                  <a:pt x="3377677" y="1491101"/>
                  <a:pt x="3400492" y="1468285"/>
                  <a:pt x="3428636" y="1468285"/>
                </a:cubicBezTo>
                <a:close/>
                <a:moveTo>
                  <a:pt x="3281481" y="1468285"/>
                </a:moveTo>
                <a:cubicBezTo>
                  <a:pt x="3309626" y="1468285"/>
                  <a:pt x="3332439" y="1491101"/>
                  <a:pt x="3332439" y="1519238"/>
                </a:cubicBezTo>
                <a:cubicBezTo>
                  <a:pt x="3332439" y="1547380"/>
                  <a:pt x="3309624" y="1570192"/>
                  <a:pt x="3281481" y="1570192"/>
                </a:cubicBezTo>
                <a:cubicBezTo>
                  <a:pt x="3253338" y="1570192"/>
                  <a:pt x="3230524" y="1547380"/>
                  <a:pt x="3230524" y="1519238"/>
                </a:cubicBezTo>
                <a:cubicBezTo>
                  <a:pt x="3230524" y="1491101"/>
                  <a:pt x="3253338" y="1468285"/>
                  <a:pt x="3281481" y="1468285"/>
                </a:cubicBezTo>
                <a:close/>
                <a:moveTo>
                  <a:pt x="3134846" y="1468285"/>
                </a:moveTo>
                <a:cubicBezTo>
                  <a:pt x="3162991" y="1468285"/>
                  <a:pt x="3185805" y="1491101"/>
                  <a:pt x="3185805" y="1519238"/>
                </a:cubicBezTo>
                <a:cubicBezTo>
                  <a:pt x="3185805" y="1547380"/>
                  <a:pt x="3162991" y="1570192"/>
                  <a:pt x="3134846" y="1570192"/>
                </a:cubicBezTo>
                <a:cubicBezTo>
                  <a:pt x="3106702" y="1570192"/>
                  <a:pt x="3083888" y="1547380"/>
                  <a:pt x="3083888" y="1519238"/>
                </a:cubicBezTo>
                <a:cubicBezTo>
                  <a:pt x="3083888" y="1491101"/>
                  <a:pt x="3106702" y="1468285"/>
                  <a:pt x="3134846" y="1468285"/>
                </a:cubicBezTo>
                <a:close/>
                <a:moveTo>
                  <a:pt x="2988212" y="1468285"/>
                </a:moveTo>
                <a:cubicBezTo>
                  <a:pt x="3016355" y="1468285"/>
                  <a:pt x="3039171" y="1491101"/>
                  <a:pt x="3039171" y="1519238"/>
                </a:cubicBezTo>
                <a:cubicBezTo>
                  <a:pt x="3039171" y="1547380"/>
                  <a:pt x="3016355" y="1570192"/>
                  <a:pt x="2988212" y="1570192"/>
                </a:cubicBezTo>
                <a:cubicBezTo>
                  <a:pt x="2960068" y="1570192"/>
                  <a:pt x="2937253" y="1547380"/>
                  <a:pt x="2937253" y="1519238"/>
                </a:cubicBezTo>
                <a:cubicBezTo>
                  <a:pt x="2937253" y="1491101"/>
                  <a:pt x="2960068" y="1468285"/>
                  <a:pt x="2988212" y="1468285"/>
                </a:cubicBezTo>
                <a:close/>
                <a:moveTo>
                  <a:pt x="2841576" y="1468285"/>
                </a:moveTo>
                <a:cubicBezTo>
                  <a:pt x="2869720" y="1468285"/>
                  <a:pt x="2892534" y="1491101"/>
                  <a:pt x="2892534" y="1519238"/>
                </a:cubicBezTo>
                <a:cubicBezTo>
                  <a:pt x="2892534" y="1547380"/>
                  <a:pt x="2869720" y="1570192"/>
                  <a:pt x="2841576" y="1570192"/>
                </a:cubicBezTo>
                <a:cubicBezTo>
                  <a:pt x="2813432" y="1570192"/>
                  <a:pt x="2790618" y="1547380"/>
                  <a:pt x="2790618" y="1519238"/>
                </a:cubicBezTo>
                <a:cubicBezTo>
                  <a:pt x="2790618" y="1491101"/>
                  <a:pt x="2813432" y="1468285"/>
                  <a:pt x="2841576" y="1468285"/>
                </a:cubicBezTo>
                <a:close/>
                <a:moveTo>
                  <a:pt x="2694421" y="1468285"/>
                </a:moveTo>
                <a:cubicBezTo>
                  <a:pt x="2722564" y="1468285"/>
                  <a:pt x="2745380" y="1491101"/>
                  <a:pt x="2745380" y="1519238"/>
                </a:cubicBezTo>
                <a:cubicBezTo>
                  <a:pt x="2745380" y="1547380"/>
                  <a:pt x="2722564" y="1570192"/>
                  <a:pt x="2694421" y="1570192"/>
                </a:cubicBezTo>
                <a:cubicBezTo>
                  <a:pt x="2666278" y="1570192"/>
                  <a:pt x="2643464" y="1547380"/>
                  <a:pt x="2643464" y="1519238"/>
                </a:cubicBezTo>
                <a:cubicBezTo>
                  <a:pt x="2643464" y="1491101"/>
                  <a:pt x="2666278" y="1468285"/>
                  <a:pt x="2694421" y="1468285"/>
                </a:cubicBezTo>
                <a:close/>
                <a:moveTo>
                  <a:pt x="2547266" y="1468285"/>
                </a:moveTo>
                <a:cubicBezTo>
                  <a:pt x="2575408" y="1468285"/>
                  <a:pt x="2598223" y="1491101"/>
                  <a:pt x="2598223" y="1519238"/>
                </a:cubicBezTo>
                <a:cubicBezTo>
                  <a:pt x="2598223" y="1547380"/>
                  <a:pt x="2575408" y="1570192"/>
                  <a:pt x="2547266" y="1570192"/>
                </a:cubicBezTo>
                <a:cubicBezTo>
                  <a:pt x="2519122" y="1570192"/>
                  <a:pt x="2496308" y="1547380"/>
                  <a:pt x="2496308" y="1519238"/>
                </a:cubicBezTo>
                <a:cubicBezTo>
                  <a:pt x="2496308" y="1491101"/>
                  <a:pt x="2519122" y="1468285"/>
                  <a:pt x="2547266" y="1468285"/>
                </a:cubicBezTo>
                <a:close/>
                <a:moveTo>
                  <a:pt x="2400630" y="1468285"/>
                </a:moveTo>
                <a:cubicBezTo>
                  <a:pt x="2428775" y="1468285"/>
                  <a:pt x="2451590" y="1491101"/>
                  <a:pt x="2451590" y="1519238"/>
                </a:cubicBezTo>
                <a:cubicBezTo>
                  <a:pt x="2451590" y="1547380"/>
                  <a:pt x="2428775" y="1570192"/>
                  <a:pt x="2400630" y="1570192"/>
                </a:cubicBezTo>
                <a:cubicBezTo>
                  <a:pt x="2372487" y="1570192"/>
                  <a:pt x="2349673" y="1547380"/>
                  <a:pt x="2349673" y="1519238"/>
                </a:cubicBezTo>
                <a:cubicBezTo>
                  <a:pt x="2349673" y="1491101"/>
                  <a:pt x="2372487" y="1468285"/>
                  <a:pt x="2400630" y="1468285"/>
                </a:cubicBezTo>
                <a:close/>
                <a:moveTo>
                  <a:pt x="2253996" y="1468285"/>
                </a:moveTo>
                <a:cubicBezTo>
                  <a:pt x="2282140" y="1468285"/>
                  <a:pt x="2304955" y="1491101"/>
                  <a:pt x="2304955" y="1519238"/>
                </a:cubicBezTo>
                <a:cubicBezTo>
                  <a:pt x="2304955" y="1547380"/>
                  <a:pt x="2282140" y="1570192"/>
                  <a:pt x="2253996" y="1570192"/>
                </a:cubicBezTo>
                <a:cubicBezTo>
                  <a:pt x="2225853" y="1570192"/>
                  <a:pt x="2203036" y="1547380"/>
                  <a:pt x="2203036" y="1519238"/>
                </a:cubicBezTo>
                <a:cubicBezTo>
                  <a:pt x="2203036" y="1491101"/>
                  <a:pt x="2225853" y="1468285"/>
                  <a:pt x="2253996" y="1468285"/>
                </a:cubicBezTo>
                <a:close/>
                <a:moveTo>
                  <a:pt x="2107362" y="1468285"/>
                </a:moveTo>
                <a:cubicBezTo>
                  <a:pt x="2135506" y="1468285"/>
                  <a:pt x="2158320" y="1491101"/>
                  <a:pt x="2158320" y="1519238"/>
                </a:cubicBezTo>
                <a:cubicBezTo>
                  <a:pt x="2158320" y="1547380"/>
                  <a:pt x="2135506" y="1570192"/>
                  <a:pt x="2107362" y="1570192"/>
                </a:cubicBezTo>
                <a:cubicBezTo>
                  <a:pt x="2079219" y="1570192"/>
                  <a:pt x="2056403" y="1547380"/>
                  <a:pt x="2056403" y="1519238"/>
                </a:cubicBezTo>
                <a:cubicBezTo>
                  <a:pt x="2056403" y="1491101"/>
                  <a:pt x="2079219" y="1468285"/>
                  <a:pt x="2107362" y="1468285"/>
                </a:cubicBezTo>
                <a:close/>
                <a:moveTo>
                  <a:pt x="1959687" y="1468285"/>
                </a:moveTo>
                <a:cubicBezTo>
                  <a:pt x="1987829" y="1468285"/>
                  <a:pt x="2010645" y="1491101"/>
                  <a:pt x="2010645" y="1519238"/>
                </a:cubicBezTo>
                <a:cubicBezTo>
                  <a:pt x="2010645" y="1547380"/>
                  <a:pt x="1987829" y="1570192"/>
                  <a:pt x="1959687" y="1570192"/>
                </a:cubicBezTo>
                <a:cubicBezTo>
                  <a:pt x="1931544" y="1570192"/>
                  <a:pt x="1908729" y="1547380"/>
                  <a:pt x="1908729" y="1519238"/>
                </a:cubicBezTo>
                <a:cubicBezTo>
                  <a:pt x="1908729" y="1491101"/>
                  <a:pt x="1931544" y="1468285"/>
                  <a:pt x="1959687" y="1468285"/>
                </a:cubicBezTo>
                <a:close/>
                <a:moveTo>
                  <a:pt x="1813051" y="1468285"/>
                </a:moveTo>
                <a:cubicBezTo>
                  <a:pt x="1841194" y="1468285"/>
                  <a:pt x="1864009" y="1491101"/>
                  <a:pt x="1864009" y="1519238"/>
                </a:cubicBezTo>
                <a:cubicBezTo>
                  <a:pt x="1864009" y="1547380"/>
                  <a:pt x="1841194" y="1570192"/>
                  <a:pt x="1813051" y="1570192"/>
                </a:cubicBezTo>
                <a:cubicBezTo>
                  <a:pt x="1784908" y="1570192"/>
                  <a:pt x="1762093" y="1547380"/>
                  <a:pt x="1762093" y="1519238"/>
                </a:cubicBezTo>
                <a:cubicBezTo>
                  <a:pt x="1762093" y="1491101"/>
                  <a:pt x="1784908" y="1468285"/>
                  <a:pt x="1813051" y="1468285"/>
                </a:cubicBezTo>
                <a:close/>
                <a:moveTo>
                  <a:pt x="1666424" y="1468285"/>
                </a:moveTo>
                <a:cubicBezTo>
                  <a:pt x="1694565" y="1468285"/>
                  <a:pt x="1717376" y="1491101"/>
                  <a:pt x="1717376" y="1519238"/>
                </a:cubicBezTo>
                <a:cubicBezTo>
                  <a:pt x="1717376" y="1547380"/>
                  <a:pt x="1694565" y="1570192"/>
                  <a:pt x="1666424" y="1570192"/>
                </a:cubicBezTo>
                <a:cubicBezTo>
                  <a:pt x="1638276" y="1570192"/>
                  <a:pt x="1615470" y="1547380"/>
                  <a:pt x="1615470" y="1519238"/>
                </a:cubicBezTo>
                <a:cubicBezTo>
                  <a:pt x="1615470" y="1491101"/>
                  <a:pt x="1638276" y="1468285"/>
                  <a:pt x="1666424" y="1468285"/>
                </a:cubicBezTo>
                <a:close/>
                <a:moveTo>
                  <a:pt x="1372698" y="1468285"/>
                </a:moveTo>
                <a:cubicBezTo>
                  <a:pt x="1400838" y="1468285"/>
                  <a:pt x="1423597" y="1491101"/>
                  <a:pt x="1423597" y="1519238"/>
                </a:cubicBezTo>
                <a:cubicBezTo>
                  <a:pt x="1423597" y="1547380"/>
                  <a:pt x="1400838" y="1570192"/>
                  <a:pt x="1372698" y="1570192"/>
                </a:cubicBezTo>
                <a:cubicBezTo>
                  <a:pt x="1344559" y="1570192"/>
                  <a:pt x="1321748" y="1547380"/>
                  <a:pt x="1321748" y="1519238"/>
                </a:cubicBezTo>
                <a:cubicBezTo>
                  <a:pt x="1321748" y="1491101"/>
                  <a:pt x="1344559" y="1468285"/>
                  <a:pt x="1372698" y="1468285"/>
                </a:cubicBezTo>
                <a:close/>
                <a:moveTo>
                  <a:pt x="1226084" y="1468285"/>
                </a:moveTo>
                <a:cubicBezTo>
                  <a:pt x="1254222" y="1468285"/>
                  <a:pt x="1277032" y="1491101"/>
                  <a:pt x="1277032" y="1519238"/>
                </a:cubicBezTo>
                <a:cubicBezTo>
                  <a:pt x="1277032" y="1547380"/>
                  <a:pt x="1254222" y="1570192"/>
                  <a:pt x="1226084" y="1570192"/>
                </a:cubicBezTo>
                <a:cubicBezTo>
                  <a:pt x="1197941" y="1570192"/>
                  <a:pt x="1175126" y="1547380"/>
                  <a:pt x="1175126" y="1519238"/>
                </a:cubicBezTo>
                <a:cubicBezTo>
                  <a:pt x="1175126" y="1491101"/>
                  <a:pt x="1197941" y="1468285"/>
                  <a:pt x="1226084" y="1468285"/>
                </a:cubicBezTo>
                <a:close/>
                <a:moveTo>
                  <a:pt x="1078938" y="1468285"/>
                </a:moveTo>
                <a:cubicBezTo>
                  <a:pt x="1107079" y="1468285"/>
                  <a:pt x="1129895" y="1491101"/>
                  <a:pt x="1129895" y="1519238"/>
                </a:cubicBezTo>
                <a:cubicBezTo>
                  <a:pt x="1129895" y="1547380"/>
                  <a:pt x="1107079" y="1570192"/>
                  <a:pt x="1078938" y="1570192"/>
                </a:cubicBezTo>
                <a:cubicBezTo>
                  <a:pt x="1050800" y="1570192"/>
                  <a:pt x="1027987" y="1547380"/>
                  <a:pt x="1027987" y="1519238"/>
                </a:cubicBezTo>
                <a:cubicBezTo>
                  <a:pt x="1027987" y="1491101"/>
                  <a:pt x="1050800" y="1468285"/>
                  <a:pt x="1078938" y="1468285"/>
                </a:cubicBezTo>
                <a:close/>
                <a:moveTo>
                  <a:pt x="932312" y="1468285"/>
                </a:moveTo>
                <a:cubicBezTo>
                  <a:pt x="960452" y="1468285"/>
                  <a:pt x="983281" y="1491101"/>
                  <a:pt x="983281" y="1519238"/>
                </a:cubicBezTo>
                <a:cubicBezTo>
                  <a:pt x="983281" y="1547380"/>
                  <a:pt x="960452" y="1570192"/>
                  <a:pt x="932312" y="1570192"/>
                </a:cubicBezTo>
                <a:cubicBezTo>
                  <a:pt x="904175" y="1570192"/>
                  <a:pt x="881354" y="1547380"/>
                  <a:pt x="881354" y="1519238"/>
                </a:cubicBezTo>
                <a:cubicBezTo>
                  <a:pt x="881354" y="1491101"/>
                  <a:pt x="904175" y="1468285"/>
                  <a:pt x="932312" y="1468285"/>
                </a:cubicBezTo>
                <a:close/>
                <a:moveTo>
                  <a:pt x="785170" y="1468285"/>
                </a:moveTo>
                <a:cubicBezTo>
                  <a:pt x="813320" y="1468285"/>
                  <a:pt x="836129" y="1491101"/>
                  <a:pt x="836129" y="1519238"/>
                </a:cubicBezTo>
                <a:cubicBezTo>
                  <a:pt x="836129" y="1547380"/>
                  <a:pt x="813320" y="1570192"/>
                  <a:pt x="785170" y="1570192"/>
                </a:cubicBezTo>
                <a:cubicBezTo>
                  <a:pt x="757033" y="1570192"/>
                  <a:pt x="734221" y="1547380"/>
                  <a:pt x="734221" y="1519238"/>
                </a:cubicBezTo>
                <a:cubicBezTo>
                  <a:pt x="734221" y="1491101"/>
                  <a:pt x="757033" y="1468285"/>
                  <a:pt x="785170" y="1468285"/>
                </a:cubicBezTo>
                <a:close/>
                <a:moveTo>
                  <a:pt x="638027" y="1468285"/>
                </a:moveTo>
                <a:cubicBezTo>
                  <a:pt x="666173" y="1468285"/>
                  <a:pt x="688985" y="1491101"/>
                  <a:pt x="688985" y="1519238"/>
                </a:cubicBezTo>
                <a:cubicBezTo>
                  <a:pt x="688985" y="1547380"/>
                  <a:pt x="666173" y="1570192"/>
                  <a:pt x="638027" y="1570192"/>
                </a:cubicBezTo>
                <a:cubicBezTo>
                  <a:pt x="609888" y="1570192"/>
                  <a:pt x="587077" y="1547380"/>
                  <a:pt x="587077" y="1519238"/>
                </a:cubicBezTo>
                <a:cubicBezTo>
                  <a:pt x="587077" y="1491101"/>
                  <a:pt x="609888" y="1468285"/>
                  <a:pt x="638027" y="1468285"/>
                </a:cubicBezTo>
                <a:close/>
                <a:moveTo>
                  <a:pt x="491408" y="1468285"/>
                </a:moveTo>
                <a:cubicBezTo>
                  <a:pt x="519548" y="1468285"/>
                  <a:pt x="542362" y="1491101"/>
                  <a:pt x="542362" y="1519238"/>
                </a:cubicBezTo>
                <a:cubicBezTo>
                  <a:pt x="542362" y="1547380"/>
                  <a:pt x="519548" y="1570192"/>
                  <a:pt x="491408" y="1570192"/>
                </a:cubicBezTo>
                <a:cubicBezTo>
                  <a:pt x="463268" y="1570192"/>
                  <a:pt x="440455" y="1547380"/>
                  <a:pt x="440455" y="1519238"/>
                </a:cubicBezTo>
                <a:cubicBezTo>
                  <a:pt x="440455" y="1491101"/>
                  <a:pt x="463268" y="1468285"/>
                  <a:pt x="491408" y="1468285"/>
                </a:cubicBezTo>
                <a:close/>
                <a:moveTo>
                  <a:pt x="344786" y="1468285"/>
                </a:moveTo>
                <a:cubicBezTo>
                  <a:pt x="372927" y="1468285"/>
                  <a:pt x="395740" y="1491101"/>
                  <a:pt x="395740" y="1519238"/>
                </a:cubicBezTo>
                <a:cubicBezTo>
                  <a:pt x="395740" y="1547380"/>
                  <a:pt x="372927" y="1570192"/>
                  <a:pt x="344786" y="1570192"/>
                </a:cubicBezTo>
                <a:cubicBezTo>
                  <a:pt x="316646" y="1570192"/>
                  <a:pt x="293834" y="1547380"/>
                  <a:pt x="293834" y="1519238"/>
                </a:cubicBezTo>
                <a:cubicBezTo>
                  <a:pt x="293834" y="1491101"/>
                  <a:pt x="316646" y="1468285"/>
                  <a:pt x="344786" y="1468285"/>
                </a:cubicBezTo>
                <a:close/>
                <a:moveTo>
                  <a:pt x="197647" y="1468285"/>
                </a:moveTo>
                <a:cubicBezTo>
                  <a:pt x="225787" y="1468285"/>
                  <a:pt x="248600" y="1491101"/>
                  <a:pt x="248600" y="1519238"/>
                </a:cubicBezTo>
                <a:cubicBezTo>
                  <a:pt x="248600" y="1547380"/>
                  <a:pt x="225787" y="1570192"/>
                  <a:pt x="197647" y="1570192"/>
                </a:cubicBezTo>
                <a:cubicBezTo>
                  <a:pt x="169507" y="1570192"/>
                  <a:pt x="146694" y="1547380"/>
                  <a:pt x="146694" y="1519238"/>
                </a:cubicBezTo>
                <a:cubicBezTo>
                  <a:pt x="146694" y="1491101"/>
                  <a:pt x="169507" y="1468285"/>
                  <a:pt x="197647" y="1468285"/>
                </a:cubicBezTo>
                <a:close/>
                <a:moveTo>
                  <a:pt x="10037240" y="1321668"/>
                </a:moveTo>
                <a:cubicBezTo>
                  <a:pt x="10065381" y="1321668"/>
                  <a:pt x="10088194" y="1344480"/>
                  <a:pt x="10088194" y="1372622"/>
                </a:cubicBezTo>
                <a:cubicBezTo>
                  <a:pt x="10088194" y="1400761"/>
                  <a:pt x="10065382" y="1423574"/>
                  <a:pt x="10037240" y="1423574"/>
                </a:cubicBezTo>
                <a:cubicBezTo>
                  <a:pt x="10009099" y="1423574"/>
                  <a:pt x="9986286" y="1400761"/>
                  <a:pt x="9986286" y="1372622"/>
                </a:cubicBezTo>
                <a:cubicBezTo>
                  <a:pt x="9986286" y="1344480"/>
                  <a:pt x="10009098" y="1321668"/>
                  <a:pt x="10037240" y="1321668"/>
                </a:cubicBezTo>
                <a:close/>
                <a:moveTo>
                  <a:pt x="9890098" y="1321668"/>
                </a:moveTo>
                <a:cubicBezTo>
                  <a:pt x="9918239" y="1321668"/>
                  <a:pt x="9941052" y="1344480"/>
                  <a:pt x="9941052" y="1372622"/>
                </a:cubicBezTo>
                <a:cubicBezTo>
                  <a:pt x="9941052" y="1400761"/>
                  <a:pt x="9918239" y="1423574"/>
                  <a:pt x="9890098" y="1423574"/>
                </a:cubicBezTo>
                <a:cubicBezTo>
                  <a:pt x="9861957" y="1423574"/>
                  <a:pt x="9839143" y="1400761"/>
                  <a:pt x="9839143" y="1372622"/>
                </a:cubicBezTo>
                <a:cubicBezTo>
                  <a:pt x="9839143" y="1344480"/>
                  <a:pt x="9861956" y="1321668"/>
                  <a:pt x="9890098" y="1321668"/>
                </a:cubicBezTo>
                <a:close/>
                <a:moveTo>
                  <a:pt x="9743475" y="1321668"/>
                </a:moveTo>
                <a:cubicBezTo>
                  <a:pt x="9771616" y="1321668"/>
                  <a:pt x="9794429" y="1344480"/>
                  <a:pt x="9794429" y="1372622"/>
                </a:cubicBezTo>
                <a:cubicBezTo>
                  <a:pt x="9794429" y="1400761"/>
                  <a:pt x="9771617" y="1423574"/>
                  <a:pt x="9743475" y="1423574"/>
                </a:cubicBezTo>
                <a:cubicBezTo>
                  <a:pt x="9715334" y="1423574"/>
                  <a:pt x="9692521" y="1400761"/>
                  <a:pt x="9692521" y="1372622"/>
                </a:cubicBezTo>
                <a:cubicBezTo>
                  <a:pt x="9692521" y="1344480"/>
                  <a:pt x="9715333" y="1321668"/>
                  <a:pt x="9743475" y="1321668"/>
                </a:cubicBezTo>
                <a:close/>
                <a:moveTo>
                  <a:pt x="9596332" y="1321668"/>
                </a:moveTo>
                <a:cubicBezTo>
                  <a:pt x="9624473" y="1321668"/>
                  <a:pt x="9647286" y="1344480"/>
                  <a:pt x="9647286" y="1372622"/>
                </a:cubicBezTo>
                <a:cubicBezTo>
                  <a:pt x="9647286" y="1400761"/>
                  <a:pt x="9624473" y="1423574"/>
                  <a:pt x="9596332" y="1423574"/>
                </a:cubicBezTo>
                <a:cubicBezTo>
                  <a:pt x="9568191" y="1423574"/>
                  <a:pt x="9545377" y="1400761"/>
                  <a:pt x="9545377" y="1372622"/>
                </a:cubicBezTo>
                <a:cubicBezTo>
                  <a:pt x="9545377" y="1344480"/>
                  <a:pt x="9568190" y="1321668"/>
                  <a:pt x="9596332" y="1321668"/>
                </a:cubicBezTo>
                <a:close/>
                <a:moveTo>
                  <a:pt x="9449709" y="1321668"/>
                </a:moveTo>
                <a:cubicBezTo>
                  <a:pt x="9477850" y="1321668"/>
                  <a:pt x="9500663" y="1344480"/>
                  <a:pt x="9500663" y="1372622"/>
                </a:cubicBezTo>
                <a:cubicBezTo>
                  <a:pt x="9500663" y="1400761"/>
                  <a:pt x="9477851" y="1423574"/>
                  <a:pt x="9449709" y="1423574"/>
                </a:cubicBezTo>
                <a:cubicBezTo>
                  <a:pt x="9421568" y="1423574"/>
                  <a:pt x="9398755" y="1400761"/>
                  <a:pt x="9398755" y="1372622"/>
                </a:cubicBezTo>
                <a:cubicBezTo>
                  <a:pt x="9398755" y="1344480"/>
                  <a:pt x="9421567" y="1321668"/>
                  <a:pt x="9449709" y="1321668"/>
                </a:cubicBezTo>
                <a:close/>
                <a:moveTo>
                  <a:pt x="7687115" y="1321668"/>
                </a:moveTo>
                <a:cubicBezTo>
                  <a:pt x="7715256" y="1321668"/>
                  <a:pt x="7738069" y="1344480"/>
                  <a:pt x="7738069" y="1372622"/>
                </a:cubicBezTo>
                <a:cubicBezTo>
                  <a:pt x="7738069" y="1400761"/>
                  <a:pt x="7715257" y="1423574"/>
                  <a:pt x="7687115" y="1423574"/>
                </a:cubicBezTo>
                <a:cubicBezTo>
                  <a:pt x="7658974" y="1423574"/>
                  <a:pt x="7636161" y="1400761"/>
                  <a:pt x="7636161" y="1372622"/>
                </a:cubicBezTo>
                <a:cubicBezTo>
                  <a:pt x="7636161" y="1344480"/>
                  <a:pt x="7658973" y="1321668"/>
                  <a:pt x="7687115" y="1321668"/>
                </a:cubicBezTo>
                <a:close/>
                <a:moveTo>
                  <a:pt x="7540492" y="1321668"/>
                </a:moveTo>
                <a:cubicBezTo>
                  <a:pt x="7568633" y="1321668"/>
                  <a:pt x="7591446" y="1344480"/>
                  <a:pt x="7591446" y="1372622"/>
                </a:cubicBezTo>
                <a:cubicBezTo>
                  <a:pt x="7591446" y="1400761"/>
                  <a:pt x="7568633" y="1423574"/>
                  <a:pt x="7540492" y="1423574"/>
                </a:cubicBezTo>
                <a:cubicBezTo>
                  <a:pt x="7512351" y="1423574"/>
                  <a:pt x="7489537" y="1400761"/>
                  <a:pt x="7489537" y="1372622"/>
                </a:cubicBezTo>
                <a:cubicBezTo>
                  <a:pt x="7489537" y="1344480"/>
                  <a:pt x="7512350" y="1321668"/>
                  <a:pt x="7540492" y="1321668"/>
                </a:cubicBezTo>
                <a:close/>
                <a:moveTo>
                  <a:pt x="7393869" y="1321668"/>
                </a:moveTo>
                <a:cubicBezTo>
                  <a:pt x="7422010" y="1321668"/>
                  <a:pt x="7444823" y="1344480"/>
                  <a:pt x="7444823" y="1372622"/>
                </a:cubicBezTo>
                <a:cubicBezTo>
                  <a:pt x="7444823" y="1400761"/>
                  <a:pt x="7422011" y="1423574"/>
                  <a:pt x="7393869" y="1423574"/>
                </a:cubicBezTo>
                <a:cubicBezTo>
                  <a:pt x="7365728" y="1423574"/>
                  <a:pt x="7342915" y="1400761"/>
                  <a:pt x="7342915" y="1372622"/>
                </a:cubicBezTo>
                <a:cubicBezTo>
                  <a:pt x="7342915" y="1344480"/>
                  <a:pt x="7365727" y="1321668"/>
                  <a:pt x="7393869" y="1321668"/>
                </a:cubicBezTo>
                <a:close/>
                <a:moveTo>
                  <a:pt x="6806337" y="1321668"/>
                </a:moveTo>
                <a:cubicBezTo>
                  <a:pt x="6834478" y="1321668"/>
                  <a:pt x="6857291" y="1344480"/>
                  <a:pt x="6857291" y="1372622"/>
                </a:cubicBezTo>
                <a:cubicBezTo>
                  <a:pt x="6857291" y="1400761"/>
                  <a:pt x="6834479" y="1423574"/>
                  <a:pt x="6806337" y="1423574"/>
                </a:cubicBezTo>
                <a:cubicBezTo>
                  <a:pt x="6778196" y="1423574"/>
                  <a:pt x="6755383" y="1400761"/>
                  <a:pt x="6755383" y="1372622"/>
                </a:cubicBezTo>
                <a:cubicBezTo>
                  <a:pt x="6755383" y="1344480"/>
                  <a:pt x="6778195" y="1321668"/>
                  <a:pt x="6806337" y="1321668"/>
                </a:cubicBezTo>
                <a:close/>
                <a:moveTo>
                  <a:pt x="6512572" y="1321668"/>
                </a:moveTo>
                <a:cubicBezTo>
                  <a:pt x="6540713" y="1321668"/>
                  <a:pt x="6563526" y="1344480"/>
                  <a:pt x="6563526" y="1372622"/>
                </a:cubicBezTo>
                <a:cubicBezTo>
                  <a:pt x="6563526" y="1400761"/>
                  <a:pt x="6540714" y="1423574"/>
                  <a:pt x="6512572" y="1423574"/>
                </a:cubicBezTo>
                <a:cubicBezTo>
                  <a:pt x="6484431" y="1423574"/>
                  <a:pt x="6461618" y="1400761"/>
                  <a:pt x="6461618" y="1372622"/>
                </a:cubicBezTo>
                <a:cubicBezTo>
                  <a:pt x="6461618" y="1344480"/>
                  <a:pt x="6484430" y="1321668"/>
                  <a:pt x="6512572" y="1321668"/>
                </a:cubicBezTo>
                <a:close/>
                <a:moveTo>
                  <a:pt x="6365429" y="1321668"/>
                </a:moveTo>
                <a:cubicBezTo>
                  <a:pt x="6393570" y="1321668"/>
                  <a:pt x="6416383" y="1344480"/>
                  <a:pt x="6416383" y="1372622"/>
                </a:cubicBezTo>
                <a:cubicBezTo>
                  <a:pt x="6416383" y="1400761"/>
                  <a:pt x="6393570" y="1423574"/>
                  <a:pt x="6365429" y="1423574"/>
                </a:cubicBezTo>
                <a:cubicBezTo>
                  <a:pt x="6337288" y="1423574"/>
                  <a:pt x="6314474" y="1400761"/>
                  <a:pt x="6314474" y="1372622"/>
                </a:cubicBezTo>
                <a:cubicBezTo>
                  <a:pt x="6314474" y="1344480"/>
                  <a:pt x="6337287" y="1321668"/>
                  <a:pt x="6365429" y="1321668"/>
                </a:cubicBezTo>
                <a:close/>
                <a:moveTo>
                  <a:pt x="5484652" y="1321668"/>
                </a:moveTo>
                <a:cubicBezTo>
                  <a:pt x="5512793" y="1321668"/>
                  <a:pt x="5535606" y="1344480"/>
                  <a:pt x="5535606" y="1372622"/>
                </a:cubicBezTo>
                <a:cubicBezTo>
                  <a:pt x="5535606" y="1400761"/>
                  <a:pt x="5512793" y="1423574"/>
                  <a:pt x="5484652" y="1423574"/>
                </a:cubicBezTo>
                <a:cubicBezTo>
                  <a:pt x="5456511" y="1423574"/>
                  <a:pt x="5433697" y="1400761"/>
                  <a:pt x="5433697" y="1372622"/>
                </a:cubicBezTo>
                <a:cubicBezTo>
                  <a:pt x="5433697" y="1344480"/>
                  <a:pt x="5456510" y="1321668"/>
                  <a:pt x="5484652" y="1321668"/>
                </a:cubicBezTo>
                <a:close/>
                <a:moveTo>
                  <a:pt x="5337509" y="1321668"/>
                </a:moveTo>
                <a:cubicBezTo>
                  <a:pt x="5365650" y="1321668"/>
                  <a:pt x="5388463" y="1344480"/>
                  <a:pt x="5388463" y="1372622"/>
                </a:cubicBezTo>
                <a:cubicBezTo>
                  <a:pt x="5388463" y="1400761"/>
                  <a:pt x="5365651" y="1423574"/>
                  <a:pt x="5337509" y="1423574"/>
                </a:cubicBezTo>
                <a:cubicBezTo>
                  <a:pt x="5309368" y="1423574"/>
                  <a:pt x="5286555" y="1400761"/>
                  <a:pt x="5286555" y="1372622"/>
                </a:cubicBezTo>
                <a:cubicBezTo>
                  <a:pt x="5286555" y="1344480"/>
                  <a:pt x="5309368" y="1321668"/>
                  <a:pt x="5337509" y="1321668"/>
                </a:cubicBezTo>
                <a:close/>
                <a:moveTo>
                  <a:pt x="4603354" y="1321668"/>
                </a:moveTo>
                <a:cubicBezTo>
                  <a:pt x="4631495" y="1321668"/>
                  <a:pt x="4654308" y="1344480"/>
                  <a:pt x="4654308" y="1372622"/>
                </a:cubicBezTo>
                <a:cubicBezTo>
                  <a:pt x="4654308" y="1400761"/>
                  <a:pt x="4631495" y="1423574"/>
                  <a:pt x="4603354" y="1423574"/>
                </a:cubicBezTo>
                <a:cubicBezTo>
                  <a:pt x="4575213" y="1423574"/>
                  <a:pt x="4552400" y="1400761"/>
                  <a:pt x="4552400" y="1372622"/>
                </a:cubicBezTo>
                <a:cubicBezTo>
                  <a:pt x="4552400" y="1344480"/>
                  <a:pt x="4575213" y="1321668"/>
                  <a:pt x="4603354" y="1321668"/>
                </a:cubicBezTo>
                <a:close/>
                <a:moveTo>
                  <a:pt x="4162966" y="1321668"/>
                </a:moveTo>
                <a:cubicBezTo>
                  <a:pt x="4191107" y="1321668"/>
                  <a:pt x="4213920" y="1344480"/>
                  <a:pt x="4213920" y="1372622"/>
                </a:cubicBezTo>
                <a:cubicBezTo>
                  <a:pt x="4213920" y="1400761"/>
                  <a:pt x="4191107" y="1423574"/>
                  <a:pt x="4162966" y="1423574"/>
                </a:cubicBezTo>
                <a:cubicBezTo>
                  <a:pt x="4134825" y="1423574"/>
                  <a:pt x="4112012" y="1400761"/>
                  <a:pt x="4112012" y="1372622"/>
                </a:cubicBezTo>
                <a:cubicBezTo>
                  <a:pt x="4112012" y="1344480"/>
                  <a:pt x="4134825" y="1321668"/>
                  <a:pt x="4162966" y="1321668"/>
                </a:cubicBezTo>
                <a:close/>
                <a:moveTo>
                  <a:pt x="4015823" y="1321668"/>
                </a:moveTo>
                <a:cubicBezTo>
                  <a:pt x="4043964" y="1321668"/>
                  <a:pt x="4066777" y="1344480"/>
                  <a:pt x="4066777" y="1372622"/>
                </a:cubicBezTo>
                <a:cubicBezTo>
                  <a:pt x="4066777" y="1400761"/>
                  <a:pt x="4043964" y="1423574"/>
                  <a:pt x="4015823" y="1423574"/>
                </a:cubicBezTo>
                <a:cubicBezTo>
                  <a:pt x="3987682" y="1423574"/>
                  <a:pt x="3964869" y="1400761"/>
                  <a:pt x="3964869" y="1372622"/>
                </a:cubicBezTo>
                <a:cubicBezTo>
                  <a:pt x="3964869" y="1344480"/>
                  <a:pt x="3987682" y="1321668"/>
                  <a:pt x="4015823" y="1321668"/>
                </a:cubicBezTo>
                <a:close/>
                <a:moveTo>
                  <a:pt x="3869200" y="1321668"/>
                </a:moveTo>
                <a:cubicBezTo>
                  <a:pt x="3897341" y="1321668"/>
                  <a:pt x="3920154" y="1344480"/>
                  <a:pt x="3920154" y="1372622"/>
                </a:cubicBezTo>
                <a:cubicBezTo>
                  <a:pt x="3920154" y="1400761"/>
                  <a:pt x="3897341" y="1423574"/>
                  <a:pt x="3869200" y="1423574"/>
                </a:cubicBezTo>
                <a:cubicBezTo>
                  <a:pt x="3841059" y="1423574"/>
                  <a:pt x="3818246" y="1400761"/>
                  <a:pt x="3818246" y="1372622"/>
                </a:cubicBezTo>
                <a:cubicBezTo>
                  <a:pt x="3818246" y="1344480"/>
                  <a:pt x="3841059" y="1321668"/>
                  <a:pt x="3869200" y="1321668"/>
                </a:cubicBezTo>
                <a:close/>
                <a:moveTo>
                  <a:pt x="3575434" y="1321668"/>
                </a:moveTo>
                <a:cubicBezTo>
                  <a:pt x="3603575" y="1321668"/>
                  <a:pt x="3626388" y="1344480"/>
                  <a:pt x="3626388" y="1372622"/>
                </a:cubicBezTo>
                <a:cubicBezTo>
                  <a:pt x="3626388" y="1400761"/>
                  <a:pt x="3603575" y="1423574"/>
                  <a:pt x="3575434" y="1423574"/>
                </a:cubicBezTo>
                <a:cubicBezTo>
                  <a:pt x="3547293" y="1423574"/>
                  <a:pt x="3524480" y="1400761"/>
                  <a:pt x="3524480" y="1372622"/>
                </a:cubicBezTo>
                <a:cubicBezTo>
                  <a:pt x="3524480" y="1344480"/>
                  <a:pt x="3547293" y="1321668"/>
                  <a:pt x="3575434" y="1321668"/>
                </a:cubicBezTo>
                <a:close/>
                <a:moveTo>
                  <a:pt x="3428648" y="1321668"/>
                </a:moveTo>
                <a:cubicBezTo>
                  <a:pt x="3456790" y="1321668"/>
                  <a:pt x="3479607" y="1344480"/>
                  <a:pt x="3479607" y="1372622"/>
                </a:cubicBezTo>
                <a:cubicBezTo>
                  <a:pt x="3479607" y="1400761"/>
                  <a:pt x="3456790" y="1423574"/>
                  <a:pt x="3428648" y="1423574"/>
                </a:cubicBezTo>
                <a:cubicBezTo>
                  <a:pt x="3400505" y="1423574"/>
                  <a:pt x="3377690" y="1400761"/>
                  <a:pt x="3377690" y="1372622"/>
                </a:cubicBezTo>
                <a:cubicBezTo>
                  <a:pt x="3377690" y="1344480"/>
                  <a:pt x="3400505" y="1321668"/>
                  <a:pt x="3428648" y="1321668"/>
                </a:cubicBezTo>
                <a:close/>
                <a:moveTo>
                  <a:pt x="2988223" y="1321668"/>
                </a:moveTo>
                <a:cubicBezTo>
                  <a:pt x="3016365" y="1321668"/>
                  <a:pt x="3039181" y="1344480"/>
                  <a:pt x="3039181" y="1372622"/>
                </a:cubicBezTo>
                <a:cubicBezTo>
                  <a:pt x="3039181" y="1400761"/>
                  <a:pt x="3016365" y="1423574"/>
                  <a:pt x="2988223" y="1423574"/>
                </a:cubicBezTo>
                <a:cubicBezTo>
                  <a:pt x="2960079" y="1423574"/>
                  <a:pt x="2937263" y="1400761"/>
                  <a:pt x="2937263" y="1372622"/>
                </a:cubicBezTo>
                <a:cubicBezTo>
                  <a:pt x="2937263" y="1344480"/>
                  <a:pt x="2960079" y="1321668"/>
                  <a:pt x="2988223" y="1321668"/>
                </a:cubicBezTo>
                <a:close/>
                <a:moveTo>
                  <a:pt x="2841588" y="1321668"/>
                </a:moveTo>
                <a:cubicBezTo>
                  <a:pt x="2869732" y="1321668"/>
                  <a:pt x="2892546" y="1344480"/>
                  <a:pt x="2892546" y="1372622"/>
                </a:cubicBezTo>
                <a:cubicBezTo>
                  <a:pt x="2892546" y="1400761"/>
                  <a:pt x="2869732" y="1423574"/>
                  <a:pt x="2841588" y="1423574"/>
                </a:cubicBezTo>
                <a:cubicBezTo>
                  <a:pt x="2813444" y="1423574"/>
                  <a:pt x="2790629" y="1400761"/>
                  <a:pt x="2790629" y="1372622"/>
                </a:cubicBezTo>
                <a:cubicBezTo>
                  <a:pt x="2790629" y="1344480"/>
                  <a:pt x="2813444" y="1321668"/>
                  <a:pt x="2841588" y="1321668"/>
                </a:cubicBezTo>
                <a:close/>
                <a:moveTo>
                  <a:pt x="2694432" y="1321668"/>
                </a:moveTo>
                <a:cubicBezTo>
                  <a:pt x="2722575" y="1321668"/>
                  <a:pt x="2745390" y="1344480"/>
                  <a:pt x="2745390" y="1372622"/>
                </a:cubicBezTo>
                <a:cubicBezTo>
                  <a:pt x="2745390" y="1400761"/>
                  <a:pt x="2722575" y="1423574"/>
                  <a:pt x="2694432" y="1423574"/>
                </a:cubicBezTo>
                <a:cubicBezTo>
                  <a:pt x="2666288" y="1423574"/>
                  <a:pt x="2643474" y="1400761"/>
                  <a:pt x="2643474" y="1372622"/>
                </a:cubicBezTo>
                <a:cubicBezTo>
                  <a:pt x="2643474" y="1344480"/>
                  <a:pt x="2666288" y="1321668"/>
                  <a:pt x="2694432" y="1321668"/>
                </a:cubicBezTo>
                <a:close/>
                <a:moveTo>
                  <a:pt x="2254005" y="1321668"/>
                </a:moveTo>
                <a:cubicBezTo>
                  <a:pt x="2282149" y="1321668"/>
                  <a:pt x="2304963" y="1344480"/>
                  <a:pt x="2304963" y="1372622"/>
                </a:cubicBezTo>
                <a:cubicBezTo>
                  <a:pt x="2304963" y="1400761"/>
                  <a:pt x="2282149" y="1423574"/>
                  <a:pt x="2254005" y="1423574"/>
                </a:cubicBezTo>
                <a:cubicBezTo>
                  <a:pt x="2225861" y="1423574"/>
                  <a:pt x="2203046" y="1400761"/>
                  <a:pt x="2203046" y="1372622"/>
                </a:cubicBezTo>
                <a:cubicBezTo>
                  <a:pt x="2203046" y="1344480"/>
                  <a:pt x="2225861" y="1321668"/>
                  <a:pt x="2254005" y="1321668"/>
                </a:cubicBezTo>
                <a:close/>
                <a:moveTo>
                  <a:pt x="2107370" y="1321668"/>
                </a:moveTo>
                <a:cubicBezTo>
                  <a:pt x="2135514" y="1321668"/>
                  <a:pt x="2158329" y="1344480"/>
                  <a:pt x="2158329" y="1372622"/>
                </a:cubicBezTo>
                <a:cubicBezTo>
                  <a:pt x="2158329" y="1400761"/>
                  <a:pt x="2135514" y="1423574"/>
                  <a:pt x="2107370" y="1423574"/>
                </a:cubicBezTo>
                <a:cubicBezTo>
                  <a:pt x="2079227" y="1423574"/>
                  <a:pt x="2056411" y="1400761"/>
                  <a:pt x="2056411" y="1372622"/>
                </a:cubicBezTo>
                <a:cubicBezTo>
                  <a:pt x="2056411" y="1344480"/>
                  <a:pt x="2079227" y="1321668"/>
                  <a:pt x="2107370" y="1321668"/>
                </a:cubicBezTo>
                <a:close/>
                <a:moveTo>
                  <a:pt x="1372706" y="1321668"/>
                </a:moveTo>
                <a:cubicBezTo>
                  <a:pt x="1400846" y="1321668"/>
                  <a:pt x="1423605" y="1344480"/>
                  <a:pt x="1423605" y="1372622"/>
                </a:cubicBezTo>
                <a:cubicBezTo>
                  <a:pt x="1423605" y="1400761"/>
                  <a:pt x="1400846" y="1423574"/>
                  <a:pt x="1372706" y="1423574"/>
                </a:cubicBezTo>
                <a:cubicBezTo>
                  <a:pt x="1344567" y="1423574"/>
                  <a:pt x="1321755" y="1400761"/>
                  <a:pt x="1321755" y="1372622"/>
                </a:cubicBezTo>
                <a:cubicBezTo>
                  <a:pt x="1321755" y="1344480"/>
                  <a:pt x="1344567" y="1321668"/>
                  <a:pt x="1372706" y="1321668"/>
                </a:cubicBezTo>
                <a:close/>
                <a:moveTo>
                  <a:pt x="1226094" y="1321668"/>
                </a:moveTo>
                <a:cubicBezTo>
                  <a:pt x="1254234" y="1321668"/>
                  <a:pt x="1277040" y="1344480"/>
                  <a:pt x="1277040" y="1372622"/>
                </a:cubicBezTo>
                <a:cubicBezTo>
                  <a:pt x="1277040" y="1400761"/>
                  <a:pt x="1254234" y="1423574"/>
                  <a:pt x="1226094" y="1423574"/>
                </a:cubicBezTo>
                <a:cubicBezTo>
                  <a:pt x="1197951" y="1423574"/>
                  <a:pt x="1175135" y="1400761"/>
                  <a:pt x="1175135" y="1372622"/>
                </a:cubicBezTo>
                <a:cubicBezTo>
                  <a:pt x="1175135" y="1344480"/>
                  <a:pt x="1197951" y="1321668"/>
                  <a:pt x="1226094" y="1321668"/>
                </a:cubicBezTo>
                <a:close/>
                <a:moveTo>
                  <a:pt x="932322" y="1321668"/>
                </a:moveTo>
                <a:cubicBezTo>
                  <a:pt x="960461" y="1321668"/>
                  <a:pt x="983290" y="1344480"/>
                  <a:pt x="983290" y="1372622"/>
                </a:cubicBezTo>
                <a:cubicBezTo>
                  <a:pt x="983290" y="1400761"/>
                  <a:pt x="960461" y="1423574"/>
                  <a:pt x="932322" y="1423574"/>
                </a:cubicBezTo>
                <a:cubicBezTo>
                  <a:pt x="904180" y="1423574"/>
                  <a:pt x="881360" y="1400761"/>
                  <a:pt x="881360" y="1372622"/>
                </a:cubicBezTo>
                <a:cubicBezTo>
                  <a:pt x="881360" y="1344480"/>
                  <a:pt x="904180" y="1321668"/>
                  <a:pt x="932322" y="1321668"/>
                </a:cubicBezTo>
                <a:close/>
                <a:moveTo>
                  <a:pt x="344795" y="1321668"/>
                </a:moveTo>
                <a:cubicBezTo>
                  <a:pt x="372935" y="1321668"/>
                  <a:pt x="395748" y="1344480"/>
                  <a:pt x="395748" y="1372622"/>
                </a:cubicBezTo>
                <a:cubicBezTo>
                  <a:pt x="395748" y="1400761"/>
                  <a:pt x="372935" y="1423574"/>
                  <a:pt x="344795" y="1423574"/>
                </a:cubicBezTo>
                <a:cubicBezTo>
                  <a:pt x="316655" y="1423574"/>
                  <a:pt x="293842" y="1400761"/>
                  <a:pt x="293842" y="1372622"/>
                </a:cubicBezTo>
                <a:cubicBezTo>
                  <a:pt x="293842" y="1344480"/>
                  <a:pt x="316655" y="1321668"/>
                  <a:pt x="344795" y="1321668"/>
                </a:cubicBezTo>
                <a:close/>
                <a:moveTo>
                  <a:pt x="10329966" y="1321147"/>
                </a:moveTo>
                <a:cubicBezTo>
                  <a:pt x="10358107" y="1321147"/>
                  <a:pt x="10380920" y="1343961"/>
                  <a:pt x="10380920" y="1372100"/>
                </a:cubicBezTo>
                <a:cubicBezTo>
                  <a:pt x="10380920" y="1400241"/>
                  <a:pt x="10358107" y="1423054"/>
                  <a:pt x="10329966" y="1423054"/>
                </a:cubicBezTo>
                <a:cubicBezTo>
                  <a:pt x="10301825" y="1423054"/>
                  <a:pt x="10279011" y="1400241"/>
                  <a:pt x="10279011" y="1372100"/>
                </a:cubicBezTo>
                <a:cubicBezTo>
                  <a:pt x="10279011" y="1343961"/>
                  <a:pt x="10301824" y="1321147"/>
                  <a:pt x="10329966" y="1321147"/>
                </a:cubicBezTo>
                <a:close/>
                <a:moveTo>
                  <a:pt x="10183343" y="1321147"/>
                </a:moveTo>
                <a:cubicBezTo>
                  <a:pt x="10211484" y="1321147"/>
                  <a:pt x="10234297" y="1343961"/>
                  <a:pt x="10234297" y="1372100"/>
                </a:cubicBezTo>
                <a:cubicBezTo>
                  <a:pt x="10234297" y="1400241"/>
                  <a:pt x="10211485" y="1423054"/>
                  <a:pt x="10183343" y="1423054"/>
                </a:cubicBezTo>
                <a:cubicBezTo>
                  <a:pt x="10155202" y="1423054"/>
                  <a:pt x="10132389" y="1400241"/>
                  <a:pt x="10132389" y="1372100"/>
                </a:cubicBezTo>
                <a:cubicBezTo>
                  <a:pt x="10132389" y="1343961"/>
                  <a:pt x="10155201" y="1321147"/>
                  <a:pt x="10183343" y="1321147"/>
                </a:cubicBezTo>
                <a:close/>
                <a:moveTo>
                  <a:pt x="7246206" y="1321147"/>
                </a:moveTo>
                <a:cubicBezTo>
                  <a:pt x="7274347" y="1321147"/>
                  <a:pt x="7297160" y="1343961"/>
                  <a:pt x="7297160" y="1372100"/>
                </a:cubicBezTo>
                <a:cubicBezTo>
                  <a:pt x="7297160" y="1400241"/>
                  <a:pt x="7274347" y="1423054"/>
                  <a:pt x="7246206" y="1423054"/>
                </a:cubicBezTo>
                <a:cubicBezTo>
                  <a:pt x="7218065" y="1423054"/>
                  <a:pt x="7195251" y="1400241"/>
                  <a:pt x="7195251" y="1372100"/>
                </a:cubicBezTo>
                <a:cubicBezTo>
                  <a:pt x="7195251" y="1343961"/>
                  <a:pt x="7218064" y="1321147"/>
                  <a:pt x="7246206" y="1321147"/>
                </a:cubicBezTo>
                <a:close/>
                <a:moveTo>
                  <a:pt x="7099583" y="1321147"/>
                </a:moveTo>
                <a:cubicBezTo>
                  <a:pt x="7127724" y="1321147"/>
                  <a:pt x="7150537" y="1343961"/>
                  <a:pt x="7150537" y="1372100"/>
                </a:cubicBezTo>
                <a:cubicBezTo>
                  <a:pt x="7150537" y="1400241"/>
                  <a:pt x="7127725" y="1423054"/>
                  <a:pt x="7099583" y="1423054"/>
                </a:cubicBezTo>
                <a:cubicBezTo>
                  <a:pt x="7071442" y="1423054"/>
                  <a:pt x="7048629" y="1400241"/>
                  <a:pt x="7048629" y="1372100"/>
                </a:cubicBezTo>
                <a:cubicBezTo>
                  <a:pt x="7048629" y="1343961"/>
                  <a:pt x="7071441" y="1321147"/>
                  <a:pt x="7099583" y="1321147"/>
                </a:cubicBezTo>
                <a:close/>
                <a:moveTo>
                  <a:pt x="6952440" y="1321147"/>
                </a:moveTo>
                <a:cubicBezTo>
                  <a:pt x="6980581" y="1321147"/>
                  <a:pt x="7003394" y="1343961"/>
                  <a:pt x="7003394" y="1372100"/>
                </a:cubicBezTo>
                <a:cubicBezTo>
                  <a:pt x="7003394" y="1400241"/>
                  <a:pt x="6980581" y="1423054"/>
                  <a:pt x="6952440" y="1423054"/>
                </a:cubicBezTo>
                <a:cubicBezTo>
                  <a:pt x="6924299" y="1423054"/>
                  <a:pt x="6901485" y="1400241"/>
                  <a:pt x="6901485" y="1372100"/>
                </a:cubicBezTo>
                <a:cubicBezTo>
                  <a:pt x="6901485" y="1343961"/>
                  <a:pt x="6924298" y="1321147"/>
                  <a:pt x="6952440" y="1321147"/>
                </a:cubicBezTo>
                <a:close/>
                <a:moveTo>
                  <a:pt x="6658675" y="1321147"/>
                </a:moveTo>
                <a:cubicBezTo>
                  <a:pt x="6686816" y="1321147"/>
                  <a:pt x="6709629" y="1343961"/>
                  <a:pt x="6709629" y="1372100"/>
                </a:cubicBezTo>
                <a:cubicBezTo>
                  <a:pt x="6709629" y="1400241"/>
                  <a:pt x="6686816" y="1423054"/>
                  <a:pt x="6658675" y="1423054"/>
                </a:cubicBezTo>
                <a:cubicBezTo>
                  <a:pt x="6630534" y="1423054"/>
                  <a:pt x="6607720" y="1400241"/>
                  <a:pt x="6607720" y="1372100"/>
                </a:cubicBezTo>
                <a:cubicBezTo>
                  <a:pt x="6607720" y="1343961"/>
                  <a:pt x="6630533" y="1321147"/>
                  <a:pt x="6658675" y="1321147"/>
                </a:cubicBezTo>
                <a:close/>
                <a:moveTo>
                  <a:pt x="6218286" y="1321147"/>
                </a:moveTo>
                <a:cubicBezTo>
                  <a:pt x="6246427" y="1321147"/>
                  <a:pt x="6269240" y="1343961"/>
                  <a:pt x="6269240" y="1372100"/>
                </a:cubicBezTo>
                <a:cubicBezTo>
                  <a:pt x="6269240" y="1400241"/>
                  <a:pt x="6246428" y="1423054"/>
                  <a:pt x="6218286" y="1423054"/>
                </a:cubicBezTo>
                <a:cubicBezTo>
                  <a:pt x="6190145" y="1423054"/>
                  <a:pt x="6167332" y="1400241"/>
                  <a:pt x="6167332" y="1372100"/>
                </a:cubicBezTo>
                <a:cubicBezTo>
                  <a:pt x="6167332" y="1343961"/>
                  <a:pt x="6190144" y="1321147"/>
                  <a:pt x="6218286" y="1321147"/>
                </a:cubicBezTo>
                <a:close/>
                <a:moveTo>
                  <a:pt x="6071663" y="1321147"/>
                </a:moveTo>
                <a:cubicBezTo>
                  <a:pt x="6099804" y="1321147"/>
                  <a:pt x="6122617" y="1343961"/>
                  <a:pt x="6122617" y="1372100"/>
                </a:cubicBezTo>
                <a:cubicBezTo>
                  <a:pt x="6122617" y="1400241"/>
                  <a:pt x="6099804" y="1423054"/>
                  <a:pt x="6071663" y="1423054"/>
                </a:cubicBezTo>
                <a:cubicBezTo>
                  <a:pt x="6043522" y="1423054"/>
                  <a:pt x="6020708" y="1400241"/>
                  <a:pt x="6020708" y="1372100"/>
                </a:cubicBezTo>
                <a:cubicBezTo>
                  <a:pt x="6020708" y="1343961"/>
                  <a:pt x="6043521" y="1321147"/>
                  <a:pt x="6071663" y="1321147"/>
                </a:cubicBezTo>
                <a:close/>
                <a:moveTo>
                  <a:pt x="5924520" y="1321147"/>
                </a:moveTo>
                <a:cubicBezTo>
                  <a:pt x="5952661" y="1321147"/>
                  <a:pt x="5975474" y="1343961"/>
                  <a:pt x="5975474" y="1372100"/>
                </a:cubicBezTo>
                <a:cubicBezTo>
                  <a:pt x="5975474" y="1400241"/>
                  <a:pt x="5952662" y="1423054"/>
                  <a:pt x="5924520" y="1423054"/>
                </a:cubicBezTo>
                <a:cubicBezTo>
                  <a:pt x="5896379" y="1423054"/>
                  <a:pt x="5873566" y="1400241"/>
                  <a:pt x="5873566" y="1372100"/>
                </a:cubicBezTo>
                <a:cubicBezTo>
                  <a:pt x="5873566" y="1343961"/>
                  <a:pt x="5896378" y="1321147"/>
                  <a:pt x="5924520" y="1321147"/>
                </a:cubicBezTo>
                <a:close/>
                <a:moveTo>
                  <a:pt x="5777897" y="1321147"/>
                </a:moveTo>
                <a:cubicBezTo>
                  <a:pt x="5806038" y="1321147"/>
                  <a:pt x="5828851" y="1343961"/>
                  <a:pt x="5828851" y="1372100"/>
                </a:cubicBezTo>
                <a:cubicBezTo>
                  <a:pt x="5828851" y="1400241"/>
                  <a:pt x="5806038" y="1423054"/>
                  <a:pt x="5777897" y="1423054"/>
                </a:cubicBezTo>
                <a:cubicBezTo>
                  <a:pt x="5749756" y="1423054"/>
                  <a:pt x="5726942" y="1400241"/>
                  <a:pt x="5726942" y="1372100"/>
                </a:cubicBezTo>
                <a:cubicBezTo>
                  <a:pt x="5726942" y="1343961"/>
                  <a:pt x="5749755" y="1321147"/>
                  <a:pt x="5777897" y="1321147"/>
                </a:cubicBezTo>
                <a:close/>
                <a:moveTo>
                  <a:pt x="5630754" y="1321147"/>
                </a:moveTo>
                <a:cubicBezTo>
                  <a:pt x="5658895" y="1321147"/>
                  <a:pt x="5681708" y="1343961"/>
                  <a:pt x="5681708" y="1372100"/>
                </a:cubicBezTo>
                <a:cubicBezTo>
                  <a:pt x="5681708" y="1400241"/>
                  <a:pt x="5658896" y="1423054"/>
                  <a:pt x="5630754" y="1423054"/>
                </a:cubicBezTo>
                <a:cubicBezTo>
                  <a:pt x="5602613" y="1423054"/>
                  <a:pt x="5579800" y="1400241"/>
                  <a:pt x="5579800" y="1372100"/>
                </a:cubicBezTo>
                <a:cubicBezTo>
                  <a:pt x="5579800" y="1343961"/>
                  <a:pt x="5602612" y="1321147"/>
                  <a:pt x="5630754" y="1321147"/>
                </a:cubicBezTo>
                <a:close/>
                <a:moveTo>
                  <a:pt x="5190366" y="1321147"/>
                </a:moveTo>
                <a:cubicBezTo>
                  <a:pt x="5218507" y="1321147"/>
                  <a:pt x="5241320" y="1343961"/>
                  <a:pt x="5241320" y="1372100"/>
                </a:cubicBezTo>
                <a:cubicBezTo>
                  <a:pt x="5241320" y="1400241"/>
                  <a:pt x="5218507" y="1423054"/>
                  <a:pt x="5190366" y="1423054"/>
                </a:cubicBezTo>
                <a:cubicBezTo>
                  <a:pt x="5162225" y="1423054"/>
                  <a:pt x="5139412" y="1400241"/>
                  <a:pt x="5139412" y="1372100"/>
                </a:cubicBezTo>
                <a:cubicBezTo>
                  <a:pt x="5139412" y="1343961"/>
                  <a:pt x="5162225" y="1321147"/>
                  <a:pt x="5190366" y="1321147"/>
                </a:cubicBezTo>
                <a:close/>
                <a:moveTo>
                  <a:pt x="5043223" y="1321147"/>
                </a:moveTo>
                <a:cubicBezTo>
                  <a:pt x="5071364" y="1321147"/>
                  <a:pt x="5094177" y="1343961"/>
                  <a:pt x="5094177" y="1372100"/>
                </a:cubicBezTo>
                <a:cubicBezTo>
                  <a:pt x="5094177" y="1400241"/>
                  <a:pt x="5071364" y="1423054"/>
                  <a:pt x="5043223" y="1423054"/>
                </a:cubicBezTo>
                <a:cubicBezTo>
                  <a:pt x="5015082" y="1423054"/>
                  <a:pt x="4992269" y="1400241"/>
                  <a:pt x="4992269" y="1372100"/>
                </a:cubicBezTo>
                <a:cubicBezTo>
                  <a:pt x="4992269" y="1343961"/>
                  <a:pt x="5015082" y="1321147"/>
                  <a:pt x="5043223" y="1321147"/>
                </a:cubicBezTo>
                <a:close/>
                <a:moveTo>
                  <a:pt x="4896600" y="1321147"/>
                </a:moveTo>
                <a:cubicBezTo>
                  <a:pt x="4924741" y="1321147"/>
                  <a:pt x="4947554" y="1343961"/>
                  <a:pt x="4947554" y="1372100"/>
                </a:cubicBezTo>
                <a:cubicBezTo>
                  <a:pt x="4947554" y="1400241"/>
                  <a:pt x="4924741" y="1423054"/>
                  <a:pt x="4896600" y="1423054"/>
                </a:cubicBezTo>
                <a:cubicBezTo>
                  <a:pt x="4868459" y="1423054"/>
                  <a:pt x="4845646" y="1400241"/>
                  <a:pt x="4845646" y="1372100"/>
                </a:cubicBezTo>
                <a:cubicBezTo>
                  <a:pt x="4845646" y="1343961"/>
                  <a:pt x="4868459" y="1321147"/>
                  <a:pt x="4896600" y="1321147"/>
                </a:cubicBezTo>
                <a:close/>
                <a:moveTo>
                  <a:pt x="4749977" y="1321147"/>
                </a:moveTo>
                <a:cubicBezTo>
                  <a:pt x="4778119" y="1321147"/>
                  <a:pt x="4800931" y="1343961"/>
                  <a:pt x="4800931" y="1372100"/>
                </a:cubicBezTo>
                <a:cubicBezTo>
                  <a:pt x="4800931" y="1400241"/>
                  <a:pt x="4778118" y="1423054"/>
                  <a:pt x="4749977" y="1423054"/>
                </a:cubicBezTo>
                <a:cubicBezTo>
                  <a:pt x="4721836" y="1423054"/>
                  <a:pt x="4699023" y="1400241"/>
                  <a:pt x="4699023" y="1372100"/>
                </a:cubicBezTo>
                <a:cubicBezTo>
                  <a:pt x="4699023" y="1343961"/>
                  <a:pt x="4721836" y="1321147"/>
                  <a:pt x="4749977" y="1321147"/>
                </a:cubicBezTo>
                <a:close/>
                <a:moveTo>
                  <a:pt x="4456212" y="1321147"/>
                </a:moveTo>
                <a:cubicBezTo>
                  <a:pt x="4484354" y="1321147"/>
                  <a:pt x="4507166" y="1343961"/>
                  <a:pt x="4507166" y="1372100"/>
                </a:cubicBezTo>
                <a:cubicBezTo>
                  <a:pt x="4507166" y="1400241"/>
                  <a:pt x="4484353" y="1423054"/>
                  <a:pt x="4456212" y="1423054"/>
                </a:cubicBezTo>
                <a:cubicBezTo>
                  <a:pt x="4428071" y="1423054"/>
                  <a:pt x="4405258" y="1400241"/>
                  <a:pt x="4405258" y="1372100"/>
                </a:cubicBezTo>
                <a:cubicBezTo>
                  <a:pt x="4405258" y="1343961"/>
                  <a:pt x="4428071" y="1321147"/>
                  <a:pt x="4456212" y="1321147"/>
                </a:cubicBezTo>
                <a:close/>
                <a:moveTo>
                  <a:pt x="4309069" y="1321147"/>
                </a:moveTo>
                <a:cubicBezTo>
                  <a:pt x="4337210" y="1321147"/>
                  <a:pt x="4360023" y="1343961"/>
                  <a:pt x="4360023" y="1372100"/>
                </a:cubicBezTo>
                <a:cubicBezTo>
                  <a:pt x="4360023" y="1400241"/>
                  <a:pt x="4337210" y="1423054"/>
                  <a:pt x="4309069" y="1423054"/>
                </a:cubicBezTo>
                <a:cubicBezTo>
                  <a:pt x="4280928" y="1423054"/>
                  <a:pt x="4258115" y="1400241"/>
                  <a:pt x="4258115" y="1372100"/>
                </a:cubicBezTo>
                <a:cubicBezTo>
                  <a:pt x="4258115" y="1343961"/>
                  <a:pt x="4280928" y="1321147"/>
                  <a:pt x="4309069" y="1321147"/>
                </a:cubicBezTo>
                <a:close/>
                <a:moveTo>
                  <a:pt x="3722057" y="1321147"/>
                </a:moveTo>
                <a:cubicBezTo>
                  <a:pt x="3750198" y="1321147"/>
                  <a:pt x="3773011" y="1343961"/>
                  <a:pt x="3773011" y="1372100"/>
                </a:cubicBezTo>
                <a:cubicBezTo>
                  <a:pt x="3773011" y="1400241"/>
                  <a:pt x="3750198" y="1423054"/>
                  <a:pt x="3722057" y="1423054"/>
                </a:cubicBezTo>
                <a:cubicBezTo>
                  <a:pt x="3693916" y="1423054"/>
                  <a:pt x="3671103" y="1400241"/>
                  <a:pt x="3671103" y="1372100"/>
                </a:cubicBezTo>
                <a:cubicBezTo>
                  <a:pt x="3671103" y="1343961"/>
                  <a:pt x="3693916" y="1321147"/>
                  <a:pt x="3722057" y="1321147"/>
                </a:cubicBezTo>
                <a:close/>
                <a:moveTo>
                  <a:pt x="3281493" y="1321147"/>
                </a:moveTo>
                <a:cubicBezTo>
                  <a:pt x="3309638" y="1321147"/>
                  <a:pt x="3332452" y="1343961"/>
                  <a:pt x="3332452" y="1372100"/>
                </a:cubicBezTo>
                <a:cubicBezTo>
                  <a:pt x="3332452" y="1400241"/>
                  <a:pt x="3309637" y="1423054"/>
                  <a:pt x="3281493" y="1423054"/>
                </a:cubicBezTo>
                <a:cubicBezTo>
                  <a:pt x="3253350" y="1423054"/>
                  <a:pt x="3230536" y="1400241"/>
                  <a:pt x="3230536" y="1372100"/>
                </a:cubicBezTo>
                <a:cubicBezTo>
                  <a:pt x="3230536" y="1343961"/>
                  <a:pt x="3253350" y="1321147"/>
                  <a:pt x="3281493" y="1321147"/>
                </a:cubicBezTo>
                <a:close/>
                <a:moveTo>
                  <a:pt x="3134858" y="1321147"/>
                </a:moveTo>
                <a:cubicBezTo>
                  <a:pt x="3163002" y="1321147"/>
                  <a:pt x="3185818" y="1343961"/>
                  <a:pt x="3185818" y="1372100"/>
                </a:cubicBezTo>
                <a:cubicBezTo>
                  <a:pt x="3185818" y="1400241"/>
                  <a:pt x="3163002" y="1423054"/>
                  <a:pt x="3134858" y="1423054"/>
                </a:cubicBezTo>
                <a:cubicBezTo>
                  <a:pt x="3106715" y="1423054"/>
                  <a:pt x="3083899" y="1400241"/>
                  <a:pt x="3083899" y="1372100"/>
                </a:cubicBezTo>
                <a:cubicBezTo>
                  <a:pt x="3083899" y="1343961"/>
                  <a:pt x="3106715" y="1321147"/>
                  <a:pt x="3134858" y="1321147"/>
                </a:cubicBezTo>
                <a:close/>
                <a:moveTo>
                  <a:pt x="2547276" y="1321147"/>
                </a:moveTo>
                <a:cubicBezTo>
                  <a:pt x="2575419" y="1321147"/>
                  <a:pt x="2598234" y="1343961"/>
                  <a:pt x="2598234" y="1372100"/>
                </a:cubicBezTo>
                <a:cubicBezTo>
                  <a:pt x="2598234" y="1400241"/>
                  <a:pt x="2575419" y="1423054"/>
                  <a:pt x="2547276" y="1423054"/>
                </a:cubicBezTo>
                <a:cubicBezTo>
                  <a:pt x="2519132" y="1423054"/>
                  <a:pt x="2496319" y="1400241"/>
                  <a:pt x="2496319" y="1372100"/>
                </a:cubicBezTo>
                <a:cubicBezTo>
                  <a:pt x="2496319" y="1343961"/>
                  <a:pt x="2519132" y="1321147"/>
                  <a:pt x="2547276" y="1321147"/>
                </a:cubicBezTo>
                <a:close/>
                <a:moveTo>
                  <a:pt x="2400640" y="1321147"/>
                </a:moveTo>
                <a:cubicBezTo>
                  <a:pt x="2428785" y="1321147"/>
                  <a:pt x="2451600" y="1343961"/>
                  <a:pt x="2451600" y="1372100"/>
                </a:cubicBezTo>
                <a:cubicBezTo>
                  <a:pt x="2451600" y="1400241"/>
                  <a:pt x="2428785" y="1423054"/>
                  <a:pt x="2400640" y="1423054"/>
                </a:cubicBezTo>
                <a:cubicBezTo>
                  <a:pt x="2372496" y="1423054"/>
                  <a:pt x="2349682" y="1400241"/>
                  <a:pt x="2349682" y="1372100"/>
                </a:cubicBezTo>
                <a:cubicBezTo>
                  <a:pt x="2349682" y="1343961"/>
                  <a:pt x="2372496" y="1321147"/>
                  <a:pt x="2400640" y="1321147"/>
                </a:cubicBezTo>
                <a:close/>
                <a:moveTo>
                  <a:pt x="1959695" y="1321147"/>
                </a:moveTo>
                <a:cubicBezTo>
                  <a:pt x="1987838" y="1321147"/>
                  <a:pt x="2010653" y="1343961"/>
                  <a:pt x="2010653" y="1372100"/>
                </a:cubicBezTo>
                <a:cubicBezTo>
                  <a:pt x="2010653" y="1400241"/>
                  <a:pt x="1987838" y="1423054"/>
                  <a:pt x="1959695" y="1423054"/>
                </a:cubicBezTo>
                <a:cubicBezTo>
                  <a:pt x="1931552" y="1423054"/>
                  <a:pt x="1908737" y="1400241"/>
                  <a:pt x="1908737" y="1372100"/>
                </a:cubicBezTo>
                <a:cubicBezTo>
                  <a:pt x="1908737" y="1343961"/>
                  <a:pt x="1931552" y="1321147"/>
                  <a:pt x="1959695" y="1321147"/>
                </a:cubicBezTo>
                <a:close/>
                <a:moveTo>
                  <a:pt x="1813058" y="1321147"/>
                </a:moveTo>
                <a:cubicBezTo>
                  <a:pt x="1841203" y="1321147"/>
                  <a:pt x="1864018" y="1343961"/>
                  <a:pt x="1864018" y="1372100"/>
                </a:cubicBezTo>
                <a:cubicBezTo>
                  <a:pt x="1864018" y="1400241"/>
                  <a:pt x="1841203" y="1423054"/>
                  <a:pt x="1813058" y="1423054"/>
                </a:cubicBezTo>
                <a:cubicBezTo>
                  <a:pt x="1784916" y="1423054"/>
                  <a:pt x="1762101" y="1400241"/>
                  <a:pt x="1762101" y="1372100"/>
                </a:cubicBezTo>
                <a:cubicBezTo>
                  <a:pt x="1762101" y="1343961"/>
                  <a:pt x="1784916" y="1321147"/>
                  <a:pt x="1813058" y="1321147"/>
                </a:cubicBezTo>
                <a:close/>
                <a:moveTo>
                  <a:pt x="1666431" y="1321147"/>
                </a:moveTo>
                <a:cubicBezTo>
                  <a:pt x="1694572" y="1321147"/>
                  <a:pt x="1717383" y="1343961"/>
                  <a:pt x="1717383" y="1372100"/>
                </a:cubicBezTo>
                <a:cubicBezTo>
                  <a:pt x="1717383" y="1400241"/>
                  <a:pt x="1694572" y="1423054"/>
                  <a:pt x="1666431" y="1423054"/>
                </a:cubicBezTo>
                <a:cubicBezTo>
                  <a:pt x="1638283" y="1423054"/>
                  <a:pt x="1615477" y="1400241"/>
                  <a:pt x="1615477" y="1372100"/>
                </a:cubicBezTo>
                <a:cubicBezTo>
                  <a:pt x="1615477" y="1343961"/>
                  <a:pt x="1638283" y="1321147"/>
                  <a:pt x="1666431" y="1321147"/>
                </a:cubicBezTo>
                <a:close/>
                <a:moveTo>
                  <a:pt x="1519275" y="1321147"/>
                </a:moveTo>
                <a:cubicBezTo>
                  <a:pt x="1547424" y="1321147"/>
                  <a:pt x="1570236" y="1343961"/>
                  <a:pt x="1570236" y="1372100"/>
                </a:cubicBezTo>
                <a:cubicBezTo>
                  <a:pt x="1570236" y="1400241"/>
                  <a:pt x="1547424" y="1423054"/>
                  <a:pt x="1519275" y="1423054"/>
                </a:cubicBezTo>
                <a:cubicBezTo>
                  <a:pt x="1491149" y="1423054"/>
                  <a:pt x="1468350" y="1400241"/>
                  <a:pt x="1468350" y="1372100"/>
                </a:cubicBezTo>
                <a:cubicBezTo>
                  <a:pt x="1468350" y="1343961"/>
                  <a:pt x="1491149" y="1321147"/>
                  <a:pt x="1519275" y="1321147"/>
                </a:cubicBezTo>
                <a:close/>
                <a:moveTo>
                  <a:pt x="1078948" y="1321147"/>
                </a:moveTo>
                <a:cubicBezTo>
                  <a:pt x="1107087" y="1321147"/>
                  <a:pt x="1129901" y="1343961"/>
                  <a:pt x="1129901" y="1372100"/>
                </a:cubicBezTo>
                <a:cubicBezTo>
                  <a:pt x="1129901" y="1400241"/>
                  <a:pt x="1107087" y="1423054"/>
                  <a:pt x="1078948" y="1423054"/>
                </a:cubicBezTo>
                <a:cubicBezTo>
                  <a:pt x="1050808" y="1423054"/>
                  <a:pt x="1027996" y="1400241"/>
                  <a:pt x="1027996" y="1372100"/>
                </a:cubicBezTo>
                <a:cubicBezTo>
                  <a:pt x="1027996" y="1343961"/>
                  <a:pt x="1050808" y="1321147"/>
                  <a:pt x="1078948" y="1321147"/>
                </a:cubicBezTo>
                <a:close/>
                <a:moveTo>
                  <a:pt x="785177" y="1321147"/>
                </a:moveTo>
                <a:cubicBezTo>
                  <a:pt x="813330" y="1321147"/>
                  <a:pt x="836137" y="1343961"/>
                  <a:pt x="836137" y="1372100"/>
                </a:cubicBezTo>
                <a:cubicBezTo>
                  <a:pt x="836137" y="1400241"/>
                  <a:pt x="813330" y="1423054"/>
                  <a:pt x="785177" y="1423054"/>
                </a:cubicBezTo>
                <a:cubicBezTo>
                  <a:pt x="757042" y="1423054"/>
                  <a:pt x="734230" y="1400241"/>
                  <a:pt x="734230" y="1372100"/>
                </a:cubicBezTo>
                <a:cubicBezTo>
                  <a:pt x="734230" y="1343961"/>
                  <a:pt x="757042" y="1321147"/>
                  <a:pt x="785177" y="1321147"/>
                </a:cubicBezTo>
                <a:close/>
                <a:moveTo>
                  <a:pt x="638035" y="1321147"/>
                </a:moveTo>
                <a:cubicBezTo>
                  <a:pt x="666182" y="1321147"/>
                  <a:pt x="688993" y="1343961"/>
                  <a:pt x="688993" y="1372100"/>
                </a:cubicBezTo>
                <a:cubicBezTo>
                  <a:pt x="688993" y="1400241"/>
                  <a:pt x="666182" y="1423054"/>
                  <a:pt x="638035" y="1423054"/>
                </a:cubicBezTo>
                <a:cubicBezTo>
                  <a:pt x="609896" y="1423054"/>
                  <a:pt x="587085" y="1400241"/>
                  <a:pt x="587085" y="1372100"/>
                </a:cubicBezTo>
                <a:cubicBezTo>
                  <a:pt x="587085" y="1343961"/>
                  <a:pt x="609896" y="1321147"/>
                  <a:pt x="638035" y="1321147"/>
                </a:cubicBezTo>
                <a:close/>
                <a:moveTo>
                  <a:pt x="491418" y="1321147"/>
                </a:moveTo>
                <a:cubicBezTo>
                  <a:pt x="519555" y="1321147"/>
                  <a:pt x="542369" y="1343961"/>
                  <a:pt x="542369" y="1372100"/>
                </a:cubicBezTo>
                <a:cubicBezTo>
                  <a:pt x="542369" y="1400241"/>
                  <a:pt x="519555" y="1423054"/>
                  <a:pt x="491418" y="1423054"/>
                </a:cubicBezTo>
                <a:cubicBezTo>
                  <a:pt x="463277" y="1423054"/>
                  <a:pt x="440463" y="1400241"/>
                  <a:pt x="440463" y="1372100"/>
                </a:cubicBezTo>
                <a:cubicBezTo>
                  <a:pt x="440463" y="1343961"/>
                  <a:pt x="463277" y="1321147"/>
                  <a:pt x="491418" y="1321147"/>
                </a:cubicBezTo>
                <a:close/>
                <a:moveTo>
                  <a:pt x="10216184" y="1186947"/>
                </a:moveTo>
                <a:lnTo>
                  <a:pt x="10219893" y="1189447"/>
                </a:lnTo>
                <a:cubicBezTo>
                  <a:pt x="10229114" y="1198667"/>
                  <a:pt x="10234817" y="1211405"/>
                  <a:pt x="10234817" y="1225475"/>
                </a:cubicBezTo>
                <a:cubicBezTo>
                  <a:pt x="10234817" y="1253615"/>
                  <a:pt x="10212004" y="1276428"/>
                  <a:pt x="10183863" y="1276428"/>
                </a:cubicBezTo>
                <a:cubicBezTo>
                  <a:pt x="10155722" y="1276428"/>
                  <a:pt x="10132908" y="1253615"/>
                  <a:pt x="10132908" y="1225475"/>
                </a:cubicBezTo>
                <a:lnTo>
                  <a:pt x="10133925" y="1223019"/>
                </a:lnTo>
                <a:lnTo>
                  <a:pt x="10146733" y="1253938"/>
                </a:lnTo>
                <a:cubicBezTo>
                  <a:pt x="10155528" y="1262733"/>
                  <a:pt x="10167678" y="1268172"/>
                  <a:pt x="10181098" y="1268172"/>
                </a:cubicBezTo>
                <a:cubicBezTo>
                  <a:pt x="10207939" y="1268172"/>
                  <a:pt x="10229698" y="1246414"/>
                  <a:pt x="10229698" y="1219573"/>
                </a:cubicBezTo>
                <a:close/>
                <a:moveTo>
                  <a:pt x="10477629" y="1174525"/>
                </a:moveTo>
                <a:cubicBezTo>
                  <a:pt x="10505770" y="1174525"/>
                  <a:pt x="10528583" y="1197334"/>
                  <a:pt x="10528583" y="1225475"/>
                </a:cubicBezTo>
                <a:cubicBezTo>
                  <a:pt x="10528583" y="1253615"/>
                  <a:pt x="10505770" y="1276428"/>
                  <a:pt x="10477629" y="1276428"/>
                </a:cubicBezTo>
                <a:cubicBezTo>
                  <a:pt x="10449488" y="1276428"/>
                  <a:pt x="10426674" y="1253615"/>
                  <a:pt x="10426674" y="1225475"/>
                </a:cubicBezTo>
                <a:cubicBezTo>
                  <a:pt x="10426674" y="1197334"/>
                  <a:pt x="10449487" y="1174525"/>
                  <a:pt x="10477629" y="1174525"/>
                </a:cubicBezTo>
                <a:close/>
                <a:moveTo>
                  <a:pt x="10331006" y="1174525"/>
                </a:moveTo>
                <a:cubicBezTo>
                  <a:pt x="10359147" y="1174525"/>
                  <a:pt x="10381960" y="1197334"/>
                  <a:pt x="10381960" y="1225475"/>
                </a:cubicBezTo>
                <a:cubicBezTo>
                  <a:pt x="10381960" y="1253615"/>
                  <a:pt x="10359148" y="1276428"/>
                  <a:pt x="10331006" y="1276428"/>
                </a:cubicBezTo>
                <a:cubicBezTo>
                  <a:pt x="10302865" y="1276428"/>
                  <a:pt x="10280052" y="1253615"/>
                  <a:pt x="10280052" y="1225475"/>
                </a:cubicBezTo>
                <a:cubicBezTo>
                  <a:pt x="10280052" y="1197334"/>
                  <a:pt x="10302864" y="1174525"/>
                  <a:pt x="10331006" y="1174525"/>
                </a:cubicBezTo>
                <a:close/>
                <a:moveTo>
                  <a:pt x="10036200" y="1174525"/>
                </a:moveTo>
                <a:cubicBezTo>
                  <a:pt x="10064341" y="1174525"/>
                  <a:pt x="10087154" y="1197334"/>
                  <a:pt x="10087154" y="1225475"/>
                </a:cubicBezTo>
                <a:cubicBezTo>
                  <a:pt x="10087154" y="1253615"/>
                  <a:pt x="10064341" y="1276428"/>
                  <a:pt x="10036200" y="1276428"/>
                </a:cubicBezTo>
                <a:cubicBezTo>
                  <a:pt x="10008059" y="1276428"/>
                  <a:pt x="9985245" y="1253615"/>
                  <a:pt x="9985245" y="1225475"/>
                </a:cubicBezTo>
                <a:cubicBezTo>
                  <a:pt x="9985245" y="1197334"/>
                  <a:pt x="10008058" y="1174525"/>
                  <a:pt x="10036200" y="1174525"/>
                </a:cubicBezTo>
                <a:close/>
                <a:moveTo>
                  <a:pt x="9889578" y="1174525"/>
                </a:moveTo>
                <a:cubicBezTo>
                  <a:pt x="9917719" y="1174525"/>
                  <a:pt x="9940532" y="1197334"/>
                  <a:pt x="9940532" y="1225475"/>
                </a:cubicBezTo>
                <a:cubicBezTo>
                  <a:pt x="9940532" y="1253615"/>
                  <a:pt x="9917720" y="1276428"/>
                  <a:pt x="9889578" y="1276428"/>
                </a:cubicBezTo>
                <a:cubicBezTo>
                  <a:pt x="9861437" y="1276428"/>
                  <a:pt x="9838624" y="1253615"/>
                  <a:pt x="9838624" y="1225475"/>
                </a:cubicBezTo>
                <a:cubicBezTo>
                  <a:pt x="9838624" y="1197334"/>
                  <a:pt x="9861436" y="1174525"/>
                  <a:pt x="9889578" y="1174525"/>
                </a:cubicBezTo>
                <a:close/>
                <a:moveTo>
                  <a:pt x="6952960" y="1174525"/>
                </a:moveTo>
                <a:cubicBezTo>
                  <a:pt x="6981101" y="1174525"/>
                  <a:pt x="7003914" y="1197334"/>
                  <a:pt x="7003914" y="1225475"/>
                </a:cubicBezTo>
                <a:cubicBezTo>
                  <a:pt x="7003914" y="1253615"/>
                  <a:pt x="6981101" y="1276428"/>
                  <a:pt x="6952960" y="1276428"/>
                </a:cubicBezTo>
                <a:cubicBezTo>
                  <a:pt x="6924819" y="1276428"/>
                  <a:pt x="6902005" y="1253615"/>
                  <a:pt x="6902005" y="1225475"/>
                </a:cubicBezTo>
                <a:cubicBezTo>
                  <a:pt x="6902005" y="1197334"/>
                  <a:pt x="6924818" y="1174525"/>
                  <a:pt x="6952960" y="1174525"/>
                </a:cubicBezTo>
                <a:close/>
                <a:moveTo>
                  <a:pt x="6805817" y="1174525"/>
                </a:moveTo>
                <a:cubicBezTo>
                  <a:pt x="6833958" y="1174525"/>
                  <a:pt x="6856771" y="1197334"/>
                  <a:pt x="6856771" y="1225475"/>
                </a:cubicBezTo>
                <a:cubicBezTo>
                  <a:pt x="6856771" y="1253615"/>
                  <a:pt x="6833959" y="1276428"/>
                  <a:pt x="6805817" y="1276428"/>
                </a:cubicBezTo>
                <a:cubicBezTo>
                  <a:pt x="6777676" y="1276428"/>
                  <a:pt x="6754863" y="1253615"/>
                  <a:pt x="6754863" y="1225475"/>
                </a:cubicBezTo>
                <a:cubicBezTo>
                  <a:pt x="6754863" y="1197334"/>
                  <a:pt x="6777675" y="1174525"/>
                  <a:pt x="6805817" y="1174525"/>
                </a:cubicBezTo>
                <a:close/>
                <a:moveTo>
                  <a:pt x="6218806" y="1174525"/>
                </a:moveTo>
                <a:cubicBezTo>
                  <a:pt x="6246947" y="1174525"/>
                  <a:pt x="6269760" y="1197334"/>
                  <a:pt x="6269760" y="1225475"/>
                </a:cubicBezTo>
                <a:cubicBezTo>
                  <a:pt x="6269760" y="1253615"/>
                  <a:pt x="6246948" y="1276428"/>
                  <a:pt x="6218806" y="1276428"/>
                </a:cubicBezTo>
                <a:cubicBezTo>
                  <a:pt x="6190665" y="1276428"/>
                  <a:pt x="6167852" y="1253615"/>
                  <a:pt x="6167852" y="1225475"/>
                </a:cubicBezTo>
                <a:cubicBezTo>
                  <a:pt x="6167852" y="1197334"/>
                  <a:pt x="6190664" y="1174525"/>
                  <a:pt x="6218806" y="1174525"/>
                </a:cubicBezTo>
                <a:close/>
                <a:moveTo>
                  <a:pt x="6071663" y="1174525"/>
                </a:moveTo>
                <a:cubicBezTo>
                  <a:pt x="6099804" y="1174525"/>
                  <a:pt x="6122617" y="1197334"/>
                  <a:pt x="6122617" y="1225475"/>
                </a:cubicBezTo>
                <a:cubicBezTo>
                  <a:pt x="6122617" y="1253615"/>
                  <a:pt x="6099804" y="1276428"/>
                  <a:pt x="6071663" y="1276428"/>
                </a:cubicBezTo>
                <a:cubicBezTo>
                  <a:pt x="6043522" y="1276428"/>
                  <a:pt x="6020708" y="1253615"/>
                  <a:pt x="6020708" y="1225475"/>
                </a:cubicBezTo>
                <a:cubicBezTo>
                  <a:pt x="6020708" y="1197334"/>
                  <a:pt x="6043521" y="1174525"/>
                  <a:pt x="6071663" y="1174525"/>
                </a:cubicBezTo>
                <a:close/>
                <a:moveTo>
                  <a:pt x="5925040" y="1174525"/>
                </a:moveTo>
                <a:cubicBezTo>
                  <a:pt x="5953181" y="1174525"/>
                  <a:pt x="5975994" y="1197334"/>
                  <a:pt x="5975994" y="1225475"/>
                </a:cubicBezTo>
                <a:cubicBezTo>
                  <a:pt x="5975994" y="1253615"/>
                  <a:pt x="5953182" y="1276428"/>
                  <a:pt x="5925040" y="1276428"/>
                </a:cubicBezTo>
                <a:cubicBezTo>
                  <a:pt x="5896899" y="1276428"/>
                  <a:pt x="5874086" y="1253615"/>
                  <a:pt x="5874086" y="1225475"/>
                </a:cubicBezTo>
                <a:cubicBezTo>
                  <a:pt x="5874086" y="1197334"/>
                  <a:pt x="5896898" y="1174525"/>
                  <a:pt x="5925040" y="1174525"/>
                </a:cubicBezTo>
                <a:close/>
                <a:moveTo>
                  <a:pt x="5778417" y="1174525"/>
                </a:moveTo>
                <a:cubicBezTo>
                  <a:pt x="5806558" y="1174525"/>
                  <a:pt x="5829371" y="1197334"/>
                  <a:pt x="5829371" y="1225475"/>
                </a:cubicBezTo>
                <a:cubicBezTo>
                  <a:pt x="5829371" y="1253615"/>
                  <a:pt x="5806558" y="1276428"/>
                  <a:pt x="5778417" y="1276428"/>
                </a:cubicBezTo>
                <a:cubicBezTo>
                  <a:pt x="5750276" y="1276428"/>
                  <a:pt x="5727462" y="1253615"/>
                  <a:pt x="5727462" y="1225475"/>
                </a:cubicBezTo>
                <a:cubicBezTo>
                  <a:pt x="5727462" y="1197334"/>
                  <a:pt x="5750275" y="1174525"/>
                  <a:pt x="5778417" y="1174525"/>
                </a:cubicBezTo>
                <a:close/>
                <a:moveTo>
                  <a:pt x="5631274" y="1174525"/>
                </a:moveTo>
                <a:cubicBezTo>
                  <a:pt x="5659415" y="1174525"/>
                  <a:pt x="5682228" y="1197334"/>
                  <a:pt x="5682228" y="1225475"/>
                </a:cubicBezTo>
                <a:cubicBezTo>
                  <a:pt x="5682228" y="1253615"/>
                  <a:pt x="5659416" y="1276428"/>
                  <a:pt x="5631274" y="1276428"/>
                </a:cubicBezTo>
                <a:cubicBezTo>
                  <a:pt x="5603133" y="1276428"/>
                  <a:pt x="5580320" y="1253615"/>
                  <a:pt x="5580320" y="1225475"/>
                </a:cubicBezTo>
                <a:cubicBezTo>
                  <a:pt x="5580320" y="1197334"/>
                  <a:pt x="5603132" y="1174525"/>
                  <a:pt x="5631274" y="1174525"/>
                </a:cubicBezTo>
                <a:close/>
                <a:moveTo>
                  <a:pt x="5484132" y="1174525"/>
                </a:moveTo>
                <a:cubicBezTo>
                  <a:pt x="5512273" y="1174525"/>
                  <a:pt x="5535086" y="1197334"/>
                  <a:pt x="5535086" y="1225475"/>
                </a:cubicBezTo>
                <a:cubicBezTo>
                  <a:pt x="5535086" y="1253615"/>
                  <a:pt x="5512273" y="1276428"/>
                  <a:pt x="5484132" y="1276428"/>
                </a:cubicBezTo>
                <a:cubicBezTo>
                  <a:pt x="5455991" y="1276428"/>
                  <a:pt x="5433177" y="1253615"/>
                  <a:pt x="5433177" y="1225475"/>
                </a:cubicBezTo>
                <a:cubicBezTo>
                  <a:pt x="5433177" y="1197334"/>
                  <a:pt x="5455990" y="1174525"/>
                  <a:pt x="5484132" y="1174525"/>
                </a:cubicBezTo>
                <a:close/>
                <a:moveTo>
                  <a:pt x="5336989" y="1174525"/>
                </a:moveTo>
                <a:cubicBezTo>
                  <a:pt x="5365130" y="1174525"/>
                  <a:pt x="5387943" y="1197334"/>
                  <a:pt x="5387943" y="1225475"/>
                </a:cubicBezTo>
                <a:cubicBezTo>
                  <a:pt x="5387943" y="1253615"/>
                  <a:pt x="5365131" y="1276428"/>
                  <a:pt x="5336989" y="1276428"/>
                </a:cubicBezTo>
                <a:cubicBezTo>
                  <a:pt x="5308848" y="1276428"/>
                  <a:pt x="5286035" y="1253615"/>
                  <a:pt x="5286035" y="1225475"/>
                </a:cubicBezTo>
                <a:cubicBezTo>
                  <a:pt x="5286035" y="1197334"/>
                  <a:pt x="5308848" y="1174525"/>
                  <a:pt x="5336989" y="1174525"/>
                </a:cubicBezTo>
                <a:close/>
                <a:moveTo>
                  <a:pt x="5190886" y="1174525"/>
                </a:moveTo>
                <a:cubicBezTo>
                  <a:pt x="5219027" y="1174525"/>
                  <a:pt x="5241840" y="1197334"/>
                  <a:pt x="5241840" y="1225475"/>
                </a:cubicBezTo>
                <a:cubicBezTo>
                  <a:pt x="5241840" y="1253615"/>
                  <a:pt x="5219027" y="1276428"/>
                  <a:pt x="5190886" y="1276428"/>
                </a:cubicBezTo>
                <a:cubicBezTo>
                  <a:pt x="5162745" y="1276428"/>
                  <a:pt x="5139932" y="1253615"/>
                  <a:pt x="5139932" y="1225475"/>
                </a:cubicBezTo>
                <a:cubicBezTo>
                  <a:pt x="5139932" y="1197334"/>
                  <a:pt x="5162745" y="1174525"/>
                  <a:pt x="5190886" y="1174525"/>
                </a:cubicBezTo>
                <a:close/>
                <a:moveTo>
                  <a:pt x="5043743" y="1174525"/>
                </a:moveTo>
                <a:cubicBezTo>
                  <a:pt x="5071885" y="1174525"/>
                  <a:pt x="5094697" y="1197334"/>
                  <a:pt x="5094697" y="1225475"/>
                </a:cubicBezTo>
                <a:cubicBezTo>
                  <a:pt x="5094697" y="1253615"/>
                  <a:pt x="5071884" y="1276428"/>
                  <a:pt x="5043743" y="1276428"/>
                </a:cubicBezTo>
                <a:cubicBezTo>
                  <a:pt x="5015602" y="1276428"/>
                  <a:pt x="4992789" y="1253615"/>
                  <a:pt x="4992789" y="1225475"/>
                </a:cubicBezTo>
                <a:cubicBezTo>
                  <a:pt x="4992789" y="1197334"/>
                  <a:pt x="5015602" y="1174525"/>
                  <a:pt x="5043743" y="1174525"/>
                </a:cubicBezTo>
                <a:close/>
                <a:moveTo>
                  <a:pt x="4897120" y="1174525"/>
                </a:moveTo>
                <a:cubicBezTo>
                  <a:pt x="4925261" y="1174525"/>
                  <a:pt x="4948074" y="1197334"/>
                  <a:pt x="4948074" y="1225475"/>
                </a:cubicBezTo>
                <a:cubicBezTo>
                  <a:pt x="4948074" y="1253615"/>
                  <a:pt x="4925261" y="1276428"/>
                  <a:pt x="4897120" y="1276428"/>
                </a:cubicBezTo>
                <a:cubicBezTo>
                  <a:pt x="4868979" y="1276428"/>
                  <a:pt x="4846166" y="1253615"/>
                  <a:pt x="4846166" y="1225475"/>
                </a:cubicBezTo>
                <a:cubicBezTo>
                  <a:pt x="4846166" y="1197334"/>
                  <a:pt x="4868979" y="1174525"/>
                  <a:pt x="4897120" y="1174525"/>
                </a:cubicBezTo>
                <a:close/>
                <a:moveTo>
                  <a:pt x="4749977" y="1174525"/>
                </a:moveTo>
                <a:cubicBezTo>
                  <a:pt x="4778119" y="1174525"/>
                  <a:pt x="4800931" y="1197334"/>
                  <a:pt x="4800931" y="1225475"/>
                </a:cubicBezTo>
                <a:cubicBezTo>
                  <a:pt x="4800931" y="1253615"/>
                  <a:pt x="4778118" y="1276428"/>
                  <a:pt x="4749977" y="1276428"/>
                </a:cubicBezTo>
                <a:cubicBezTo>
                  <a:pt x="4721836" y="1276428"/>
                  <a:pt x="4699023" y="1253615"/>
                  <a:pt x="4699023" y="1225475"/>
                </a:cubicBezTo>
                <a:cubicBezTo>
                  <a:pt x="4699023" y="1197334"/>
                  <a:pt x="4721836" y="1174525"/>
                  <a:pt x="4749977" y="1174525"/>
                </a:cubicBezTo>
                <a:close/>
                <a:moveTo>
                  <a:pt x="4602834" y="1174525"/>
                </a:moveTo>
                <a:cubicBezTo>
                  <a:pt x="4630975" y="1174525"/>
                  <a:pt x="4653788" y="1197334"/>
                  <a:pt x="4653788" y="1225475"/>
                </a:cubicBezTo>
                <a:cubicBezTo>
                  <a:pt x="4653788" y="1253615"/>
                  <a:pt x="4630975" y="1276428"/>
                  <a:pt x="4602834" y="1276428"/>
                </a:cubicBezTo>
                <a:cubicBezTo>
                  <a:pt x="4574693" y="1276428"/>
                  <a:pt x="4551880" y="1253615"/>
                  <a:pt x="4551880" y="1225475"/>
                </a:cubicBezTo>
                <a:cubicBezTo>
                  <a:pt x="4551880" y="1197334"/>
                  <a:pt x="4574693" y="1174525"/>
                  <a:pt x="4602834" y="1174525"/>
                </a:cubicBezTo>
                <a:close/>
                <a:moveTo>
                  <a:pt x="4456731" y="1174525"/>
                </a:moveTo>
                <a:cubicBezTo>
                  <a:pt x="4484872" y="1174525"/>
                  <a:pt x="4507685" y="1197334"/>
                  <a:pt x="4507685" y="1225475"/>
                </a:cubicBezTo>
                <a:cubicBezTo>
                  <a:pt x="4507685" y="1253615"/>
                  <a:pt x="4484872" y="1276428"/>
                  <a:pt x="4456731" y="1276428"/>
                </a:cubicBezTo>
                <a:cubicBezTo>
                  <a:pt x="4428590" y="1276428"/>
                  <a:pt x="4405777" y="1253615"/>
                  <a:pt x="4405777" y="1225475"/>
                </a:cubicBezTo>
                <a:cubicBezTo>
                  <a:pt x="4405777" y="1197334"/>
                  <a:pt x="4428590" y="1174525"/>
                  <a:pt x="4456731" y="1174525"/>
                </a:cubicBezTo>
                <a:close/>
                <a:moveTo>
                  <a:pt x="4309589" y="1174525"/>
                </a:moveTo>
                <a:cubicBezTo>
                  <a:pt x="4337730" y="1174525"/>
                  <a:pt x="4360543" y="1197334"/>
                  <a:pt x="4360543" y="1225475"/>
                </a:cubicBezTo>
                <a:cubicBezTo>
                  <a:pt x="4360543" y="1253615"/>
                  <a:pt x="4337730" y="1276428"/>
                  <a:pt x="4309589" y="1276428"/>
                </a:cubicBezTo>
                <a:cubicBezTo>
                  <a:pt x="4281448" y="1276428"/>
                  <a:pt x="4258635" y="1253615"/>
                  <a:pt x="4258635" y="1225475"/>
                </a:cubicBezTo>
                <a:cubicBezTo>
                  <a:pt x="4258635" y="1197334"/>
                  <a:pt x="4281448" y="1174525"/>
                  <a:pt x="4309589" y="1174525"/>
                </a:cubicBezTo>
                <a:close/>
                <a:moveTo>
                  <a:pt x="4162446" y="1174525"/>
                </a:moveTo>
                <a:cubicBezTo>
                  <a:pt x="4190588" y="1174525"/>
                  <a:pt x="4213400" y="1197334"/>
                  <a:pt x="4213400" y="1225475"/>
                </a:cubicBezTo>
                <a:cubicBezTo>
                  <a:pt x="4213400" y="1253615"/>
                  <a:pt x="4190587" y="1276428"/>
                  <a:pt x="4162446" y="1276428"/>
                </a:cubicBezTo>
                <a:cubicBezTo>
                  <a:pt x="4134305" y="1276428"/>
                  <a:pt x="4111492" y="1253615"/>
                  <a:pt x="4111492" y="1225475"/>
                </a:cubicBezTo>
                <a:cubicBezTo>
                  <a:pt x="4111492" y="1197334"/>
                  <a:pt x="4134305" y="1174525"/>
                  <a:pt x="4162446" y="1174525"/>
                </a:cubicBezTo>
                <a:close/>
                <a:moveTo>
                  <a:pt x="4015823" y="1174525"/>
                </a:moveTo>
                <a:cubicBezTo>
                  <a:pt x="4043964" y="1174525"/>
                  <a:pt x="4066777" y="1197334"/>
                  <a:pt x="4066777" y="1225475"/>
                </a:cubicBezTo>
                <a:cubicBezTo>
                  <a:pt x="4066777" y="1253615"/>
                  <a:pt x="4043964" y="1276428"/>
                  <a:pt x="4015823" y="1276428"/>
                </a:cubicBezTo>
                <a:cubicBezTo>
                  <a:pt x="3987682" y="1276428"/>
                  <a:pt x="3964869" y="1253615"/>
                  <a:pt x="3964869" y="1225475"/>
                </a:cubicBezTo>
                <a:cubicBezTo>
                  <a:pt x="3964869" y="1197334"/>
                  <a:pt x="3987682" y="1174525"/>
                  <a:pt x="4015823" y="1174525"/>
                </a:cubicBezTo>
                <a:close/>
                <a:moveTo>
                  <a:pt x="3868680" y="1174525"/>
                </a:moveTo>
                <a:cubicBezTo>
                  <a:pt x="3896822" y="1174525"/>
                  <a:pt x="3919634" y="1197334"/>
                  <a:pt x="3919634" y="1225475"/>
                </a:cubicBezTo>
                <a:cubicBezTo>
                  <a:pt x="3919634" y="1253615"/>
                  <a:pt x="3896821" y="1276428"/>
                  <a:pt x="3868680" y="1276428"/>
                </a:cubicBezTo>
                <a:cubicBezTo>
                  <a:pt x="3840539" y="1276428"/>
                  <a:pt x="3817726" y="1253615"/>
                  <a:pt x="3817726" y="1225475"/>
                </a:cubicBezTo>
                <a:cubicBezTo>
                  <a:pt x="3817726" y="1197334"/>
                  <a:pt x="3840539" y="1174525"/>
                  <a:pt x="3868680" y="1174525"/>
                </a:cubicBezTo>
                <a:close/>
                <a:moveTo>
                  <a:pt x="3722057" y="1174525"/>
                </a:moveTo>
                <a:cubicBezTo>
                  <a:pt x="3750198" y="1174525"/>
                  <a:pt x="3773011" y="1197334"/>
                  <a:pt x="3773011" y="1225475"/>
                </a:cubicBezTo>
                <a:cubicBezTo>
                  <a:pt x="3773011" y="1253615"/>
                  <a:pt x="3750198" y="1276428"/>
                  <a:pt x="3722057" y="1276428"/>
                </a:cubicBezTo>
                <a:cubicBezTo>
                  <a:pt x="3693916" y="1276428"/>
                  <a:pt x="3671103" y="1253615"/>
                  <a:pt x="3671103" y="1225475"/>
                </a:cubicBezTo>
                <a:cubicBezTo>
                  <a:pt x="3671103" y="1197334"/>
                  <a:pt x="3693916" y="1174525"/>
                  <a:pt x="3722057" y="1174525"/>
                </a:cubicBezTo>
                <a:close/>
                <a:moveTo>
                  <a:pt x="3574914" y="1174525"/>
                </a:moveTo>
                <a:cubicBezTo>
                  <a:pt x="3603056" y="1174525"/>
                  <a:pt x="3625868" y="1197334"/>
                  <a:pt x="3625868" y="1225475"/>
                </a:cubicBezTo>
                <a:cubicBezTo>
                  <a:pt x="3625868" y="1253615"/>
                  <a:pt x="3603055" y="1276428"/>
                  <a:pt x="3574914" y="1276428"/>
                </a:cubicBezTo>
                <a:cubicBezTo>
                  <a:pt x="3546773" y="1276428"/>
                  <a:pt x="3523960" y="1253615"/>
                  <a:pt x="3523960" y="1225475"/>
                </a:cubicBezTo>
                <a:cubicBezTo>
                  <a:pt x="3523960" y="1197334"/>
                  <a:pt x="3546773" y="1174525"/>
                  <a:pt x="3574914" y="1174525"/>
                </a:cubicBezTo>
                <a:close/>
                <a:moveTo>
                  <a:pt x="3428659" y="1174525"/>
                </a:moveTo>
                <a:cubicBezTo>
                  <a:pt x="3456801" y="1174525"/>
                  <a:pt x="3479617" y="1197334"/>
                  <a:pt x="3479617" y="1225475"/>
                </a:cubicBezTo>
                <a:cubicBezTo>
                  <a:pt x="3479617" y="1253615"/>
                  <a:pt x="3456801" y="1276428"/>
                  <a:pt x="3428659" y="1276428"/>
                </a:cubicBezTo>
                <a:cubicBezTo>
                  <a:pt x="3400516" y="1276428"/>
                  <a:pt x="3377701" y="1253615"/>
                  <a:pt x="3377701" y="1225475"/>
                </a:cubicBezTo>
                <a:cubicBezTo>
                  <a:pt x="3377701" y="1197334"/>
                  <a:pt x="3400516" y="1174525"/>
                  <a:pt x="3428659" y="1174525"/>
                </a:cubicBezTo>
                <a:close/>
                <a:moveTo>
                  <a:pt x="3282023" y="1174525"/>
                </a:moveTo>
                <a:cubicBezTo>
                  <a:pt x="3310166" y="1174525"/>
                  <a:pt x="3332982" y="1197334"/>
                  <a:pt x="3332982" y="1225475"/>
                </a:cubicBezTo>
                <a:cubicBezTo>
                  <a:pt x="3332982" y="1253615"/>
                  <a:pt x="3310166" y="1276428"/>
                  <a:pt x="3282023" y="1276428"/>
                </a:cubicBezTo>
                <a:cubicBezTo>
                  <a:pt x="3253881" y="1276428"/>
                  <a:pt x="3231065" y="1253615"/>
                  <a:pt x="3231065" y="1225475"/>
                </a:cubicBezTo>
                <a:cubicBezTo>
                  <a:pt x="3231065" y="1197334"/>
                  <a:pt x="3253881" y="1174525"/>
                  <a:pt x="3282023" y="1174525"/>
                </a:cubicBezTo>
                <a:close/>
                <a:moveTo>
                  <a:pt x="3135388" y="1174525"/>
                </a:moveTo>
                <a:cubicBezTo>
                  <a:pt x="3163533" y="1174525"/>
                  <a:pt x="3186347" y="1197334"/>
                  <a:pt x="3186347" y="1225475"/>
                </a:cubicBezTo>
                <a:cubicBezTo>
                  <a:pt x="3186347" y="1253615"/>
                  <a:pt x="3163533" y="1276428"/>
                  <a:pt x="3135388" y="1276428"/>
                </a:cubicBezTo>
                <a:cubicBezTo>
                  <a:pt x="3107244" y="1276428"/>
                  <a:pt x="3084430" y="1253615"/>
                  <a:pt x="3084430" y="1225475"/>
                </a:cubicBezTo>
                <a:cubicBezTo>
                  <a:pt x="3084430" y="1197334"/>
                  <a:pt x="3107244" y="1174525"/>
                  <a:pt x="3135388" y="1174525"/>
                </a:cubicBezTo>
                <a:close/>
                <a:moveTo>
                  <a:pt x="2988233" y="1174525"/>
                </a:moveTo>
                <a:cubicBezTo>
                  <a:pt x="3016375" y="1174525"/>
                  <a:pt x="3039191" y="1197334"/>
                  <a:pt x="3039191" y="1225475"/>
                </a:cubicBezTo>
                <a:cubicBezTo>
                  <a:pt x="3039191" y="1253615"/>
                  <a:pt x="3016375" y="1276428"/>
                  <a:pt x="2988233" y="1276428"/>
                </a:cubicBezTo>
                <a:cubicBezTo>
                  <a:pt x="2960089" y="1276428"/>
                  <a:pt x="2937274" y="1253615"/>
                  <a:pt x="2937274" y="1225475"/>
                </a:cubicBezTo>
                <a:cubicBezTo>
                  <a:pt x="2937274" y="1197334"/>
                  <a:pt x="2960089" y="1174525"/>
                  <a:pt x="2988233" y="1174525"/>
                </a:cubicBezTo>
                <a:close/>
                <a:moveTo>
                  <a:pt x="2841077" y="1174525"/>
                </a:moveTo>
                <a:cubicBezTo>
                  <a:pt x="2869220" y="1174525"/>
                  <a:pt x="2892035" y="1197334"/>
                  <a:pt x="2892035" y="1225475"/>
                </a:cubicBezTo>
                <a:cubicBezTo>
                  <a:pt x="2892035" y="1253615"/>
                  <a:pt x="2869220" y="1276428"/>
                  <a:pt x="2841077" y="1276428"/>
                </a:cubicBezTo>
                <a:cubicBezTo>
                  <a:pt x="2812933" y="1276428"/>
                  <a:pt x="2790117" y="1253615"/>
                  <a:pt x="2790117" y="1225475"/>
                </a:cubicBezTo>
                <a:cubicBezTo>
                  <a:pt x="2790117" y="1197334"/>
                  <a:pt x="2812933" y="1174525"/>
                  <a:pt x="2841077" y="1174525"/>
                </a:cubicBezTo>
                <a:close/>
                <a:moveTo>
                  <a:pt x="2694441" y="1174525"/>
                </a:moveTo>
                <a:cubicBezTo>
                  <a:pt x="2722583" y="1174525"/>
                  <a:pt x="2745398" y="1197334"/>
                  <a:pt x="2745398" y="1225475"/>
                </a:cubicBezTo>
                <a:cubicBezTo>
                  <a:pt x="2745398" y="1253615"/>
                  <a:pt x="2722583" y="1276428"/>
                  <a:pt x="2694441" y="1276428"/>
                </a:cubicBezTo>
                <a:cubicBezTo>
                  <a:pt x="2666297" y="1276428"/>
                  <a:pt x="2643482" y="1253615"/>
                  <a:pt x="2643482" y="1225475"/>
                </a:cubicBezTo>
                <a:cubicBezTo>
                  <a:pt x="2643482" y="1197334"/>
                  <a:pt x="2666297" y="1174525"/>
                  <a:pt x="2694441" y="1174525"/>
                </a:cubicBezTo>
                <a:close/>
                <a:moveTo>
                  <a:pt x="2547804" y="1174525"/>
                </a:moveTo>
                <a:cubicBezTo>
                  <a:pt x="2575946" y="1174525"/>
                  <a:pt x="2598763" y="1197334"/>
                  <a:pt x="2598763" y="1225475"/>
                </a:cubicBezTo>
                <a:cubicBezTo>
                  <a:pt x="2598763" y="1253615"/>
                  <a:pt x="2575946" y="1276428"/>
                  <a:pt x="2547804" y="1276428"/>
                </a:cubicBezTo>
                <a:cubicBezTo>
                  <a:pt x="2519662" y="1276428"/>
                  <a:pt x="2496846" y="1253615"/>
                  <a:pt x="2496846" y="1225475"/>
                </a:cubicBezTo>
                <a:cubicBezTo>
                  <a:pt x="2496846" y="1197334"/>
                  <a:pt x="2519662" y="1174525"/>
                  <a:pt x="2547804" y="1174525"/>
                </a:cubicBezTo>
                <a:close/>
                <a:moveTo>
                  <a:pt x="2400648" y="1174525"/>
                </a:moveTo>
                <a:cubicBezTo>
                  <a:pt x="2428792" y="1174525"/>
                  <a:pt x="2451607" y="1197334"/>
                  <a:pt x="2451607" y="1225475"/>
                </a:cubicBezTo>
                <a:cubicBezTo>
                  <a:pt x="2451607" y="1253615"/>
                  <a:pt x="2428792" y="1276428"/>
                  <a:pt x="2400648" y="1276428"/>
                </a:cubicBezTo>
                <a:cubicBezTo>
                  <a:pt x="2372505" y="1276428"/>
                  <a:pt x="2349690" y="1253615"/>
                  <a:pt x="2349690" y="1225475"/>
                </a:cubicBezTo>
                <a:cubicBezTo>
                  <a:pt x="2349690" y="1197334"/>
                  <a:pt x="2372505" y="1174525"/>
                  <a:pt x="2400648" y="1174525"/>
                </a:cubicBezTo>
                <a:close/>
                <a:moveTo>
                  <a:pt x="2253494" y="1174525"/>
                </a:moveTo>
                <a:cubicBezTo>
                  <a:pt x="2281637" y="1174525"/>
                  <a:pt x="2304452" y="1197334"/>
                  <a:pt x="2304452" y="1225475"/>
                </a:cubicBezTo>
                <a:cubicBezTo>
                  <a:pt x="2304452" y="1253615"/>
                  <a:pt x="2281637" y="1276428"/>
                  <a:pt x="2253494" y="1276428"/>
                </a:cubicBezTo>
                <a:cubicBezTo>
                  <a:pt x="2225350" y="1276428"/>
                  <a:pt x="2202534" y="1253615"/>
                  <a:pt x="2202534" y="1225475"/>
                </a:cubicBezTo>
                <a:cubicBezTo>
                  <a:pt x="2202534" y="1197334"/>
                  <a:pt x="2225350" y="1174525"/>
                  <a:pt x="2253494" y="1174525"/>
                </a:cubicBezTo>
                <a:close/>
                <a:moveTo>
                  <a:pt x="2106859" y="1174525"/>
                </a:moveTo>
                <a:cubicBezTo>
                  <a:pt x="2135001" y="1174525"/>
                  <a:pt x="2157816" y="1197334"/>
                  <a:pt x="2157816" y="1225475"/>
                </a:cubicBezTo>
                <a:cubicBezTo>
                  <a:pt x="2157816" y="1253615"/>
                  <a:pt x="2135001" y="1276428"/>
                  <a:pt x="2106859" y="1276428"/>
                </a:cubicBezTo>
                <a:cubicBezTo>
                  <a:pt x="2078714" y="1276428"/>
                  <a:pt x="2055900" y="1253615"/>
                  <a:pt x="2055900" y="1225475"/>
                </a:cubicBezTo>
                <a:cubicBezTo>
                  <a:pt x="2055900" y="1197334"/>
                  <a:pt x="2078714" y="1174525"/>
                  <a:pt x="2106859" y="1174525"/>
                </a:cubicBezTo>
                <a:close/>
                <a:moveTo>
                  <a:pt x="1960222" y="1174525"/>
                </a:moveTo>
                <a:cubicBezTo>
                  <a:pt x="1988365" y="1174525"/>
                  <a:pt x="2011180" y="1197334"/>
                  <a:pt x="2011180" y="1225475"/>
                </a:cubicBezTo>
                <a:cubicBezTo>
                  <a:pt x="2011180" y="1253615"/>
                  <a:pt x="1988365" y="1276428"/>
                  <a:pt x="1960222" y="1276428"/>
                </a:cubicBezTo>
                <a:cubicBezTo>
                  <a:pt x="1932079" y="1276428"/>
                  <a:pt x="1909264" y="1253615"/>
                  <a:pt x="1909264" y="1225475"/>
                </a:cubicBezTo>
                <a:cubicBezTo>
                  <a:pt x="1909264" y="1197334"/>
                  <a:pt x="1932079" y="1174525"/>
                  <a:pt x="1960222" y="1174525"/>
                </a:cubicBezTo>
                <a:close/>
                <a:moveTo>
                  <a:pt x="1813586" y="1174525"/>
                </a:moveTo>
                <a:cubicBezTo>
                  <a:pt x="1841729" y="1174525"/>
                  <a:pt x="1864544" y="1197334"/>
                  <a:pt x="1864544" y="1225475"/>
                </a:cubicBezTo>
                <a:cubicBezTo>
                  <a:pt x="1864544" y="1253615"/>
                  <a:pt x="1841729" y="1276428"/>
                  <a:pt x="1813586" y="1276428"/>
                </a:cubicBezTo>
                <a:cubicBezTo>
                  <a:pt x="1785442" y="1276428"/>
                  <a:pt x="1762627" y="1253615"/>
                  <a:pt x="1762627" y="1225475"/>
                </a:cubicBezTo>
                <a:cubicBezTo>
                  <a:pt x="1762627" y="1197334"/>
                  <a:pt x="1785442" y="1174525"/>
                  <a:pt x="1813586" y="1174525"/>
                </a:cubicBezTo>
                <a:close/>
                <a:moveTo>
                  <a:pt x="1666436" y="1174525"/>
                </a:moveTo>
                <a:cubicBezTo>
                  <a:pt x="1694579" y="1174525"/>
                  <a:pt x="1717389" y="1197334"/>
                  <a:pt x="1717389" y="1225475"/>
                </a:cubicBezTo>
                <a:cubicBezTo>
                  <a:pt x="1717389" y="1253615"/>
                  <a:pt x="1694579" y="1276428"/>
                  <a:pt x="1666436" y="1276428"/>
                </a:cubicBezTo>
                <a:cubicBezTo>
                  <a:pt x="1638288" y="1276428"/>
                  <a:pt x="1615485" y="1253615"/>
                  <a:pt x="1615485" y="1225475"/>
                </a:cubicBezTo>
                <a:cubicBezTo>
                  <a:pt x="1615485" y="1197334"/>
                  <a:pt x="1638288" y="1174525"/>
                  <a:pt x="1666436" y="1174525"/>
                </a:cubicBezTo>
                <a:close/>
                <a:moveTo>
                  <a:pt x="1519800" y="1174525"/>
                </a:moveTo>
                <a:cubicBezTo>
                  <a:pt x="1547949" y="1174525"/>
                  <a:pt x="1570766" y="1197334"/>
                  <a:pt x="1570766" y="1225475"/>
                </a:cubicBezTo>
                <a:cubicBezTo>
                  <a:pt x="1570766" y="1253615"/>
                  <a:pt x="1547949" y="1276428"/>
                  <a:pt x="1519800" y="1276428"/>
                </a:cubicBezTo>
                <a:cubicBezTo>
                  <a:pt x="1491671" y="1276428"/>
                  <a:pt x="1468872" y="1253615"/>
                  <a:pt x="1468872" y="1225475"/>
                </a:cubicBezTo>
                <a:cubicBezTo>
                  <a:pt x="1468872" y="1197334"/>
                  <a:pt x="1491671" y="1174525"/>
                  <a:pt x="1519800" y="1174525"/>
                </a:cubicBezTo>
                <a:close/>
                <a:moveTo>
                  <a:pt x="1372714" y="1174525"/>
                </a:moveTo>
                <a:cubicBezTo>
                  <a:pt x="1400852" y="1174525"/>
                  <a:pt x="1423610" y="1197334"/>
                  <a:pt x="1423610" y="1225475"/>
                </a:cubicBezTo>
                <a:cubicBezTo>
                  <a:pt x="1423610" y="1253615"/>
                  <a:pt x="1400852" y="1276428"/>
                  <a:pt x="1372714" y="1276428"/>
                </a:cubicBezTo>
                <a:cubicBezTo>
                  <a:pt x="1344574" y="1276428"/>
                  <a:pt x="1321761" y="1253615"/>
                  <a:pt x="1321761" y="1225475"/>
                </a:cubicBezTo>
                <a:cubicBezTo>
                  <a:pt x="1321761" y="1197334"/>
                  <a:pt x="1344574" y="1174525"/>
                  <a:pt x="1372714" y="1174525"/>
                </a:cubicBezTo>
                <a:close/>
                <a:moveTo>
                  <a:pt x="1225580" y="1174525"/>
                </a:moveTo>
                <a:cubicBezTo>
                  <a:pt x="1253716" y="1174525"/>
                  <a:pt x="1276526" y="1197334"/>
                  <a:pt x="1276526" y="1225475"/>
                </a:cubicBezTo>
                <a:cubicBezTo>
                  <a:pt x="1276526" y="1253615"/>
                  <a:pt x="1253716" y="1276428"/>
                  <a:pt x="1225580" y="1276428"/>
                </a:cubicBezTo>
                <a:cubicBezTo>
                  <a:pt x="1197437" y="1276428"/>
                  <a:pt x="1174623" y="1253615"/>
                  <a:pt x="1174623" y="1225475"/>
                </a:cubicBezTo>
                <a:cubicBezTo>
                  <a:pt x="1174623" y="1197334"/>
                  <a:pt x="1197437" y="1174525"/>
                  <a:pt x="1225580" y="1174525"/>
                </a:cubicBezTo>
                <a:close/>
                <a:moveTo>
                  <a:pt x="1078953" y="1174525"/>
                </a:moveTo>
                <a:cubicBezTo>
                  <a:pt x="1107095" y="1174525"/>
                  <a:pt x="1129910" y="1197334"/>
                  <a:pt x="1129910" y="1225475"/>
                </a:cubicBezTo>
                <a:cubicBezTo>
                  <a:pt x="1129910" y="1253615"/>
                  <a:pt x="1107095" y="1276428"/>
                  <a:pt x="1078953" y="1276428"/>
                </a:cubicBezTo>
                <a:cubicBezTo>
                  <a:pt x="1050816" y="1276428"/>
                  <a:pt x="1028002" y="1253615"/>
                  <a:pt x="1028002" y="1225475"/>
                </a:cubicBezTo>
                <a:cubicBezTo>
                  <a:pt x="1028002" y="1197334"/>
                  <a:pt x="1050816" y="1174525"/>
                  <a:pt x="1078953" y="1174525"/>
                </a:cubicBezTo>
                <a:close/>
                <a:moveTo>
                  <a:pt x="931809" y="1174525"/>
                </a:moveTo>
                <a:cubicBezTo>
                  <a:pt x="959947" y="1174525"/>
                  <a:pt x="982776" y="1197334"/>
                  <a:pt x="982776" y="1225475"/>
                </a:cubicBezTo>
                <a:cubicBezTo>
                  <a:pt x="982776" y="1253615"/>
                  <a:pt x="959947" y="1276428"/>
                  <a:pt x="931809" y="1276428"/>
                </a:cubicBezTo>
                <a:cubicBezTo>
                  <a:pt x="903668" y="1276428"/>
                  <a:pt x="880851" y="1253615"/>
                  <a:pt x="880851" y="1225475"/>
                </a:cubicBezTo>
                <a:cubicBezTo>
                  <a:pt x="880851" y="1197334"/>
                  <a:pt x="903668" y="1174525"/>
                  <a:pt x="931809" y="1174525"/>
                </a:cubicBezTo>
                <a:close/>
                <a:moveTo>
                  <a:pt x="785184" y="1174525"/>
                </a:moveTo>
                <a:cubicBezTo>
                  <a:pt x="813335" y="1174525"/>
                  <a:pt x="836144" y="1197334"/>
                  <a:pt x="836144" y="1225475"/>
                </a:cubicBezTo>
                <a:cubicBezTo>
                  <a:pt x="836144" y="1253615"/>
                  <a:pt x="813335" y="1276428"/>
                  <a:pt x="785184" y="1276428"/>
                </a:cubicBezTo>
                <a:cubicBezTo>
                  <a:pt x="757047" y="1276428"/>
                  <a:pt x="734234" y="1253615"/>
                  <a:pt x="734234" y="1225475"/>
                </a:cubicBezTo>
                <a:cubicBezTo>
                  <a:pt x="734234" y="1197334"/>
                  <a:pt x="757047" y="1174525"/>
                  <a:pt x="785184" y="1174525"/>
                </a:cubicBezTo>
                <a:close/>
                <a:moveTo>
                  <a:pt x="638563" y="1174525"/>
                </a:moveTo>
                <a:cubicBezTo>
                  <a:pt x="666708" y="1174525"/>
                  <a:pt x="689521" y="1197334"/>
                  <a:pt x="689521" y="1225475"/>
                </a:cubicBezTo>
                <a:cubicBezTo>
                  <a:pt x="689521" y="1253615"/>
                  <a:pt x="666708" y="1276428"/>
                  <a:pt x="638563" y="1276428"/>
                </a:cubicBezTo>
                <a:cubicBezTo>
                  <a:pt x="610423" y="1276428"/>
                  <a:pt x="587611" y="1253615"/>
                  <a:pt x="587611" y="1225475"/>
                </a:cubicBezTo>
                <a:cubicBezTo>
                  <a:pt x="587611" y="1197334"/>
                  <a:pt x="610423" y="1174525"/>
                  <a:pt x="638563" y="1174525"/>
                </a:cubicBezTo>
                <a:close/>
                <a:moveTo>
                  <a:pt x="491944" y="1174525"/>
                </a:moveTo>
                <a:cubicBezTo>
                  <a:pt x="520083" y="1174525"/>
                  <a:pt x="542897" y="1197334"/>
                  <a:pt x="542897" y="1225475"/>
                </a:cubicBezTo>
                <a:cubicBezTo>
                  <a:pt x="542897" y="1253615"/>
                  <a:pt x="520083" y="1276428"/>
                  <a:pt x="491944" y="1276428"/>
                </a:cubicBezTo>
                <a:cubicBezTo>
                  <a:pt x="463802" y="1276428"/>
                  <a:pt x="440989" y="1253615"/>
                  <a:pt x="440989" y="1225475"/>
                </a:cubicBezTo>
                <a:cubicBezTo>
                  <a:pt x="440989" y="1197334"/>
                  <a:pt x="463802" y="1174525"/>
                  <a:pt x="491944" y="1174525"/>
                </a:cubicBezTo>
                <a:close/>
                <a:moveTo>
                  <a:pt x="344802" y="1174525"/>
                </a:moveTo>
                <a:cubicBezTo>
                  <a:pt x="372942" y="1174525"/>
                  <a:pt x="395755" y="1197334"/>
                  <a:pt x="395755" y="1225475"/>
                </a:cubicBezTo>
                <a:cubicBezTo>
                  <a:pt x="395755" y="1253615"/>
                  <a:pt x="372942" y="1276428"/>
                  <a:pt x="344802" y="1276428"/>
                </a:cubicBezTo>
                <a:cubicBezTo>
                  <a:pt x="316661" y="1276428"/>
                  <a:pt x="293849" y="1253615"/>
                  <a:pt x="293849" y="1225475"/>
                </a:cubicBezTo>
                <a:cubicBezTo>
                  <a:pt x="293849" y="1197334"/>
                  <a:pt x="316661" y="1174525"/>
                  <a:pt x="344802" y="1174525"/>
                </a:cubicBezTo>
                <a:close/>
                <a:moveTo>
                  <a:pt x="1207087" y="1031751"/>
                </a:moveTo>
                <a:lnTo>
                  <a:pt x="1195372" y="1039650"/>
                </a:lnTo>
                <a:cubicBezTo>
                  <a:pt x="1186577" y="1048445"/>
                  <a:pt x="1181137" y="1060595"/>
                  <a:pt x="1181137" y="1074015"/>
                </a:cubicBezTo>
                <a:cubicBezTo>
                  <a:pt x="1181137" y="1100856"/>
                  <a:pt x="1202896" y="1122615"/>
                  <a:pt x="1229737" y="1122615"/>
                </a:cubicBezTo>
                <a:cubicBezTo>
                  <a:pt x="1243158" y="1122615"/>
                  <a:pt x="1255308" y="1117175"/>
                  <a:pt x="1264103" y="1108381"/>
                </a:cubicBezTo>
                <a:lnTo>
                  <a:pt x="1276694" y="1077983"/>
                </a:lnTo>
                <a:lnTo>
                  <a:pt x="1277053" y="1078851"/>
                </a:lnTo>
                <a:cubicBezTo>
                  <a:pt x="1277053" y="1106989"/>
                  <a:pt x="1254240" y="1129807"/>
                  <a:pt x="1226107" y="1129807"/>
                </a:cubicBezTo>
                <a:cubicBezTo>
                  <a:pt x="1197964" y="1129807"/>
                  <a:pt x="1175148" y="1106989"/>
                  <a:pt x="1175148" y="1078851"/>
                </a:cubicBezTo>
                <a:cubicBezTo>
                  <a:pt x="1175148" y="1057744"/>
                  <a:pt x="1187982" y="1039645"/>
                  <a:pt x="1206272" y="1031915"/>
                </a:cubicBezTo>
                <a:close/>
                <a:moveTo>
                  <a:pt x="10624252" y="1027914"/>
                </a:moveTo>
                <a:cubicBezTo>
                  <a:pt x="10652393" y="1027914"/>
                  <a:pt x="10675206" y="1050708"/>
                  <a:pt x="10675206" y="1078851"/>
                </a:cubicBezTo>
                <a:cubicBezTo>
                  <a:pt x="10675206" y="1106989"/>
                  <a:pt x="10652393" y="1129807"/>
                  <a:pt x="10624252" y="1129807"/>
                </a:cubicBezTo>
                <a:cubicBezTo>
                  <a:pt x="10596111" y="1129807"/>
                  <a:pt x="10573297" y="1106989"/>
                  <a:pt x="10573297" y="1078851"/>
                </a:cubicBezTo>
                <a:cubicBezTo>
                  <a:pt x="10573297" y="1050708"/>
                  <a:pt x="10596110" y="1027914"/>
                  <a:pt x="10624252" y="1027914"/>
                </a:cubicBezTo>
                <a:close/>
                <a:moveTo>
                  <a:pt x="6365429" y="1027914"/>
                </a:moveTo>
                <a:cubicBezTo>
                  <a:pt x="6393570" y="1027914"/>
                  <a:pt x="6416383" y="1050708"/>
                  <a:pt x="6416383" y="1078851"/>
                </a:cubicBezTo>
                <a:cubicBezTo>
                  <a:pt x="6416383" y="1106989"/>
                  <a:pt x="6393570" y="1129807"/>
                  <a:pt x="6365429" y="1129807"/>
                </a:cubicBezTo>
                <a:cubicBezTo>
                  <a:pt x="6337288" y="1129807"/>
                  <a:pt x="6314474" y="1106989"/>
                  <a:pt x="6314474" y="1078851"/>
                </a:cubicBezTo>
                <a:cubicBezTo>
                  <a:pt x="6314474" y="1050708"/>
                  <a:pt x="6337287" y="1027914"/>
                  <a:pt x="6365429" y="1027914"/>
                </a:cubicBezTo>
                <a:close/>
                <a:moveTo>
                  <a:pt x="5484652" y="1027914"/>
                </a:moveTo>
                <a:cubicBezTo>
                  <a:pt x="5512793" y="1027914"/>
                  <a:pt x="5535606" y="1050708"/>
                  <a:pt x="5535606" y="1078851"/>
                </a:cubicBezTo>
                <a:cubicBezTo>
                  <a:pt x="5535606" y="1106989"/>
                  <a:pt x="5512793" y="1129807"/>
                  <a:pt x="5484652" y="1129807"/>
                </a:cubicBezTo>
                <a:cubicBezTo>
                  <a:pt x="5456511" y="1129807"/>
                  <a:pt x="5433697" y="1106989"/>
                  <a:pt x="5433697" y="1078851"/>
                </a:cubicBezTo>
                <a:cubicBezTo>
                  <a:pt x="5433697" y="1050708"/>
                  <a:pt x="5456510" y="1027914"/>
                  <a:pt x="5484652" y="1027914"/>
                </a:cubicBezTo>
                <a:close/>
                <a:moveTo>
                  <a:pt x="5337509" y="1027914"/>
                </a:moveTo>
                <a:cubicBezTo>
                  <a:pt x="5365650" y="1027914"/>
                  <a:pt x="5388463" y="1050708"/>
                  <a:pt x="5388463" y="1078851"/>
                </a:cubicBezTo>
                <a:cubicBezTo>
                  <a:pt x="5388463" y="1106989"/>
                  <a:pt x="5365651" y="1129807"/>
                  <a:pt x="5337509" y="1129807"/>
                </a:cubicBezTo>
                <a:cubicBezTo>
                  <a:pt x="5309368" y="1129807"/>
                  <a:pt x="5286555" y="1106989"/>
                  <a:pt x="5286555" y="1078851"/>
                </a:cubicBezTo>
                <a:cubicBezTo>
                  <a:pt x="5286555" y="1050708"/>
                  <a:pt x="5309368" y="1027914"/>
                  <a:pt x="5337509" y="1027914"/>
                </a:cubicBezTo>
                <a:close/>
                <a:moveTo>
                  <a:pt x="4603354" y="1027914"/>
                </a:moveTo>
                <a:cubicBezTo>
                  <a:pt x="4631495" y="1027914"/>
                  <a:pt x="4654308" y="1050708"/>
                  <a:pt x="4654308" y="1078851"/>
                </a:cubicBezTo>
                <a:cubicBezTo>
                  <a:pt x="4654308" y="1106989"/>
                  <a:pt x="4631495" y="1129807"/>
                  <a:pt x="4603354" y="1129807"/>
                </a:cubicBezTo>
                <a:cubicBezTo>
                  <a:pt x="4575213" y="1129807"/>
                  <a:pt x="4552400" y="1106989"/>
                  <a:pt x="4552400" y="1078851"/>
                </a:cubicBezTo>
                <a:cubicBezTo>
                  <a:pt x="4552400" y="1050708"/>
                  <a:pt x="4575213" y="1027914"/>
                  <a:pt x="4603354" y="1027914"/>
                </a:cubicBezTo>
                <a:close/>
                <a:moveTo>
                  <a:pt x="4162966" y="1027914"/>
                </a:moveTo>
                <a:cubicBezTo>
                  <a:pt x="4191107" y="1027914"/>
                  <a:pt x="4213920" y="1050708"/>
                  <a:pt x="4213920" y="1078851"/>
                </a:cubicBezTo>
                <a:cubicBezTo>
                  <a:pt x="4213920" y="1106989"/>
                  <a:pt x="4191107" y="1129807"/>
                  <a:pt x="4162966" y="1129807"/>
                </a:cubicBezTo>
                <a:cubicBezTo>
                  <a:pt x="4134825" y="1129807"/>
                  <a:pt x="4112012" y="1106989"/>
                  <a:pt x="4112012" y="1078851"/>
                </a:cubicBezTo>
                <a:cubicBezTo>
                  <a:pt x="4112012" y="1050708"/>
                  <a:pt x="4134825" y="1027914"/>
                  <a:pt x="4162966" y="1027914"/>
                </a:cubicBezTo>
                <a:close/>
                <a:moveTo>
                  <a:pt x="4015823" y="1027914"/>
                </a:moveTo>
                <a:cubicBezTo>
                  <a:pt x="4043964" y="1027914"/>
                  <a:pt x="4066777" y="1050708"/>
                  <a:pt x="4066777" y="1078851"/>
                </a:cubicBezTo>
                <a:cubicBezTo>
                  <a:pt x="4066777" y="1106989"/>
                  <a:pt x="4043964" y="1129807"/>
                  <a:pt x="4015823" y="1129807"/>
                </a:cubicBezTo>
                <a:cubicBezTo>
                  <a:pt x="3987682" y="1129807"/>
                  <a:pt x="3964869" y="1106989"/>
                  <a:pt x="3964869" y="1078851"/>
                </a:cubicBezTo>
                <a:cubicBezTo>
                  <a:pt x="3964869" y="1050708"/>
                  <a:pt x="3987682" y="1027914"/>
                  <a:pt x="4015823" y="1027914"/>
                </a:cubicBezTo>
                <a:close/>
                <a:moveTo>
                  <a:pt x="3869200" y="1027914"/>
                </a:moveTo>
                <a:cubicBezTo>
                  <a:pt x="3897341" y="1027914"/>
                  <a:pt x="3920154" y="1050708"/>
                  <a:pt x="3920154" y="1078851"/>
                </a:cubicBezTo>
                <a:cubicBezTo>
                  <a:pt x="3920154" y="1106989"/>
                  <a:pt x="3897341" y="1129807"/>
                  <a:pt x="3869200" y="1129807"/>
                </a:cubicBezTo>
                <a:cubicBezTo>
                  <a:pt x="3841059" y="1129807"/>
                  <a:pt x="3818246" y="1106989"/>
                  <a:pt x="3818246" y="1078851"/>
                </a:cubicBezTo>
                <a:cubicBezTo>
                  <a:pt x="3818246" y="1050708"/>
                  <a:pt x="3841059" y="1027914"/>
                  <a:pt x="3869200" y="1027914"/>
                </a:cubicBezTo>
                <a:close/>
                <a:moveTo>
                  <a:pt x="3575434" y="1027914"/>
                </a:moveTo>
                <a:cubicBezTo>
                  <a:pt x="3603575" y="1027914"/>
                  <a:pt x="3626388" y="1050708"/>
                  <a:pt x="3626388" y="1078851"/>
                </a:cubicBezTo>
                <a:cubicBezTo>
                  <a:pt x="3626388" y="1106989"/>
                  <a:pt x="3603575" y="1129807"/>
                  <a:pt x="3575434" y="1129807"/>
                </a:cubicBezTo>
                <a:cubicBezTo>
                  <a:pt x="3547293" y="1129807"/>
                  <a:pt x="3524480" y="1106989"/>
                  <a:pt x="3524480" y="1078851"/>
                </a:cubicBezTo>
                <a:cubicBezTo>
                  <a:pt x="3524480" y="1050708"/>
                  <a:pt x="3547293" y="1027914"/>
                  <a:pt x="3575434" y="1027914"/>
                </a:cubicBezTo>
                <a:close/>
                <a:moveTo>
                  <a:pt x="3428669" y="1027914"/>
                </a:moveTo>
                <a:cubicBezTo>
                  <a:pt x="3456812" y="1027914"/>
                  <a:pt x="3479627" y="1050708"/>
                  <a:pt x="3479627" y="1078851"/>
                </a:cubicBezTo>
                <a:cubicBezTo>
                  <a:pt x="3479627" y="1106989"/>
                  <a:pt x="3456812" y="1129807"/>
                  <a:pt x="3428669" y="1129807"/>
                </a:cubicBezTo>
                <a:cubicBezTo>
                  <a:pt x="3400525" y="1129807"/>
                  <a:pt x="3377710" y="1106989"/>
                  <a:pt x="3377710" y="1078851"/>
                </a:cubicBezTo>
                <a:cubicBezTo>
                  <a:pt x="3377710" y="1050708"/>
                  <a:pt x="3400525" y="1027914"/>
                  <a:pt x="3428669" y="1027914"/>
                </a:cubicBezTo>
                <a:close/>
                <a:moveTo>
                  <a:pt x="2988242" y="1027914"/>
                </a:moveTo>
                <a:cubicBezTo>
                  <a:pt x="3016386" y="1027914"/>
                  <a:pt x="3039202" y="1050708"/>
                  <a:pt x="3039202" y="1078851"/>
                </a:cubicBezTo>
                <a:cubicBezTo>
                  <a:pt x="3039202" y="1106989"/>
                  <a:pt x="3016386" y="1129807"/>
                  <a:pt x="2988242" y="1129807"/>
                </a:cubicBezTo>
                <a:cubicBezTo>
                  <a:pt x="2960098" y="1129807"/>
                  <a:pt x="2937283" y="1106989"/>
                  <a:pt x="2937283" y="1078851"/>
                </a:cubicBezTo>
                <a:cubicBezTo>
                  <a:pt x="2937283" y="1050708"/>
                  <a:pt x="2960098" y="1027914"/>
                  <a:pt x="2988242" y="1027914"/>
                </a:cubicBezTo>
                <a:close/>
                <a:moveTo>
                  <a:pt x="2841606" y="1027914"/>
                </a:moveTo>
                <a:cubicBezTo>
                  <a:pt x="2869750" y="1027914"/>
                  <a:pt x="2892564" y="1050708"/>
                  <a:pt x="2892564" y="1078851"/>
                </a:cubicBezTo>
                <a:cubicBezTo>
                  <a:pt x="2892564" y="1106989"/>
                  <a:pt x="2869750" y="1129807"/>
                  <a:pt x="2841606" y="1129807"/>
                </a:cubicBezTo>
                <a:cubicBezTo>
                  <a:pt x="2813463" y="1129807"/>
                  <a:pt x="2790647" y="1106989"/>
                  <a:pt x="2790647" y="1078851"/>
                </a:cubicBezTo>
                <a:cubicBezTo>
                  <a:pt x="2790647" y="1050708"/>
                  <a:pt x="2813463" y="1027914"/>
                  <a:pt x="2841606" y="1027914"/>
                </a:cubicBezTo>
                <a:close/>
                <a:moveTo>
                  <a:pt x="2694449" y="1027914"/>
                </a:moveTo>
                <a:cubicBezTo>
                  <a:pt x="2722593" y="1027914"/>
                  <a:pt x="2745408" y="1050708"/>
                  <a:pt x="2745408" y="1078851"/>
                </a:cubicBezTo>
                <a:cubicBezTo>
                  <a:pt x="2745408" y="1106989"/>
                  <a:pt x="2722593" y="1129807"/>
                  <a:pt x="2694449" y="1129807"/>
                </a:cubicBezTo>
                <a:cubicBezTo>
                  <a:pt x="2666306" y="1129807"/>
                  <a:pt x="2643490" y="1106989"/>
                  <a:pt x="2643490" y="1078851"/>
                </a:cubicBezTo>
                <a:cubicBezTo>
                  <a:pt x="2643490" y="1050708"/>
                  <a:pt x="2666306" y="1027914"/>
                  <a:pt x="2694449" y="1027914"/>
                </a:cubicBezTo>
                <a:close/>
                <a:moveTo>
                  <a:pt x="2254021" y="1027914"/>
                </a:moveTo>
                <a:cubicBezTo>
                  <a:pt x="2282165" y="1027914"/>
                  <a:pt x="2304979" y="1050708"/>
                  <a:pt x="2304979" y="1078851"/>
                </a:cubicBezTo>
                <a:cubicBezTo>
                  <a:pt x="2304979" y="1106989"/>
                  <a:pt x="2282165" y="1129807"/>
                  <a:pt x="2254021" y="1129807"/>
                </a:cubicBezTo>
                <a:cubicBezTo>
                  <a:pt x="2225876" y="1129807"/>
                  <a:pt x="2203061" y="1106989"/>
                  <a:pt x="2203061" y="1078851"/>
                </a:cubicBezTo>
                <a:cubicBezTo>
                  <a:pt x="2203061" y="1050708"/>
                  <a:pt x="2225876" y="1027914"/>
                  <a:pt x="2254021" y="1027914"/>
                </a:cubicBezTo>
                <a:close/>
                <a:moveTo>
                  <a:pt x="2107385" y="1027914"/>
                </a:moveTo>
                <a:cubicBezTo>
                  <a:pt x="2135529" y="1027914"/>
                  <a:pt x="2158344" y="1050708"/>
                  <a:pt x="2158344" y="1078851"/>
                </a:cubicBezTo>
                <a:cubicBezTo>
                  <a:pt x="2158344" y="1106989"/>
                  <a:pt x="2135529" y="1129807"/>
                  <a:pt x="2107385" y="1129807"/>
                </a:cubicBezTo>
                <a:cubicBezTo>
                  <a:pt x="2079242" y="1129807"/>
                  <a:pt x="2056426" y="1106989"/>
                  <a:pt x="2056426" y="1078851"/>
                </a:cubicBezTo>
                <a:cubicBezTo>
                  <a:pt x="2056426" y="1050708"/>
                  <a:pt x="2079242" y="1027914"/>
                  <a:pt x="2107385" y="1027914"/>
                </a:cubicBezTo>
                <a:close/>
                <a:moveTo>
                  <a:pt x="1372720" y="1027914"/>
                </a:moveTo>
                <a:cubicBezTo>
                  <a:pt x="1400857" y="1027914"/>
                  <a:pt x="1423615" y="1050708"/>
                  <a:pt x="1423615" y="1078851"/>
                </a:cubicBezTo>
                <a:cubicBezTo>
                  <a:pt x="1423615" y="1106989"/>
                  <a:pt x="1400857" y="1129807"/>
                  <a:pt x="1372720" y="1129807"/>
                </a:cubicBezTo>
                <a:cubicBezTo>
                  <a:pt x="1344580" y="1129807"/>
                  <a:pt x="1321768" y="1106989"/>
                  <a:pt x="1321768" y="1078851"/>
                </a:cubicBezTo>
                <a:cubicBezTo>
                  <a:pt x="1321768" y="1050708"/>
                  <a:pt x="1344580" y="1027914"/>
                  <a:pt x="1372720" y="1027914"/>
                </a:cubicBezTo>
                <a:close/>
                <a:moveTo>
                  <a:pt x="932337" y="1027914"/>
                </a:moveTo>
                <a:cubicBezTo>
                  <a:pt x="960472" y="1027914"/>
                  <a:pt x="983302" y="1050708"/>
                  <a:pt x="983302" y="1078851"/>
                </a:cubicBezTo>
                <a:cubicBezTo>
                  <a:pt x="983302" y="1106989"/>
                  <a:pt x="960472" y="1129807"/>
                  <a:pt x="932337" y="1129807"/>
                </a:cubicBezTo>
                <a:cubicBezTo>
                  <a:pt x="904196" y="1129807"/>
                  <a:pt x="881377" y="1106989"/>
                  <a:pt x="881377" y="1078851"/>
                </a:cubicBezTo>
                <a:cubicBezTo>
                  <a:pt x="881377" y="1050708"/>
                  <a:pt x="904196" y="1027914"/>
                  <a:pt x="932337" y="1027914"/>
                </a:cubicBezTo>
                <a:close/>
                <a:moveTo>
                  <a:pt x="10770355" y="1027393"/>
                </a:moveTo>
                <a:cubicBezTo>
                  <a:pt x="10798496" y="1027393"/>
                  <a:pt x="10821309" y="1050187"/>
                  <a:pt x="10821309" y="1078331"/>
                </a:cubicBezTo>
                <a:cubicBezTo>
                  <a:pt x="10821309" y="1106471"/>
                  <a:pt x="10798496" y="1129286"/>
                  <a:pt x="10770355" y="1129286"/>
                </a:cubicBezTo>
                <a:cubicBezTo>
                  <a:pt x="10742214" y="1129286"/>
                  <a:pt x="10719401" y="1106471"/>
                  <a:pt x="10719401" y="1078331"/>
                </a:cubicBezTo>
                <a:cubicBezTo>
                  <a:pt x="10719401" y="1050187"/>
                  <a:pt x="10742214" y="1027393"/>
                  <a:pt x="10770355" y="1027393"/>
                </a:cubicBezTo>
                <a:close/>
                <a:moveTo>
                  <a:pt x="10476589" y="1027393"/>
                </a:moveTo>
                <a:cubicBezTo>
                  <a:pt x="10504730" y="1027393"/>
                  <a:pt x="10527543" y="1050187"/>
                  <a:pt x="10527543" y="1078331"/>
                </a:cubicBezTo>
                <a:cubicBezTo>
                  <a:pt x="10527543" y="1106471"/>
                  <a:pt x="10504731" y="1129286"/>
                  <a:pt x="10476589" y="1129286"/>
                </a:cubicBezTo>
                <a:cubicBezTo>
                  <a:pt x="10448448" y="1129286"/>
                  <a:pt x="10425635" y="1106471"/>
                  <a:pt x="10425635" y="1078331"/>
                </a:cubicBezTo>
                <a:cubicBezTo>
                  <a:pt x="10425635" y="1050187"/>
                  <a:pt x="10448447" y="1027393"/>
                  <a:pt x="10476589" y="1027393"/>
                </a:cubicBezTo>
                <a:close/>
                <a:moveTo>
                  <a:pt x="10329966" y="1027393"/>
                </a:moveTo>
                <a:cubicBezTo>
                  <a:pt x="10358107" y="1027393"/>
                  <a:pt x="10380920" y="1050187"/>
                  <a:pt x="10380920" y="1078331"/>
                </a:cubicBezTo>
                <a:cubicBezTo>
                  <a:pt x="10380920" y="1106471"/>
                  <a:pt x="10358107" y="1129286"/>
                  <a:pt x="10329966" y="1129286"/>
                </a:cubicBezTo>
                <a:cubicBezTo>
                  <a:pt x="10301825" y="1129286"/>
                  <a:pt x="10279011" y="1106471"/>
                  <a:pt x="10279011" y="1078331"/>
                </a:cubicBezTo>
                <a:cubicBezTo>
                  <a:pt x="10279011" y="1050187"/>
                  <a:pt x="10301824" y="1027393"/>
                  <a:pt x="10329966" y="1027393"/>
                </a:cubicBezTo>
                <a:close/>
                <a:moveTo>
                  <a:pt x="10183343" y="1027393"/>
                </a:moveTo>
                <a:cubicBezTo>
                  <a:pt x="10211484" y="1027393"/>
                  <a:pt x="10234297" y="1050187"/>
                  <a:pt x="10234297" y="1078331"/>
                </a:cubicBezTo>
                <a:cubicBezTo>
                  <a:pt x="10234297" y="1106471"/>
                  <a:pt x="10211485" y="1129286"/>
                  <a:pt x="10183343" y="1129286"/>
                </a:cubicBezTo>
                <a:cubicBezTo>
                  <a:pt x="10155202" y="1129286"/>
                  <a:pt x="10132389" y="1106471"/>
                  <a:pt x="10132389" y="1078331"/>
                </a:cubicBezTo>
                <a:cubicBezTo>
                  <a:pt x="10132389" y="1050187"/>
                  <a:pt x="10155201" y="1027393"/>
                  <a:pt x="10183343" y="1027393"/>
                </a:cubicBezTo>
                <a:close/>
                <a:moveTo>
                  <a:pt x="6218286" y="1027393"/>
                </a:moveTo>
                <a:cubicBezTo>
                  <a:pt x="6246427" y="1027393"/>
                  <a:pt x="6269240" y="1050187"/>
                  <a:pt x="6269240" y="1078331"/>
                </a:cubicBezTo>
                <a:cubicBezTo>
                  <a:pt x="6269240" y="1106471"/>
                  <a:pt x="6246428" y="1129286"/>
                  <a:pt x="6218286" y="1129286"/>
                </a:cubicBezTo>
                <a:cubicBezTo>
                  <a:pt x="6190145" y="1129286"/>
                  <a:pt x="6167332" y="1106471"/>
                  <a:pt x="6167332" y="1078331"/>
                </a:cubicBezTo>
                <a:cubicBezTo>
                  <a:pt x="6167332" y="1050187"/>
                  <a:pt x="6190144" y="1027393"/>
                  <a:pt x="6218286" y="1027393"/>
                </a:cubicBezTo>
                <a:close/>
                <a:moveTo>
                  <a:pt x="6071143" y="1027393"/>
                </a:moveTo>
                <a:cubicBezTo>
                  <a:pt x="6099284" y="1027393"/>
                  <a:pt x="6122097" y="1050187"/>
                  <a:pt x="6122097" y="1078331"/>
                </a:cubicBezTo>
                <a:cubicBezTo>
                  <a:pt x="6122097" y="1106471"/>
                  <a:pt x="6099284" y="1129286"/>
                  <a:pt x="6071143" y="1129286"/>
                </a:cubicBezTo>
                <a:cubicBezTo>
                  <a:pt x="6043002" y="1129286"/>
                  <a:pt x="6020188" y="1106471"/>
                  <a:pt x="6020188" y="1078331"/>
                </a:cubicBezTo>
                <a:cubicBezTo>
                  <a:pt x="6020188" y="1050187"/>
                  <a:pt x="6043001" y="1027393"/>
                  <a:pt x="6071143" y="1027393"/>
                </a:cubicBezTo>
                <a:close/>
                <a:moveTo>
                  <a:pt x="5924520" y="1027393"/>
                </a:moveTo>
                <a:cubicBezTo>
                  <a:pt x="5952661" y="1027393"/>
                  <a:pt x="5975474" y="1050187"/>
                  <a:pt x="5975474" y="1078331"/>
                </a:cubicBezTo>
                <a:cubicBezTo>
                  <a:pt x="5975474" y="1106471"/>
                  <a:pt x="5952662" y="1129286"/>
                  <a:pt x="5924520" y="1129286"/>
                </a:cubicBezTo>
                <a:cubicBezTo>
                  <a:pt x="5896379" y="1129286"/>
                  <a:pt x="5873566" y="1106471"/>
                  <a:pt x="5873566" y="1078331"/>
                </a:cubicBezTo>
                <a:cubicBezTo>
                  <a:pt x="5873566" y="1050187"/>
                  <a:pt x="5896378" y="1027393"/>
                  <a:pt x="5924520" y="1027393"/>
                </a:cubicBezTo>
                <a:close/>
                <a:moveTo>
                  <a:pt x="5777897" y="1027393"/>
                </a:moveTo>
                <a:cubicBezTo>
                  <a:pt x="5806038" y="1027393"/>
                  <a:pt x="5828851" y="1050187"/>
                  <a:pt x="5828851" y="1078331"/>
                </a:cubicBezTo>
                <a:cubicBezTo>
                  <a:pt x="5828851" y="1106471"/>
                  <a:pt x="5806038" y="1129286"/>
                  <a:pt x="5777897" y="1129286"/>
                </a:cubicBezTo>
                <a:cubicBezTo>
                  <a:pt x="5749756" y="1129286"/>
                  <a:pt x="5726942" y="1106471"/>
                  <a:pt x="5726942" y="1078331"/>
                </a:cubicBezTo>
                <a:cubicBezTo>
                  <a:pt x="5726942" y="1050187"/>
                  <a:pt x="5749755" y="1027393"/>
                  <a:pt x="5777897" y="1027393"/>
                </a:cubicBezTo>
                <a:close/>
                <a:moveTo>
                  <a:pt x="5630754" y="1027393"/>
                </a:moveTo>
                <a:cubicBezTo>
                  <a:pt x="5658895" y="1027393"/>
                  <a:pt x="5681708" y="1050187"/>
                  <a:pt x="5681708" y="1078331"/>
                </a:cubicBezTo>
                <a:cubicBezTo>
                  <a:pt x="5681708" y="1106471"/>
                  <a:pt x="5658896" y="1129286"/>
                  <a:pt x="5630754" y="1129286"/>
                </a:cubicBezTo>
                <a:cubicBezTo>
                  <a:pt x="5602613" y="1129286"/>
                  <a:pt x="5579800" y="1106471"/>
                  <a:pt x="5579800" y="1078331"/>
                </a:cubicBezTo>
                <a:cubicBezTo>
                  <a:pt x="5579800" y="1050187"/>
                  <a:pt x="5602612" y="1027393"/>
                  <a:pt x="5630754" y="1027393"/>
                </a:cubicBezTo>
                <a:close/>
                <a:moveTo>
                  <a:pt x="5190366" y="1027393"/>
                </a:moveTo>
                <a:cubicBezTo>
                  <a:pt x="5218507" y="1027393"/>
                  <a:pt x="5241320" y="1050187"/>
                  <a:pt x="5241320" y="1078331"/>
                </a:cubicBezTo>
                <a:cubicBezTo>
                  <a:pt x="5241320" y="1106471"/>
                  <a:pt x="5218507" y="1129286"/>
                  <a:pt x="5190366" y="1129286"/>
                </a:cubicBezTo>
                <a:cubicBezTo>
                  <a:pt x="5162225" y="1129286"/>
                  <a:pt x="5139412" y="1106471"/>
                  <a:pt x="5139412" y="1078331"/>
                </a:cubicBezTo>
                <a:cubicBezTo>
                  <a:pt x="5139412" y="1050187"/>
                  <a:pt x="5162225" y="1027393"/>
                  <a:pt x="5190366" y="1027393"/>
                </a:cubicBezTo>
                <a:close/>
                <a:moveTo>
                  <a:pt x="5043223" y="1027393"/>
                </a:moveTo>
                <a:cubicBezTo>
                  <a:pt x="5071364" y="1027393"/>
                  <a:pt x="5094177" y="1050187"/>
                  <a:pt x="5094177" y="1078331"/>
                </a:cubicBezTo>
                <a:cubicBezTo>
                  <a:pt x="5094177" y="1106471"/>
                  <a:pt x="5071364" y="1129286"/>
                  <a:pt x="5043223" y="1129286"/>
                </a:cubicBezTo>
                <a:cubicBezTo>
                  <a:pt x="5015082" y="1129286"/>
                  <a:pt x="4992269" y="1106471"/>
                  <a:pt x="4992269" y="1078331"/>
                </a:cubicBezTo>
                <a:cubicBezTo>
                  <a:pt x="4992269" y="1050187"/>
                  <a:pt x="5015082" y="1027393"/>
                  <a:pt x="5043223" y="1027393"/>
                </a:cubicBezTo>
                <a:close/>
                <a:moveTo>
                  <a:pt x="4896600" y="1027393"/>
                </a:moveTo>
                <a:cubicBezTo>
                  <a:pt x="4924741" y="1027393"/>
                  <a:pt x="4947554" y="1050187"/>
                  <a:pt x="4947554" y="1078331"/>
                </a:cubicBezTo>
                <a:cubicBezTo>
                  <a:pt x="4947554" y="1106471"/>
                  <a:pt x="4924741" y="1129286"/>
                  <a:pt x="4896600" y="1129286"/>
                </a:cubicBezTo>
                <a:cubicBezTo>
                  <a:pt x="4868459" y="1129286"/>
                  <a:pt x="4845646" y="1106471"/>
                  <a:pt x="4845646" y="1078331"/>
                </a:cubicBezTo>
                <a:cubicBezTo>
                  <a:pt x="4845646" y="1050187"/>
                  <a:pt x="4868459" y="1027393"/>
                  <a:pt x="4896600" y="1027393"/>
                </a:cubicBezTo>
                <a:close/>
                <a:moveTo>
                  <a:pt x="4749977" y="1027393"/>
                </a:moveTo>
                <a:cubicBezTo>
                  <a:pt x="4778119" y="1027393"/>
                  <a:pt x="4800931" y="1050187"/>
                  <a:pt x="4800931" y="1078331"/>
                </a:cubicBezTo>
                <a:cubicBezTo>
                  <a:pt x="4800931" y="1106471"/>
                  <a:pt x="4778118" y="1129286"/>
                  <a:pt x="4749977" y="1129286"/>
                </a:cubicBezTo>
                <a:cubicBezTo>
                  <a:pt x="4721836" y="1129286"/>
                  <a:pt x="4699023" y="1106471"/>
                  <a:pt x="4699023" y="1078331"/>
                </a:cubicBezTo>
                <a:cubicBezTo>
                  <a:pt x="4699023" y="1050187"/>
                  <a:pt x="4721836" y="1027393"/>
                  <a:pt x="4749977" y="1027393"/>
                </a:cubicBezTo>
                <a:close/>
                <a:moveTo>
                  <a:pt x="4456212" y="1027393"/>
                </a:moveTo>
                <a:cubicBezTo>
                  <a:pt x="4484354" y="1027393"/>
                  <a:pt x="4507166" y="1050187"/>
                  <a:pt x="4507166" y="1078331"/>
                </a:cubicBezTo>
                <a:cubicBezTo>
                  <a:pt x="4507166" y="1106471"/>
                  <a:pt x="4484353" y="1129286"/>
                  <a:pt x="4456212" y="1129286"/>
                </a:cubicBezTo>
                <a:cubicBezTo>
                  <a:pt x="4428071" y="1129286"/>
                  <a:pt x="4405258" y="1106471"/>
                  <a:pt x="4405258" y="1078331"/>
                </a:cubicBezTo>
                <a:cubicBezTo>
                  <a:pt x="4405258" y="1050187"/>
                  <a:pt x="4428071" y="1027393"/>
                  <a:pt x="4456212" y="1027393"/>
                </a:cubicBezTo>
                <a:close/>
                <a:moveTo>
                  <a:pt x="4309069" y="1027393"/>
                </a:moveTo>
                <a:cubicBezTo>
                  <a:pt x="4337210" y="1027393"/>
                  <a:pt x="4360023" y="1050187"/>
                  <a:pt x="4360023" y="1078331"/>
                </a:cubicBezTo>
                <a:cubicBezTo>
                  <a:pt x="4360023" y="1106471"/>
                  <a:pt x="4337210" y="1129286"/>
                  <a:pt x="4309069" y="1129286"/>
                </a:cubicBezTo>
                <a:cubicBezTo>
                  <a:pt x="4280928" y="1129286"/>
                  <a:pt x="4258115" y="1106471"/>
                  <a:pt x="4258115" y="1078331"/>
                </a:cubicBezTo>
                <a:cubicBezTo>
                  <a:pt x="4258115" y="1050187"/>
                  <a:pt x="4280928" y="1027393"/>
                  <a:pt x="4309069" y="1027393"/>
                </a:cubicBezTo>
                <a:close/>
                <a:moveTo>
                  <a:pt x="3722057" y="1027393"/>
                </a:moveTo>
                <a:cubicBezTo>
                  <a:pt x="3750198" y="1027393"/>
                  <a:pt x="3773011" y="1050187"/>
                  <a:pt x="3773011" y="1078331"/>
                </a:cubicBezTo>
                <a:cubicBezTo>
                  <a:pt x="3773011" y="1106471"/>
                  <a:pt x="3750198" y="1129286"/>
                  <a:pt x="3722057" y="1129286"/>
                </a:cubicBezTo>
                <a:cubicBezTo>
                  <a:pt x="3693916" y="1129286"/>
                  <a:pt x="3671103" y="1106471"/>
                  <a:pt x="3671103" y="1078331"/>
                </a:cubicBezTo>
                <a:cubicBezTo>
                  <a:pt x="3671103" y="1050187"/>
                  <a:pt x="3693916" y="1027393"/>
                  <a:pt x="3722057" y="1027393"/>
                </a:cubicBezTo>
                <a:close/>
                <a:moveTo>
                  <a:pt x="3281514" y="1027393"/>
                </a:moveTo>
                <a:cubicBezTo>
                  <a:pt x="3309658" y="1027393"/>
                  <a:pt x="3332474" y="1050187"/>
                  <a:pt x="3332474" y="1078331"/>
                </a:cubicBezTo>
                <a:cubicBezTo>
                  <a:pt x="3332474" y="1106471"/>
                  <a:pt x="3309658" y="1129286"/>
                  <a:pt x="3281514" y="1129286"/>
                </a:cubicBezTo>
                <a:cubicBezTo>
                  <a:pt x="3253371" y="1129286"/>
                  <a:pt x="3230555" y="1106471"/>
                  <a:pt x="3230555" y="1078331"/>
                </a:cubicBezTo>
                <a:cubicBezTo>
                  <a:pt x="3230555" y="1050187"/>
                  <a:pt x="3253371" y="1027393"/>
                  <a:pt x="3281514" y="1027393"/>
                </a:cubicBezTo>
                <a:close/>
                <a:moveTo>
                  <a:pt x="3134878" y="1027393"/>
                </a:moveTo>
                <a:cubicBezTo>
                  <a:pt x="3163021" y="1027393"/>
                  <a:pt x="3185835" y="1050187"/>
                  <a:pt x="3185835" y="1078331"/>
                </a:cubicBezTo>
                <a:cubicBezTo>
                  <a:pt x="3185835" y="1106471"/>
                  <a:pt x="3163021" y="1129286"/>
                  <a:pt x="3134878" y="1129286"/>
                </a:cubicBezTo>
                <a:cubicBezTo>
                  <a:pt x="3106735" y="1129286"/>
                  <a:pt x="3083918" y="1106471"/>
                  <a:pt x="3083918" y="1078331"/>
                </a:cubicBezTo>
                <a:cubicBezTo>
                  <a:pt x="3083918" y="1050187"/>
                  <a:pt x="3106735" y="1027393"/>
                  <a:pt x="3134878" y="1027393"/>
                </a:cubicBezTo>
                <a:close/>
                <a:moveTo>
                  <a:pt x="2547293" y="1027393"/>
                </a:moveTo>
                <a:cubicBezTo>
                  <a:pt x="2575435" y="1027393"/>
                  <a:pt x="2598251" y="1050187"/>
                  <a:pt x="2598251" y="1078331"/>
                </a:cubicBezTo>
                <a:cubicBezTo>
                  <a:pt x="2598251" y="1106471"/>
                  <a:pt x="2575435" y="1129286"/>
                  <a:pt x="2547293" y="1129286"/>
                </a:cubicBezTo>
                <a:cubicBezTo>
                  <a:pt x="2519149" y="1129286"/>
                  <a:pt x="2496335" y="1106471"/>
                  <a:pt x="2496335" y="1078331"/>
                </a:cubicBezTo>
                <a:cubicBezTo>
                  <a:pt x="2496335" y="1050187"/>
                  <a:pt x="2519149" y="1027393"/>
                  <a:pt x="2547293" y="1027393"/>
                </a:cubicBezTo>
                <a:close/>
                <a:moveTo>
                  <a:pt x="2400657" y="1027393"/>
                </a:moveTo>
                <a:cubicBezTo>
                  <a:pt x="2428802" y="1027393"/>
                  <a:pt x="2451615" y="1050187"/>
                  <a:pt x="2451615" y="1078331"/>
                </a:cubicBezTo>
                <a:cubicBezTo>
                  <a:pt x="2451615" y="1106471"/>
                  <a:pt x="2428802" y="1129286"/>
                  <a:pt x="2400657" y="1129286"/>
                </a:cubicBezTo>
                <a:cubicBezTo>
                  <a:pt x="2372513" y="1129286"/>
                  <a:pt x="2349698" y="1106471"/>
                  <a:pt x="2349698" y="1078331"/>
                </a:cubicBezTo>
                <a:cubicBezTo>
                  <a:pt x="2349698" y="1050187"/>
                  <a:pt x="2372513" y="1027393"/>
                  <a:pt x="2400657" y="1027393"/>
                </a:cubicBezTo>
                <a:close/>
                <a:moveTo>
                  <a:pt x="1959709" y="1027393"/>
                </a:moveTo>
                <a:cubicBezTo>
                  <a:pt x="1987853" y="1027393"/>
                  <a:pt x="2010667" y="1050187"/>
                  <a:pt x="2010667" y="1078331"/>
                </a:cubicBezTo>
                <a:cubicBezTo>
                  <a:pt x="2010667" y="1106471"/>
                  <a:pt x="1987853" y="1129286"/>
                  <a:pt x="1959709" y="1129286"/>
                </a:cubicBezTo>
                <a:cubicBezTo>
                  <a:pt x="1931566" y="1129286"/>
                  <a:pt x="1908751" y="1106471"/>
                  <a:pt x="1908751" y="1078331"/>
                </a:cubicBezTo>
                <a:cubicBezTo>
                  <a:pt x="1908751" y="1050187"/>
                  <a:pt x="1931566" y="1027393"/>
                  <a:pt x="1959709" y="1027393"/>
                </a:cubicBezTo>
                <a:close/>
                <a:moveTo>
                  <a:pt x="1813073" y="1027393"/>
                </a:moveTo>
                <a:cubicBezTo>
                  <a:pt x="1841216" y="1027393"/>
                  <a:pt x="1864030" y="1050187"/>
                  <a:pt x="1864030" y="1078331"/>
                </a:cubicBezTo>
                <a:cubicBezTo>
                  <a:pt x="1864030" y="1106471"/>
                  <a:pt x="1841216" y="1129286"/>
                  <a:pt x="1813073" y="1129286"/>
                </a:cubicBezTo>
                <a:cubicBezTo>
                  <a:pt x="1784929" y="1129286"/>
                  <a:pt x="1762114" y="1106471"/>
                  <a:pt x="1762114" y="1078331"/>
                </a:cubicBezTo>
                <a:cubicBezTo>
                  <a:pt x="1762114" y="1050187"/>
                  <a:pt x="1784929" y="1027393"/>
                  <a:pt x="1813073" y="1027393"/>
                </a:cubicBezTo>
                <a:close/>
                <a:moveTo>
                  <a:pt x="1666443" y="1027393"/>
                </a:moveTo>
                <a:cubicBezTo>
                  <a:pt x="1694586" y="1027393"/>
                  <a:pt x="1717396" y="1050187"/>
                  <a:pt x="1717396" y="1078331"/>
                </a:cubicBezTo>
                <a:cubicBezTo>
                  <a:pt x="1717396" y="1106471"/>
                  <a:pt x="1694586" y="1129286"/>
                  <a:pt x="1666443" y="1129286"/>
                </a:cubicBezTo>
                <a:cubicBezTo>
                  <a:pt x="1638294" y="1129286"/>
                  <a:pt x="1615492" y="1106471"/>
                  <a:pt x="1615492" y="1078331"/>
                </a:cubicBezTo>
                <a:cubicBezTo>
                  <a:pt x="1615492" y="1050187"/>
                  <a:pt x="1638294" y="1027393"/>
                  <a:pt x="1666443" y="1027393"/>
                </a:cubicBezTo>
                <a:close/>
                <a:moveTo>
                  <a:pt x="1519285" y="1027393"/>
                </a:moveTo>
                <a:cubicBezTo>
                  <a:pt x="1547436" y="1027393"/>
                  <a:pt x="1570247" y="1050187"/>
                  <a:pt x="1570247" y="1078331"/>
                </a:cubicBezTo>
                <a:lnTo>
                  <a:pt x="1569222" y="1080806"/>
                </a:lnTo>
                <a:lnTo>
                  <a:pt x="1554999" y="1046467"/>
                </a:lnTo>
                <a:cubicBezTo>
                  <a:pt x="1546204" y="1037672"/>
                  <a:pt x="1534054" y="1032232"/>
                  <a:pt x="1520633" y="1032232"/>
                </a:cubicBezTo>
                <a:cubicBezTo>
                  <a:pt x="1493792" y="1032232"/>
                  <a:pt x="1472032" y="1053991"/>
                  <a:pt x="1472032" y="1080832"/>
                </a:cubicBezTo>
                <a:cubicBezTo>
                  <a:pt x="1472032" y="1100963"/>
                  <a:pt x="1484272" y="1118235"/>
                  <a:pt x="1501716" y="1125613"/>
                </a:cubicBezTo>
                <a:lnTo>
                  <a:pt x="1519598" y="1129223"/>
                </a:lnTo>
                <a:lnTo>
                  <a:pt x="1519285" y="1129286"/>
                </a:lnTo>
                <a:cubicBezTo>
                  <a:pt x="1491159" y="1129286"/>
                  <a:pt x="1468360" y="1106471"/>
                  <a:pt x="1468360" y="1078331"/>
                </a:cubicBezTo>
                <a:cubicBezTo>
                  <a:pt x="1468360" y="1050187"/>
                  <a:pt x="1491159" y="1027393"/>
                  <a:pt x="1519285" y="1027393"/>
                </a:cubicBezTo>
                <a:close/>
                <a:moveTo>
                  <a:pt x="1078960" y="1027393"/>
                </a:moveTo>
                <a:cubicBezTo>
                  <a:pt x="1085995" y="1027393"/>
                  <a:pt x="1092697" y="1028818"/>
                  <a:pt x="1098794" y="1031394"/>
                </a:cubicBezTo>
                <a:lnTo>
                  <a:pt x="1099912" y="1032148"/>
                </a:lnTo>
                <a:lnTo>
                  <a:pt x="1081660" y="1028463"/>
                </a:lnTo>
                <a:cubicBezTo>
                  <a:pt x="1054819" y="1028463"/>
                  <a:pt x="1033060" y="1050222"/>
                  <a:pt x="1033060" y="1077063"/>
                </a:cubicBezTo>
                <a:cubicBezTo>
                  <a:pt x="1033060" y="1103904"/>
                  <a:pt x="1054819" y="1125663"/>
                  <a:pt x="1081660" y="1125663"/>
                </a:cubicBezTo>
                <a:cubicBezTo>
                  <a:pt x="1095081" y="1125663"/>
                  <a:pt x="1107231" y="1120223"/>
                  <a:pt x="1116026" y="1111429"/>
                </a:cubicBezTo>
                <a:lnTo>
                  <a:pt x="1129826" y="1078113"/>
                </a:lnTo>
                <a:lnTo>
                  <a:pt x="1129916" y="1078331"/>
                </a:lnTo>
                <a:cubicBezTo>
                  <a:pt x="1129916" y="1106471"/>
                  <a:pt x="1107100" y="1129286"/>
                  <a:pt x="1078960" y="1129286"/>
                </a:cubicBezTo>
                <a:cubicBezTo>
                  <a:pt x="1050822" y="1129286"/>
                  <a:pt x="1028009" y="1106471"/>
                  <a:pt x="1028009" y="1078331"/>
                </a:cubicBezTo>
                <a:cubicBezTo>
                  <a:pt x="1028009" y="1050187"/>
                  <a:pt x="1050822" y="1027393"/>
                  <a:pt x="1078960" y="1027393"/>
                </a:cubicBezTo>
                <a:close/>
                <a:moveTo>
                  <a:pt x="785191" y="1027393"/>
                </a:moveTo>
                <a:cubicBezTo>
                  <a:pt x="813343" y="1027393"/>
                  <a:pt x="836151" y="1050187"/>
                  <a:pt x="836151" y="1078331"/>
                </a:cubicBezTo>
                <a:lnTo>
                  <a:pt x="835577" y="1079718"/>
                </a:lnTo>
                <a:lnTo>
                  <a:pt x="822062" y="1047090"/>
                </a:lnTo>
                <a:cubicBezTo>
                  <a:pt x="813267" y="1038295"/>
                  <a:pt x="801117" y="1032855"/>
                  <a:pt x="787696" y="1032855"/>
                </a:cubicBezTo>
                <a:cubicBezTo>
                  <a:pt x="760855" y="1032855"/>
                  <a:pt x="739096" y="1054614"/>
                  <a:pt x="739096" y="1081455"/>
                </a:cubicBezTo>
                <a:cubicBezTo>
                  <a:pt x="739096" y="1094876"/>
                  <a:pt x="744536" y="1107026"/>
                  <a:pt x="753331" y="1115821"/>
                </a:cubicBezTo>
                <a:lnTo>
                  <a:pt x="768220" y="1125859"/>
                </a:lnTo>
                <a:lnTo>
                  <a:pt x="765360" y="1125282"/>
                </a:lnTo>
                <a:cubicBezTo>
                  <a:pt x="747074" y="1117546"/>
                  <a:pt x="734243" y="1099436"/>
                  <a:pt x="734243" y="1078331"/>
                </a:cubicBezTo>
                <a:cubicBezTo>
                  <a:pt x="734243" y="1050187"/>
                  <a:pt x="757054" y="1027393"/>
                  <a:pt x="785191" y="1027393"/>
                </a:cubicBezTo>
                <a:close/>
                <a:moveTo>
                  <a:pt x="638049" y="1027393"/>
                </a:moveTo>
                <a:cubicBezTo>
                  <a:pt x="666194" y="1027393"/>
                  <a:pt x="689006" y="1050187"/>
                  <a:pt x="689006" y="1078331"/>
                </a:cubicBezTo>
                <a:cubicBezTo>
                  <a:pt x="689006" y="1106471"/>
                  <a:pt x="666194" y="1129286"/>
                  <a:pt x="638049" y="1129286"/>
                </a:cubicBezTo>
                <a:cubicBezTo>
                  <a:pt x="609909" y="1129286"/>
                  <a:pt x="587098" y="1106471"/>
                  <a:pt x="587098" y="1078331"/>
                </a:cubicBezTo>
                <a:cubicBezTo>
                  <a:pt x="587098" y="1050187"/>
                  <a:pt x="609909" y="1027393"/>
                  <a:pt x="638049" y="1027393"/>
                </a:cubicBezTo>
                <a:close/>
                <a:moveTo>
                  <a:pt x="491431" y="1027393"/>
                </a:moveTo>
                <a:cubicBezTo>
                  <a:pt x="519569" y="1027393"/>
                  <a:pt x="542383" y="1050187"/>
                  <a:pt x="542383" y="1078331"/>
                </a:cubicBezTo>
                <a:cubicBezTo>
                  <a:pt x="542383" y="1106471"/>
                  <a:pt x="519569" y="1129286"/>
                  <a:pt x="491431" y="1129286"/>
                </a:cubicBezTo>
                <a:cubicBezTo>
                  <a:pt x="463291" y="1129286"/>
                  <a:pt x="440478" y="1106471"/>
                  <a:pt x="440478" y="1078331"/>
                </a:cubicBezTo>
                <a:cubicBezTo>
                  <a:pt x="440478" y="1050187"/>
                  <a:pt x="463291" y="1027393"/>
                  <a:pt x="491431" y="1027393"/>
                </a:cubicBezTo>
                <a:close/>
                <a:moveTo>
                  <a:pt x="932476" y="882586"/>
                </a:moveTo>
                <a:cubicBezTo>
                  <a:pt x="905635" y="882586"/>
                  <a:pt x="883876" y="904345"/>
                  <a:pt x="883876" y="931186"/>
                </a:cubicBezTo>
                <a:cubicBezTo>
                  <a:pt x="883876" y="958027"/>
                  <a:pt x="905635" y="979786"/>
                  <a:pt x="932476" y="979786"/>
                </a:cubicBezTo>
                <a:cubicBezTo>
                  <a:pt x="959317" y="979786"/>
                  <a:pt x="981076" y="958027"/>
                  <a:pt x="981076" y="931186"/>
                </a:cubicBezTo>
                <a:cubicBezTo>
                  <a:pt x="981076" y="904345"/>
                  <a:pt x="959317" y="882586"/>
                  <a:pt x="932476" y="882586"/>
                </a:cubicBezTo>
                <a:close/>
                <a:moveTo>
                  <a:pt x="10771395" y="880774"/>
                </a:moveTo>
                <a:cubicBezTo>
                  <a:pt x="10799536" y="880774"/>
                  <a:pt x="10822349" y="903588"/>
                  <a:pt x="10822349" y="931726"/>
                </a:cubicBezTo>
                <a:cubicBezTo>
                  <a:pt x="10822349" y="959867"/>
                  <a:pt x="10799536" y="982681"/>
                  <a:pt x="10771395" y="982681"/>
                </a:cubicBezTo>
                <a:cubicBezTo>
                  <a:pt x="10743254" y="982681"/>
                  <a:pt x="10720440" y="959867"/>
                  <a:pt x="10720440" y="931726"/>
                </a:cubicBezTo>
                <a:cubicBezTo>
                  <a:pt x="10720440" y="903588"/>
                  <a:pt x="10743254" y="880774"/>
                  <a:pt x="10771395" y="880774"/>
                </a:cubicBezTo>
                <a:close/>
                <a:moveTo>
                  <a:pt x="10623732" y="880774"/>
                </a:moveTo>
                <a:cubicBezTo>
                  <a:pt x="10651873" y="880774"/>
                  <a:pt x="10674687" y="903588"/>
                  <a:pt x="10674687" y="931726"/>
                </a:cubicBezTo>
                <a:cubicBezTo>
                  <a:pt x="10674687" y="959867"/>
                  <a:pt x="10651873" y="982681"/>
                  <a:pt x="10623732" y="982681"/>
                </a:cubicBezTo>
                <a:cubicBezTo>
                  <a:pt x="10595591" y="982681"/>
                  <a:pt x="10572778" y="959867"/>
                  <a:pt x="10572778" y="931726"/>
                </a:cubicBezTo>
                <a:cubicBezTo>
                  <a:pt x="10572778" y="903588"/>
                  <a:pt x="10595591" y="880774"/>
                  <a:pt x="10623732" y="880774"/>
                </a:cubicBezTo>
                <a:close/>
                <a:moveTo>
                  <a:pt x="10477629" y="880774"/>
                </a:moveTo>
                <a:cubicBezTo>
                  <a:pt x="10505770" y="880774"/>
                  <a:pt x="10528583" y="903588"/>
                  <a:pt x="10528583" y="931726"/>
                </a:cubicBezTo>
                <a:cubicBezTo>
                  <a:pt x="10528583" y="959867"/>
                  <a:pt x="10505770" y="982681"/>
                  <a:pt x="10477629" y="982681"/>
                </a:cubicBezTo>
                <a:cubicBezTo>
                  <a:pt x="10449488" y="982681"/>
                  <a:pt x="10426674" y="959867"/>
                  <a:pt x="10426674" y="931726"/>
                </a:cubicBezTo>
                <a:cubicBezTo>
                  <a:pt x="10426674" y="903588"/>
                  <a:pt x="10449487" y="880774"/>
                  <a:pt x="10477629" y="880774"/>
                </a:cubicBezTo>
                <a:close/>
                <a:moveTo>
                  <a:pt x="10331006" y="880774"/>
                </a:moveTo>
                <a:cubicBezTo>
                  <a:pt x="10359147" y="880774"/>
                  <a:pt x="10381960" y="903588"/>
                  <a:pt x="10381960" y="931726"/>
                </a:cubicBezTo>
                <a:cubicBezTo>
                  <a:pt x="10381960" y="959867"/>
                  <a:pt x="10359148" y="982681"/>
                  <a:pt x="10331006" y="982681"/>
                </a:cubicBezTo>
                <a:cubicBezTo>
                  <a:pt x="10302865" y="982681"/>
                  <a:pt x="10280052" y="959867"/>
                  <a:pt x="10280052" y="931726"/>
                </a:cubicBezTo>
                <a:cubicBezTo>
                  <a:pt x="10280052" y="903588"/>
                  <a:pt x="10302864" y="880774"/>
                  <a:pt x="10331006" y="880774"/>
                </a:cubicBezTo>
                <a:close/>
                <a:moveTo>
                  <a:pt x="10183863" y="880774"/>
                </a:moveTo>
                <a:cubicBezTo>
                  <a:pt x="10212004" y="880774"/>
                  <a:pt x="10234817" y="903588"/>
                  <a:pt x="10234817" y="931726"/>
                </a:cubicBezTo>
                <a:cubicBezTo>
                  <a:pt x="10234817" y="959867"/>
                  <a:pt x="10212004" y="982681"/>
                  <a:pt x="10183863" y="982681"/>
                </a:cubicBezTo>
                <a:cubicBezTo>
                  <a:pt x="10155722" y="982681"/>
                  <a:pt x="10132908" y="959867"/>
                  <a:pt x="10132908" y="931726"/>
                </a:cubicBezTo>
                <a:cubicBezTo>
                  <a:pt x="10132908" y="903588"/>
                  <a:pt x="10155721" y="880774"/>
                  <a:pt x="10183863" y="880774"/>
                </a:cubicBezTo>
                <a:close/>
                <a:moveTo>
                  <a:pt x="6512052" y="880774"/>
                </a:moveTo>
                <a:cubicBezTo>
                  <a:pt x="6540193" y="880774"/>
                  <a:pt x="6563006" y="903588"/>
                  <a:pt x="6563006" y="931726"/>
                </a:cubicBezTo>
                <a:cubicBezTo>
                  <a:pt x="6563006" y="959867"/>
                  <a:pt x="6540194" y="982681"/>
                  <a:pt x="6512052" y="982681"/>
                </a:cubicBezTo>
                <a:cubicBezTo>
                  <a:pt x="6483911" y="982681"/>
                  <a:pt x="6461098" y="959867"/>
                  <a:pt x="6461098" y="931726"/>
                </a:cubicBezTo>
                <a:cubicBezTo>
                  <a:pt x="6461098" y="903588"/>
                  <a:pt x="6483910" y="880774"/>
                  <a:pt x="6512052" y="880774"/>
                </a:cubicBezTo>
                <a:close/>
                <a:moveTo>
                  <a:pt x="6364909" y="880774"/>
                </a:moveTo>
                <a:cubicBezTo>
                  <a:pt x="6393050" y="880774"/>
                  <a:pt x="6415863" y="903588"/>
                  <a:pt x="6415863" y="931726"/>
                </a:cubicBezTo>
                <a:cubicBezTo>
                  <a:pt x="6415863" y="959867"/>
                  <a:pt x="6393050" y="982681"/>
                  <a:pt x="6364909" y="982681"/>
                </a:cubicBezTo>
                <a:cubicBezTo>
                  <a:pt x="6336768" y="982681"/>
                  <a:pt x="6313954" y="959867"/>
                  <a:pt x="6313954" y="931726"/>
                </a:cubicBezTo>
                <a:cubicBezTo>
                  <a:pt x="6313954" y="903588"/>
                  <a:pt x="6336767" y="880774"/>
                  <a:pt x="6364909" y="880774"/>
                </a:cubicBezTo>
                <a:close/>
                <a:moveTo>
                  <a:pt x="6218806" y="880774"/>
                </a:moveTo>
                <a:cubicBezTo>
                  <a:pt x="6246947" y="880774"/>
                  <a:pt x="6269760" y="903588"/>
                  <a:pt x="6269760" y="931726"/>
                </a:cubicBezTo>
                <a:cubicBezTo>
                  <a:pt x="6269760" y="959867"/>
                  <a:pt x="6246948" y="982681"/>
                  <a:pt x="6218806" y="982681"/>
                </a:cubicBezTo>
                <a:cubicBezTo>
                  <a:pt x="6190665" y="982681"/>
                  <a:pt x="6167852" y="959867"/>
                  <a:pt x="6167852" y="931726"/>
                </a:cubicBezTo>
                <a:cubicBezTo>
                  <a:pt x="6167852" y="903588"/>
                  <a:pt x="6190664" y="880774"/>
                  <a:pt x="6218806" y="880774"/>
                </a:cubicBezTo>
                <a:close/>
                <a:moveTo>
                  <a:pt x="6071663" y="880774"/>
                </a:moveTo>
                <a:cubicBezTo>
                  <a:pt x="6099804" y="880774"/>
                  <a:pt x="6122617" y="903588"/>
                  <a:pt x="6122617" y="931726"/>
                </a:cubicBezTo>
                <a:cubicBezTo>
                  <a:pt x="6122617" y="959867"/>
                  <a:pt x="6099804" y="982681"/>
                  <a:pt x="6071663" y="982681"/>
                </a:cubicBezTo>
                <a:cubicBezTo>
                  <a:pt x="6043522" y="982681"/>
                  <a:pt x="6020708" y="959867"/>
                  <a:pt x="6020708" y="931726"/>
                </a:cubicBezTo>
                <a:cubicBezTo>
                  <a:pt x="6020708" y="903588"/>
                  <a:pt x="6043521" y="880774"/>
                  <a:pt x="6071663" y="880774"/>
                </a:cubicBezTo>
                <a:close/>
                <a:moveTo>
                  <a:pt x="5925040" y="880774"/>
                </a:moveTo>
                <a:cubicBezTo>
                  <a:pt x="5953181" y="880774"/>
                  <a:pt x="5975994" y="903588"/>
                  <a:pt x="5975994" y="931726"/>
                </a:cubicBezTo>
                <a:cubicBezTo>
                  <a:pt x="5975994" y="959867"/>
                  <a:pt x="5953182" y="982681"/>
                  <a:pt x="5925040" y="982681"/>
                </a:cubicBezTo>
                <a:cubicBezTo>
                  <a:pt x="5896899" y="982681"/>
                  <a:pt x="5874086" y="959867"/>
                  <a:pt x="5874086" y="931726"/>
                </a:cubicBezTo>
                <a:cubicBezTo>
                  <a:pt x="5874086" y="903588"/>
                  <a:pt x="5896898" y="880774"/>
                  <a:pt x="5925040" y="880774"/>
                </a:cubicBezTo>
                <a:close/>
                <a:moveTo>
                  <a:pt x="5778417" y="880774"/>
                </a:moveTo>
                <a:cubicBezTo>
                  <a:pt x="5806558" y="880774"/>
                  <a:pt x="5829371" y="903588"/>
                  <a:pt x="5829371" y="931726"/>
                </a:cubicBezTo>
                <a:cubicBezTo>
                  <a:pt x="5829371" y="959867"/>
                  <a:pt x="5806558" y="982681"/>
                  <a:pt x="5778417" y="982681"/>
                </a:cubicBezTo>
                <a:cubicBezTo>
                  <a:pt x="5750276" y="982681"/>
                  <a:pt x="5727462" y="959867"/>
                  <a:pt x="5727462" y="931726"/>
                </a:cubicBezTo>
                <a:cubicBezTo>
                  <a:pt x="5727462" y="903588"/>
                  <a:pt x="5750275" y="880774"/>
                  <a:pt x="5778417" y="880774"/>
                </a:cubicBezTo>
                <a:close/>
                <a:moveTo>
                  <a:pt x="5631274" y="880774"/>
                </a:moveTo>
                <a:cubicBezTo>
                  <a:pt x="5659415" y="880774"/>
                  <a:pt x="5682228" y="903588"/>
                  <a:pt x="5682228" y="931726"/>
                </a:cubicBezTo>
                <a:cubicBezTo>
                  <a:pt x="5682228" y="959867"/>
                  <a:pt x="5659416" y="982681"/>
                  <a:pt x="5631274" y="982681"/>
                </a:cubicBezTo>
                <a:cubicBezTo>
                  <a:pt x="5603133" y="982681"/>
                  <a:pt x="5580320" y="959867"/>
                  <a:pt x="5580320" y="931726"/>
                </a:cubicBezTo>
                <a:cubicBezTo>
                  <a:pt x="5580320" y="903588"/>
                  <a:pt x="5603132" y="880774"/>
                  <a:pt x="5631274" y="880774"/>
                </a:cubicBezTo>
                <a:close/>
                <a:moveTo>
                  <a:pt x="5484132" y="880774"/>
                </a:moveTo>
                <a:cubicBezTo>
                  <a:pt x="5512273" y="880774"/>
                  <a:pt x="5535086" y="903588"/>
                  <a:pt x="5535086" y="931726"/>
                </a:cubicBezTo>
                <a:cubicBezTo>
                  <a:pt x="5535086" y="959867"/>
                  <a:pt x="5512273" y="982681"/>
                  <a:pt x="5484132" y="982681"/>
                </a:cubicBezTo>
                <a:cubicBezTo>
                  <a:pt x="5455991" y="982681"/>
                  <a:pt x="5433177" y="959867"/>
                  <a:pt x="5433177" y="931726"/>
                </a:cubicBezTo>
                <a:cubicBezTo>
                  <a:pt x="5433177" y="903588"/>
                  <a:pt x="5455990" y="880774"/>
                  <a:pt x="5484132" y="880774"/>
                </a:cubicBezTo>
                <a:close/>
                <a:moveTo>
                  <a:pt x="5336989" y="880774"/>
                </a:moveTo>
                <a:cubicBezTo>
                  <a:pt x="5365130" y="880774"/>
                  <a:pt x="5387943" y="903588"/>
                  <a:pt x="5387943" y="931726"/>
                </a:cubicBezTo>
                <a:cubicBezTo>
                  <a:pt x="5387943" y="959867"/>
                  <a:pt x="5365131" y="982681"/>
                  <a:pt x="5336989" y="982681"/>
                </a:cubicBezTo>
                <a:cubicBezTo>
                  <a:pt x="5308848" y="982681"/>
                  <a:pt x="5286035" y="959867"/>
                  <a:pt x="5286035" y="931726"/>
                </a:cubicBezTo>
                <a:cubicBezTo>
                  <a:pt x="5286035" y="903588"/>
                  <a:pt x="5308848" y="880774"/>
                  <a:pt x="5336989" y="880774"/>
                </a:cubicBezTo>
                <a:close/>
                <a:moveTo>
                  <a:pt x="5190886" y="880774"/>
                </a:moveTo>
                <a:cubicBezTo>
                  <a:pt x="5219027" y="880774"/>
                  <a:pt x="5241840" y="903588"/>
                  <a:pt x="5241840" y="931726"/>
                </a:cubicBezTo>
                <a:cubicBezTo>
                  <a:pt x="5241840" y="959867"/>
                  <a:pt x="5219027" y="982681"/>
                  <a:pt x="5190886" y="982681"/>
                </a:cubicBezTo>
                <a:cubicBezTo>
                  <a:pt x="5162745" y="982681"/>
                  <a:pt x="5139932" y="959867"/>
                  <a:pt x="5139932" y="931726"/>
                </a:cubicBezTo>
                <a:cubicBezTo>
                  <a:pt x="5139932" y="903588"/>
                  <a:pt x="5162745" y="880774"/>
                  <a:pt x="5190886" y="880774"/>
                </a:cubicBezTo>
                <a:close/>
                <a:moveTo>
                  <a:pt x="5043743" y="880774"/>
                </a:moveTo>
                <a:cubicBezTo>
                  <a:pt x="5071885" y="880774"/>
                  <a:pt x="5094697" y="903588"/>
                  <a:pt x="5094697" y="931726"/>
                </a:cubicBezTo>
                <a:cubicBezTo>
                  <a:pt x="5094697" y="959867"/>
                  <a:pt x="5071884" y="982681"/>
                  <a:pt x="5043743" y="982681"/>
                </a:cubicBezTo>
                <a:cubicBezTo>
                  <a:pt x="5015602" y="982681"/>
                  <a:pt x="4992789" y="959867"/>
                  <a:pt x="4992789" y="931726"/>
                </a:cubicBezTo>
                <a:cubicBezTo>
                  <a:pt x="4992789" y="903588"/>
                  <a:pt x="5015602" y="880774"/>
                  <a:pt x="5043743" y="880774"/>
                </a:cubicBezTo>
                <a:close/>
                <a:moveTo>
                  <a:pt x="4897120" y="880774"/>
                </a:moveTo>
                <a:cubicBezTo>
                  <a:pt x="4925261" y="880774"/>
                  <a:pt x="4948074" y="903588"/>
                  <a:pt x="4948074" y="931726"/>
                </a:cubicBezTo>
                <a:cubicBezTo>
                  <a:pt x="4948074" y="959867"/>
                  <a:pt x="4925261" y="982681"/>
                  <a:pt x="4897120" y="982681"/>
                </a:cubicBezTo>
                <a:cubicBezTo>
                  <a:pt x="4868979" y="982681"/>
                  <a:pt x="4846166" y="959867"/>
                  <a:pt x="4846166" y="931726"/>
                </a:cubicBezTo>
                <a:cubicBezTo>
                  <a:pt x="4846166" y="903588"/>
                  <a:pt x="4868979" y="880774"/>
                  <a:pt x="4897120" y="880774"/>
                </a:cubicBezTo>
                <a:close/>
                <a:moveTo>
                  <a:pt x="4750497" y="880774"/>
                </a:moveTo>
                <a:cubicBezTo>
                  <a:pt x="4778638" y="880774"/>
                  <a:pt x="4801451" y="903588"/>
                  <a:pt x="4801451" y="931726"/>
                </a:cubicBezTo>
                <a:cubicBezTo>
                  <a:pt x="4801451" y="959867"/>
                  <a:pt x="4778638" y="982681"/>
                  <a:pt x="4750497" y="982681"/>
                </a:cubicBezTo>
                <a:cubicBezTo>
                  <a:pt x="4722356" y="982681"/>
                  <a:pt x="4699543" y="959867"/>
                  <a:pt x="4699543" y="931726"/>
                </a:cubicBezTo>
                <a:cubicBezTo>
                  <a:pt x="4699543" y="903588"/>
                  <a:pt x="4722356" y="880774"/>
                  <a:pt x="4750497" y="880774"/>
                </a:cubicBezTo>
                <a:close/>
                <a:moveTo>
                  <a:pt x="4602834" y="880774"/>
                </a:moveTo>
                <a:cubicBezTo>
                  <a:pt x="4630975" y="880774"/>
                  <a:pt x="4653788" y="903588"/>
                  <a:pt x="4653788" y="931726"/>
                </a:cubicBezTo>
                <a:cubicBezTo>
                  <a:pt x="4653788" y="959867"/>
                  <a:pt x="4630975" y="982681"/>
                  <a:pt x="4602834" y="982681"/>
                </a:cubicBezTo>
                <a:cubicBezTo>
                  <a:pt x="4574693" y="982681"/>
                  <a:pt x="4551880" y="959867"/>
                  <a:pt x="4551880" y="931726"/>
                </a:cubicBezTo>
                <a:cubicBezTo>
                  <a:pt x="4551880" y="903588"/>
                  <a:pt x="4574693" y="880774"/>
                  <a:pt x="4602834" y="880774"/>
                </a:cubicBezTo>
                <a:close/>
                <a:moveTo>
                  <a:pt x="4456731" y="880774"/>
                </a:moveTo>
                <a:cubicBezTo>
                  <a:pt x="4484872" y="880774"/>
                  <a:pt x="4507685" y="903588"/>
                  <a:pt x="4507685" y="931726"/>
                </a:cubicBezTo>
                <a:cubicBezTo>
                  <a:pt x="4507685" y="959867"/>
                  <a:pt x="4484872" y="982681"/>
                  <a:pt x="4456731" y="982681"/>
                </a:cubicBezTo>
                <a:cubicBezTo>
                  <a:pt x="4428590" y="982681"/>
                  <a:pt x="4405777" y="959867"/>
                  <a:pt x="4405777" y="931726"/>
                </a:cubicBezTo>
                <a:cubicBezTo>
                  <a:pt x="4405777" y="903588"/>
                  <a:pt x="4428590" y="880774"/>
                  <a:pt x="4456731" y="880774"/>
                </a:cubicBezTo>
                <a:close/>
                <a:moveTo>
                  <a:pt x="4309589" y="880774"/>
                </a:moveTo>
                <a:cubicBezTo>
                  <a:pt x="4337730" y="880774"/>
                  <a:pt x="4360543" y="903588"/>
                  <a:pt x="4360543" y="931726"/>
                </a:cubicBezTo>
                <a:cubicBezTo>
                  <a:pt x="4360543" y="959867"/>
                  <a:pt x="4337730" y="982681"/>
                  <a:pt x="4309589" y="982681"/>
                </a:cubicBezTo>
                <a:cubicBezTo>
                  <a:pt x="4281448" y="982681"/>
                  <a:pt x="4258635" y="959867"/>
                  <a:pt x="4258635" y="931726"/>
                </a:cubicBezTo>
                <a:cubicBezTo>
                  <a:pt x="4258635" y="903588"/>
                  <a:pt x="4281448" y="880774"/>
                  <a:pt x="4309589" y="880774"/>
                </a:cubicBezTo>
                <a:close/>
                <a:moveTo>
                  <a:pt x="4162446" y="880774"/>
                </a:moveTo>
                <a:cubicBezTo>
                  <a:pt x="4190588" y="880774"/>
                  <a:pt x="4213400" y="903588"/>
                  <a:pt x="4213400" y="931726"/>
                </a:cubicBezTo>
                <a:cubicBezTo>
                  <a:pt x="4213400" y="959867"/>
                  <a:pt x="4190587" y="982681"/>
                  <a:pt x="4162446" y="982681"/>
                </a:cubicBezTo>
                <a:cubicBezTo>
                  <a:pt x="4134305" y="982681"/>
                  <a:pt x="4111492" y="959867"/>
                  <a:pt x="4111492" y="931726"/>
                </a:cubicBezTo>
                <a:cubicBezTo>
                  <a:pt x="4111492" y="903588"/>
                  <a:pt x="4134305" y="880774"/>
                  <a:pt x="4162446" y="880774"/>
                </a:cubicBezTo>
                <a:close/>
                <a:moveTo>
                  <a:pt x="4015823" y="880774"/>
                </a:moveTo>
                <a:cubicBezTo>
                  <a:pt x="4043964" y="880774"/>
                  <a:pt x="4066777" y="903588"/>
                  <a:pt x="4066777" y="931726"/>
                </a:cubicBezTo>
                <a:cubicBezTo>
                  <a:pt x="4066777" y="959867"/>
                  <a:pt x="4043964" y="982681"/>
                  <a:pt x="4015823" y="982681"/>
                </a:cubicBezTo>
                <a:cubicBezTo>
                  <a:pt x="3987682" y="982681"/>
                  <a:pt x="3964869" y="959867"/>
                  <a:pt x="3964869" y="931726"/>
                </a:cubicBezTo>
                <a:cubicBezTo>
                  <a:pt x="3964869" y="903588"/>
                  <a:pt x="3987682" y="880774"/>
                  <a:pt x="4015823" y="880774"/>
                </a:cubicBezTo>
                <a:close/>
                <a:moveTo>
                  <a:pt x="3868680" y="880774"/>
                </a:moveTo>
                <a:cubicBezTo>
                  <a:pt x="3896822" y="880774"/>
                  <a:pt x="3919634" y="903588"/>
                  <a:pt x="3919634" y="931726"/>
                </a:cubicBezTo>
                <a:cubicBezTo>
                  <a:pt x="3919634" y="959867"/>
                  <a:pt x="3896821" y="982681"/>
                  <a:pt x="3868680" y="982681"/>
                </a:cubicBezTo>
                <a:cubicBezTo>
                  <a:pt x="3840539" y="982681"/>
                  <a:pt x="3817726" y="959867"/>
                  <a:pt x="3817726" y="931726"/>
                </a:cubicBezTo>
                <a:cubicBezTo>
                  <a:pt x="3817726" y="903588"/>
                  <a:pt x="3840539" y="880774"/>
                  <a:pt x="3868680" y="880774"/>
                </a:cubicBezTo>
                <a:close/>
                <a:moveTo>
                  <a:pt x="3722057" y="880774"/>
                </a:moveTo>
                <a:cubicBezTo>
                  <a:pt x="3750198" y="880774"/>
                  <a:pt x="3773011" y="903588"/>
                  <a:pt x="3773011" y="931726"/>
                </a:cubicBezTo>
                <a:cubicBezTo>
                  <a:pt x="3773011" y="959867"/>
                  <a:pt x="3750198" y="982681"/>
                  <a:pt x="3722057" y="982681"/>
                </a:cubicBezTo>
                <a:cubicBezTo>
                  <a:pt x="3693916" y="982681"/>
                  <a:pt x="3671103" y="959867"/>
                  <a:pt x="3671103" y="931726"/>
                </a:cubicBezTo>
                <a:cubicBezTo>
                  <a:pt x="3671103" y="903588"/>
                  <a:pt x="3693916" y="880774"/>
                  <a:pt x="3722057" y="880774"/>
                </a:cubicBezTo>
                <a:close/>
                <a:moveTo>
                  <a:pt x="3574914" y="880774"/>
                </a:moveTo>
                <a:cubicBezTo>
                  <a:pt x="3603056" y="880774"/>
                  <a:pt x="3625868" y="903588"/>
                  <a:pt x="3625868" y="931726"/>
                </a:cubicBezTo>
                <a:cubicBezTo>
                  <a:pt x="3625868" y="959867"/>
                  <a:pt x="3603055" y="982681"/>
                  <a:pt x="3574914" y="982681"/>
                </a:cubicBezTo>
                <a:cubicBezTo>
                  <a:pt x="3546773" y="982681"/>
                  <a:pt x="3523960" y="959867"/>
                  <a:pt x="3523960" y="931726"/>
                </a:cubicBezTo>
                <a:cubicBezTo>
                  <a:pt x="3523960" y="903588"/>
                  <a:pt x="3546773" y="880774"/>
                  <a:pt x="3574914" y="880774"/>
                </a:cubicBezTo>
                <a:close/>
                <a:moveTo>
                  <a:pt x="3428678" y="880774"/>
                </a:moveTo>
                <a:cubicBezTo>
                  <a:pt x="3456822" y="880774"/>
                  <a:pt x="3479637" y="903588"/>
                  <a:pt x="3479637" y="931726"/>
                </a:cubicBezTo>
                <a:cubicBezTo>
                  <a:pt x="3479637" y="959867"/>
                  <a:pt x="3456822" y="982681"/>
                  <a:pt x="3428678" y="982681"/>
                </a:cubicBezTo>
                <a:cubicBezTo>
                  <a:pt x="3400537" y="982681"/>
                  <a:pt x="3377722" y="959867"/>
                  <a:pt x="3377722" y="931726"/>
                </a:cubicBezTo>
                <a:cubicBezTo>
                  <a:pt x="3377722" y="903588"/>
                  <a:pt x="3400537" y="880774"/>
                  <a:pt x="3428678" y="880774"/>
                </a:cubicBezTo>
                <a:close/>
                <a:moveTo>
                  <a:pt x="3282045" y="880774"/>
                </a:moveTo>
                <a:cubicBezTo>
                  <a:pt x="3310188" y="880774"/>
                  <a:pt x="3333001" y="903588"/>
                  <a:pt x="3333001" y="931726"/>
                </a:cubicBezTo>
                <a:cubicBezTo>
                  <a:pt x="3333001" y="959867"/>
                  <a:pt x="3310188" y="982681"/>
                  <a:pt x="3282045" y="982681"/>
                </a:cubicBezTo>
                <a:cubicBezTo>
                  <a:pt x="3253900" y="982681"/>
                  <a:pt x="3231086" y="959867"/>
                  <a:pt x="3231086" y="931726"/>
                </a:cubicBezTo>
                <a:cubicBezTo>
                  <a:pt x="3231086" y="903588"/>
                  <a:pt x="3253900" y="880774"/>
                  <a:pt x="3282045" y="880774"/>
                </a:cubicBezTo>
                <a:close/>
                <a:moveTo>
                  <a:pt x="3135406" y="880774"/>
                </a:moveTo>
                <a:cubicBezTo>
                  <a:pt x="3163553" y="880774"/>
                  <a:pt x="3186366" y="903588"/>
                  <a:pt x="3186366" y="931726"/>
                </a:cubicBezTo>
                <a:cubicBezTo>
                  <a:pt x="3186366" y="959867"/>
                  <a:pt x="3163553" y="982681"/>
                  <a:pt x="3135406" y="982681"/>
                </a:cubicBezTo>
                <a:cubicBezTo>
                  <a:pt x="3107265" y="982681"/>
                  <a:pt x="3084451" y="959867"/>
                  <a:pt x="3084451" y="931726"/>
                </a:cubicBezTo>
                <a:cubicBezTo>
                  <a:pt x="3084451" y="903588"/>
                  <a:pt x="3107265" y="880774"/>
                  <a:pt x="3135406" y="880774"/>
                </a:cubicBezTo>
                <a:close/>
                <a:moveTo>
                  <a:pt x="2988252" y="880774"/>
                </a:moveTo>
                <a:cubicBezTo>
                  <a:pt x="3016395" y="880774"/>
                  <a:pt x="3039210" y="903588"/>
                  <a:pt x="3039210" y="931726"/>
                </a:cubicBezTo>
                <a:cubicBezTo>
                  <a:pt x="3039210" y="959867"/>
                  <a:pt x="3016395" y="982681"/>
                  <a:pt x="2988252" y="982681"/>
                </a:cubicBezTo>
                <a:cubicBezTo>
                  <a:pt x="2960108" y="982681"/>
                  <a:pt x="2937294" y="959867"/>
                  <a:pt x="2937294" y="931726"/>
                </a:cubicBezTo>
                <a:cubicBezTo>
                  <a:pt x="2937294" y="903588"/>
                  <a:pt x="2960108" y="880774"/>
                  <a:pt x="2988252" y="880774"/>
                </a:cubicBezTo>
                <a:close/>
                <a:moveTo>
                  <a:pt x="2841097" y="880774"/>
                </a:moveTo>
                <a:cubicBezTo>
                  <a:pt x="2869239" y="880774"/>
                  <a:pt x="2892055" y="903588"/>
                  <a:pt x="2892055" y="931726"/>
                </a:cubicBezTo>
                <a:cubicBezTo>
                  <a:pt x="2892055" y="959867"/>
                  <a:pt x="2869239" y="982681"/>
                  <a:pt x="2841097" y="982681"/>
                </a:cubicBezTo>
                <a:cubicBezTo>
                  <a:pt x="2812952" y="982681"/>
                  <a:pt x="2790136" y="959867"/>
                  <a:pt x="2790136" y="931726"/>
                </a:cubicBezTo>
                <a:cubicBezTo>
                  <a:pt x="2790136" y="903588"/>
                  <a:pt x="2812952" y="880774"/>
                  <a:pt x="2841097" y="880774"/>
                </a:cubicBezTo>
                <a:close/>
                <a:moveTo>
                  <a:pt x="2694460" y="880774"/>
                </a:moveTo>
                <a:cubicBezTo>
                  <a:pt x="2722603" y="880774"/>
                  <a:pt x="2745417" y="903588"/>
                  <a:pt x="2745417" y="931726"/>
                </a:cubicBezTo>
                <a:cubicBezTo>
                  <a:pt x="2745417" y="959867"/>
                  <a:pt x="2722603" y="982681"/>
                  <a:pt x="2694460" y="982681"/>
                </a:cubicBezTo>
                <a:cubicBezTo>
                  <a:pt x="2666316" y="982681"/>
                  <a:pt x="2643501" y="959867"/>
                  <a:pt x="2643501" y="931726"/>
                </a:cubicBezTo>
                <a:cubicBezTo>
                  <a:pt x="2643501" y="903588"/>
                  <a:pt x="2666316" y="880774"/>
                  <a:pt x="2694460" y="880774"/>
                </a:cubicBezTo>
                <a:close/>
                <a:moveTo>
                  <a:pt x="2547823" y="880774"/>
                </a:moveTo>
                <a:cubicBezTo>
                  <a:pt x="2575966" y="880774"/>
                  <a:pt x="2598782" y="903588"/>
                  <a:pt x="2598782" y="931726"/>
                </a:cubicBezTo>
                <a:cubicBezTo>
                  <a:pt x="2598782" y="959867"/>
                  <a:pt x="2575966" y="982681"/>
                  <a:pt x="2547823" y="982681"/>
                </a:cubicBezTo>
                <a:cubicBezTo>
                  <a:pt x="2519680" y="982681"/>
                  <a:pt x="2496864" y="959867"/>
                  <a:pt x="2496864" y="931726"/>
                </a:cubicBezTo>
                <a:cubicBezTo>
                  <a:pt x="2496864" y="903588"/>
                  <a:pt x="2519680" y="880774"/>
                  <a:pt x="2547823" y="880774"/>
                </a:cubicBezTo>
                <a:close/>
                <a:moveTo>
                  <a:pt x="2400667" y="880774"/>
                </a:moveTo>
                <a:cubicBezTo>
                  <a:pt x="2428810" y="880774"/>
                  <a:pt x="2451625" y="903588"/>
                  <a:pt x="2451625" y="931726"/>
                </a:cubicBezTo>
                <a:cubicBezTo>
                  <a:pt x="2451625" y="959867"/>
                  <a:pt x="2428810" y="982681"/>
                  <a:pt x="2400667" y="982681"/>
                </a:cubicBezTo>
                <a:cubicBezTo>
                  <a:pt x="2372523" y="982681"/>
                  <a:pt x="2349707" y="959867"/>
                  <a:pt x="2349707" y="931726"/>
                </a:cubicBezTo>
                <a:cubicBezTo>
                  <a:pt x="2349707" y="903588"/>
                  <a:pt x="2372523" y="880774"/>
                  <a:pt x="2400667" y="880774"/>
                </a:cubicBezTo>
                <a:close/>
                <a:moveTo>
                  <a:pt x="2253511" y="880774"/>
                </a:moveTo>
                <a:cubicBezTo>
                  <a:pt x="2281655" y="880774"/>
                  <a:pt x="2304469" y="903588"/>
                  <a:pt x="2304469" y="931726"/>
                </a:cubicBezTo>
                <a:cubicBezTo>
                  <a:pt x="2304469" y="959867"/>
                  <a:pt x="2281655" y="982681"/>
                  <a:pt x="2253511" y="982681"/>
                </a:cubicBezTo>
                <a:cubicBezTo>
                  <a:pt x="2225367" y="982681"/>
                  <a:pt x="2202551" y="959867"/>
                  <a:pt x="2202551" y="931726"/>
                </a:cubicBezTo>
                <a:cubicBezTo>
                  <a:pt x="2202551" y="903588"/>
                  <a:pt x="2225367" y="880774"/>
                  <a:pt x="2253511" y="880774"/>
                </a:cubicBezTo>
                <a:close/>
                <a:moveTo>
                  <a:pt x="2106874" y="880774"/>
                </a:moveTo>
                <a:cubicBezTo>
                  <a:pt x="2135018" y="880774"/>
                  <a:pt x="2157834" y="903588"/>
                  <a:pt x="2157834" y="931726"/>
                </a:cubicBezTo>
                <a:cubicBezTo>
                  <a:pt x="2157834" y="959867"/>
                  <a:pt x="2135018" y="982681"/>
                  <a:pt x="2106874" y="982681"/>
                </a:cubicBezTo>
                <a:cubicBezTo>
                  <a:pt x="2078732" y="982681"/>
                  <a:pt x="2055915" y="959867"/>
                  <a:pt x="2055915" y="931726"/>
                </a:cubicBezTo>
                <a:cubicBezTo>
                  <a:pt x="2055915" y="903588"/>
                  <a:pt x="2078732" y="880774"/>
                  <a:pt x="2106874" y="880774"/>
                </a:cubicBezTo>
                <a:close/>
                <a:moveTo>
                  <a:pt x="1960238" y="880774"/>
                </a:moveTo>
                <a:cubicBezTo>
                  <a:pt x="1988381" y="880774"/>
                  <a:pt x="2011195" y="903588"/>
                  <a:pt x="2011195" y="931726"/>
                </a:cubicBezTo>
                <a:cubicBezTo>
                  <a:pt x="2011195" y="959867"/>
                  <a:pt x="1988381" y="982681"/>
                  <a:pt x="1960238" y="982681"/>
                </a:cubicBezTo>
                <a:cubicBezTo>
                  <a:pt x="1932096" y="982681"/>
                  <a:pt x="1909279" y="959867"/>
                  <a:pt x="1909279" y="931726"/>
                </a:cubicBezTo>
                <a:cubicBezTo>
                  <a:pt x="1909279" y="903588"/>
                  <a:pt x="1932096" y="880774"/>
                  <a:pt x="1960238" y="880774"/>
                </a:cubicBezTo>
                <a:close/>
                <a:moveTo>
                  <a:pt x="1813600" y="880774"/>
                </a:moveTo>
                <a:cubicBezTo>
                  <a:pt x="1841744" y="880774"/>
                  <a:pt x="1864559" y="903588"/>
                  <a:pt x="1864559" y="931726"/>
                </a:cubicBezTo>
                <a:cubicBezTo>
                  <a:pt x="1864559" y="959867"/>
                  <a:pt x="1841744" y="982681"/>
                  <a:pt x="1813600" y="982681"/>
                </a:cubicBezTo>
                <a:cubicBezTo>
                  <a:pt x="1785457" y="982681"/>
                  <a:pt x="1762642" y="959867"/>
                  <a:pt x="1762642" y="931726"/>
                </a:cubicBezTo>
                <a:cubicBezTo>
                  <a:pt x="1762642" y="903588"/>
                  <a:pt x="1785457" y="880774"/>
                  <a:pt x="1813600" y="880774"/>
                </a:cubicBezTo>
                <a:close/>
                <a:moveTo>
                  <a:pt x="1666450" y="880774"/>
                </a:moveTo>
                <a:cubicBezTo>
                  <a:pt x="1694592" y="880774"/>
                  <a:pt x="1717403" y="903588"/>
                  <a:pt x="1717403" y="931726"/>
                </a:cubicBezTo>
                <a:cubicBezTo>
                  <a:pt x="1717403" y="959867"/>
                  <a:pt x="1694592" y="982681"/>
                  <a:pt x="1666450" y="982681"/>
                </a:cubicBezTo>
                <a:cubicBezTo>
                  <a:pt x="1638303" y="982681"/>
                  <a:pt x="1615499" y="959867"/>
                  <a:pt x="1615499" y="931726"/>
                </a:cubicBezTo>
                <a:cubicBezTo>
                  <a:pt x="1615499" y="903588"/>
                  <a:pt x="1638303" y="880774"/>
                  <a:pt x="1666450" y="880774"/>
                </a:cubicBezTo>
                <a:close/>
                <a:moveTo>
                  <a:pt x="1519813" y="880774"/>
                </a:moveTo>
                <a:cubicBezTo>
                  <a:pt x="1547962" y="880774"/>
                  <a:pt x="1570778" y="903588"/>
                  <a:pt x="1570778" y="931726"/>
                </a:cubicBezTo>
                <a:cubicBezTo>
                  <a:pt x="1570778" y="959867"/>
                  <a:pt x="1547962" y="982681"/>
                  <a:pt x="1519813" y="982681"/>
                </a:cubicBezTo>
                <a:cubicBezTo>
                  <a:pt x="1491686" y="982681"/>
                  <a:pt x="1468885" y="959867"/>
                  <a:pt x="1468885" y="931726"/>
                </a:cubicBezTo>
                <a:cubicBezTo>
                  <a:pt x="1468885" y="903588"/>
                  <a:pt x="1491686" y="880774"/>
                  <a:pt x="1519813" y="880774"/>
                </a:cubicBezTo>
                <a:close/>
                <a:moveTo>
                  <a:pt x="1372727" y="880774"/>
                </a:moveTo>
                <a:cubicBezTo>
                  <a:pt x="1400864" y="880774"/>
                  <a:pt x="1423623" y="903588"/>
                  <a:pt x="1423623" y="931726"/>
                </a:cubicBezTo>
                <a:cubicBezTo>
                  <a:pt x="1423623" y="959867"/>
                  <a:pt x="1400864" y="982681"/>
                  <a:pt x="1372727" y="982681"/>
                </a:cubicBezTo>
                <a:cubicBezTo>
                  <a:pt x="1344586" y="982681"/>
                  <a:pt x="1321775" y="959867"/>
                  <a:pt x="1321775" y="931726"/>
                </a:cubicBezTo>
                <a:cubicBezTo>
                  <a:pt x="1321775" y="903588"/>
                  <a:pt x="1344586" y="880774"/>
                  <a:pt x="1372727" y="880774"/>
                </a:cubicBezTo>
                <a:close/>
                <a:moveTo>
                  <a:pt x="1225592" y="880774"/>
                </a:moveTo>
                <a:cubicBezTo>
                  <a:pt x="1253729" y="880774"/>
                  <a:pt x="1276539" y="903588"/>
                  <a:pt x="1276539" y="931726"/>
                </a:cubicBezTo>
                <a:cubicBezTo>
                  <a:pt x="1276539" y="959867"/>
                  <a:pt x="1253729" y="982681"/>
                  <a:pt x="1225592" y="982681"/>
                </a:cubicBezTo>
                <a:cubicBezTo>
                  <a:pt x="1197450" y="982681"/>
                  <a:pt x="1174635" y="959867"/>
                  <a:pt x="1174635" y="931726"/>
                </a:cubicBezTo>
                <a:cubicBezTo>
                  <a:pt x="1174635" y="903588"/>
                  <a:pt x="1197450" y="880774"/>
                  <a:pt x="1225592" y="880774"/>
                </a:cubicBezTo>
                <a:close/>
                <a:moveTo>
                  <a:pt x="1078966" y="880774"/>
                </a:moveTo>
                <a:cubicBezTo>
                  <a:pt x="1107106" y="880774"/>
                  <a:pt x="1129921" y="903588"/>
                  <a:pt x="1129921" y="931726"/>
                </a:cubicBezTo>
                <a:cubicBezTo>
                  <a:pt x="1129921" y="959867"/>
                  <a:pt x="1107106" y="982681"/>
                  <a:pt x="1078966" y="982681"/>
                </a:cubicBezTo>
                <a:cubicBezTo>
                  <a:pt x="1050828" y="982681"/>
                  <a:pt x="1028015" y="959867"/>
                  <a:pt x="1028015" y="931726"/>
                </a:cubicBezTo>
                <a:cubicBezTo>
                  <a:pt x="1028015" y="903588"/>
                  <a:pt x="1050828" y="880774"/>
                  <a:pt x="1078966" y="880774"/>
                </a:cubicBezTo>
                <a:close/>
                <a:moveTo>
                  <a:pt x="931821" y="880774"/>
                </a:moveTo>
                <a:cubicBezTo>
                  <a:pt x="959959" y="880774"/>
                  <a:pt x="982789" y="903588"/>
                  <a:pt x="982789" y="931726"/>
                </a:cubicBezTo>
                <a:cubicBezTo>
                  <a:pt x="982789" y="959867"/>
                  <a:pt x="959959" y="982681"/>
                  <a:pt x="931821" y="982681"/>
                </a:cubicBezTo>
                <a:cubicBezTo>
                  <a:pt x="903680" y="982681"/>
                  <a:pt x="880864" y="959867"/>
                  <a:pt x="880864" y="931726"/>
                </a:cubicBezTo>
                <a:cubicBezTo>
                  <a:pt x="880864" y="903588"/>
                  <a:pt x="903680" y="880774"/>
                  <a:pt x="931821" y="880774"/>
                </a:cubicBezTo>
                <a:close/>
                <a:moveTo>
                  <a:pt x="785197" y="880774"/>
                </a:moveTo>
                <a:cubicBezTo>
                  <a:pt x="813350" y="880774"/>
                  <a:pt x="836157" y="903588"/>
                  <a:pt x="836157" y="931726"/>
                </a:cubicBezTo>
                <a:cubicBezTo>
                  <a:pt x="836157" y="959867"/>
                  <a:pt x="813350" y="982681"/>
                  <a:pt x="785197" y="982681"/>
                </a:cubicBezTo>
                <a:cubicBezTo>
                  <a:pt x="757061" y="982681"/>
                  <a:pt x="734247" y="959867"/>
                  <a:pt x="734247" y="931726"/>
                </a:cubicBezTo>
                <a:cubicBezTo>
                  <a:pt x="734247" y="903588"/>
                  <a:pt x="757061" y="880774"/>
                  <a:pt x="785197" y="880774"/>
                </a:cubicBezTo>
                <a:close/>
                <a:moveTo>
                  <a:pt x="638575" y="880774"/>
                </a:moveTo>
                <a:cubicBezTo>
                  <a:pt x="666720" y="880774"/>
                  <a:pt x="689533" y="903588"/>
                  <a:pt x="689533" y="931726"/>
                </a:cubicBezTo>
                <a:cubicBezTo>
                  <a:pt x="689533" y="959867"/>
                  <a:pt x="666720" y="982681"/>
                  <a:pt x="638575" y="982681"/>
                </a:cubicBezTo>
                <a:cubicBezTo>
                  <a:pt x="610435" y="982681"/>
                  <a:pt x="587624" y="959867"/>
                  <a:pt x="587624" y="931726"/>
                </a:cubicBezTo>
                <a:cubicBezTo>
                  <a:pt x="587624" y="903588"/>
                  <a:pt x="610435" y="880774"/>
                  <a:pt x="638575" y="880774"/>
                </a:cubicBezTo>
                <a:close/>
                <a:moveTo>
                  <a:pt x="491958" y="880774"/>
                </a:moveTo>
                <a:cubicBezTo>
                  <a:pt x="520097" y="880774"/>
                  <a:pt x="542910" y="903588"/>
                  <a:pt x="542910" y="931726"/>
                </a:cubicBezTo>
                <a:cubicBezTo>
                  <a:pt x="542910" y="952832"/>
                  <a:pt x="530078" y="970941"/>
                  <a:pt x="511791" y="978677"/>
                </a:cubicBezTo>
                <a:lnTo>
                  <a:pt x="509509" y="979138"/>
                </a:lnTo>
                <a:lnTo>
                  <a:pt x="524350" y="969131"/>
                </a:lnTo>
                <a:cubicBezTo>
                  <a:pt x="533144" y="960337"/>
                  <a:pt x="538584" y="948187"/>
                  <a:pt x="538584" y="934766"/>
                </a:cubicBezTo>
                <a:cubicBezTo>
                  <a:pt x="538584" y="907925"/>
                  <a:pt x="516825" y="886166"/>
                  <a:pt x="489984" y="886166"/>
                </a:cubicBezTo>
                <a:cubicBezTo>
                  <a:pt x="476564" y="886166"/>
                  <a:pt x="464414" y="891606"/>
                  <a:pt x="455619" y="900401"/>
                </a:cubicBezTo>
                <a:lnTo>
                  <a:pt x="441823" y="933706"/>
                </a:lnTo>
                <a:lnTo>
                  <a:pt x="441003" y="931726"/>
                </a:lnTo>
                <a:cubicBezTo>
                  <a:pt x="441003" y="903588"/>
                  <a:pt x="463815" y="880774"/>
                  <a:pt x="491958" y="880774"/>
                </a:cubicBezTo>
                <a:close/>
                <a:moveTo>
                  <a:pt x="1113620" y="747622"/>
                </a:moveTo>
                <a:lnTo>
                  <a:pt x="1115003" y="748555"/>
                </a:lnTo>
                <a:cubicBezTo>
                  <a:pt x="1124224" y="757776"/>
                  <a:pt x="1129927" y="770514"/>
                  <a:pt x="1129927" y="784585"/>
                </a:cubicBezTo>
                <a:cubicBezTo>
                  <a:pt x="1129927" y="812725"/>
                  <a:pt x="1107114" y="835539"/>
                  <a:pt x="1078972" y="835539"/>
                </a:cubicBezTo>
                <a:cubicBezTo>
                  <a:pt x="1050833" y="835539"/>
                  <a:pt x="1028021" y="812725"/>
                  <a:pt x="1028021" y="784585"/>
                </a:cubicBezTo>
                <a:cubicBezTo>
                  <a:pt x="1028021" y="770514"/>
                  <a:pt x="1033724" y="757776"/>
                  <a:pt x="1042945" y="748555"/>
                </a:cubicBezTo>
                <a:lnTo>
                  <a:pt x="1043791" y="747984"/>
                </a:lnTo>
                <a:lnTo>
                  <a:pt x="1030180" y="780843"/>
                </a:lnTo>
                <a:cubicBezTo>
                  <a:pt x="1030180" y="807684"/>
                  <a:pt x="1051939" y="829443"/>
                  <a:pt x="1078780" y="829443"/>
                </a:cubicBezTo>
                <a:cubicBezTo>
                  <a:pt x="1105621" y="829443"/>
                  <a:pt x="1127380" y="807684"/>
                  <a:pt x="1127380" y="780843"/>
                </a:cubicBezTo>
                <a:close/>
                <a:moveTo>
                  <a:pt x="1520633" y="735049"/>
                </a:moveTo>
                <a:cubicBezTo>
                  <a:pt x="1493792" y="735049"/>
                  <a:pt x="1472032" y="756808"/>
                  <a:pt x="1472032" y="783649"/>
                </a:cubicBezTo>
                <a:cubicBezTo>
                  <a:pt x="1472032" y="810490"/>
                  <a:pt x="1493792" y="832249"/>
                  <a:pt x="1520633" y="832249"/>
                </a:cubicBezTo>
                <a:cubicBezTo>
                  <a:pt x="1547474" y="832249"/>
                  <a:pt x="1569233" y="810490"/>
                  <a:pt x="1569233" y="783649"/>
                </a:cubicBezTo>
                <a:cubicBezTo>
                  <a:pt x="1569233" y="756808"/>
                  <a:pt x="1547474" y="735049"/>
                  <a:pt x="1520633" y="735049"/>
                </a:cubicBezTo>
                <a:close/>
                <a:moveTo>
                  <a:pt x="10624252" y="734151"/>
                </a:moveTo>
                <a:cubicBezTo>
                  <a:pt x="10652393" y="734151"/>
                  <a:pt x="10675206" y="756964"/>
                  <a:pt x="10675206" y="785104"/>
                </a:cubicBezTo>
                <a:cubicBezTo>
                  <a:pt x="10675206" y="813245"/>
                  <a:pt x="10652393" y="836060"/>
                  <a:pt x="10624252" y="836060"/>
                </a:cubicBezTo>
                <a:cubicBezTo>
                  <a:pt x="10596111" y="836060"/>
                  <a:pt x="10573297" y="813245"/>
                  <a:pt x="10573297" y="785104"/>
                </a:cubicBezTo>
                <a:cubicBezTo>
                  <a:pt x="10573297" y="756964"/>
                  <a:pt x="10596110" y="734151"/>
                  <a:pt x="10624252" y="734151"/>
                </a:cubicBezTo>
                <a:close/>
                <a:moveTo>
                  <a:pt x="5484652" y="734151"/>
                </a:moveTo>
                <a:cubicBezTo>
                  <a:pt x="5512793" y="734151"/>
                  <a:pt x="5535606" y="756964"/>
                  <a:pt x="5535606" y="785104"/>
                </a:cubicBezTo>
                <a:cubicBezTo>
                  <a:pt x="5535606" y="813245"/>
                  <a:pt x="5512793" y="836060"/>
                  <a:pt x="5484652" y="836060"/>
                </a:cubicBezTo>
                <a:cubicBezTo>
                  <a:pt x="5456511" y="836060"/>
                  <a:pt x="5433697" y="813245"/>
                  <a:pt x="5433697" y="785104"/>
                </a:cubicBezTo>
                <a:cubicBezTo>
                  <a:pt x="5433697" y="756964"/>
                  <a:pt x="5456510" y="734151"/>
                  <a:pt x="5484652" y="734151"/>
                </a:cubicBezTo>
                <a:close/>
                <a:moveTo>
                  <a:pt x="5337509" y="734151"/>
                </a:moveTo>
                <a:cubicBezTo>
                  <a:pt x="5365650" y="734151"/>
                  <a:pt x="5388463" y="756964"/>
                  <a:pt x="5388463" y="785104"/>
                </a:cubicBezTo>
                <a:cubicBezTo>
                  <a:pt x="5388463" y="813245"/>
                  <a:pt x="5365651" y="836060"/>
                  <a:pt x="5337509" y="836060"/>
                </a:cubicBezTo>
                <a:cubicBezTo>
                  <a:pt x="5309368" y="836060"/>
                  <a:pt x="5286555" y="813245"/>
                  <a:pt x="5286555" y="785104"/>
                </a:cubicBezTo>
                <a:cubicBezTo>
                  <a:pt x="5286555" y="756964"/>
                  <a:pt x="5309368" y="734151"/>
                  <a:pt x="5337509" y="734151"/>
                </a:cubicBezTo>
                <a:close/>
                <a:moveTo>
                  <a:pt x="4603354" y="734151"/>
                </a:moveTo>
                <a:cubicBezTo>
                  <a:pt x="4631495" y="734151"/>
                  <a:pt x="4654308" y="756964"/>
                  <a:pt x="4654308" y="785104"/>
                </a:cubicBezTo>
                <a:cubicBezTo>
                  <a:pt x="4654308" y="813245"/>
                  <a:pt x="4631495" y="836060"/>
                  <a:pt x="4603354" y="836060"/>
                </a:cubicBezTo>
                <a:cubicBezTo>
                  <a:pt x="4575213" y="836060"/>
                  <a:pt x="4552400" y="813245"/>
                  <a:pt x="4552400" y="785104"/>
                </a:cubicBezTo>
                <a:cubicBezTo>
                  <a:pt x="4552400" y="756964"/>
                  <a:pt x="4575213" y="734151"/>
                  <a:pt x="4603354" y="734151"/>
                </a:cubicBezTo>
                <a:close/>
                <a:moveTo>
                  <a:pt x="4162966" y="734151"/>
                </a:moveTo>
                <a:cubicBezTo>
                  <a:pt x="4191107" y="734151"/>
                  <a:pt x="4213920" y="756964"/>
                  <a:pt x="4213920" y="785104"/>
                </a:cubicBezTo>
                <a:cubicBezTo>
                  <a:pt x="4213920" y="813245"/>
                  <a:pt x="4191107" y="836060"/>
                  <a:pt x="4162966" y="836060"/>
                </a:cubicBezTo>
                <a:cubicBezTo>
                  <a:pt x="4134825" y="836060"/>
                  <a:pt x="4112012" y="813245"/>
                  <a:pt x="4112012" y="785104"/>
                </a:cubicBezTo>
                <a:cubicBezTo>
                  <a:pt x="4112012" y="756964"/>
                  <a:pt x="4134825" y="734151"/>
                  <a:pt x="4162966" y="734151"/>
                </a:cubicBezTo>
                <a:close/>
                <a:moveTo>
                  <a:pt x="4015823" y="734151"/>
                </a:moveTo>
                <a:cubicBezTo>
                  <a:pt x="4043964" y="734151"/>
                  <a:pt x="4066777" y="756964"/>
                  <a:pt x="4066777" y="785104"/>
                </a:cubicBezTo>
                <a:cubicBezTo>
                  <a:pt x="4066777" y="813245"/>
                  <a:pt x="4043964" y="836060"/>
                  <a:pt x="4015823" y="836060"/>
                </a:cubicBezTo>
                <a:cubicBezTo>
                  <a:pt x="3987682" y="836060"/>
                  <a:pt x="3964869" y="813245"/>
                  <a:pt x="3964869" y="785104"/>
                </a:cubicBezTo>
                <a:cubicBezTo>
                  <a:pt x="3964869" y="756964"/>
                  <a:pt x="3987682" y="734151"/>
                  <a:pt x="4015823" y="734151"/>
                </a:cubicBezTo>
                <a:close/>
                <a:moveTo>
                  <a:pt x="3869200" y="734151"/>
                </a:moveTo>
                <a:cubicBezTo>
                  <a:pt x="3897341" y="734151"/>
                  <a:pt x="3920154" y="756964"/>
                  <a:pt x="3920154" y="785104"/>
                </a:cubicBezTo>
                <a:cubicBezTo>
                  <a:pt x="3920154" y="813245"/>
                  <a:pt x="3897341" y="836060"/>
                  <a:pt x="3869200" y="836060"/>
                </a:cubicBezTo>
                <a:cubicBezTo>
                  <a:pt x="3841059" y="836060"/>
                  <a:pt x="3818246" y="813245"/>
                  <a:pt x="3818246" y="785104"/>
                </a:cubicBezTo>
                <a:cubicBezTo>
                  <a:pt x="3818246" y="756964"/>
                  <a:pt x="3841059" y="734151"/>
                  <a:pt x="3869200" y="734151"/>
                </a:cubicBezTo>
                <a:close/>
                <a:moveTo>
                  <a:pt x="3575434" y="734151"/>
                </a:moveTo>
                <a:cubicBezTo>
                  <a:pt x="3603575" y="734151"/>
                  <a:pt x="3626388" y="756964"/>
                  <a:pt x="3626388" y="785104"/>
                </a:cubicBezTo>
                <a:cubicBezTo>
                  <a:pt x="3626388" y="813245"/>
                  <a:pt x="3603575" y="836060"/>
                  <a:pt x="3575434" y="836060"/>
                </a:cubicBezTo>
                <a:cubicBezTo>
                  <a:pt x="3547293" y="836060"/>
                  <a:pt x="3524480" y="813245"/>
                  <a:pt x="3524480" y="785104"/>
                </a:cubicBezTo>
                <a:cubicBezTo>
                  <a:pt x="3524480" y="756964"/>
                  <a:pt x="3547293" y="734151"/>
                  <a:pt x="3575434" y="734151"/>
                </a:cubicBezTo>
                <a:close/>
                <a:moveTo>
                  <a:pt x="3428687" y="734151"/>
                </a:moveTo>
                <a:cubicBezTo>
                  <a:pt x="3456831" y="734151"/>
                  <a:pt x="3479646" y="756964"/>
                  <a:pt x="3479646" y="785104"/>
                </a:cubicBezTo>
                <a:cubicBezTo>
                  <a:pt x="3479646" y="813245"/>
                  <a:pt x="3456831" y="836060"/>
                  <a:pt x="3428687" y="836060"/>
                </a:cubicBezTo>
                <a:cubicBezTo>
                  <a:pt x="3400546" y="836060"/>
                  <a:pt x="3377729" y="813245"/>
                  <a:pt x="3377729" y="785104"/>
                </a:cubicBezTo>
                <a:cubicBezTo>
                  <a:pt x="3377729" y="756964"/>
                  <a:pt x="3400546" y="734151"/>
                  <a:pt x="3428687" y="734151"/>
                </a:cubicBezTo>
                <a:close/>
                <a:moveTo>
                  <a:pt x="2988260" y="734151"/>
                </a:moveTo>
                <a:cubicBezTo>
                  <a:pt x="3016404" y="734151"/>
                  <a:pt x="3039218" y="756964"/>
                  <a:pt x="3039218" y="785104"/>
                </a:cubicBezTo>
                <a:cubicBezTo>
                  <a:pt x="3039218" y="813245"/>
                  <a:pt x="3016404" y="836060"/>
                  <a:pt x="2988260" y="836060"/>
                </a:cubicBezTo>
                <a:cubicBezTo>
                  <a:pt x="2960116" y="836060"/>
                  <a:pt x="2937301" y="813245"/>
                  <a:pt x="2937301" y="785104"/>
                </a:cubicBezTo>
                <a:cubicBezTo>
                  <a:pt x="2937301" y="756964"/>
                  <a:pt x="2960116" y="734151"/>
                  <a:pt x="2988260" y="734151"/>
                </a:cubicBezTo>
                <a:close/>
                <a:moveTo>
                  <a:pt x="2841623" y="734151"/>
                </a:moveTo>
                <a:cubicBezTo>
                  <a:pt x="2869768" y="734151"/>
                  <a:pt x="2892583" y="756964"/>
                  <a:pt x="2892583" y="785104"/>
                </a:cubicBezTo>
                <a:cubicBezTo>
                  <a:pt x="2892583" y="813245"/>
                  <a:pt x="2869768" y="836060"/>
                  <a:pt x="2841623" y="836060"/>
                </a:cubicBezTo>
                <a:cubicBezTo>
                  <a:pt x="2813482" y="836060"/>
                  <a:pt x="2790666" y="813245"/>
                  <a:pt x="2790666" y="785104"/>
                </a:cubicBezTo>
                <a:cubicBezTo>
                  <a:pt x="2790666" y="756964"/>
                  <a:pt x="2813482" y="734151"/>
                  <a:pt x="2841623" y="734151"/>
                </a:cubicBezTo>
                <a:close/>
                <a:moveTo>
                  <a:pt x="2694469" y="734151"/>
                </a:moveTo>
                <a:cubicBezTo>
                  <a:pt x="2722613" y="734151"/>
                  <a:pt x="2745425" y="756964"/>
                  <a:pt x="2745425" y="785104"/>
                </a:cubicBezTo>
                <a:cubicBezTo>
                  <a:pt x="2745425" y="813245"/>
                  <a:pt x="2722613" y="836060"/>
                  <a:pt x="2694469" y="836060"/>
                </a:cubicBezTo>
                <a:cubicBezTo>
                  <a:pt x="2666326" y="836060"/>
                  <a:pt x="2643509" y="813245"/>
                  <a:pt x="2643509" y="785104"/>
                </a:cubicBezTo>
                <a:cubicBezTo>
                  <a:pt x="2643509" y="756964"/>
                  <a:pt x="2666326" y="734151"/>
                  <a:pt x="2694469" y="734151"/>
                </a:cubicBezTo>
                <a:close/>
                <a:moveTo>
                  <a:pt x="2254038" y="734151"/>
                </a:moveTo>
                <a:cubicBezTo>
                  <a:pt x="2282183" y="734151"/>
                  <a:pt x="2304996" y="756964"/>
                  <a:pt x="2304996" y="785104"/>
                </a:cubicBezTo>
                <a:cubicBezTo>
                  <a:pt x="2304996" y="813245"/>
                  <a:pt x="2282183" y="836060"/>
                  <a:pt x="2254038" y="836060"/>
                </a:cubicBezTo>
                <a:cubicBezTo>
                  <a:pt x="2225896" y="836060"/>
                  <a:pt x="2203079" y="813245"/>
                  <a:pt x="2203079" y="785104"/>
                </a:cubicBezTo>
                <a:cubicBezTo>
                  <a:pt x="2203079" y="756964"/>
                  <a:pt x="2225896" y="734151"/>
                  <a:pt x="2254038" y="734151"/>
                </a:cubicBezTo>
                <a:close/>
                <a:moveTo>
                  <a:pt x="2107402" y="734151"/>
                </a:moveTo>
                <a:cubicBezTo>
                  <a:pt x="2135547" y="734151"/>
                  <a:pt x="2158361" y="756964"/>
                  <a:pt x="2158361" y="785104"/>
                </a:cubicBezTo>
                <a:cubicBezTo>
                  <a:pt x="2158361" y="813245"/>
                  <a:pt x="2135547" y="836060"/>
                  <a:pt x="2107402" y="836060"/>
                </a:cubicBezTo>
                <a:cubicBezTo>
                  <a:pt x="2079258" y="836060"/>
                  <a:pt x="2056443" y="813245"/>
                  <a:pt x="2056443" y="785104"/>
                </a:cubicBezTo>
                <a:cubicBezTo>
                  <a:pt x="2056443" y="756964"/>
                  <a:pt x="2079258" y="734151"/>
                  <a:pt x="2107402" y="734151"/>
                </a:cubicBezTo>
                <a:close/>
                <a:moveTo>
                  <a:pt x="1372732" y="734151"/>
                </a:moveTo>
                <a:cubicBezTo>
                  <a:pt x="1400871" y="734151"/>
                  <a:pt x="1423629" y="756964"/>
                  <a:pt x="1423629" y="785104"/>
                </a:cubicBezTo>
                <a:cubicBezTo>
                  <a:pt x="1423629" y="813245"/>
                  <a:pt x="1400871" y="836060"/>
                  <a:pt x="1372732" y="836060"/>
                </a:cubicBezTo>
                <a:cubicBezTo>
                  <a:pt x="1344593" y="836060"/>
                  <a:pt x="1321780" y="813245"/>
                  <a:pt x="1321780" y="785104"/>
                </a:cubicBezTo>
                <a:cubicBezTo>
                  <a:pt x="1321780" y="756964"/>
                  <a:pt x="1344593" y="734151"/>
                  <a:pt x="1372732" y="734151"/>
                </a:cubicBezTo>
                <a:close/>
                <a:moveTo>
                  <a:pt x="1226118" y="734151"/>
                </a:moveTo>
                <a:cubicBezTo>
                  <a:pt x="1254255" y="734151"/>
                  <a:pt x="1277064" y="756964"/>
                  <a:pt x="1277064" y="785104"/>
                </a:cubicBezTo>
                <a:cubicBezTo>
                  <a:pt x="1277064" y="813245"/>
                  <a:pt x="1254255" y="836060"/>
                  <a:pt x="1226118" y="836060"/>
                </a:cubicBezTo>
                <a:cubicBezTo>
                  <a:pt x="1197975" y="836060"/>
                  <a:pt x="1175160" y="813245"/>
                  <a:pt x="1175160" y="785104"/>
                </a:cubicBezTo>
                <a:cubicBezTo>
                  <a:pt x="1175160" y="756964"/>
                  <a:pt x="1197975" y="734151"/>
                  <a:pt x="1226118" y="734151"/>
                </a:cubicBezTo>
                <a:close/>
                <a:moveTo>
                  <a:pt x="932347" y="734151"/>
                </a:moveTo>
                <a:cubicBezTo>
                  <a:pt x="960484" y="734151"/>
                  <a:pt x="983314" y="756964"/>
                  <a:pt x="983314" y="785104"/>
                </a:cubicBezTo>
                <a:cubicBezTo>
                  <a:pt x="983314" y="813245"/>
                  <a:pt x="960484" y="836060"/>
                  <a:pt x="932347" y="836060"/>
                </a:cubicBezTo>
                <a:cubicBezTo>
                  <a:pt x="904204" y="836060"/>
                  <a:pt x="881387" y="813245"/>
                  <a:pt x="881387" y="785104"/>
                </a:cubicBezTo>
                <a:cubicBezTo>
                  <a:pt x="881387" y="756964"/>
                  <a:pt x="904204" y="734151"/>
                  <a:pt x="932347" y="734151"/>
                </a:cubicBezTo>
                <a:close/>
                <a:moveTo>
                  <a:pt x="10476589" y="733631"/>
                </a:moveTo>
                <a:cubicBezTo>
                  <a:pt x="10504730" y="733631"/>
                  <a:pt x="10527543" y="756443"/>
                  <a:pt x="10527543" y="784585"/>
                </a:cubicBezTo>
                <a:cubicBezTo>
                  <a:pt x="10527543" y="812725"/>
                  <a:pt x="10504731" y="835539"/>
                  <a:pt x="10476589" y="835539"/>
                </a:cubicBezTo>
                <a:cubicBezTo>
                  <a:pt x="10448448" y="835539"/>
                  <a:pt x="10425635" y="812725"/>
                  <a:pt x="10425635" y="784585"/>
                </a:cubicBezTo>
                <a:cubicBezTo>
                  <a:pt x="10425635" y="756443"/>
                  <a:pt x="10448447" y="733631"/>
                  <a:pt x="10476589" y="733631"/>
                </a:cubicBezTo>
                <a:close/>
                <a:moveTo>
                  <a:pt x="10329966" y="733631"/>
                </a:moveTo>
                <a:cubicBezTo>
                  <a:pt x="10358107" y="733631"/>
                  <a:pt x="10380920" y="756443"/>
                  <a:pt x="10380920" y="784585"/>
                </a:cubicBezTo>
                <a:cubicBezTo>
                  <a:pt x="10380920" y="812725"/>
                  <a:pt x="10358107" y="835539"/>
                  <a:pt x="10329966" y="835539"/>
                </a:cubicBezTo>
                <a:cubicBezTo>
                  <a:pt x="10301825" y="835539"/>
                  <a:pt x="10279011" y="812725"/>
                  <a:pt x="10279011" y="784585"/>
                </a:cubicBezTo>
                <a:cubicBezTo>
                  <a:pt x="10279011" y="756443"/>
                  <a:pt x="10301824" y="733631"/>
                  <a:pt x="10329966" y="733631"/>
                </a:cubicBezTo>
                <a:close/>
                <a:moveTo>
                  <a:pt x="5777897" y="733631"/>
                </a:moveTo>
                <a:cubicBezTo>
                  <a:pt x="5806038" y="733631"/>
                  <a:pt x="5828851" y="756443"/>
                  <a:pt x="5828851" y="784585"/>
                </a:cubicBezTo>
                <a:cubicBezTo>
                  <a:pt x="5828851" y="812725"/>
                  <a:pt x="5806038" y="835539"/>
                  <a:pt x="5777897" y="835539"/>
                </a:cubicBezTo>
                <a:cubicBezTo>
                  <a:pt x="5749756" y="835539"/>
                  <a:pt x="5726942" y="812725"/>
                  <a:pt x="5726942" y="784585"/>
                </a:cubicBezTo>
                <a:cubicBezTo>
                  <a:pt x="5726942" y="756443"/>
                  <a:pt x="5749755" y="733631"/>
                  <a:pt x="5777897" y="733631"/>
                </a:cubicBezTo>
                <a:close/>
                <a:moveTo>
                  <a:pt x="5630754" y="733631"/>
                </a:moveTo>
                <a:cubicBezTo>
                  <a:pt x="5658895" y="733631"/>
                  <a:pt x="5681708" y="756443"/>
                  <a:pt x="5681708" y="784585"/>
                </a:cubicBezTo>
                <a:cubicBezTo>
                  <a:pt x="5681708" y="812725"/>
                  <a:pt x="5658896" y="835539"/>
                  <a:pt x="5630754" y="835539"/>
                </a:cubicBezTo>
                <a:cubicBezTo>
                  <a:pt x="5602613" y="835539"/>
                  <a:pt x="5579800" y="812725"/>
                  <a:pt x="5579800" y="784585"/>
                </a:cubicBezTo>
                <a:cubicBezTo>
                  <a:pt x="5579800" y="756443"/>
                  <a:pt x="5602612" y="733631"/>
                  <a:pt x="5630754" y="733631"/>
                </a:cubicBezTo>
                <a:close/>
                <a:moveTo>
                  <a:pt x="5190366" y="733631"/>
                </a:moveTo>
                <a:cubicBezTo>
                  <a:pt x="5218507" y="733631"/>
                  <a:pt x="5241320" y="756443"/>
                  <a:pt x="5241320" y="784585"/>
                </a:cubicBezTo>
                <a:cubicBezTo>
                  <a:pt x="5241320" y="812725"/>
                  <a:pt x="5218507" y="835539"/>
                  <a:pt x="5190366" y="835539"/>
                </a:cubicBezTo>
                <a:cubicBezTo>
                  <a:pt x="5162225" y="835539"/>
                  <a:pt x="5139412" y="812725"/>
                  <a:pt x="5139412" y="784585"/>
                </a:cubicBezTo>
                <a:cubicBezTo>
                  <a:pt x="5139412" y="756443"/>
                  <a:pt x="5162225" y="733631"/>
                  <a:pt x="5190366" y="733631"/>
                </a:cubicBezTo>
                <a:close/>
                <a:moveTo>
                  <a:pt x="5043223" y="733631"/>
                </a:moveTo>
                <a:cubicBezTo>
                  <a:pt x="5071364" y="733631"/>
                  <a:pt x="5094177" y="756443"/>
                  <a:pt x="5094177" y="784585"/>
                </a:cubicBezTo>
                <a:cubicBezTo>
                  <a:pt x="5094177" y="812725"/>
                  <a:pt x="5071364" y="835539"/>
                  <a:pt x="5043223" y="835539"/>
                </a:cubicBezTo>
                <a:cubicBezTo>
                  <a:pt x="5015082" y="835539"/>
                  <a:pt x="4992269" y="812725"/>
                  <a:pt x="4992269" y="784585"/>
                </a:cubicBezTo>
                <a:cubicBezTo>
                  <a:pt x="4992269" y="756443"/>
                  <a:pt x="5015082" y="733631"/>
                  <a:pt x="5043223" y="733631"/>
                </a:cubicBezTo>
                <a:close/>
                <a:moveTo>
                  <a:pt x="4896600" y="733631"/>
                </a:moveTo>
                <a:cubicBezTo>
                  <a:pt x="4924741" y="733631"/>
                  <a:pt x="4947554" y="756443"/>
                  <a:pt x="4947554" y="784585"/>
                </a:cubicBezTo>
                <a:cubicBezTo>
                  <a:pt x="4947554" y="812725"/>
                  <a:pt x="4924741" y="835539"/>
                  <a:pt x="4896600" y="835539"/>
                </a:cubicBezTo>
                <a:cubicBezTo>
                  <a:pt x="4868459" y="835539"/>
                  <a:pt x="4845646" y="812725"/>
                  <a:pt x="4845646" y="784585"/>
                </a:cubicBezTo>
                <a:cubicBezTo>
                  <a:pt x="4845646" y="756443"/>
                  <a:pt x="4868459" y="733631"/>
                  <a:pt x="4896600" y="733631"/>
                </a:cubicBezTo>
                <a:close/>
                <a:moveTo>
                  <a:pt x="4749977" y="733631"/>
                </a:moveTo>
                <a:cubicBezTo>
                  <a:pt x="4778119" y="733631"/>
                  <a:pt x="4800931" y="756443"/>
                  <a:pt x="4800931" y="784585"/>
                </a:cubicBezTo>
                <a:cubicBezTo>
                  <a:pt x="4800931" y="812725"/>
                  <a:pt x="4778118" y="835539"/>
                  <a:pt x="4749977" y="835539"/>
                </a:cubicBezTo>
                <a:cubicBezTo>
                  <a:pt x="4721836" y="835539"/>
                  <a:pt x="4699023" y="812725"/>
                  <a:pt x="4699023" y="784585"/>
                </a:cubicBezTo>
                <a:cubicBezTo>
                  <a:pt x="4699023" y="756443"/>
                  <a:pt x="4721836" y="733631"/>
                  <a:pt x="4749977" y="733631"/>
                </a:cubicBezTo>
                <a:close/>
                <a:moveTo>
                  <a:pt x="4456212" y="733631"/>
                </a:moveTo>
                <a:cubicBezTo>
                  <a:pt x="4484354" y="733631"/>
                  <a:pt x="4507166" y="756443"/>
                  <a:pt x="4507166" y="784585"/>
                </a:cubicBezTo>
                <a:cubicBezTo>
                  <a:pt x="4507166" y="812725"/>
                  <a:pt x="4484353" y="835539"/>
                  <a:pt x="4456212" y="835539"/>
                </a:cubicBezTo>
                <a:cubicBezTo>
                  <a:pt x="4428071" y="835539"/>
                  <a:pt x="4405258" y="812725"/>
                  <a:pt x="4405258" y="784585"/>
                </a:cubicBezTo>
                <a:cubicBezTo>
                  <a:pt x="4405258" y="756443"/>
                  <a:pt x="4428071" y="733631"/>
                  <a:pt x="4456212" y="733631"/>
                </a:cubicBezTo>
                <a:close/>
                <a:moveTo>
                  <a:pt x="4309069" y="733631"/>
                </a:moveTo>
                <a:cubicBezTo>
                  <a:pt x="4337210" y="733631"/>
                  <a:pt x="4360023" y="756443"/>
                  <a:pt x="4360023" y="784585"/>
                </a:cubicBezTo>
                <a:cubicBezTo>
                  <a:pt x="4360023" y="812725"/>
                  <a:pt x="4337210" y="835539"/>
                  <a:pt x="4309069" y="835539"/>
                </a:cubicBezTo>
                <a:cubicBezTo>
                  <a:pt x="4280928" y="835539"/>
                  <a:pt x="4258115" y="812725"/>
                  <a:pt x="4258115" y="784585"/>
                </a:cubicBezTo>
                <a:cubicBezTo>
                  <a:pt x="4258115" y="756443"/>
                  <a:pt x="4280928" y="733631"/>
                  <a:pt x="4309069" y="733631"/>
                </a:cubicBezTo>
                <a:close/>
                <a:moveTo>
                  <a:pt x="3722057" y="733631"/>
                </a:moveTo>
                <a:cubicBezTo>
                  <a:pt x="3750198" y="733631"/>
                  <a:pt x="3773011" y="756443"/>
                  <a:pt x="3773011" y="784585"/>
                </a:cubicBezTo>
                <a:cubicBezTo>
                  <a:pt x="3773011" y="812725"/>
                  <a:pt x="3750198" y="835539"/>
                  <a:pt x="3722057" y="835539"/>
                </a:cubicBezTo>
                <a:cubicBezTo>
                  <a:pt x="3693916" y="835539"/>
                  <a:pt x="3671103" y="812725"/>
                  <a:pt x="3671103" y="784585"/>
                </a:cubicBezTo>
                <a:cubicBezTo>
                  <a:pt x="3671103" y="756443"/>
                  <a:pt x="3693916" y="733631"/>
                  <a:pt x="3722057" y="733631"/>
                </a:cubicBezTo>
                <a:close/>
                <a:moveTo>
                  <a:pt x="3281532" y="733631"/>
                </a:moveTo>
                <a:cubicBezTo>
                  <a:pt x="3309676" y="733631"/>
                  <a:pt x="3332491" y="756443"/>
                  <a:pt x="3332491" y="784585"/>
                </a:cubicBezTo>
                <a:cubicBezTo>
                  <a:pt x="3332491" y="812725"/>
                  <a:pt x="3309676" y="835539"/>
                  <a:pt x="3281532" y="835539"/>
                </a:cubicBezTo>
                <a:cubicBezTo>
                  <a:pt x="3253391" y="835539"/>
                  <a:pt x="3230575" y="812725"/>
                  <a:pt x="3230575" y="784585"/>
                </a:cubicBezTo>
                <a:cubicBezTo>
                  <a:pt x="3230575" y="756443"/>
                  <a:pt x="3253391" y="733631"/>
                  <a:pt x="3281532" y="733631"/>
                </a:cubicBezTo>
                <a:close/>
                <a:moveTo>
                  <a:pt x="3134897" y="733631"/>
                </a:moveTo>
                <a:cubicBezTo>
                  <a:pt x="3163041" y="733631"/>
                  <a:pt x="3185855" y="756443"/>
                  <a:pt x="3185855" y="784585"/>
                </a:cubicBezTo>
                <a:cubicBezTo>
                  <a:pt x="3185855" y="812725"/>
                  <a:pt x="3163041" y="835539"/>
                  <a:pt x="3134897" y="835539"/>
                </a:cubicBezTo>
                <a:cubicBezTo>
                  <a:pt x="3106753" y="835539"/>
                  <a:pt x="3083938" y="812725"/>
                  <a:pt x="3083938" y="784585"/>
                </a:cubicBezTo>
                <a:cubicBezTo>
                  <a:pt x="3083938" y="756443"/>
                  <a:pt x="3106753" y="733631"/>
                  <a:pt x="3134897" y="733631"/>
                </a:cubicBezTo>
                <a:close/>
                <a:moveTo>
                  <a:pt x="2547312" y="733631"/>
                </a:moveTo>
                <a:cubicBezTo>
                  <a:pt x="2575454" y="733631"/>
                  <a:pt x="2598270" y="756443"/>
                  <a:pt x="2598270" y="784585"/>
                </a:cubicBezTo>
                <a:cubicBezTo>
                  <a:pt x="2598270" y="812725"/>
                  <a:pt x="2575454" y="835539"/>
                  <a:pt x="2547312" y="835539"/>
                </a:cubicBezTo>
                <a:cubicBezTo>
                  <a:pt x="2519168" y="835539"/>
                  <a:pt x="2496354" y="812725"/>
                  <a:pt x="2496354" y="784585"/>
                </a:cubicBezTo>
                <a:cubicBezTo>
                  <a:pt x="2496354" y="756443"/>
                  <a:pt x="2519168" y="733631"/>
                  <a:pt x="2547312" y="733631"/>
                </a:cubicBezTo>
                <a:close/>
                <a:moveTo>
                  <a:pt x="2400674" y="733631"/>
                </a:moveTo>
                <a:cubicBezTo>
                  <a:pt x="2428819" y="733631"/>
                  <a:pt x="2451635" y="756443"/>
                  <a:pt x="2451635" y="784585"/>
                </a:cubicBezTo>
                <a:cubicBezTo>
                  <a:pt x="2451635" y="812725"/>
                  <a:pt x="2428819" y="835539"/>
                  <a:pt x="2400674" y="835539"/>
                </a:cubicBezTo>
                <a:cubicBezTo>
                  <a:pt x="2372531" y="835539"/>
                  <a:pt x="2349717" y="812725"/>
                  <a:pt x="2349717" y="784585"/>
                </a:cubicBezTo>
                <a:cubicBezTo>
                  <a:pt x="2349717" y="756443"/>
                  <a:pt x="2372531" y="733631"/>
                  <a:pt x="2400674" y="733631"/>
                </a:cubicBezTo>
                <a:close/>
                <a:moveTo>
                  <a:pt x="1960244" y="733631"/>
                </a:moveTo>
                <a:cubicBezTo>
                  <a:pt x="1988388" y="733631"/>
                  <a:pt x="2011203" y="756443"/>
                  <a:pt x="2011203" y="784585"/>
                </a:cubicBezTo>
                <a:cubicBezTo>
                  <a:pt x="2011203" y="812725"/>
                  <a:pt x="1988388" y="835539"/>
                  <a:pt x="1960244" y="835539"/>
                </a:cubicBezTo>
                <a:cubicBezTo>
                  <a:pt x="1932101" y="835539"/>
                  <a:pt x="1909287" y="812725"/>
                  <a:pt x="1909287" y="784585"/>
                </a:cubicBezTo>
                <a:cubicBezTo>
                  <a:pt x="1909287" y="756443"/>
                  <a:pt x="1932101" y="733631"/>
                  <a:pt x="1960244" y="733631"/>
                </a:cubicBezTo>
                <a:close/>
                <a:moveTo>
                  <a:pt x="1813087" y="733631"/>
                </a:moveTo>
                <a:cubicBezTo>
                  <a:pt x="1841233" y="733631"/>
                  <a:pt x="1864048" y="756443"/>
                  <a:pt x="1864048" y="784585"/>
                </a:cubicBezTo>
                <a:cubicBezTo>
                  <a:pt x="1864048" y="812725"/>
                  <a:pt x="1841233" y="835539"/>
                  <a:pt x="1813087" y="835539"/>
                </a:cubicBezTo>
                <a:cubicBezTo>
                  <a:pt x="1784943" y="835539"/>
                  <a:pt x="1762129" y="812725"/>
                  <a:pt x="1762129" y="784585"/>
                </a:cubicBezTo>
                <a:cubicBezTo>
                  <a:pt x="1762129" y="756443"/>
                  <a:pt x="1784943" y="733631"/>
                  <a:pt x="1813087" y="733631"/>
                </a:cubicBezTo>
                <a:close/>
                <a:moveTo>
                  <a:pt x="1666460" y="733631"/>
                </a:moveTo>
                <a:cubicBezTo>
                  <a:pt x="1694600" y="733631"/>
                  <a:pt x="1717411" y="756443"/>
                  <a:pt x="1717411" y="784585"/>
                </a:cubicBezTo>
                <a:cubicBezTo>
                  <a:pt x="1717411" y="812725"/>
                  <a:pt x="1694600" y="835539"/>
                  <a:pt x="1666460" y="835539"/>
                </a:cubicBezTo>
                <a:cubicBezTo>
                  <a:pt x="1638310" y="835539"/>
                  <a:pt x="1615506" y="812725"/>
                  <a:pt x="1615506" y="784585"/>
                </a:cubicBezTo>
                <a:cubicBezTo>
                  <a:pt x="1615506" y="756443"/>
                  <a:pt x="1638310" y="733631"/>
                  <a:pt x="1666460" y="733631"/>
                </a:cubicBezTo>
                <a:close/>
                <a:moveTo>
                  <a:pt x="1519300" y="733631"/>
                </a:moveTo>
                <a:cubicBezTo>
                  <a:pt x="1547447" y="733631"/>
                  <a:pt x="1570259" y="756443"/>
                  <a:pt x="1570259" y="784585"/>
                </a:cubicBezTo>
                <a:cubicBezTo>
                  <a:pt x="1570259" y="812725"/>
                  <a:pt x="1547447" y="835539"/>
                  <a:pt x="1519300" y="835539"/>
                </a:cubicBezTo>
                <a:cubicBezTo>
                  <a:pt x="1491172" y="835539"/>
                  <a:pt x="1468372" y="812725"/>
                  <a:pt x="1468372" y="784585"/>
                </a:cubicBezTo>
                <a:cubicBezTo>
                  <a:pt x="1468372" y="756443"/>
                  <a:pt x="1491172" y="733631"/>
                  <a:pt x="1519300" y="733631"/>
                </a:cubicBezTo>
                <a:close/>
                <a:moveTo>
                  <a:pt x="785203" y="733631"/>
                </a:moveTo>
                <a:cubicBezTo>
                  <a:pt x="799279" y="733631"/>
                  <a:pt x="812019" y="739334"/>
                  <a:pt x="821240" y="748555"/>
                </a:cubicBezTo>
                <a:lnTo>
                  <a:pt x="821980" y="750341"/>
                </a:lnTo>
                <a:lnTo>
                  <a:pt x="806614" y="739981"/>
                </a:lnTo>
                <a:cubicBezTo>
                  <a:pt x="800799" y="737522"/>
                  <a:pt x="794406" y="736162"/>
                  <a:pt x="787696" y="736162"/>
                </a:cubicBezTo>
                <a:cubicBezTo>
                  <a:pt x="760855" y="736162"/>
                  <a:pt x="739096" y="757921"/>
                  <a:pt x="739096" y="784762"/>
                </a:cubicBezTo>
                <a:cubicBezTo>
                  <a:pt x="739096" y="811603"/>
                  <a:pt x="760855" y="833362"/>
                  <a:pt x="787696" y="833362"/>
                </a:cubicBezTo>
                <a:cubicBezTo>
                  <a:pt x="794406" y="833362"/>
                  <a:pt x="800799" y="832002"/>
                  <a:pt x="806614" y="829543"/>
                </a:cubicBezTo>
                <a:lnTo>
                  <a:pt x="821776" y="819320"/>
                </a:lnTo>
                <a:lnTo>
                  <a:pt x="821240" y="820615"/>
                </a:lnTo>
                <a:cubicBezTo>
                  <a:pt x="812019" y="829836"/>
                  <a:pt x="799279" y="835539"/>
                  <a:pt x="785203" y="835539"/>
                </a:cubicBezTo>
                <a:cubicBezTo>
                  <a:pt x="757068" y="835539"/>
                  <a:pt x="734252" y="812725"/>
                  <a:pt x="734252" y="784585"/>
                </a:cubicBezTo>
                <a:cubicBezTo>
                  <a:pt x="734252" y="756443"/>
                  <a:pt x="757068" y="733631"/>
                  <a:pt x="785203" y="733631"/>
                </a:cubicBezTo>
                <a:close/>
                <a:moveTo>
                  <a:pt x="638061" y="733631"/>
                </a:moveTo>
                <a:cubicBezTo>
                  <a:pt x="666207" y="733631"/>
                  <a:pt x="689019" y="756443"/>
                  <a:pt x="689019" y="784585"/>
                </a:cubicBezTo>
                <a:cubicBezTo>
                  <a:pt x="689019" y="812725"/>
                  <a:pt x="666207" y="835539"/>
                  <a:pt x="638061" y="835539"/>
                </a:cubicBezTo>
                <a:cubicBezTo>
                  <a:pt x="609923" y="835539"/>
                  <a:pt x="587111" y="812725"/>
                  <a:pt x="587111" y="784585"/>
                </a:cubicBezTo>
                <a:cubicBezTo>
                  <a:pt x="587111" y="756443"/>
                  <a:pt x="609923" y="733631"/>
                  <a:pt x="638061" y="733631"/>
                </a:cubicBezTo>
                <a:close/>
                <a:moveTo>
                  <a:pt x="491442" y="733631"/>
                </a:moveTo>
                <a:cubicBezTo>
                  <a:pt x="519582" y="733631"/>
                  <a:pt x="542396" y="756443"/>
                  <a:pt x="542396" y="784585"/>
                </a:cubicBezTo>
                <a:cubicBezTo>
                  <a:pt x="542396" y="812725"/>
                  <a:pt x="519582" y="835539"/>
                  <a:pt x="491442" y="835539"/>
                </a:cubicBezTo>
                <a:cubicBezTo>
                  <a:pt x="463303" y="835539"/>
                  <a:pt x="440489" y="812725"/>
                  <a:pt x="440489" y="784585"/>
                </a:cubicBezTo>
                <a:cubicBezTo>
                  <a:pt x="440489" y="756443"/>
                  <a:pt x="463303" y="733631"/>
                  <a:pt x="491442" y="733631"/>
                </a:cubicBezTo>
                <a:close/>
                <a:moveTo>
                  <a:pt x="897767" y="600959"/>
                </a:moveTo>
                <a:lnTo>
                  <a:pt x="883876" y="634493"/>
                </a:lnTo>
                <a:cubicBezTo>
                  <a:pt x="883876" y="661334"/>
                  <a:pt x="905635" y="683093"/>
                  <a:pt x="932476" y="683093"/>
                </a:cubicBezTo>
                <a:cubicBezTo>
                  <a:pt x="959317" y="683093"/>
                  <a:pt x="981076" y="661334"/>
                  <a:pt x="981076" y="634493"/>
                </a:cubicBezTo>
                <a:lnTo>
                  <a:pt x="967282" y="601191"/>
                </a:lnTo>
                <a:lnTo>
                  <a:pt x="968385" y="601934"/>
                </a:lnTo>
                <a:cubicBezTo>
                  <a:pt x="977610" y="611155"/>
                  <a:pt x="983317" y="623894"/>
                  <a:pt x="983317" y="637965"/>
                </a:cubicBezTo>
                <a:cubicBezTo>
                  <a:pt x="983317" y="666104"/>
                  <a:pt x="960488" y="688917"/>
                  <a:pt x="932350" y="688917"/>
                </a:cubicBezTo>
                <a:cubicBezTo>
                  <a:pt x="904211" y="688917"/>
                  <a:pt x="881392" y="666104"/>
                  <a:pt x="881392" y="637965"/>
                </a:cubicBezTo>
                <a:cubicBezTo>
                  <a:pt x="881392" y="623894"/>
                  <a:pt x="887097" y="611155"/>
                  <a:pt x="896319" y="601934"/>
                </a:cubicBezTo>
                <a:close/>
                <a:moveTo>
                  <a:pt x="1259581" y="600204"/>
                </a:moveTo>
                <a:lnTo>
                  <a:pt x="1262146" y="601934"/>
                </a:lnTo>
                <a:cubicBezTo>
                  <a:pt x="1271366" y="611155"/>
                  <a:pt x="1277068" y="623894"/>
                  <a:pt x="1277068" y="637965"/>
                </a:cubicBezTo>
                <a:cubicBezTo>
                  <a:pt x="1277068" y="666104"/>
                  <a:pt x="1254258" y="688917"/>
                  <a:pt x="1226122" y="688917"/>
                </a:cubicBezTo>
                <a:cubicBezTo>
                  <a:pt x="1197979" y="688917"/>
                  <a:pt x="1175162" y="666104"/>
                  <a:pt x="1175162" y="637965"/>
                </a:cubicBezTo>
                <a:lnTo>
                  <a:pt x="1176592" y="634514"/>
                </a:lnTo>
                <a:lnTo>
                  <a:pt x="1189195" y="664940"/>
                </a:lnTo>
                <a:cubicBezTo>
                  <a:pt x="1197990" y="673734"/>
                  <a:pt x="1210140" y="679174"/>
                  <a:pt x="1223560" y="679174"/>
                </a:cubicBezTo>
                <a:cubicBezTo>
                  <a:pt x="1250401" y="679174"/>
                  <a:pt x="1272160" y="657415"/>
                  <a:pt x="1272160" y="630574"/>
                </a:cubicBezTo>
                <a:close/>
                <a:moveTo>
                  <a:pt x="10476589" y="587010"/>
                </a:moveTo>
                <a:cubicBezTo>
                  <a:pt x="10504730" y="587010"/>
                  <a:pt x="10527543" y="609823"/>
                  <a:pt x="10527543" y="637965"/>
                </a:cubicBezTo>
                <a:cubicBezTo>
                  <a:pt x="10527543" y="666104"/>
                  <a:pt x="10504731" y="688917"/>
                  <a:pt x="10476589" y="688917"/>
                </a:cubicBezTo>
                <a:cubicBezTo>
                  <a:pt x="10448448" y="688917"/>
                  <a:pt x="10425635" y="666104"/>
                  <a:pt x="10425635" y="637965"/>
                </a:cubicBezTo>
                <a:cubicBezTo>
                  <a:pt x="10425635" y="609823"/>
                  <a:pt x="10448447" y="587010"/>
                  <a:pt x="10476589" y="587010"/>
                </a:cubicBezTo>
                <a:close/>
                <a:moveTo>
                  <a:pt x="10329966" y="587010"/>
                </a:moveTo>
                <a:cubicBezTo>
                  <a:pt x="10358107" y="587010"/>
                  <a:pt x="10380920" y="609823"/>
                  <a:pt x="10380920" y="637965"/>
                </a:cubicBezTo>
                <a:cubicBezTo>
                  <a:pt x="10380920" y="666104"/>
                  <a:pt x="10358107" y="688917"/>
                  <a:pt x="10329966" y="688917"/>
                </a:cubicBezTo>
                <a:cubicBezTo>
                  <a:pt x="10301825" y="688917"/>
                  <a:pt x="10279011" y="666104"/>
                  <a:pt x="10279011" y="637965"/>
                </a:cubicBezTo>
                <a:cubicBezTo>
                  <a:pt x="10279011" y="609823"/>
                  <a:pt x="10301824" y="587010"/>
                  <a:pt x="10329966" y="587010"/>
                </a:cubicBezTo>
                <a:close/>
                <a:moveTo>
                  <a:pt x="3722057" y="587010"/>
                </a:moveTo>
                <a:cubicBezTo>
                  <a:pt x="3750198" y="587010"/>
                  <a:pt x="3773011" y="609823"/>
                  <a:pt x="3773011" y="637965"/>
                </a:cubicBezTo>
                <a:cubicBezTo>
                  <a:pt x="3773011" y="666104"/>
                  <a:pt x="3750198" y="688917"/>
                  <a:pt x="3722057" y="688917"/>
                </a:cubicBezTo>
                <a:cubicBezTo>
                  <a:pt x="3693916" y="688917"/>
                  <a:pt x="3671103" y="666104"/>
                  <a:pt x="3671103" y="637965"/>
                </a:cubicBezTo>
                <a:cubicBezTo>
                  <a:pt x="3671103" y="609823"/>
                  <a:pt x="3693916" y="587010"/>
                  <a:pt x="3722057" y="587010"/>
                </a:cubicBezTo>
                <a:close/>
                <a:moveTo>
                  <a:pt x="3575434" y="587010"/>
                </a:moveTo>
                <a:cubicBezTo>
                  <a:pt x="3603575" y="587010"/>
                  <a:pt x="3626388" y="609823"/>
                  <a:pt x="3626388" y="637965"/>
                </a:cubicBezTo>
                <a:cubicBezTo>
                  <a:pt x="3626388" y="666104"/>
                  <a:pt x="3603575" y="688917"/>
                  <a:pt x="3575434" y="688917"/>
                </a:cubicBezTo>
                <a:cubicBezTo>
                  <a:pt x="3547293" y="688917"/>
                  <a:pt x="3524480" y="666104"/>
                  <a:pt x="3524480" y="637965"/>
                </a:cubicBezTo>
                <a:cubicBezTo>
                  <a:pt x="3524480" y="609823"/>
                  <a:pt x="3547293" y="587010"/>
                  <a:pt x="3575434" y="587010"/>
                </a:cubicBezTo>
                <a:close/>
                <a:moveTo>
                  <a:pt x="3428694" y="587010"/>
                </a:moveTo>
                <a:cubicBezTo>
                  <a:pt x="3456838" y="587010"/>
                  <a:pt x="3479650" y="609823"/>
                  <a:pt x="3479650" y="637965"/>
                </a:cubicBezTo>
                <a:cubicBezTo>
                  <a:pt x="3479650" y="666104"/>
                  <a:pt x="3456838" y="688917"/>
                  <a:pt x="3428694" y="688917"/>
                </a:cubicBezTo>
                <a:cubicBezTo>
                  <a:pt x="3400551" y="688917"/>
                  <a:pt x="3377736" y="666104"/>
                  <a:pt x="3377736" y="637965"/>
                </a:cubicBezTo>
                <a:cubicBezTo>
                  <a:pt x="3377736" y="609823"/>
                  <a:pt x="3400551" y="587010"/>
                  <a:pt x="3428694" y="587010"/>
                </a:cubicBezTo>
                <a:close/>
                <a:moveTo>
                  <a:pt x="3281538" y="587010"/>
                </a:moveTo>
                <a:cubicBezTo>
                  <a:pt x="3309682" y="587010"/>
                  <a:pt x="3332498" y="609823"/>
                  <a:pt x="3332498" y="637965"/>
                </a:cubicBezTo>
                <a:cubicBezTo>
                  <a:pt x="3332498" y="666104"/>
                  <a:pt x="3309681" y="688917"/>
                  <a:pt x="3281538" y="688917"/>
                </a:cubicBezTo>
                <a:cubicBezTo>
                  <a:pt x="3253394" y="688917"/>
                  <a:pt x="3230581" y="666104"/>
                  <a:pt x="3230581" y="637965"/>
                </a:cubicBezTo>
                <a:cubicBezTo>
                  <a:pt x="3230581" y="609823"/>
                  <a:pt x="3253394" y="587010"/>
                  <a:pt x="3281538" y="587010"/>
                </a:cubicBezTo>
                <a:close/>
                <a:moveTo>
                  <a:pt x="3134902" y="587010"/>
                </a:moveTo>
                <a:cubicBezTo>
                  <a:pt x="3163046" y="587010"/>
                  <a:pt x="3185862" y="609823"/>
                  <a:pt x="3185862" y="637965"/>
                </a:cubicBezTo>
                <a:cubicBezTo>
                  <a:pt x="3185862" y="666104"/>
                  <a:pt x="3163046" y="688917"/>
                  <a:pt x="3134902" y="688917"/>
                </a:cubicBezTo>
                <a:cubicBezTo>
                  <a:pt x="3106760" y="688917"/>
                  <a:pt x="3083944" y="666104"/>
                  <a:pt x="3083944" y="637965"/>
                </a:cubicBezTo>
                <a:cubicBezTo>
                  <a:pt x="3083944" y="609823"/>
                  <a:pt x="3106760" y="587010"/>
                  <a:pt x="3134902" y="587010"/>
                </a:cubicBezTo>
                <a:close/>
                <a:moveTo>
                  <a:pt x="2988268" y="587010"/>
                </a:moveTo>
                <a:cubicBezTo>
                  <a:pt x="3016410" y="587010"/>
                  <a:pt x="3039225" y="609823"/>
                  <a:pt x="3039225" y="637965"/>
                </a:cubicBezTo>
                <a:cubicBezTo>
                  <a:pt x="3039225" y="666104"/>
                  <a:pt x="3016410" y="688917"/>
                  <a:pt x="2988268" y="688917"/>
                </a:cubicBezTo>
                <a:cubicBezTo>
                  <a:pt x="2960122" y="688917"/>
                  <a:pt x="2937306" y="666104"/>
                  <a:pt x="2937306" y="637965"/>
                </a:cubicBezTo>
                <a:cubicBezTo>
                  <a:pt x="2937306" y="609823"/>
                  <a:pt x="2960122" y="587010"/>
                  <a:pt x="2988268" y="587010"/>
                </a:cubicBezTo>
                <a:close/>
                <a:moveTo>
                  <a:pt x="2841629" y="587010"/>
                </a:moveTo>
                <a:cubicBezTo>
                  <a:pt x="2869776" y="587010"/>
                  <a:pt x="2892588" y="609823"/>
                  <a:pt x="2892588" y="637965"/>
                </a:cubicBezTo>
                <a:cubicBezTo>
                  <a:pt x="2892588" y="666104"/>
                  <a:pt x="2869776" y="688917"/>
                  <a:pt x="2841629" y="688917"/>
                </a:cubicBezTo>
                <a:cubicBezTo>
                  <a:pt x="2813487" y="688917"/>
                  <a:pt x="2790672" y="666104"/>
                  <a:pt x="2790672" y="637965"/>
                </a:cubicBezTo>
                <a:cubicBezTo>
                  <a:pt x="2790672" y="609823"/>
                  <a:pt x="2813487" y="587010"/>
                  <a:pt x="2841629" y="587010"/>
                </a:cubicBezTo>
                <a:close/>
                <a:moveTo>
                  <a:pt x="2694475" y="587010"/>
                </a:moveTo>
                <a:cubicBezTo>
                  <a:pt x="2722618" y="587010"/>
                  <a:pt x="2745430" y="609823"/>
                  <a:pt x="2745430" y="637965"/>
                </a:cubicBezTo>
                <a:cubicBezTo>
                  <a:pt x="2745430" y="666104"/>
                  <a:pt x="2722618" y="688917"/>
                  <a:pt x="2694475" y="688917"/>
                </a:cubicBezTo>
                <a:cubicBezTo>
                  <a:pt x="2666331" y="688917"/>
                  <a:pt x="2643516" y="666104"/>
                  <a:pt x="2643516" y="637965"/>
                </a:cubicBezTo>
                <a:cubicBezTo>
                  <a:pt x="2643516" y="609823"/>
                  <a:pt x="2666331" y="587010"/>
                  <a:pt x="2694475" y="587010"/>
                </a:cubicBezTo>
                <a:close/>
                <a:moveTo>
                  <a:pt x="2547316" y="587010"/>
                </a:moveTo>
                <a:cubicBezTo>
                  <a:pt x="2575460" y="587010"/>
                  <a:pt x="2598275" y="609823"/>
                  <a:pt x="2598275" y="637965"/>
                </a:cubicBezTo>
                <a:cubicBezTo>
                  <a:pt x="2598275" y="666104"/>
                  <a:pt x="2575460" y="688917"/>
                  <a:pt x="2547316" y="688917"/>
                </a:cubicBezTo>
                <a:cubicBezTo>
                  <a:pt x="2519173" y="688917"/>
                  <a:pt x="2496359" y="666104"/>
                  <a:pt x="2496359" y="637965"/>
                </a:cubicBezTo>
                <a:cubicBezTo>
                  <a:pt x="2496359" y="609823"/>
                  <a:pt x="2519173" y="587010"/>
                  <a:pt x="2547316" y="587010"/>
                </a:cubicBezTo>
                <a:close/>
                <a:moveTo>
                  <a:pt x="2400680" y="587010"/>
                </a:moveTo>
                <a:cubicBezTo>
                  <a:pt x="2428825" y="587010"/>
                  <a:pt x="2451639" y="609823"/>
                  <a:pt x="2451639" y="637965"/>
                </a:cubicBezTo>
                <a:cubicBezTo>
                  <a:pt x="2451639" y="666104"/>
                  <a:pt x="2428825" y="688917"/>
                  <a:pt x="2400680" y="688917"/>
                </a:cubicBezTo>
                <a:cubicBezTo>
                  <a:pt x="2372536" y="688917"/>
                  <a:pt x="2349721" y="666104"/>
                  <a:pt x="2349721" y="637965"/>
                </a:cubicBezTo>
                <a:cubicBezTo>
                  <a:pt x="2349721" y="609823"/>
                  <a:pt x="2372536" y="587010"/>
                  <a:pt x="2400680" y="587010"/>
                </a:cubicBezTo>
                <a:close/>
                <a:moveTo>
                  <a:pt x="2254043" y="587010"/>
                </a:moveTo>
                <a:cubicBezTo>
                  <a:pt x="2282187" y="587010"/>
                  <a:pt x="2305000" y="609823"/>
                  <a:pt x="2305000" y="637965"/>
                </a:cubicBezTo>
                <a:cubicBezTo>
                  <a:pt x="2305000" y="666104"/>
                  <a:pt x="2282187" y="688917"/>
                  <a:pt x="2254043" y="688917"/>
                </a:cubicBezTo>
                <a:cubicBezTo>
                  <a:pt x="2225898" y="688917"/>
                  <a:pt x="2203084" y="666104"/>
                  <a:pt x="2203084" y="637965"/>
                </a:cubicBezTo>
                <a:cubicBezTo>
                  <a:pt x="2203084" y="609823"/>
                  <a:pt x="2225898" y="587010"/>
                  <a:pt x="2254043" y="587010"/>
                </a:cubicBezTo>
                <a:close/>
                <a:moveTo>
                  <a:pt x="2107407" y="587010"/>
                </a:moveTo>
                <a:cubicBezTo>
                  <a:pt x="2135551" y="587010"/>
                  <a:pt x="2158366" y="609823"/>
                  <a:pt x="2158366" y="637965"/>
                </a:cubicBezTo>
                <a:cubicBezTo>
                  <a:pt x="2158366" y="666104"/>
                  <a:pt x="2135551" y="688917"/>
                  <a:pt x="2107407" y="688917"/>
                </a:cubicBezTo>
                <a:cubicBezTo>
                  <a:pt x="2079264" y="688917"/>
                  <a:pt x="2056446" y="666104"/>
                  <a:pt x="2056446" y="637965"/>
                </a:cubicBezTo>
                <a:cubicBezTo>
                  <a:pt x="2056446" y="609823"/>
                  <a:pt x="2079264" y="587010"/>
                  <a:pt x="2107407" y="587010"/>
                </a:cubicBezTo>
                <a:close/>
                <a:moveTo>
                  <a:pt x="1959730" y="587010"/>
                </a:moveTo>
                <a:cubicBezTo>
                  <a:pt x="1987873" y="587010"/>
                  <a:pt x="2010688" y="609823"/>
                  <a:pt x="2010688" y="637965"/>
                </a:cubicBezTo>
                <a:cubicBezTo>
                  <a:pt x="2010688" y="666104"/>
                  <a:pt x="1987873" y="688917"/>
                  <a:pt x="1959730" y="688917"/>
                </a:cubicBezTo>
                <a:cubicBezTo>
                  <a:pt x="1931587" y="688917"/>
                  <a:pt x="1908771" y="666104"/>
                  <a:pt x="1908771" y="637965"/>
                </a:cubicBezTo>
                <a:cubicBezTo>
                  <a:pt x="1908771" y="609823"/>
                  <a:pt x="1931587" y="587010"/>
                  <a:pt x="1959730" y="587010"/>
                </a:cubicBezTo>
                <a:close/>
                <a:moveTo>
                  <a:pt x="1813092" y="587010"/>
                </a:moveTo>
                <a:cubicBezTo>
                  <a:pt x="1841237" y="587010"/>
                  <a:pt x="1864053" y="609823"/>
                  <a:pt x="1864053" y="637965"/>
                </a:cubicBezTo>
                <a:cubicBezTo>
                  <a:pt x="1864053" y="666104"/>
                  <a:pt x="1841237" y="688917"/>
                  <a:pt x="1813092" y="688917"/>
                </a:cubicBezTo>
                <a:cubicBezTo>
                  <a:pt x="1784950" y="688917"/>
                  <a:pt x="1762133" y="666104"/>
                  <a:pt x="1762133" y="637965"/>
                </a:cubicBezTo>
                <a:cubicBezTo>
                  <a:pt x="1762133" y="609823"/>
                  <a:pt x="1784950" y="587010"/>
                  <a:pt x="1813092" y="587010"/>
                </a:cubicBezTo>
                <a:close/>
                <a:moveTo>
                  <a:pt x="1665946" y="587010"/>
                </a:moveTo>
                <a:cubicBezTo>
                  <a:pt x="1694083" y="587010"/>
                  <a:pt x="1716897" y="609823"/>
                  <a:pt x="1716897" y="637965"/>
                </a:cubicBezTo>
                <a:cubicBezTo>
                  <a:pt x="1716897" y="666104"/>
                  <a:pt x="1694083" y="688917"/>
                  <a:pt x="1665946" y="688917"/>
                </a:cubicBezTo>
                <a:cubicBezTo>
                  <a:pt x="1637804" y="688917"/>
                  <a:pt x="1614988" y="666104"/>
                  <a:pt x="1614988" y="637965"/>
                </a:cubicBezTo>
                <a:lnTo>
                  <a:pt x="1615482" y="636772"/>
                </a:lnTo>
                <a:lnTo>
                  <a:pt x="1629675" y="671036"/>
                </a:lnTo>
                <a:cubicBezTo>
                  <a:pt x="1638470" y="679830"/>
                  <a:pt x="1650620" y="685270"/>
                  <a:pt x="1664040" y="685270"/>
                </a:cubicBezTo>
                <a:cubicBezTo>
                  <a:pt x="1690881" y="685270"/>
                  <a:pt x="1712639" y="663511"/>
                  <a:pt x="1712639" y="636670"/>
                </a:cubicBezTo>
                <a:cubicBezTo>
                  <a:pt x="1712639" y="609829"/>
                  <a:pt x="1690881" y="588070"/>
                  <a:pt x="1664040" y="588070"/>
                </a:cubicBezTo>
                <a:cubicBezTo>
                  <a:pt x="1657330" y="588070"/>
                  <a:pt x="1650937" y="589430"/>
                  <a:pt x="1645123" y="591889"/>
                </a:cubicBezTo>
                <a:lnTo>
                  <a:pt x="1629794" y="602225"/>
                </a:lnTo>
                <a:lnTo>
                  <a:pt x="1629914" y="601934"/>
                </a:lnTo>
                <a:cubicBezTo>
                  <a:pt x="1639136" y="592713"/>
                  <a:pt x="1651875" y="587010"/>
                  <a:pt x="1665946" y="587010"/>
                </a:cubicBezTo>
                <a:close/>
                <a:moveTo>
                  <a:pt x="1519305" y="587010"/>
                </a:moveTo>
                <a:cubicBezTo>
                  <a:pt x="1547452" y="587010"/>
                  <a:pt x="1570266" y="609823"/>
                  <a:pt x="1570266" y="637965"/>
                </a:cubicBezTo>
                <a:cubicBezTo>
                  <a:pt x="1570266" y="666104"/>
                  <a:pt x="1547452" y="688917"/>
                  <a:pt x="1519305" y="688917"/>
                </a:cubicBezTo>
                <a:cubicBezTo>
                  <a:pt x="1491176" y="688917"/>
                  <a:pt x="1468377" y="666104"/>
                  <a:pt x="1468377" y="637965"/>
                </a:cubicBezTo>
                <a:cubicBezTo>
                  <a:pt x="1468377" y="609823"/>
                  <a:pt x="1491176" y="587010"/>
                  <a:pt x="1519305" y="587010"/>
                </a:cubicBezTo>
                <a:close/>
                <a:moveTo>
                  <a:pt x="1372736" y="587010"/>
                </a:moveTo>
                <a:lnTo>
                  <a:pt x="1373950" y="587255"/>
                </a:lnTo>
                <a:lnTo>
                  <a:pt x="1356936" y="590690"/>
                </a:lnTo>
                <a:cubicBezTo>
                  <a:pt x="1339493" y="598068"/>
                  <a:pt x="1327253" y="615340"/>
                  <a:pt x="1327253" y="635471"/>
                </a:cubicBezTo>
                <a:cubicBezTo>
                  <a:pt x="1327253" y="662312"/>
                  <a:pt x="1349012" y="684071"/>
                  <a:pt x="1375853" y="684071"/>
                </a:cubicBezTo>
                <a:cubicBezTo>
                  <a:pt x="1389274" y="684071"/>
                  <a:pt x="1401424" y="678631"/>
                  <a:pt x="1410219" y="669836"/>
                </a:cubicBezTo>
                <a:lnTo>
                  <a:pt x="1423526" y="637709"/>
                </a:lnTo>
                <a:lnTo>
                  <a:pt x="1423632" y="637965"/>
                </a:lnTo>
                <a:cubicBezTo>
                  <a:pt x="1423632" y="666104"/>
                  <a:pt x="1400874" y="688917"/>
                  <a:pt x="1372736" y="688917"/>
                </a:cubicBezTo>
                <a:cubicBezTo>
                  <a:pt x="1344596" y="688917"/>
                  <a:pt x="1321784" y="666104"/>
                  <a:pt x="1321784" y="637965"/>
                </a:cubicBezTo>
                <a:cubicBezTo>
                  <a:pt x="1321784" y="609823"/>
                  <a:pt x="1344596" y="587010"/>
                  <a:pt x="1372736" y="587010"/>
                </a:cubicBezTo>
                <a:close/>
                <a:moveTo>
                  <a:pt x="1078974" y="587010"/>
                </a:moveTo>
                <a:cubicBezTo>
                  <a:pt x="1107115" y="587010"/>
                  <a:pt x="1129929" y="609823"/>
                  <a:pt x="1129929" y="637965"/>
                </a:cubicBezTo>
                <a:cubicBezTo>
                  <a:pt x="1129929" y="666104"/>
                  <a:pt x="1107115" y="688917"/>
                  <a:pt x="1078974" y="688917"/>
                </a:cubicBezTo>
                <a:cubicBezTo>
                  <a:pt x="1050835" y="688917"/>
                  <a:pt x="1028025" y="666104"/>
                  <a:pt x="1028025" y="637965"/>
                </a:cubicBezTo>
                <a:cubicBezTo>
                  <a:pt x="1028025" y="609823"/>
                  <a:pt x="1050835" y="587010"/>
                  <a:pt x="1078974" y="587010"/>
                </a:cubicBezTo>
                <a:close/>
                <a:moveTo>
                  <a:pt x="785206" y="587010"/>
                </a:moveTo>
                <a:cubicBezTo>
                  <a:pt x="813358" y="587010"/>
                  <a:pt x="836166" y="609823"/>
                  <a:pt x="836166" y="637965"/>
                </a:cubicBezTo>
                <a:cubicBezTo>
                  <a:pt x="836166" y="666104"/>
                  <a:pt x="813358" y="688917"/>
                  <a:pt x="785206" y="688917"/>
                </a:cubicBezTo>
                <a:cubicBezTo>
                  <a:pt x="757070" y="688917"/>
                  <a:pt x="734256" y="666104"/>
                  <a:pt x="734256" y="637965"/>
                </a:cubicBezTo>
                <a:cubicBezTo>
                  <a:pt x="734256" y="609823"/>
                  <a:pt x="757070" y="587010"/>
                  <a:pt x="785206" y="587010"/>
                </a:cubicBezTo>
                <a:close/>
                <a:moveTo>
                  <a:pt x="638065" y="587010"/>
                </a:moveTo>
                <a:lnTo>
                  <a:pt x="640147" y="587430"/>
                </a:lnTo>
                <a:lnTo>
                  <a:pt x="623999" y="590690"/>
                </a:lnTo>
                <a:cubicBezTo>
                  <a:pt x="606556" y="598068"/>
                  <a:pt x="594316" y="615340"/>
                  <a:pt x="594316" y="635471"/>
                </a:cubicBezTo>
                <a:cubicBezTo>
                  <a:pt x="594316" y="662312"/>
                  <a:pt x="616075" y="684071"/>
                  <a:pt x="642916" y="684071"/>
                </a:cubicBezTo>
                <a:cubicBezTo>
                  <a:pt x="649627" y="684071"/>
                  <a:pt x="656019" y="682711"/>
                  <a:pt x="661834" y="680252"/>
                </a:cubicBezTo>
                <a:lnTo>
                  <a:pt x="675254" y="671204"/>
                </a:lnTo>
                <a:lnTo>
                  <a:pt x="674098" y="673993"/>
                </a:lnTo>
                <a:cubicBezTo>
                  <a:pt x="664877" y="683214"/>
                  <a:pt x="652138" y="688917"/>
                  <a:pt x="638065" y="688917"/>
                </a:cubicBezTo>
                <a:cubicBezTo>
                  <a:pt x="609924" y="688917"/>
                  <a:pt x="587113" y="666104"/>
                  <a:pt x="587113" y="637965"/>
                </a:cubicBezTo>
                <a:cubicBezTo>
                  <a:pt x="587113" y="609823"/>
                  <a:pt x="609924" y="587010"/>
                  <a:pt x="638065" y="587010"/>
                </a:cubicBezTo>
                <a:close/>
                <a:moveTo>
                  <a:pt x="1113573" y="454337"/>
                </a:moveTo>
                <a:lnTo>
                  <a:pt x="1115007" y="455304"/>
                </a:lnTo>
                <a:cubicBezTo>
                  <a:pt x="1124228" y="464525"/>
                  <a:pt x="1129932" y="477263"/>
                  <a:pt x="1129932" y="491332"/>
                </a:cubicBezTo>
                <a:cubicBezTo>
                  <a:pt x="1129932" y="519473"/>
                  <a:pt x="1107115" y="542295"/>
                  <a:pt x="1078978" y="542295"/>
                </a:cubicBezTo>
                <a:cubicBezTo>
                  <a:pt x="1050837" y="542295"/>
                  <a:pt x="1028025" y="519473"/>
                  <a:pt x="1028025" y="491332"/>
                </a:cubicBezTo>
                <a:cubicBezTo>
                  <a:pt x="1028025" y="477263"/>
                  <a:pt x="1033728" y="464525"/>
                  <a:pt x="1042949" y="455304"/>
                </a:cubicBezTo>
                <a:lnTo>
                  <a:pt x="1043835" y="454707"/>
                </a:lnTo>
                <a:lnTo>
                  <a:pt x="1030180" y="487671"/>
                </a:lnTo>
                <a:cubicBezTo>
                  <a:pt x="1030180" y="514512"/>
                  <a:pt x="1051939" y="536271"/>
                  <a:pt x="1078780" y="536271"/>
                </a:cubicBezTo>
                <a:cubicBezTo>
                  <a:pt x="1105621" y="536271"/>
                  <a:pt x="1127380" y="514512"/>
                  <a:pt x="1127380" y="487671"/>
                </a:cubicBezTo>
                <a:close/>
                <a:moveTo>
                  <a:pt x="1484852" y="454253"/>
                </a:moveTo>
                <a:lnTo>
                  <a:pt x="1472032" y="485202"/>
                </a:lnTo>
                <a:cubicBezTo>
                  <a:pt x="1472032" y="512043"/>
                  <a:pt x="1493792" y="533802"/>
                  <a:pt x="1520633" y="533802"/>
                </a:cubicBezTo>
                <a:cubicBezTo>
                  <a:pt x="1534054" y="533802"/>
                  <a:pt x="1546204" y="528362"/>
                  <a:pt x="1554999" y="519568"/>
                </a:cubicBezTo>
                <a:lnTo>
                  <a:pt x="1568480" y="487021"/>
                </a:lnTo>
                <a:lnTo>
                  <a:pt x="1570266" y="491332"/>
                </a:lnTo>
                <a:cubicBezTo>
                  <a:pt x="1570266" y="519473"/>
                  <a:pt x="1547452" y="542295"/>
                  <a:pt x="1519305" y="542295"/>
                </a:cubicBezTo>
                <a:cubicBezTo>
                  <a:pt x="1491179" y="542295"/>
                  <a:pt x="1468377" y="519473"/>
                  <a:pt x="1468377" y="491332"/>
                </a:cubicBezTo>
                <a:cubicBezTo>
                  <a:pt x="1468377" y="477263"/>
                  <a:pt x="1474078" y="464525"/>
                  <a:pt x="1483294" y="455304"/>
                </a:cubicBezTo>
                <a:close/>
                <a:moveTo>
                  <a:pt x="752372" y="453153"/>
                </a:moveTo>
                <a:lnTo>
                  <a:pt x="739096" y="485202"/>
                </a:lnTo>
                <a:cubicBezTo>
                  <a:pt x="739096" y="512043"/>
                  <a:pt x="760855" y="533802"/>
                  <a:pt x="787696" y="533802"/>
                </a:cubicBezTo>
                <a:cubicBezTo>
                  <a:pt x="801117" y="533802"/>
                  <a:pt x="813267" y="528362"/>
                  <a:pt x="822062" y="519568"/>
                </a:cubicBezTo>
                <a:lnTo>
                  <a:pt x="834962" y="488424"/>
                </a:lnTo>
                <a:lnTo>
                  <a:pt x="836166" y="491332"/>
                </a:lnTo>
                <a:cubicBezTo>
                  <a:pt x="836166" y="519473"/>
                  <a:pt x="813360" y="542295"/>
                  <a:pt x="785206" y="542295"/>
                </a:cubicBezTo>
                <a:cubicBezTo>
                  <a:pt x="757072" y="542295"/>
                  <a:pt x="734256" y="519473"/>
                  <a:pt x="734256" y="491332"/>
                </a:cubicBezTo>
                <a:cubicBezTo>
                  <a:pt x="734256" y="477263"/>
                  <a:pt x="739960" y="464525"/>
                  <a:pt x="749181" y="455304"/>
                </a:cubicBezTo>
                <a:close/>
                <a:moveTo>
                  <a:pt x="2694478" y="440380"/>
                </a:moveTo>
                <a:cubicBezTo>
                  <a:pt x="2722621" y="440380"/>
                  <a:pt x="2745438" y="463193"/>
                  <a:pt x="2745438" y="491332"/>
                </a:cubicBezTo>
                <a:cubicBezTo>
                  <a:pt x="2745438" y="519473"/>
                  <a:pt x="2722621" y="542295"/>
                  <a:pt x="2694478" y="542295"/>
                </a:cubicBezTo>
                <a:cubicBezTo>
                  <a:pt x="2666334" y="542295"/>
                  <a:pt x="2643517" y="519473"/>
                  <a:pt x="2643517" y="491332"/>
                </a:cubicBezTo>
                <a:cubicBezTo>
                  <a:pt x="2643517" y="463193"/>
                  <a:pt x="2666334" y="440380"/>
                  <a:pt x="2694478" y="440380"/>
                </a:cubicBezTo>
                <a:close/>
                <a:moveTo>
                  <a:pt x="2547321" y="440380"/>
                </a:moveTo>
                <a:cubicBezTo>
                  <a:pt x="2575463" y="440380"/>
                  <a:pt x="2598280" y="463193"/>
                  <a:pt x="2598280" y="491332"/>
                </a:cubicBezTo>
                <a:cubicBezTo>
                  <a:pt x="2598280" y="519473"/>
                  <a:pt x="2575463" y="542295"/>
                  <a:pt x="2547321" y="542295"/>
                </a:cubicBezTo>
                <a:cubicBezTo>
                  <a:pt x="2519176" y="542295"/>
                  <a:pt x="2496361" y="519473"/>
                  <a:pt x="2496361" y="491332"/>
                </a:cubicBezTo>
                <a:cubicBezTo>
                  <a:pt x="2496361" y="463193"/>
                  <a:pt x="2519176" y="440380"/>
                  <a:pt x="2547321" y="440380"/>
                </a:cubicBezTo>
                <a:close/>
                <a:moveTo>
                  <a:pt x="2400682" y="440380"/>
                </a:moveTo>
                <a:cubicBezTo>
                  <a:pt x="2428827" y="440380"/>
                  <a:pt x="2451643" y="463193"/>
                  <a:pt x="2451643" y="491332"/>
                </a:cubicBezTo>
                <a:cubicBezTo>
                  <a:pt x="2451643" y="519473"/>
                  <a:pt x="2428827" y="542295"/>
                  <a:pt x="2400682" y="542295"/>
                </a:cubicBezTo>
                <a:cubicBezTo>
                  <a:pt x="2372539" y="542295"/>
                  <a:pt x="2349723" y="519473"/>
                  <a:pt x="2349723" y="491332"/>
                </a:cubicBezTo>
                <a:cubicBezTo>
                  <a:pt x="2349723" y="463193"/>
                  <a:pt x="2372539" y="440380"/>
                  <a:pt x="2400682" y="440380"/>
                </a:cubicBezTo>
                <a:close/>
                <a:moveTo>
                  <a:pt x="2254045" y="440380"/>
                </a:moveTo>
                <a:cubicBezTo>
                  <a:pt x="2282190" y="440380"/>
                  <a:pt x="2305005" y="463193"/>
                  <a:pt x="2305005" y="491332"/>
                </a:cubicBezTo>
                <a:cubicBezTo>
                  <a:pt x="2305005" y="519473"/>
                  <a:pt x="2282190" y="542295"/>
                  <a:pt x="2254045" y="542295"/>
                </a:cubicBezTo>
                <a:cubicBezTo>
                  <a:pt x="2225902" y="542295"/>
                  <a:pt x="2203086" y="519473"/>
                  <a:pt x="2203086" y="491332"/>
                </a:cubicBezTo>
                <a:cubicBezTo>
                  <a:pt x="2203086" y="463193"/>
                  <a:pt x="2225902" y="440380"/>
                  <a:pt x="2254045" y="440380"/>
                </a:cubicBezTo>
                <a:close/>
                <a:moveTo>
                  <a:pt x="2106890" y="440380"/>
                </a:moveTo>
                <a:cubicBezTo>
                  <a:pt x="2135033" y="440380"/>
                  <a:pt x="2157849" y="463193"/>
                  <a:pt x="2157849" y="491332"/>
                </a:cubicBezTo>
                <a:cubicBezTo>
                  <a:pt x="2157849" y="519473"/>
                  <a:pt x="2135033" y="542295"/>
                  <a:pt x="2106890" y="542295"/>
                </a:cubicBezTo>
                <a:cubicBezTo>
                  <a:pt x="2078746" y="542295"/>
                  <a:pt x="2055930" y="519473"/>
                  <a:pt x="2055930" y="491332"/>
                </a:cubicBezTo>
                <a:cubicBezTo>
                  <a:pt x="2055930" y="463193"/>
                  <a:pt x="2078746" y="440380"/>
                  <a:pt x="2106890" y="440380"/>
                </a:cubicBezTo>
                <a:close/>
                <a:moveTo>
                  <a:pt x="1959731" y="440380"/>
                </a:moveTo>
                <a:cubicBezTo>
                  <a:pt x="1987874" y="440380"/>
                  <a:pt x="2010690" y="463193"/>
                  <a:pt x="2010690" y="491332"/>
                </a:cubicBezTo>
                <a:cubicBezTo>
                  <a:pt x="2010690" y="519473"/>
                  <a:pt x="1987874" y="542295"/>
                  <a:pt x="1959731" y="542295"/>
                </a:cubicBezTo>
                <a:cubicBezTo>
                  <a:pt x="1931588" y="542295"/>
                  <a:pt x="1908772" y="519473"/>
                  <a:pt x="1908772" y="491332"/>
                </a:cubicBezTo>
                <a:cubicBezTo>
                  <a:pt x="1908772" y="463193"/>
                  <a:pt x="1931588" y="440380"/>
                  <a:pt x="1959731" y="440380"/>
                </a:cubicBezTo>
                <a:close/>
                <a:moveTo>
                  <a:pt x="1813095" y="440380"/>
                </a:moveTo>
                <a:cubicBezTo>
                  <a:pt x="1841238" y="440380"/>
                  <a:pt x="1864053" y="463193"/>
                  <a:pt x="1864053" y="491332"/>
                </a:cubicBezTo>
                <a:cubicBezTo>
                  <a:pt x="1864053" y="519473"/>
                  <a:pt x="1841238" y="542295"/>
                  <a:pt x="1813095" y="542295"/>
                </a:cubicBezTo>
                <a:cubicBezTo>
                  <a:pt x="1784950" y="542295"/>
                  <a:pt x="1762134" y="519473"/>
                  <a:pt x="1762134" y="491332"/>
                </a:cubicBezTo>
                <a:cubicBezTo>
                  <a:pt x="1762134" y="463193"/>
                  <a:pt x="1784950" y="440380"/>
                  <a:pt x="1813095" y="440380"/>
                </a:cubicBezTo>
                <a:close/>
                <a:moveTo>
                  <a:pt x="1665946" y="440380"/>
                </a:moveTo>
                <a:cubicBezTo>
                  <a:pt x="1694084" y="440380"/>
                  <a:pt x="1716899" y="463193"/>
                  <a:pt x="1716899" y="491332"/>
                </a:cubicBezTo>
                <a:cubicBezTo>
                  <a:pt x="1716899" y="519473"/>
                  <a:pt x="1694084" y="542295"/>
                  <a:pt x="1665946" y="542295"/>
                </a:cubicBezTo>
                <a:cubicBezTo>
                  <a:pt x="1637804" y="542295"/>
                  <a:pt x="1614990" y="519473"/>
                  <a:pt x="1614990" y="491332"/>
                </a:cubicBezTo>
                <a:cubicBezTo>
                  <a:pt x="1614990" y="463193"/>
                  <a:pt x="1637804" y="440380"/>
                  <a:pt x="1665946" y="440380"/>
                </a:cubicBezTo>
                <a:close/>
                <a:moveTo>
                  <a:pt x="1372737" y="440380"/>
                </a:moveTo>
                <a:cubicBezTo>
                  <a:pt x="1400875" y="440380"/>
                  <a:pt x="1423632" y="463193"/>
                  <a:pt x="1423632" y="491332"/>
                </a:cubicBezTo>
                <a:cubicBezTo>
                  <a:pt x="1423632" y="519473"/>
                  <a:pt x="1400875" y="542295"/>
                  <a:pt x="1372737" y="542295"/>
                </a:cubicBezTo>
                <a:cubicBezTo>
                  <a:pt x="1344597" y="542295"/>
                  <a:pt x="1321785" y="519473"/>
                  <a:pt x="1321785" y="491332"/>
                </a:cubicBezTo>
                <a:cubicBezTo>
                  <a:pt x="1321785" y="463193"/>
                  <a:pt x="1344597" y="440380"/>
                  <a:pt x="1372737" y="440380"/>
                </a:cubicBezTo>
                <a:close/>
                <a:moveTo>
                  <a:pt x="1226122" y="440380"/>
                </a:moveTo>
                <a:cubicBezTo>
                  <a:pt x="1254258" y="440380"/>
                  <a:pt x="1277069" y="463193"/>
                  <a:pt x="1277069" y="491332"/>
                </a:cubicBezTo>
                <a:cubicBezTo>
                  <a:pt x="1277069" y="519473"/>
                  <a:pt x="1254258" y="542295"/>
                  <a:pt x="1226122" y="542295"/>
                </a:cubicBezTo>
                <a:cubicBezTo>
                  <a:pt x="1197979" y="542295"/>
                  <a:pt x="1175167" y="519473"/>
                  <a:pt x="1175167" y="491332"/>
                </a:cubicBezTo>
                <a:cubicBezTo>
                  <a:pt x="1175167" y="463193"/>
                  <a:pt x="1197979" y="440380"/>
                  <a:pt x="1226122" y="440380"/>
                </a:cubicBezTo>
                <a:close/>
                <a:moveTo>
                  <a:pt x="932350" y="440380"/>
                </a:moveTo>
                <a:cubicBezTo>
                  <a:pt x="960488" y="440380"/>
                  <a:pt x="983317" y="463193"/>
                  <a:pt x="983317" y="491332"/>
                </a:cubicBezTo>
                <a:cubicBezTo>
                  <a:pt x="983317" y="519473"/>
                  <a:pt x="960488" y="542295"/>
                  <a:pt x="932350" y="542295"/>
                </a:cubicBezTo>
                <a:cubicBezTo>
                  <a:pt x="904211" y="542295"/>
                  <a:pt x="881392" y="519473"/>
                  <a:pt x="881392" y="491332"/>
                </a:cubicBezTo>
                <a:cubicBezTo>
                  <a:pt x="881392" y="463193"/>
                  <a:pt x="904211" y="440380"/>
                  <a:pt x="932350" y="440380"/>
                </a:cubicBezTo>
                <a:close/>
                <a:moveTo>
                  <a:pt x="638065" y="440380"/>
                </a:moveTo>
                <a:cubicBezTo>
                  <a:pt x="666210" y="440380"/>
                  <a:pt x="689023" y="463193"/>
                  <a:pt x="689023" y="491332"/>
                </a:cubicBezTo>
                <a:cubicBezTo>
                  <a:pt x="689023" y="519473"/>
                  <a:pt x="666210" y="542295"/>
                  <a:pt x="638065" y="542295"/>
                </a:cubicBezTo>
                <a:cubicBezTo>
                  <a:pt x="609926" y="542295"/>
                  <a:pt x="587113" y="519473"/>
                  <a:pt x="587113" y="491332"/>
                </a:cubicBezTo>
                <a:cubicBezTo>
                  <a:pt x="587113" y="463193"/>
                  <a:pt x="609926" y="440380"/>
                  <a:pt x="638065" y="440380"/>
                </a:cubicBezTo>
                <a:close/>
                <a:moveTo>
                  <a:pt x="10476589" y="439860"/>
                </a:moveTo>
                <a:cubicBezTo>
                  <a:pt x="10504730" y="439860"/>
                  <a:pt x="10527543" y="462673"/>
                  <a:pt x="10527543" y="490813"/>
                </a:cubicBezTo>
                <a:cubicBezTo>
                  <a:pt x="10527543" y="518953"/>
                  <a:pt x="10504731" y="541775"/>
                  <a:pt x="10476589" y="541775"/>
                </a:cubicBezTo>
                <a:cubicBezTo>
                  <a:pt x="10448448" y="541775"/>
                  <a:pt x="10425635" y="518953"/>
                  <a:pt x="10425635" y="490813"/>
                </a:cubicBezTo>
                <a:cubicBezTo>
                  <a:pt x="10425635" y="462673"/>
                  <a:pt x="10448447" y="439860"/>
                  <a:pt x="10476589" y="439860"/>
                </a:cubicBezTo>
                <a:close/>
                <a:moveTo>
                  <a:pt x="10329966" y="439860"/>
                </a:moveTo>
                <a:cubicBezTo>
                  <a:pt x="10358107" y="439860"/>
                  <a:pt x="10380920" y="462673"/>
                  <a:pt x="10380920" y="490813"/>
                </a:cubicBezTo>
                <a:cubicBezTo>
                  <a:pt x="10380920" y="518953"/>
                  <a:pt x="10358107" y="541775"/>
                  <a:pt x="10329966" y="541775"/>
                </a:cubicBezTo>
                <a:cubicBezTo>
                  <a:pt x="10301825" y="541775"/>
                  <a:pt x="10279011" y="518953"/>
                  <a:pt x="10279011" y="490813"/>
                </a:cubicBezTo>
                <a:cubicBezTo>
                  <a:pt x="10279011" y="462673"/>
                  <a:pt x="10301824" y="439860"/>
                  <a:pt x="10329966" y="439860"/>
                </a:cubicBezTo>
                <a:close/>
                <a:moveTo>
                  <a:pt x="1259438" y="306688"/>
                </a:moveTo>
                <a:lnTo>
                  <a:pt x="1261626" y="308164"/>
                </a:lnTo>
                <a:cubicBezTo>
                  <a:pt x="1270846" y="317385"/>
                  <a:pt x="1276549" y="330123"/>
                  <a:pt x="1276549" y="344193"/>
                </a:cubicBezTo>
                <a:cubicBezTo>
                  <a:pt x="1276549" y="372334"/>
                  <a:pt x="1253737" y="395147"/>
                  <a:pt x="1225602" y="395147"/>
                </a:cubicBezTo>
                <a:cubicBezTo>
                  <a:pt x="1197459" y="395147"/>
                  <a:pt x="1174645" y="372334"/>
                  <a:pt x="1174645" y="344193"/>
                </a:cubicBezTo>
                <a:lnTo>
                  <a:pt x="1176209" y="340418"/>
                </a:lnTo>
                <a:lnTo>
                  <a:pt x="1189195" y="371767"/>
                </a:lnTo>
                <a:cubicBezTo>
                  <a:pt x="1197990" y="380562"/>
                  <a:pt x="1210140" y="386002"/>
                  <a:pt x="1223560" y="386002"/>
                </a:cubicBezTo>
                <a:cubicBezTo>
                  <a:pt x="1250401" y="386002"/>
                  <a:pt x="1272160" y="364243"/>
                  <a:pt x="1272160" y="337402"/>
                </a:cubicBezTo>
                <a:close/>
                <a:moveTo>
                  <a:pt x="1796648" y="297185"/>
                </a:moveTo>
                <a:lnTo>
                  <a:pt x="1783448" y="306085"/>
                </a:lnTo>
                <a:cubicBezTo>
                  <a:pt x="1774653" y="314880"/>
                  <a:pt x="1769213" y="327030"/>
                  <a:pt x="1769213" y="340450"/>
                </a:cubicBezTo>
                <a:cubicBezTo>
                  <a:pt x="1769213" y="367291"/>
                  <a:pt x="1790971" y="389050"/>
                  <a:pt x="1817813" y="389050"/>
                </a:cubicBezTo>
                <a:cubicBezTo>
                  <a:pt x="1824523" y="389050"/>
                  <a:pt x="1830916" y="387690"/>
                  <a:pt x="1836730" y="385231"/>
                </a:cubicBezTo>
                <a:lnTo>
                  <a:pt x="1852074" y="374886"/>
                </a:lnTo>
                <a:lnTo>
                  <a:pt x="1849648" y="380743"/>
                </a:lnTo>
                <a:cubicBezTo>
                  <a:pt x="1840427" y="389964"/>
                  <a:pt x="1827687" y="395667"/>
                  <a:pt x="1813614" y="395667"/>
                </a:cubicBezTo>
                <a:cubicBezTo>
                  <a:pt x="1785470" y="395667"/>
                  <a:pt x="1762656" y="372854"/>
                  <a:pt x="1762656" y="344713"/>
                </a:cubicBezTo>
                <a:cubicBezTo>
                  <a:pt x="1762656" y="323607"/>
                  <a:pt x="1775489" y="305499"/>
                  <a:pt x="1793779" y="297764"/>
                </a:cubicBezTo>
                <a:close/>
                <a:moveTo>
                  <a:pt x="1521448" y="296523"/>
                </a:moveTo>
                <a:cubicBezTo>
                  <a:pt x="1494606" y="296523"/>
                  <a:pt x="1472847" y="318282"/>
                  <a:pt x="1472847" y="345123"/>
                </a:cubicBezTo>
                <a:cubicBezTo>
                  <a:pt x="1472847" y="371964"/>
                  <a:pt x="1494606" y="393723"/>
                  <a:pt x="1521448" y="393723"/>
                </a:cubicBezTo>
                <a:cubicBezTo>
                  <a:pt x="1548288" y="393723"/>
                  <a:pt x="1570048" y="371964"/>
                  <a:pt x="1570048" y="345123"/>
                </a:cubicBezTo>
                <a:cubicBezTo>
                  <a:pt x="1570048" y="318282"/>
                  <a:pt x="1548288" y="296523"/>
                  <a:pt x="1521448" y="296523"/>
                </a:cubicBezTo>
                <a:close/>
                <a:moveTo>
                  <a:pt x="1078978" y="293760"/>
                </a:moveTo>
                <a:cubicBezTo>
                  <a:pt x="1107115" y="293760"/>
                  <a:pt x="1129932" y="316572"/>
                  <a:pt x="1129932" y="344713"/>
                </a:cubicBezTo>
                <a:cubicBezTo>
                  <a:pt x="1129932" y="372854"/>
                  <a:pt x="1107115" y="395667"/>
                  <a:pt x="1078978" y="395667"/>
                </a:cubicBezTo>
                <a:cubicBezTo>
                  <a:pt x="1050837" y="395667"/>
                  <a:pt x="1028025" y="372854"/>
                  <a:pt x="1028025" y="344713"/>
                </a:cubicBezTo>
                <a:cubicBezTo>
                  <a:pt x="1028025" y="316572"/>
                  <a:pt x="1050837" y="293760"/>
                  <a:pt x="1078978" y="293760"/>
                </a:cubicBezTo>
                <a:close/>
                <a:moveTo>
                  <a:pt x="638584" y="293760"/>
                </a:moveTo>
                <a:cubicBezTo>
                  <a:pt x="666730" y="293760"/>
                  <a:pt x="689542" y="316572"/>
                  <a:pt x="689542" y="344713"/>
                </a:cubicBezTo>
                <a:cubicBezTo>
                  <a:pt x="689542" y="372854"/>
                  <a:pt x="666730" y="395667"/>
                  <a:pt x="638584" y="395667"/>
                </a:cubicBezTo>
                <a:cubicBezTo>
                  <a:pt x="631549" y="395667"/>
                  <a:pt x="624847" y="394241"/>
                  <a:pt x="618752" y="391663"/>
                </a:cubicBezTo>
                <a:lnTo>
                  <a:pt x="618403" y="391428"/>
                </a:lnTo>
                <a:lnTo>
                  <a:pt x="636820" y="395146"/>
                </a:lnTo>
                <a:cubicBezTo>
                  <a:pt x="663661" y="395146"/>
                  <a:pt x="685420" y="373387"/>
                  <a:pt x="685420" y="346546"/>
                </a:cubicBezTo>
                <a:cubicBezTo>
                  <a:pt x="685420" y="319705"/>
                  <a:pt x="663661" y="297946"/>
                  <a:pt x="636820" y="297946"/>
                </a:cubicBezTo>
                <a:cubicBezTo>
                  <a:pt x="623400" y="297946"/>
                  <a:pt x="611250" y="303386"/>
                  <a:pt x="602455" y="312181"/>
                </a:cubicBezTo>
                <a:lnTo>
                  <a:pt x="588307" y="346337"/>
                </a:lnTo>
                <a:lnTo>
                  <a:pt x="587634" y="344713"/>
                </a:lnTo>
                <a:cubicBezTo>
                  <a:pt x="587634" y="316572"/>
                  <a:pt x="610444" y="293760"/>
                  <a:pt x="638584" y="293760"/>
                </a:cubicBezTo>
                <a:close/>
                <a:moveTo>
                  <a:pt x="1960252" y="293239"/>
                </a:moveTo>
                <a:cubicBezTo>
                  <a:pt x="1988394" y="293239"/>
                  <a:pt x="2011212" y="316053"/>
                  <a:pt x="2011212" y="344193"/>
                </a:cubicBezTo>
                <a:cubicBezTo>
                  <a:pt x="2011212" y="372334"/>
                  <a:pt x="1988394" y="395147"/>
                  <a:pt x="1960252" y="395147"/>
                </a:cubicBezTo>
                <a:cubicBezTo>
                  <a:pt x="1932109" y="395147"/>
                  <a:pt x="1909294" y="372334"/>
                  <a:pt x="1909294" y="344193"/>
                </a:cubicBezTo>
                <a:cubicBezTo>
                  <a:pt x="1909294" y="316053"/>
                  <a:pt x="1932109" y="293239"/>
                  <a:pt x="1960252" y="293239"/>
                </a:cubicBezTo>
                <a:close/>
                <a:moveTo>
                  <a:pt x="1666463" y="293239"/>
                </a:moveTo>
                <a:cubicBezTo>
                  <a:pt x="1694605" y="293239"/>
                  <a:pt x="1717417" y="316053"/>
                  <a:pt x="1717417" y="344193"/>
                </a:cubicBezTo>
                <a:cubicBezTo>
                  <a:pt x="1717417" y="372334"/>
                  <a:pt x="1694605" y="395147"/>
                  <a:pt x="1666463" y="395147"/>
                </a:cubicBezTo>
                <a:cubicBezTo>
                  <a:pt x="1638316" y="395147"/>
                  <a:pt x="1615511" y="372334"/>
                  <a:pt x="1615511" y="344193"/>
                </a:cubicBezTo>
                <a:cubicBezTo>
                  <a:pt x="1615511" y="316053"/>
                  <a:pt x="1638316" y="293239"/>
                  <a:pt x="1666463" y="293239"/>
                </a:cubicBezTo>
                <a:close/>
                <a:moveTo>
                  <a:pt x="1519825" y="293239"/>
                </a:moveTo>
                <a:cubicBezTo>
                  <a:pt x="1547974" y="293239"/>
                  <a:pt x="1570791" y="316053"/>
                  <a:pt x="1570791" y="344193"/>
                </a:cubicBezTo>
                <a:cubicBezTo>
                  <a:pt x="1570791" y="372334"/>
                  <a:pt x="1547974" y="395147"/>
                  <a:pt x="1519825" y="395147"/>
                </a:cubicBezTo>
                <a:cubicBezTo>
                  <a:pt x="1491698" y="395147"/>
                  <a:pt x="1468898" y="372334"/>
                  <a:pt x="1468898" y="344193"/>
                </a:cubicBezTo>
                <a:cubicBezTo>
                  <a:pt x="1468898" y="316053"/>
                  <a:pt x="1491698" y="293239"/>
                  <a:pt x="1519825" y="293239"/>
                </a:cubicBezTo>
                <a:close/>
                <a:moveTo>
                  <a:pt x="1372737" y="293239"/>
                </a:moveTo>
                <a:cubicBezTo>
                  <a:pt x="1400875" y="293239"/>
                  <a:pt x="1423632" y="316053"/>
                  <a:pt x="1423632" y="344193"/>
                </a:cubicBezTo>
                <a:cubicBezTo>
                  <a:pt x="1423632" y="372334"/>
                  <a:pt x="1400875" y="395147"/>
                  <a:pt x="1372737" y="395147"/>
                </a:cubicBezTo>
                <a:cubicBezTo>
                  <a:pt x="1344597" y="395147"/>
                  <a:pt x="1321785" y="372334"/>
                  <a:pt x="1321785" y="344193"/>
                </a:cubicBezTo>
                <a:cubicBezTo>
                  <a:pt x="1321785" y="316053"/>
                  <a:pt x="1344597" y="293239"/>
                  <a:pt x="1372737" y="293239"/>
                </a:cubicBezTo>
                <a:close/>
                <a:moveTo>
                  <a:pt x="931831" y="293239"/>
                </a:moveTo>
                <a:lnTo>
                  <a:pt x="932940" y="293463"/>
                </a:lnTo>
                <a:lnTo>
                  <a:pt x="916607" y="296760"/>
                </a:lnTo>
                <a:cubicBezTo>
                  <a:pt x="899164" y="304138"/>
                  <a:pt x="886924" y="321410"/>
                  <a:pt x="886924" y="341541"/>
                </a:cubicBezTo>
                <a:cubicBezTo>
                  <a:pt x="886924" y="368382"/>
                  <a:pt x="908683" y="390141"/>
                  <a:pt x="935524" y="390141"/>
                </a:cubicBezTo>
                <a:cubicBezTo>
                  <a:pt x="942234" y="390141"/>
                  <a:pt x="948627" y="388781"/>
                  <a:pt x="954441" y="386322"/>
                </a:cubicBezTo>
                <a:lnTo>
                  <a:pt x="969564" y="376126"/>
                </a:lnTo>
                <a:lnTo>
                  <a:pt x="967866" y="380223"/>
                </a:lnTo>
                <a:cubicBezTo>
                  <a:pt x="958641" y="389444"/>
                  <a:pt x="945900" y="395147"/>
                  <a:pt x="931831" y="395147"/>
                </a:cubicBezTo>
                <a:cubicBezTo>
                  <a:pt x="903692" y="395147"/>
                  <a:pt x="880874" y="372334"/>
                  <a:pt x="880874" y="344193"/>
                </a:cubicBezTo>
                <a:cubicBezTo>
                  <a:pt x="880874" y="316053"/>
                  <a:pt x="903692" y="293239"/>
                  <a:pt x="931831" y="293239"/>
                </a:cubicBezTo>
                <a:close/>
                <a:moveTo>
                  <a:pt x="785206" y="293239"/>
                </a:moveTo>
                <a:cubicBezTo>
                  <a:pt x="813360" y="293239"/>
                  <a:pt x="836166" y="316053"/>
                  <a:pt x="836166" y="344193"/>
                </a:cubicBezTo>
                <a:cubicBezTo>
                  <a:pt x="836166" y="372334"/>
                  <a:pt x="813360" y="395147"/>
                  <a:pt x="785206" y="395147"/>
                </a:cubicBezTo>
                <a:cubicBezTo>
                  <a:pt x="757072" y="395147"/>
                  <a:pt x="734256" y="372334"/>
                  <a:pt x="734256" y="344193"/>
                </a:cubicBezTo>
                <a:cubicBezTo>
                  <a:pt x="734256" y="316053"/>
                  <a:pt x="757072" y="293239"/>
                  <a:pt x="785206" y="293239"/>
                </a:cubicBezTo>
                <a:close/>
                <a:moveTo>
                  <a:pt x="1044434" y="160540"/>
                </a:moveTo>
                <a:lnTo>
                  <a:pt x="1031704" y="191272"/>
                </a:lnTo>
                <a:cubicBezTo>
                  <a:pt x="1031704" y="218113"/>
                  <a:pt x="1053463" y="239872"/>
                  <a:pt x="1080304" y="239872"/>
                </a:cubicBezTo>
                <a:cubicBezTo>
                  <a:pt x="1093725" y="239872"/>
                  <a:pt x="1105875" y="234432"/>
                  <a:pt x="1114670" y="225638"/>
                </a:cubicBezTo>
                <a:lnTo>
                  <a:pt x="1128114" y="193180"/>
                </a:lnTo>
                <a:lnTo>
                  <a:pt x="1129932" y="197570"/>
                </a:lnTo>
                <a:cubicBezTo>
                  <a:pt x="1129932" y="225711"/>
                  <a:pt x="1107115" y="248523"/>
                  <a:pt x="1078978" y="248523"/>
                </a:cubicBezTo>
                <a:cubicBezTo>
                  <a:pt x="1050837" y="248523"/>
                  <a:pt x="1028025" y="225711"/>
                  <a:pt x="1028025" y="197570"/>
                </a:cubicBezTo>
                <a:cubicBezTo>
                  <a:pt x="1028025" y="183500"/>
                  <a:pt x="1033728" y="170762"/>
                  <a:pt x="1042949" y="161542"/>
                </a:cubicBezTo>
                <a:close/>
                <a:moveTo>
                  <a:pt x="1372737" y="146618"/>
                </a:moveTo>
                <a:cubicBezTo>
                  <a:pt x="1400875" y="146618"/>
                  <a:pt x="1423632" y="169430"/>
                  <a:pt x="1423632" y="197570"/>
                </a:cubicBezTo>
                <a:cubicBezTo>
                  <a:pt x="1423632" y="225711"/>
                  <a:pt x="1400875" y="248523"/>
                  <a:pt x="1372737" y="248523"/>
                </a:cubicBezTo>
                <a:cubicBezTo>
                  <a:pt x="1344597" y="248523"/>
                  <a:pt x="1321785" y="225711"/>
                  <a:pt x="1321785" y="197570"/>
                </a:cubicBezTo>
                <a:cubicBezTo>
                  <a:pt x="1321785" y="169430"/>
                  <a:pt x="1344597" y="146618"/>
                  <a:pt x="1372737" y="146618"/>
                </a:cubicBezTo>
                <a:close/>
                <a:moveTo>
                  <a:pt x="1226122" y="146618"/>
                </a:moveTo>
                <a:cubicBezTo>
                  <a:pt x="1254258" y="146618"/>
                  <a:pt x="1277069" y="169430"/>
                  <a:pt x="1277069" y="197570"/>
                </a:cubicBezTo>
                <a:cubicBezTo>
                  <a:pt x="1277069" y="225711"/>
                  <a:pt x="1254258" y="248523"/>
                  <a:pt x="1226122" y="248523"/>
                </a:cubicBezTo>
                <a:cubicBezTo>
                  <a:pt x="1197979" y="248523"/>
                  <a:pt x="1175167" y="225711"/>
                  <a:pt x="1175167" y="197570"/>
                </a:cubicBezTo>
                <a:cubicBezTo>
                  <a:pt x="1175167" y="169430"/>
                  <a:pt x="1197979" y="146618"/>
                  <a:pt x="1226122" y="146618"/>
                </a:cubicBezTo>
                <a:close/>
                <a:moveTo>
                  <a:pt x="932350" y="146618"/>
                </a:moveTo>
                <a:cubicBezTo>
                  <a:pt x="960488" y="146618"/>
                  <a:pt x="983317" y="169430"/>
                  <a:pt x="983317" y="197570"/>
                </a:cubicBezTo>
                <a:cubicBezTo>
                  <a:pt x="983317" y="225711"/>
                  <a:pt x="960488" y="248523"/>
                  <a:pt x="932350" y="248523"/>
                </a:cubicBezTo>
                <a:cubicBezTo>
                  <a:pt x="904211" y="248523"/>
                  <a:pt x="881392" y="225711"/>
                  <a:pt x="881392" y="197570"/>
                </a:cubicBezTo>
                <a:cubicBezTo>
                  <a:pt x="881392" y="169430"/>
                  <a:pt x="904211" y="146618"/>
                  <a:pt x="932350" y="146618"/>
                </a:cubicBezTo>
                <a:close/>
                <a:moveTo>
                  <a:pt x="932350" y="0"/>
                </a:moveTo>
                <a:cubicBezTo>
                  <a:pt x="960488" y="0"/>
                  <a:pt x="983317" y="22812"/>
                  <a:pt x="983317" y="50952"/>
                </a:cubicBezTo>
                <a:cubicBezTo>
                  <a:pt x="983317" y="79092"/>
                  <a:pt x="960488" y="101905"/>
                  <a:pt x="932350" y="101905"/>
                </a:cubicBezTo>
                <a:cubicBezTo>
                  <a:pt x="904211" y="101905"/>
                  <a:pt x="881392" y="79092"/>
                  <a:pt x="881392" y="50952"/>
                </a:cubicBezTo>
                <a:cubicBezTo>
                  <a:pt x="881392" y="22812"/>
                  <a:pt x="904211" y="0"/>
                  <a:pt x="932350" y="0"/>
                </a:cubicBezTo>
                <a:close/>
              </a:path>
            </a:pathLst>
          </a:custGeom>
          <a:gradFill flip="none" rotWithShape="1">
            <a:gsLst>
              <a:gs pos="0">
                <a:srgbClr val="292552"/>
              </a:gs>
              <a:gs pos="100000">
                <a:srgbClr val="211E42"/>
              </a:gs>
            </a:gsLst>
            <a:path path="circle">
              <a:fillToRect r="100000" b="100000"/>
            </a:path>
            <a:tileRect l="-100000" t="-100000"/>
          </a:gradFill>
          <a:ln w="5197" cap="flat">
            <a:noFill/>
            <a:prstDash val="solid"/>
            <a:miter/>
          </a:ln>
        </xdr:spPr>
        <xdr:txBody>
          <a:bodyPr wrap="square" rtlCol="0" anchor="ctr">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grpSp>
    <xdr:clientData/>
  </xdr:twoCellAnchor>
  <xdr:twoCellAnchor>
    <xdr:from>
      <xdr:col>16</xdr:col>
      <xdr:colOff>252780</xdr:colOff>
      <xdr:row>22</xdr:row>
      <xdr:rowOff>82258</xdr:rowOff>
    </xdr:from>
    <xdr:to>
      <xdr:col>18</xdr:col>
      <xdr:colOff>5759</xdr:colOff>
      <xdr:row>29</xdr:row>
      <xdr:rowOff>12185</xdr:rowOff>
    </xdr:to>
    <xdr:sp macro="" textlink="">
      <xdr:nvSpPr>
        <xdr:cNvPr id="17" name="Полилиния: фигура 16">
          <a:extLst>
            <a:ext uri="{FF2B5EF4-FFF2-40B4-BE49-F238E27FC236}">
              <a16:creationId xmlns:a16="http://schemas.microsoft.com/office/drawing/2014/main" id="{F741774D-2A7F-D4F4-84FA-A4E611AA43E9}"/>
            </a:ext>
          </a:extLst>
        </xdr:cNvPr>
        <xdr:cNvSpPr/>
      </xdr:nvSpPr>
      <xdr:spPr>
        <a:xfrm>
          <a:off x="10321340" y="5172418"/>
          <a:ext cx="972179" cy="986567"/>
        </a:xfrm>
        <a:custGeom>
          <a:avLst/>
          <a:gdLst>
            <a:gd name="connsiteX0" fmla="*/ 492559 w 972179"/>
            <a:gd name="connsiteY0" fmla="*/ 885781 h 982981"/>
            <a:gd name="connsiteX1" fmla="*/ 541159 w 972179"/>
            <a:gd name="connsiteY1" fmla="*/ 934381 h 982981"/>
            <a:gd name="connsiteX2" fmla="*/ 492559 w 972179"/>
            <a:gd name="connsiteY2" fmla="*/ 982981 h 982981"/>
            <a:gd name="connsiteX3" fmla="*/ 443959 w 972179"/>
            <a:gd name="connsiteY3" fmla="*/ 934381 h 982981"/>
            <a:gd name="connsiteX4" fmla="*/ 492559 w 972179"/>
            <a:gd name="connsiteY4" fmla="*/ 885781 h 982981"/>
            <a:gd name="connsiteX5" fmla="*/ 923579 w 972179"/>
            <a:gd name="connsiteY5" fmla="*/ 881639 h 982981"/>
            <a:gd name="connsiteX6" fmla="*/ 972179 w 972179"/>
            <a:gd name="connsiteY6" fmla="*/ 930239 h 982981"/>
            <a:gd name="connsiteX7" fmla="*/ 923579 w 972179"/>
            <a:gd name="connsiteY7" fmla="*/ 978839 h 982981"/>
            <a:gd name="connsiteX8" fmla="*/ 874979 w 972179"/>
            <a:gd name="connsiteY8" fmla="*/ 930239 h 982981"/>
            <a:gd name="connsiteX9" fmla="*/ 923579 w 972179"/>
            <a:gd name="connsiteY9" fmla="*/ 881639 h 982981"/>
            <a:gd name="connsiteX10" fmla="*/ 631624 w 972179"/>
            <a:gd name="connsiteY10" fmla="*/ 738750 h 982981"/>
            <a:gd name="connsiteX11" fmla="*/ 680224 w 972179"/>
            <a:gd name="connsiteY11" fmla="*/ 787350 h 982981"/>
            <a:gd name="connsiteX12" fmla="*/ 631624 w 972179"/>
            <a:gd name="connsiteY12" fmla="*/ 835950 h 982981"/>
            <a:gd name="connsiteX13" fmla="*/ 583024 w 972179"/>
            <a:gd name="connsiteY13" fmla="*/ 787350 h 982981"/>
            <a:gd name="connsiteX14" fmla="*/ 631624 w 972179"/>
            <a:gd name="connsiteY14" fmla="*/ 738750 h 982981"/>
            <a:gd name="connsiteX15" fmla="*/ 492559 w 972179"/>
            <a:gd name="connsiteY15" fmla="*/ 586789 h 982981"/>
            <a:gd name="connsiteX16" fmla="*/ 541159 w 972179"/>
            <a:gd name="connsiteY16" fmla="*/ 635389 h 982981"/>
            <a:gd name="connsiteX17" fmla="*/ 492559 w 972179"/>
            <a:gd name="connsiteY17" fmla="*/ 683989 h 982981"/>
            <a:gd name="connsiteX18" fmla="*/ 443959 w 972179"/>
            <a:gd name="connsiteY18" fmla="*/ 635389 h 982981"/>
            <a:gd name="connsiteX19" fmla="*/ 492559 w 972179"/>
            <a:gd name="connsiteY19" fmla="*/ 586789 h 982981"/>
            <a:gd name="connsiteX20" fmla="*/ 189297 w 972179"/>
            <a:gd name="connsiteY20" fmla="*/ 436451 h 982981"/>
            <a:gd name="connsiteX21" fmla="*/ 237897 w 972179"/>
            <a:gd name="connsiteY21" fmla="*/ 485051 h 982981"/>
            <a:gd name="connsiteX22" fmla="*/ 189297 w 972179"/>
            <a:gd name="connsiteY22" fmla="*/ 533651 h 982981"/>
            <a:gd name="connsiteX23" fmla="*/ 140697 w 972179"/>
            <a:gd name="connsiteY23" fmla="*/ 485051 h 982981"/>
            <a:gd name="connsiteX24" fmla="*/ 189297 w 972179"/>
            <a:gd name="connsiteY24" fmla="*/ 436451 h 982981"/>
            <a:gd name="connsiteX25" fmla="*/ 783372 w 972179"/>
            <a:gd name="connsiteY25" fmla="*/ 301567 h 982981"/>
            <a:gd name="connsiteX26" fmla="*/ 831972 w 972179"/>
            <a:gd name="connsiteY26" fmla="*/ 350167 h 982981"/>
            <a:gd name="connsiteX27" fmla="*/ 783372 w 972179"/>
            <a:gd name="connsiteY27" fmla="*/ 398767 h 982981"/>
            <a:gd name="connsiteX28" fmla="*/ 734772 w 972179"/>
            <a:gd name="connsiteY28" fmla="*/ 350167 h 982981"/>
            <a:gd name="connsiteX29" fmla="*/ 783372 w 972179"/>
            <a:gd name="connsiteY29" fmla="*/ 301567 h 982981"/>
            <a:gd name="connsiteX30" fmla="*/ 190567 w 972179"/>
            <a:gd name="connsiteY30" fmla="*/ 150173 h 982981"/>
            <a:gd name="connsiteX31" fmla="*/ 239167 w 972179"/>
            <a:gd name="connsiteY31" fmla="*/ 198773 h 982981"/>
            <a:gd name="connsiteX32" fmla="*/ 190567 w 972179"/>
            <a:gd name="connsiteY32" fmla="*/ 247373 h 982981"/>
            <a:gd name="connsiteX33" fmla="*/ 141967 w 972179"/>
            <a:gd name="connsiteY33" fmla="*/ 198773 h 982981"/>
            <a:gd name="connsiteX34" fmla="*/ 190567 w 972179"/>
            <a:gd name="connsiteY34" fmla="*/ 150173 h 982981"/>
            <a:gd name="connsiteX35" fmla="*/ 48600 w 972179"/>
            <a:gd name="connsiteY35" fmla="*/ 142921 h 982981"/>
            <a:gd name="connsiteX36" fmla="*/ 97200 w 972179"/>
            <a:gd name="connsiteY36" fmla="*/ 191521 h 982981"/>
            <a:gd name="connsiteX37" fmla="*/ 48600 w 972179"/>
            <a:gd name="connsiteY37" fmla="*/ 240121 h 982981"/>
            <a:gd name="connsiteX38" fmla="*/ 0 w 972179"/>
            <a:gd name="connsiteY38" fmla="*/ 191521 h 982981"/>
            <a:gd name="connsiteX39" fmla="*/ 48600 w 972179"/>
            <a:gd name="connsiteY39" fmla="*/ 142921 h 982981"/>
            <a:gd name="connsiteX40" fmla="*/ 48600 w 972179"/>
            <a:gd name="connsiteY40" fmla="*/ 411 h 982981"/>
            <a:gd name="connsiteX41" fmla="*/ 97200 w 972179"/>
            <a:gd name="connsiteY41" fmla="*/ 49011 h 982981"/>
            <a:gd name="connsiteX42" fmla="*/ 48600 w 972179"/>
            <a:gd name="connsiteY42" fmla="*/ 97611 h 982981"/>
            <a:gd name="connsiteX43" fmla="*/ 0 w 972179"/>
            <a:gd name="connsiteY43" fmla="*/ 49011 h 982981"/>
            <a:gd name="connsiteX44" fmla="*/ 48600 w 972179"/>
            <a:gd name="connsiteY44" fmla="*/ 411 h 982981"/>
            <a:gd name="connsiteX45" fmla="*/ 783372 w 972179"/>
            <a:gd name="connsiteY45" fmla="*/ 0 h 982981"/>
            <a:gd name="connsiteX46" fmla="*/ 831972 w 972179"/>
            <a:gd name="connsiteY46" fmla="*/ 48600 h 982981"/>
            <a:gd name="connsiteX47" fmla="*/ 783372 w 972179"/>
            <a:gd name="connsiteY47" fmla="*/ 97200 h 982981"/>
            <a:gd name="connsiteX48" fmla="*/ 734772 w 972179"/>
            <a:gd name="connsiteY48" fmla="*/ 48600 h 982981"/>
            <a:gd name="connsiteX49" fmla="*/ 783372 w 972179"/>
            <a:gd name="connsiteY49" fmla="*/ 0 h 98298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972179" h="982981">
              <a:moveTo>
                <a:pt x="492559" y="885781"/>
              </a:moveTo>
              <a:cubicBezTo>
                <a:pt x="519400" y="885781"/>
                <a:pt x="541159" y="907540"/>
                <a:pt x="541159" y="934381"/>
              </a:cubicBezTo>
              <a:cubicBezTo>
                <a:pt x="541159" y="961222"/>
                <a:pt x="519400" y="982981"/>
                <a:pt x="492559" y="982981"/>
              </a:cubicBezTo>
              <a:cubicBezTo>
                <a:pt x="465718" y="982981"/>
                <a:pt x="443959" y="961222"/>
                <a:pt x="443959" y="934381"/>
              </a:cubicBezTo>
              <a:cubicBezTo>
                <a:pt x="443959" y="907540"/>
                <a:pt x="465718" y="885781"/>
                <a:pt x="492559" y="885781"/>
              </a:cubicBezTo>
              <a:close/>
              <a:moveTo>
                <a:pt x="923579" y="881639"/>
              </a:moveTo>
              <a:cubicBezTo>
                <a:pt x="950420" y="881639"/>
                <a:pt x="972179" y="903398"/>
                <a:pt x="972179" y="930239"/>
              </a:cubicBezTo>
              <a:cubicBezTo>
                <a:pt x="972179" y="957080"/>
                <a:pt x="950420" y="978839"/>
                <a:pt x="923579" y="978839"/>
              </a:cubicBezTo>
              <a:cubicBezTo>
                <a:pt x="896738" y="978839"/>
                <a:pt x="874979" y="957080"/>
                <a:pt x="874979" y="930239"/>
              </a:cubicBezTo>
              <a:cubicBezTo>
                <a:pt x="874979" y="903398"/>
                <a:pt x="896738" y="881639"/>
                <a:pt x="923579" y="881639"/>
              </a:cubicBezTo>
              <a:close/>
              <a:moveTo>
                <a:pt x="631624" y="738750"/>
              </a:moveTo>
              <a:cubicBezTo>
                <a:pt x="658465" y="738750"/>
                <a:pt x="680224" y="760509"/>
                <a:pt x="680224" y="787350"/>
              </a:cubicBezTo>
              <a:cubicBezTo>
                <a:pt x="680224" y="814191"/>
                <a:pt x="658465" y="835950"/>
                <a:pt x="631624" y="835950"/>
              </a:cubicBezTo>
              <a:cubicBezTo>
                <a:pt x="604783" y="835950"/>
                <a:pt x="583024" y="814191"/>
                <a:pt x="583024" y="787350"/>
              </a:cubicBezTo>
              <a:cubicBezTo>
                <a:pt x="583024" y="760509"/>
                <a:pt x="604783" y="738750"/>
                <a:pt x="631624" y="738750"/>
              </a:cubicBezTo>
              <a:close/>
              <a:moveTo>
                <a:pt x="492559" y="586789"/>
              </a:moveTo>
              <a:cubicBezTo>
                <a:pt x="519400" y="586789"/>
                <a:pt x="541159" y="608548"/>
                <a:pt x="541159" y="635389"/>
              </a:cubicBezTo>
              <a:cubicBezTo>
                <a:pt x="541159" y="662230"/>
                <a:pt x="519400" y="683989"/>
                <a:pt x="492559" y="683989"/>
              </a:cubicBezTo>
              <a:cubicBezTo>
                <a:pt x="465718" y="683989"/>
                <a:pt x="443959" y="662230"/>
                <a:pt x="443959" y="635389"/>
              </a:cubicBezTo>
              <a:cubicBezTo>
                <a:pt x="443959" y="608548"/>
                <a:pt x="465718" y="586789"/>
                <a:pt x="492559" y="586789"/>
              </a:cubicBezTo>
              <a:close/>
              <a:moveTo>
                <a:pt x="189297" y="436451"/>
              </a:moveTo>
              <a:cubicBezTo>
                <a:pt x="216138" y="436451"/>
                <a:pt x="237897" y="458210"/>
                <a:pt x="237897" y="485051"/>
              </a:cubicBezTo>
              <a:cubicBezTo>
                <a:pt x="237897" y="511892"/>
                <a:pt x="216138" y="533651"/>
                <a:pt x="189297" y="533651"/>
              </a:cubicBezTo>
              <a:cubicBezTo>
                <a:pt x="162456" y="533651"/>
                <a:pt x="140697" y="511892"/>
                <a:pt x="140697" y="485051"/>
              </a:cubicBezTo>
              <a:cubicBezTo>
                <a:pt x="140697" y="458210"/>
                <a:pt x="162456" y="436451"/>
                <a:pt x="189297" y="436451"/>
              </a:cubicBezTo>
              <a:close/>
              <a:moveTo>
                <a:pt x="783372" y="301567"/>
              </a:moveTo>
              <a:cubicBezTo>
                <a:pt x="810213" y="301567"/>
                <a:pt x="831972" y="323326"/>
                <a:pt x="831972" y="350167"/>
              </a:cubicBezTo>
              <a:cubicBezTo>
                <a:pt x="831972" y="377008"/>
                <a:pt x="810213" y="398767"/>
                <a:pt x="783372" y="398767"/>
              </a:cubicBezTo>
              <a:cubicBezTo>
                <a:pt x="756531" y="398767"/>
                <a:pt x="734772" y="377008"/>
                <a:pt x="734772" y="350167"/>
              </a:cubicBezTo>
              <a:cubicBezTo>
                <a:pt x="734772" y="323326"/>
                <a:pt x="756531" y="301567"/>
                <a:pt x="783372" y="301567"/>
              </a:cubicBezTo>
              <a:close/>
              <a:moveTo>
                <a:pt x="190567" y="150173"/>
              </a:moveTo>
              <a:cubicBezTo>
                <a:pt x="217408" y="150173"/>
                <a:pt x="239167" y="171932"/>
                <a:pt x="239167" y="198773"/>
              </a:cubicBezTo>
              <a:cubicBezTo>
                <a:pt x="239167" y="225614"/>
                <a:pt x="217408" y="247373"/>
                <a:pt x="190567" y="247373"/>
              </a:cubicBezTo>
              <a:cubicBezTo>
                <a:pt x="163726" y="247373"/>
                <a:pt x="141967" y="225614"/>
                <a:pt x="141967" y="198773"/>
              </a:cubicBezTo>
              <a:cubicBezTo>
                <a:pt x="141967" y="171932"/>
                <a:pt x="163726" y="150173"/>
                <a:pt x="190567" y="150173"/>
              </a:cubicBezTo>
              <a:close/>
              <a:moveTo>
                <a:pt x="48600" y="142921"/>
              </a:moveTo>
              <a:cubicBezTo>
                <a:pt x="75441" y="142921"/>
                <a:pt x="97200" y="164680"/>
                <a:pt x="97200" y="191521"/>
              </a:cubicBezTo>
              <a:cubicBezTo>
                <a:pt x="97200" y="218362"/>
                <a:pt x="75441" y="240121"/>
                <a:pt x="48600" y="240121"/>
              </a:cubicBezTo>
              <a:cubicBezTo>
                <a:pt x="21759" y="240121"/>
                <a:pt x="0" y="218362"/>
                <a:pt x="0" y="191521"/>
              </a:cubicBezTo>
              <a:cubicBezTo>
                <a:pt x="0" y="164680"/>
                <a:pt x="21759" y="142921"/>
                <a:pt x="48600" y="142921"/>
              </a:cubicBezTo>
              <a:close/>
              <a:moveTo>
                <a:pt x="48600" y="411"/>
              </a:moveTo>
              <a:cubicBezTo>
                <a:pt x="75441" y="411"/>
                <a:pt x="97200" y="22170"/>
                <a:pt x="97200" y="49011"/>
              </a:cubicBezTo>
              <a:cubicBezTo>
                <a:pt x="97200" y="75852"/>
                <a:pt x="75441" y="97611"/>
                <a:pt x="48600" y="97611"/>
              </a:cubicBezTo>
              <a:cubicBezTo>
                <a:pt x="21759" y="97611"/>
                <a:pt x="0" y="75852"/>
                <a:pt x="0" y="49011"/>
              </a:cubicBezTo>
              <a:cubicBezTo>
                <a:pt x="0" y="22170"/>
                <a:pt x="21759" y="411"/>
                <a:pt x="48600" y="411"/>
              </a:cubicBezTo>
              <a:close/>
              <a:moveTo>
                <a:pt x="783372" y="0"/>
              </a:moveTo>
              <a:cubicBezTo>
                <a:pt x="810213" y="0"/>
                <a:pt x="831972" y="21759"/>
                <a:pt x="831972" y="48600"/>
              </a:cubicBezTo>
              <a:cubicBezTo>
                <a:pt x="831972" y="75441"/>
                <a:pt x="810213" y="97200"/>
                <a:pt x="783372" y="97200"/>
              </a:cubicBezTo>
              <a:cubicBezTo>
                <a:pt x="756531" y="97200"/>
                <a:pt x="734772" y="75441"/>
                <a:pt x="734772" y="48600"/>
              </a:cubicBezTo>
              <a:cubicBezTo>
                <a:pt x="734772" y="21759"/>
                <a:pt x="756531" y="0"/>
                <a:pt x="783372"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9</xdr:col>
      <xdr:colOff>118255</xdr:colOff>
      <xdr:row>14</xdr:row>
      <xdr:rowOff>135808</xdr:rowOff>
    </xdr:from>
    <xdr:to>
      <xdr:col>11</xdr:col>
      <xdr:colOff>26372</xdr:colOff>
      <xdr:row>22</xdr:row>
      <xdr:rowOff>21248</xdr:rowOff>
    </xdr:to>
    <xdr:sp macro="" textlink="">
      <xdr:nvSpPr>
        <xdr:cNvPr id="18" name="Полилиния: фигура 17">
          <a:extLst>
            <a:ext uri="{FF2B5EF4-FFF2-40B4-BE49-F238E27FC236}">
              <a16:creationId xmlns:a16="http://schemas.microsoft.com/office/drawing/2014/main" id="{DBE16AC8-2AA0-361A-10EF-0DE4CAC71D32}"/>
            </a:ext>
          </a:extLst>
        </xdr:cNvPr>
        <xdr:cNvSpPr/>
      </xdr:nvSpPr>
      <xdr:spPr>
        <a:xfrm>
          <a:off x="5919615" y="3844208"/>
          <a:ext cx="1127317" cy="1267200"/>
        </a:xfrm>
        <a:custGeom>
          <a:avLst/>
          <a:gdLst>
            <a:gd name="connsiteX0" fmla="*/ 632992 w 1127317"/>
            <a:gd name="connsiteY0" fmla="*/ 1174816 h 1272016"/>
            <a:gd name="connsiteX1" fmla="*/ 681592 w 1127317"/>
            <a:gd name="connsiteY1" fmla="*/ 1223416 h 1272016"/>
            <a:gd name="connsiteX2" fmla="*/ 632992 w 1127317"/>
            <a:gd name="connsiteY2" fmla="*/ 1272016 h 1272016"/>
            <a:gd name="connsiteX3" fmla="*/ 584392 w 1127317"/>
            <a:gd name="connsiteY3" fmla="*/ 1223416 h 1272016"/>
            <a:gd name="connsiteX4" fmla="*/ 632992 w 1127317"/>
            <a:gd name="connsiteY4" fmla="*/ 1174816 h 1272016"/>
            <a:gd name="connsiteX5" fmla="*/ 348660 w 1127317"/>
            <a:gd name="connsiteY5" fmla="*/ 1025657 h 1272016"/>
            <a:gd name="connsiteX6" fmla="*/ 397260 w 1127317"/>
            <a:gd name="connsiteY6" fmla="*/ 1074257 h 1272016"/>
            <a:gd name="connsiteX7" fmla="*/ 348660 w 1127317"/>
            <a:gd name="connsiteY7" fmla="*/ 1122857 h 1272016"/>
            <a:gd name="connsiteX8" fmla="*/ 300060 w 1127317"/>
            <a:gd name="connsiteY8" fmla="*/ 1074257 h 1272016"/>
            <a:gd name="connsiteX9" fmla="*/ 348660 w 1127317"/>
            <a:gd name="connsiteY9" fmla="*/ 1025657 h 1272016"/>
            <a:gd name="connsiteX10" fmla="*/ 493689 w 1127317"/>
            <a:gd name="connsiteY10" fmla="*/ 883341 h 1272016"/>
            <a:gd name="connsiteX11" fmla="*/ 542289 w 1127317"/>
            <a:gd name="connsiteY11" fmla="*/ 931941 h 1272016"/>
            <a:gd name="connsiteX12" fmla="*/ 493689 w 1127317"/>
            <a:gd name="connsiteY12" fmla="*/ 980541 h 1272016"/>
            <a:gd name="connsiteX13" fmla="*/ 445089 w 1127317"/>
            <a:gd name="connsiteY13" fmla="*/ 931941 h 1272016"/>
            <a:gd name="connsiteX14" fmla="*/ 493689 w 1127317"/>
            <a:gd name="connsiteY14" fmla="*/ 883341 h 1272016"/>
            <a:gd name="connsiteX15" fmla="*/ 193380 w 1127317"/>
            <a:gd name="connsiteY15" fmla="*/ 733217 h 1272016"/>
            <a:gd name="connsiteX16" fmla="*/ 241980 w 1127317"/>
            <a:gd name="connsiteY16" fmla="*/ 781817 h 1272016"/>
            <a:gd name="connsiteX17" fmla="*/ 193380 w 1127317"/>
            <a:gd name="connsiteY17" fmla="*/ 830417 h 1272016"/>
            <a:gd name="connsiteX18" fmla="*/ 144780 w 1127317"/>
            <a:gd name="connsiteY18" fmla="*/ 781817 h 1272016"/>
            <a:gd name="connsiteX19" fmla="*/ 193380 w 1127317"/>
            <a:gd name="connsiteY19" fmla="*/ 733217 h 1272016"/>
            <a:gd name="connsiteX20" fmla="*/ 1078717 w 1127317"/>
            <a:gd name="connsiteY20" fmla="*/ 733014 h 1272016"/>
            <a:gd name="connsiteX21" fmla="*/ 1127317 w 1127317"/>
            <a:gd name="connsiteY21" fmla="*/ 781614 h 1272016"/>
            <a:gd name="connsiteX22" fmla="*/ 1078717 w 1127317"/>
            <a:gd name="connsiteY22" fmla="*/ 830214 h 1272016"/>
            <a:gd name="connsiteX23" fmla="*/ 1030117 w 1127317"/>
            <a:gd name="connsiteY23" fmla="*/ 781614 h 1272016"/>
            <a:gd name="connsiteX24" fmla="*/ 1078717 w 1127317"/>
            <a:gd name="connsiteY24" fmla="*/ 733014 h 1272016"/>
            <a:gd name="connsiteX25" fmla="*/ 632992 w 1127317"/>
            <a:gd name="connsiteY25" fmla="*/ 583128 h 1272016"/>
            <a:gd name="connsiteX26" fmla="*/ 681592 w 1127317"/>
            <a:gd name="connsiteY26" fmla="*/ 631728 h 1272016"/>
            <a:gd name="connsiteX27" fmla="*/ 632992 w 1127317"/>
            <a:gd name="connsiteY27" fmla="*/ 680328 h 1272016"/>
            <a:gd name="connsiteX28" fmla="*/ 584392 w 1127317"/>
            <a:gd name="connsiteY28" fmla="*/ 631728 h 1272016"/>
            <a:gd name="connsiteX29" fmla="*/ 632992 w 1127317"/>
            <a:gd name="connsiteY29" fmla="*/ 583128 h 1272016"/>
            <a:gd name="connsiteX30" fmla="*/ 51480 w 1127317"/>
            <a:gd name="connsiteY30" fmla="*/ 576077 h 1272016"/>
            <a:gd name="connsiteX31" fmla="*/ 100080 w 1127317"/>
            <a:gd name="connsiteY31" fmla="*/ 624677 h 1272016"/>
            <a:gd name="connsiteX32" fmla="*/ 51480 w 1127317"/>
            <a:gd name="connsiteY32" fmla="*/ 673277 h 1272016"/>
            <a:gd name="connsiteX33" fmla="*/ 2880 w 1127317"/>
            <a:gd name="connsiteY33" fmla="*/ 624677 h 1272016"/>
            <a:gd name="connsiteX34" fmla="*/ 51480 w 1127317"/>
            <a:gd name="connsiteY34" fmla="*/ 576077 h 1272016"/>
            <a:gd name="connsiteX35" fmla="*/ 348660 w 1127317"/>
            <a:gd name="connsiteY35" fmla="*/ 433771 h 1272016"/>
            <a:gd name="connsiteX36" fmla="*/ 397260 w 1127317"/>
            <a:gd name="connsiteY36" fmla="*/ 482371 h 1272016"/>
            <a:gd name="connsiteX37" fmla="*/ 348660 w 1127317"/>
            <a:gd name="connsiteY37" fmla="*/ 530971 h 1272016"/>
            <a:gd name="connsiteX38" fmla="*/ 300060 w 1127317"/>
            <a:gd name="connsiteY38" fmla="*/ 482371 h 1272016"/>
            <a:gd name="connsiteX39" fmla="*/ 348660 w 1127317"/>
            <a:gd name="connsiteY39" fmla="*/ 433771 h 1272016"/>
            <a:gd name="connsiteX40" fmla="*/ 48600 w 1127317"/>
            <a:gd name="connsiteY40" fmla="*/ 287863 h 1272016"/>
            <a:gd name="connsiteX41" fmla="*/ 97200 w 1127317"/>
            <a:gd name="connsiteY41" fmla="*/ 336463 h 1272016"/>
            <a:gd name="connsiteX42" fmla="*/ 48600 w 1127317"/>
            <a:gd name="connsiteY42" fmla="*/ 385063 h 1272016"/>
            <a:gd name="connsiteX43" fmla="*/ 0 w 1127317"/>
            <a:gd name="connsiteY43" fmla="*/ 336463 h 1272016"/>
            <a:gd name="connsiteX44" fmla="*/ 48600 w 1127317"/>
            <a:gd name="connsiteY44" fmla="*/ 287863 h 1272016"/>
            <a:gd name="connsiteX45" fmla="*/ 341040 w 1127317"/>
            <a:gd name="connsiteY45" fmla="*/ 140599 h 1272016"/>
            <a:gd name="connsiteX46" fmla="*/ 389640 w 1127317"/>
            <a:gd name="connsiteY46" fmla="*/ 189199 h 1272016"/>
            <a:gd name="connsiteX47" fmla="*/ 341040 w 1127317"/>
            <a:gd name="connsiteY47" fmla="*/ 237799 h 1272016"/>
            <a:gd name="connsiteX48" fmla="*/ 292440 w 1127317"/>
            <a:gd name="connsiteY48" fmla="*/ 189199 h 1272016"/>
            <a:gd name="connsiteX49" fmla="*/ 341040 w 1127317"/>
            <a:gd name="connsiteY49" fmla="*/ 140599 h 1272016"/>
            <a:gd name="connsiteX50" fmla="*/ 632992 w 1127317"/>
            <a:gd name="connsiteY50" fmla="*/ 0 h 1272016"/>
            <a:gd name="connsiteX51" fmla="*/ 681592 w 1127317"/>
            <a:gd name="connsiteY51" fmla="*/ 48600 h 1272016"/>
            <a:gd name="connsiteX52" fmla="*/ 632992 w 1127317"/>
            <a:gd name="connsiteY52" fmla="*/ 97200 h 1272016"/>
            <a:gd name="connsiteX53" fmla="*/ 584392 w 1127317"/>
            <a:gd name="connsiteY53" fmla="*/ 48600 h 1272016"/>
            <a:gd name="connsiteX54" fmla="*/ 632992 w 1127317"/>
            <a:gd name="connsiteY54" fmla="*/ 0 h 12720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1127317" h="1272016">
              <a:moveTo>
                <a:pt x="632992" y="1174816"/>
              </a:moveTo>
              <a:cubicBezTo>
                <a:pt x="659833" y="1174816"/>
                <a:pt x="681592" y="1196575"/>
                <a:pt x="681592" y="1223416"/>
              </a:cubicBezTo>
              <a:cubicBezTo>
                <a:pt x="681592" y="1250257"/>
                <a:pt x="659833" y="1272016"/>
                <a:pt x="632992" y="1272016"/>
              </a:cubicBezTo>
              <a:cubicBezTo>
                <a:pt x="606151" y="1272016"/>
                <a:pt x="584392" y="1250257"/>
                <a:pt x="584392" y="1223416"/>
              </a:cubicBezTo>
              <a:cubicBezTo>
                <a:pt x="584392" y="1196575"/>
                <a:pt x="606151" y="1174816"/>
                <a:pt x="632992" y="1174816"/>
              </a:cubicBezTo>
              <a:close/>
              <a:moveTo>
                <a:pt x="348660" y="1025657"/>
              </a:moveTo>
              <a:cubicBezTo>
                <a:pt x="375501" y="1025657"/>
                <a:pt x="397260" y="1047416"/>
                <a:pt x="397260" y="1074257"/>
              </a:cubicBezTo>
              <a:cubicBezTo>
                <a:pt x="397260" y="1101098"/>
                <a:pt x="375501" y="1122857"/>
                <a:pt x="348660" y="1122857"/>
              </a:cubicBezTo>
              <a:cubicBezTo>
                <a:pt x="321819" y="1122857"/>
                <a:pt x="300060" y="1101098"/>
                <a:pt x="300060" y="1074257"/>
              </a:cubicBezTo>
              <a:cubicBezTo>
                <a:pt x="300060" y="1047416"/>
                <a:pt x="321819" y="1025657"/>
                <a:pt x="348660" y="1025657"/>
              </a:cubicBezTo>
              <a:close/>
              <a:moveTo>
                <a:pt x="493689" y="883341"/>
              </a:moveTo>
              <a:cubicBezTo>
                <a:pt x="520530" y="883341"/>
                <a:pt x="542289" y="905100"/>
                <a:pt x="542289" y="931941"/>
              </a:cubicBezTo>
              <a:cubicBezTo>
                <a:pt x="542289" y="958782"/>
                <a:pt x="520530" y="980541"/>
                <a:pt x="493689" y="980541"/>
              </a:cubicBezTo>
              <a:cubicBezTo>
                <a:pt x="466848" y="980541"/>
                <a:pt x="445089" y="958782"/>
                <a:pt x="445089" y="931941"/>
              </a:cubicBezTo>
              <a:cubicBezTo>
                <a:pt x="445089" y="905100"/>
                <a:pt x="466848" y="883341"/>
                <a:pt x="493689" y="883341"/>
              </a:cubicBezTo>
              <a:close/>
              <a:moveTo>
                <a:pt x="193380" y="733217"/>
              </a:moveTo>
              <a:cubicBezTo>
                <a:pt x="220221" y="733217"/>
                <a:pt x="241980" y="754976"/>
                <a:pt x="241980" y="781817"/>
              </a:cubicBezTo>
              <a:cubicBezTo>
                <a:pt x="241980" y="808658"/>
                <a:pt x="220221" y="830417"/>
                <a:pt x="193380" y="830417"/>
              </a:cubicBezTo>
              <a:cubicBezTo>
                <a:pt x="166539" y="830417"/>
                <a:pt x="144780" y="808658"/>
                <a:pt x="144780" y="781817"/>
              </a:cubicBezTo>
              <a:cubicBezTo>
                <a:pt x="144780" y="754976"/>
                <a:pt x="166539" y="733217"/>
                <a:pt x="193380" y="733217"/>
              </a:cubicBezTo>
              <a:close/>
              <a:moveTo>
                <a:pt x="1078717" y="733014"/>
              </a:moveTo>
              <a:cubicBezTo>
                <a:pt x="1105558" y="733014"/>
                <a:pt x="1127317" y="754773"/>
                <a:pt x="1127317" y="781614"/>
              </a:cubicBezTo>
              <a:cubicBezTo>
                <a:pt x="1127317" y="808455"/>
                <a:pt x="1105558" y="830214"/>
                <a:pt x="1078717" y="830214"/>
              </a:cubicBezTo>
              <a:cubicBezTo>
                <a:pt x="1051876" y="830214"/>
                <a:pt x="1030117" y="808455"/>
                <a:pt x="1030117" y="781614"/>
              </a:cubicBezTo>
              <a:cubicBezTo>
                <a:pt x="1030117" y="754773"/>
                <a:pt x="1051876" y="733014"/>
                <a:pt x="1078717" y="733014"/>
              </a:cubicBezTo>
              <a:close/>
              <a:moveTo>
                <a:pt x="632992" y="583128"/>
              </a:moveTo>
              <a:cubicBezTo>
                <a:pt x="659833" y="583128"/>
                <a:pt x="681592" y="604887"/>
                <a:pt x="681592" y="631728"/>
              </a:cubicBezTo>
              <a:cubicBezTo>
                <a:pt x="681592" y="658569"/>
                <a:pt x="659833" y="680328"/>
                <a:pt x="632992" y="680328"/>
              </a:cubicBezTo>
              <a:cubicBezTo>
                <a:pt x="606151" y="680328"/>
                <a:pt x="584392" y="658569"/>
                <a:pt x="584392" y="631728"/>
              </a:cubicBezTo>
              <a:cubicBezTo>
                <a:pt x="584392" y="604887"/>
                <a:pt x="606151" y="583128"/>
                <a:pt x="632992" y="583128"/>
              </a:cubicBezTo>
              <a:close/>
              <a:moveTo>
                <a:pt x="51480" y="576077"/>
              </a:moveTo>
              <a:cubicBezTo>
                <a:pt x="78321" y="576077"/>
                <a:pt x="100080" y="597836"/>
                <a:pt x="100080" y="624677"/>
              </a:cubicBezTo>
              <a:cubicBezTo>
                <a:pt x="100080" y="651518"/>
                <a:pt x="78321" y="673277"/>
                <a:pt x="51480" y="673277"/>
              </a:cubicBezTo>
              <a:cubicBezTo>
                <a:pt x="24639" y="673277"/>
                <a:pt x="2880" y="651518"/>
                <a:pt x="2880" y="624677"/>
              </a:cubicBezTo>
              <a:cubicBezTo>
                <a:pt x="2880" y="597836"/>
                <a:pt x="24639" y="576077"/>
                <a:pt x="51480" y="576077"/>
              </a:cubicBezTo>
              <a:close/>
              <a:moveTo>
                <a:pt x="348660" y="433771"/>
              </a:moveTo>
              <a:cubicBezTo>
                <a:pt x="375501" y="433771"/>
                <a:pt x="397260" y="455530"/>
                <a:pt x="397260" y="482371"/>
              </a:cubicBezTo>
              <a:cubicBezTo>
                <a:pt x="397260" y="509212"/>
                <a:pt x="375501" y="530971"/>
                <a:pt x="348660" y="530971"/>
              </a:cubicBezTo>
              <a:cubicBezTo>
                <a:pt x="321819" y="530971"/>
                <a:pt x="300060" y="509212"/>
                <a:pt x="300060" y="482371"/>
              </a:cubicBezTo>
              <a:cubicBezTo>
                <a:pt x="300060" y="455530"/>
                <a:pt x="321819" y="433771"/>
                <a:pt x="348660" y="433771"/>
              </a:cubicBezTo>
              <a:close/>
              <a:moveTo>
                <a:pt x="48600" y="287863"/>
              </a:moveTo>
              <a:cubicBezTo>
                <a:pt x="75441" y="287863"/>
                <a:pt x="97200" y="309622"/>
                <a:pt x="97200" y="336463"/>
              </a:cubicBezTo>
              <a:cubicBezTo>
                <a:pt x="97200" y="363304"/>
                <a:pt x="75441" y="385063"/>
                <a:pt x="48600" y="385063"/>
              </a:cubicBezTo>
              <a:cubicBezTo>
                <a:pt x="21759" y="385063"/>
                <a:pt x="0" y="363304"/>
                <a:pt x="0" y="336463"/>
              </a:cubicBezTo>
              <a:cubicBezTo>
                <a:pt x="0" y="309622"/>
                <a:pt x="21759" y="287863"/>
                <a:pt x="48600" y="287863"/>
              </a:cubicBezTo>
              <a:close/>
              <a:moveTo>
                <a:pt x="341040" y="140599"/>
              </a:moveTo>
              <a:cubicBezTo>
                <a:pt x="367881" y="140599"/>
                <a:pt x="389640" y="162358"/>
                <a:pt x="389640" y="189199"/>
              </a:cubicBezTo>
              <a:cubicBezTo>
                <a:pt x="389640" y="216040"/>
                <a:pt x="367881" y="237799"/>
                <a:pt x="341040" y="237799"/>
              </a:cubicBezTo>
              <a:cubicBezTo>
                <a:pt x="314199" y="237799"/>
                <a:pt x="292440" y="216040"/>
                <a:pt x="292440" y="189199"/>
              </a:cubicBezTo>
              <a:cubicBezTo>
                <a:pt x="292440" y="162358"/>
                <a:pt x="314199" y="140599"/>
                <a:pt x="341040" y="140599"/>
              </a:cubicBezTo>
              <a:close/>
              <a:moveTo>
                <a:pt x="632992" y="0"/>
              </a:moveTo>
              <a:cubicBezTo>
                <a:pt x="659833" y="0"/>
                <a:pt x="681592" y="21759"/>
                <a:pt x="681592" y="48600"/>
              </a:cubicBezTo>
              <a:cubicBezTo>
                <a:pt x="681592" y="75441"/>
                <a:pt x="659833" y="97200"/>
                <a:pt x="632992" y="97200"/>
              </a:cubicBezTo>
              <a:cubicBezTo>
                <a:pt x="606151" y="97200"/>
                <a:pt x="584392" y="75441"/>
                <a:pt x="584392" y="48600"/>
              </a:cubicBezTo>
              <a:cubicBezTo>
                <a:pt x="584392" y="21759"/>
                <a:pt x="606151" y="0"/>
                <a:pt x="632992"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134470</xdr:colOff>
      <xdr:row>9</xdr:row>
      <xdr:rowOff>12395</xdr:rowOff>
    </xdr:from>
    <xdr:to>
      <xdr:col>10</xdr:col>
      <xdr:colOff>50944</xdr:colOff>
      <xdr:row>15</xdr:row>
      <xdr:rowOff>41915</xdr:rowOff>
    </xdr:to>
    <xdr:sp macro="" textlink="">
      <xdr:nvSpPr>
        <xdr:cNvPr id="19" name="Полилиния: фигура 18">
          <a:extLst>
            <a:ext uri="{FF2B5EF4-FFF2-40B4-BE49-F238E27FC236}">
              <a16:creationId xmlns:a16="http://schemas.microsoft.com/office/drawing/2014/main" id="{0B919C64-8B9A-46BF-791A-421BCA757D01}"/>
            </a:ext>
          </a:extLst>
        </xdr:cNvPr>
        <xdr:cNvSpPr/>
      </xdr:nvSpPr>
      <xdr:spPr>
        <a:xfrm>
          <a:off x="5326230" y="2806395"/>
          <a:ext cx="1135674" cy="1126800"/>
        </a:xfrm>
        <a:custGeom>
          <a:avLst/>
          <a:gdLst>
            <a:gd name="connsiteX0" fmla="*/ 203614 w 1135674"/>
            <a:gd name="connsiteY0" fmla="*/ 1026660 h 1123860"/>
            <a:gd name="connsiteX1" fmla="*/ 252214 w 1135674"/>
            <a:gd name="connsiteY1" fmla="*/ 1075260 h 1123860"/>
            <a:gd name="connsiteX2" fmla="*/ 203614 w 1135674"/>
            <a:gd name="connsiteY2" fmla="*/ 1123860 h 1123860"/>
            <a:gd name="connsiteX3" fmla="*/ 155014 w 1135674"/>
            <a:gd name="connsiteY3" fmla="*/ 1075260 h 1123860"/>
            <a:gd name="connsiteX4" fmla="*/ 203614 w 1135674"/>
            <a:gd name="connsiteY4" fmla="*/ 1026660 h 1123860"/>
            <a:gd name="connsiteX5" fmla="*/ 48600 w 1135674"/>
            <a:gd name="connsiteY5" fmla="*/ 876977 h 1123860"/>
            <a:gd name="connsiteX6" fmla="*/ 97200 w 1135674"/>
            <a:gd name="connsiteY6" fmla="*/ 925577 h 1123860"/>
            <a:gd name="connsiteX7" fmla="*/ 48600 w 1135674"/>
            <a:gd name="connsiteY7" fmla="*/ 974177 h 1123860"/>
            <a:gd name="connsiteX8" fmla="*/ 0 w 1135674"/>
            <a:gd name="connsiteY8" fmla="*/ 925577 h 1123860"/>
            <a:gd name="connsiteX9" fmla="*/ 48600 w 1135674"/>
            <a:gd name="connsiteY9" fmla="*/ 876977 h 1123860"/>
            <a:gd name="connsiteX10" fmla="*/ 641985 w 1135674"/>
            <a:gd name="connsiteY10" fmla="*/ 736378 h 1123860"/>
            <a:gd name="connsiteX11" fmla="*/ 690585 w 1135674"/>
            <a:gd name="connsiteY11" fmla="*/ 784978 h 1123860"/>
            <a:gd name="connsiteX12" fmla="*/ 641985 w 1135674"/>
            <a:gd name="connsiteY12" fmla="*/ 833578 h 1123860"/>
            <a:gd name="connsiteX13" fmla="*/ 593385 w 1135674"/>
            <a:gd name="connsiteY13" fmla="*/ 784978 h 1123860"/>
            <a:gd name="connsiteX14" fmla="*/ 641985 w 1135674"/>
            <a:gd name="connsiteY14" fmla="*/ 736378 h 1123860"/>
            <a:gd name="connsiteX15" fmla="*/ 1087074 w 1135674"/>
            <a:gd name="connsiteY15" fmla="*/ 598035 h 1123860"/>
            <a:gd name="connsiteX16" fmla="*/ 1135674 w 1135674"/>
            <a:gd name="connsiteY16" fmla="*/ 646635 h 1123860"/>
            <a:gd name="connsiteX17" fmla="*/ 1087074 w 1135674"/>
            <a:gd name="connsiteY17" fmla="*/ 695235 h 1123860"/>
            <a:gd name="connsiteX18" fmla="*/ 1038474 w 1135674"/>
            <a:gd name="connsiteY18" fmla="*/ 646635 h 1123860"/>
            <a:gd name="connsiteX19" fmla="*/ 1087074 w 1135674"/>
            <a:gd name="connsiteY19" fmla="*/ 598035 h 1123860"/>
            <a:gd name="connsiteX20" fmla="*/ 200336 w 1135674"/>
            <a:gd name="connsiteY20" fmla="*/ 590415 h 1123860"/>
            <a:gd name="connsiteX21" fmla="*/ 248936 w 1135674"/>
            <a:gd name="connsiteY21" fmla="*/ 639015 h 1123860"/>
            <a:gd name="connsiteX22" fmla="*/ 200336 w 1135674"/>
            <a:gd name="connsiteY22" fmla="*/ 687615 h 1123860"/>
            <a:gd name="connsiteX23" fmla="*/ 151736 w 1135674"/>
            <a:gd name="connsiteY23" fmla="*/ 639015 h 1123860"/>
            <a:gd name="connsiteX24" fmla="*/ 200336 w 1135674"/>
            <a:gd name="connsiteY24" fmla="*/ 590415 h 1123860"/>
            <a:gd name="connsiteX25" fmla="*/ 786765 w 1135674"/>
            <a:gd name="connsiteY25" fmla="*/ 448515 h 1123860"/>
            <a:gd name="connsiteX26" fmla="*/ 835365 w 1135674"/>
            <a:gd name="connsiteY26" fmla="*/ 497115 h 1123860"/>
            <a:gd name="connsiteX27" fmla="*/ 786765 w 1135674"/>
            <a:gd name="connsiteY27" fmla="*/ 545715 h 1123860"/>
            <a:gd name="connsiteX28" fmla="*/ 738165 w 1135674"/>
            <a:gd name="connsiteY28" fmla="*/ 497115 h 1123860"/>
            <a:gd name="connsiteX29" fmla="*/ 786765 w 1135674"/>
            <a:gd name="connsiteY29" fmla="*/ 448515 h 1123860"/>
            <a:gd name="connsiteX30" fmla="*/ 350121 w 1135674"/>
            <a:gd name="connsiteY30" fmla="*/ 448515 h 1123860"/>
            <a:gd name="connsiteX31" fmla="*/ 398721 w 1135674"/>
            <a:gd name="connsiteY31" fmla="*/ 497115 h 1123860"/>
            <a:gd name="connsiteX32" fmla="*/ 350121 w 1135674"/>
            <a:gd name="connsiteY32" fmla="*/ 545715 h 1123860"/>
            <a:gd name="connsiteX33" fmla="*/ 301521 w 1135674"/>
            <a:gd name="connsiteY33" fmla="*/ 497115 h 1123860"/>
            <a:gd name="connsiteX34" fmla="*/ 350121 w 1135674"/>
            <a:gd name="connsiteY34" fmla="*/ 448515 h 1123860"/>
            <a:gd name="connsiteX35" fmla="*/ 497295 w 1135674"/>
            <a:gd name="connsiteY35" fmla="*/ 303248 h 1123860"/>
            <a:gd name="connsiteX36" fmla="*/ 545895 w 1135674"/>
            <a:gd name="connsiteY36" fmla="*/ 351848 h 1123860"/>
            <a:gd name="connsiteX37" fmla="*/ 497295 w 1135674"/>
            <a:gd name="connsiteY37" fmla="*/ 400448 h 1123860"/>
            <a:gd name="connsiteX38" fmla="*/ 448695 w 1135674"/>
            <a:gd name="connsiteY38" fmla="*/ 351848 h 1123860"/>
            <a:gd name="connsiteX39" fmla="*/ 497295 w 1135674"/>
            <a:gd name="connsiteY39" fmla="*/ 303248 h 1123860"/>
            <a:gd name="connsiteX40" fmla="*/ 199804 w 1135674"/>
            <a:gd name="connsiteY40" fmla="*/ 2700 h 1123860"/>
            <a:gd name="connsiteX41" fmla="*/ 248404 w 1135674"/>
            <a:gd name="connsiteY41" fmla="*/ 51300 h 1123860"/>
            <a:gd name="connsiteX42" fmla="*/ 199804 w 1135674"/>
            <a:gd name="connsiteY42" fmla="*/ 99900 h 1123860"/>
            <a:gd name="connsiteX43" fmla="*/ 151204 w 1135674"/>
            <a:gd name="connsiteY43" fmla="*/ 51300 h 1123860"/>
            <a:gd name="connsiteX44" fmla="*/ 199804 w 1135674"/>
            <a:gd name="connsiteY44" fmla="*/ 2700 h 1123860"/>
            <a:gd name="connsiteX45" fmla="*/ 496718 w 1135674"/>
            <a:gd name="connsiteY45" fmla="*/ 0 h 1123860"/>
            <a:gd name="connsiteX46" fmla="*/ 545318 w 1135674"/>
            <a:gd name="connsiteY46" fmla="*/ 48600 h 1123860"/>
            <a:gd name="connsiteX47" fmla="*/ 496718 w 1135674"/>
            <a:gd name="connsiteY47" fmla="*/ 97200 h 1123860"/>
            <a:gd name="connsiteX48" fmla="*/ 448118 w 1135674"/>
            <a:gd name="connsiteY48" fmla="*/ 48600 h 1123860"/>
            <a:gd name="connsiteX49" fmla="*/ 496718 w 1135674"/>
            <a:gd name="connsiteY49" fmla="*/ 0 h 112386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Lst>
          <a:rect l="l" t="t" r="r" b="b"/>
          <a:pathLst>
            <a:path w="1135674" h="1123860">
              <a:moveTo>
                <a:pt x="203614" y="1026660"/>
              </a:moveTo>
              <a:cubicBezTo>
                <a:pt x="230455" y="1026660"/>
                <a:pt x="252214" y="1048419"/>
                <a:pt x="252214" y="1075260"/>
              </a:cubicBezTo>
              <a:cubicBezTo>
                <a:pt x="252214" y="1102101"/>
                <a:pt x="230455" y="1123860"/>
                <a:pt x="203614" y="1123860"/>
              </a:cubicBezTo>
              <a:cubicBezTo>
                <a:pt x="176773" y="1123860"/>
                <a:pt x="155014" y="1102101"/>
                <a:pt x="155014" y="1075260"/>
              </a:cubicBezTo>
              <a:cubicBezTo>
                <a:pt x="155014" y="1048419"/>
                <a:pt x="176773" y="1026660"/>
                <a:pt x="203614" y="1026660"/>
              </a:cubicBezTo>
              <a:close/>
              <a:moveTo>
                <a:pt x="48600" y="876977"/>
              </a:moveTo>
              <a:cubicBezTo>
                <a:pt x="75441" y="876977"/>
                <a:pt x="97200" y="898736"/>
                <a:pt x="97200" y="925577"/>
              </a:cubicBezTo>
              <a:cubicBezTo>
                <a:pt x="97200" y="952418"/>
                <a:pt x="75441" y="974177"/>
                <a:pt x="48600" y="974177"/>
              </a:cubicBezTo>
              <a:cubicBezTo>
                <a:pt x="21759" y="974177"/>
                <a:pt x="0" y="952418"/>
                <a:pt x="0" y="925577"/>
              </a:cubicBezTo>
              <a:cubicBezTo>
                <a:pt x="0" y="898736"/>
                <a:pt x="21759" y="876977"/>
                <a:pt x="48600" y="876977"/>
              </a:cubicBezTo>
              <a:close/>
              <a:moveTo>
                <a:pt x="641985" y="736378"/>
              </a:moveTo>
              <a:cubicBezTo>
                <a:pt x="668826" y="736378"/>
                <a:pt x="690585" y="758137"/>
                <a:pt x="690585" y="784978"/>
              </a:cubicBezTo>
              <a:cubicBezTo>
                <a:pt x="690585" y="811819"/>
                <a:pt x="668826" y="833578"/>
                <a:pt x="641985" y="833578"/>
              </a:cubicBezTo>
              <a:cubicBezTo>
                <a:pt x="615144" y="833578"/>
                <a:pt x="593385" y="811819"/>
                <a:pt x="593385" y="784978"/>
              </a:cubicBezTo>
              <a:cubicBezTo>
                <a:pt x="593385" y="758137"/>
                <a:pt x="615144" y="736378"/>
                <a:pt x="641985" y="736378"/>
              </a:cubicBezTo>
              <a:close/>
              <a:moveTo>
                <a:pt x="1087074" y="598035"/>
              </a:moveTo>
              <a:cubicBezTo>
                <a:pt x="1113915" y="598035"/>
                <a:pt x="1135674" y="619794"/>
                <a:pt x="1135674" y="646635"/>
              </a:cubicBezTo>
              <a:cubicBezTo>
                <a:pt x="1135674" y="673476"/>
                <a:pt x="1113915" y="695235"/>
                <a:pt x="1087074" y="695235"/>
              </a:cubicBezTo>
              <a:cubicBezTo>
                <a:pt x="1060233" y="695235"/>
                <a:pt x="1038474" y="673476"/>
                <a:pt x="1038474" y="646635"/>
              </a:cubicBezTo>
              <a:cubicBezTo>
                <a:pt x="1038474" y="619794"/>
                <a:pt x="1060233" y="598035"/>
                <a:pt x="1087074" y="598035"/>
              </a:cubicBezTo>
              <a:close/>
              <a:moveTo>
                <a:pt x="200336" y="590415"/>
              </a:moveTo>
              <a:cubicBezTo>
                <a:pt x="227177" y="590415"/>
                <a:pt x="248936" y="612174"/>
                <a:pt x="248936" y="639015"/>
              </a:cubicBezTo>
              <a:cubicBezTo>
                <a:pt x="248936" y="665856"/>
                <a:pt x="227177" y="687615"/>
                <a:pt x="200336" y="687615"/>
              </a:cubicBezTo>
              <a:cubicBezTo>
                <a:pt x="173495" y="687615"/>
                <a:pt x="151736" y="665856"/>
                <a:pt x="151736" y="639015"/>
              </a:cubicBezTo>
              <a:cubicBezTo>
                <a:pt x="151736" y="612174"/>
                <a:pt x="173495" y="590415"/>
                <a:pt x="200336" y="590415"/>
              </a:cubicBezTo>
              <a:close/>
              <a:moveTo>
                <a:pt x="786765" y="448515"/>
              </a:moveTo>
              <a:cubicBezTo>
                <a:pt x="813606" y="448515"/>
                <a:pt x="835365" y="470274"/>
                <a:pt x="835365" y="497115"/>
              </a:cubicBezTo>
              <a:cubicBezTo>
                <a:pt x="835365" y="523956"/>
                <a:pt x="813606" y="545715"/>
                <a:pt x="786765" y="545715"/>
              </a:cubicBezTo>
              <a:cubicBezTo>
                <a:pt x="759924" y="545715"/>
                <a:pt x="738165" y="523956"/>
                <a:pt x="738165" y="497115"/>
              </a:cubicBezTo>
              <a:cubicBezTo>
                <a:pt x="738165" y="470274"/>
                <a:pt x="759924" y="448515"/>
                <a:pt x="786765" y="448515"/>
              </a:cubicBezTo>
              <a:close/>
              <a:moveTo>
                <a:pt x="350121" y="448515"/>
              </a:moveTo>
              <a:cubicBezTo>
                <a:pt x="376962" y="448515"/>
                <a:pt x="398721" y="470274"/>
                <a:pt x="398721" y="497115"/>
              </a:cubicBezTo>
              <a:cubicBezTo>
                <a:pt x="398721" y="523956"/>
                <a:pt x="376962" y="545715"/>
                <a:pt x="350121" y="545715"/>
              </a:cubicBezTo>
              <a:cubicBezTo>
                <a:pt x="323280" y="545715"/>
                <a:pt x="301521" y="523956"/>
                <a:pt x="301521" y="497115"/>
              </a:cubicBezTo>
              <a:cubicBezTo>
                <a:pt x="301521" y="470274"/>
                <a:pt x="323280" y="448515"/>
                <a:pt x="350121" y="448515"/>
              </a:cubicBezTo>
              <a:close/>
              <a:moveTo>
                <a:pt x="497295" y="303248"/>
              </a:moveTo>
              <a:cubicBezTo>
                <a:pt x="524136" y="303248"/>
                <a:pt x="545895" y="325007"/>
                <a:pt x="545895" y="351848"/>
              </a:cubicBezTo>
              <a:cubicBezTo>
                <a:pt x="545895" y="378689"/>
                <a:pt x="524136" y="400448"/>
                <a:pt x="497295" y="400448"/>
              </a:cubicBezTo>
              <a:cubicBezTo>
                <a:pt x="470454" y="400448"/>
                <a:pt x="448695" y="378689"/>
                <a:pt x="448695" y="351848"/>
              </a:cubicBezTo>
              <a:cubicBezTo>
                <a:pt x="448695" y="325007"/>
                <a:pt x="470454" y="303248"/>
                <a:pt x="497295" y="303248"/>
              </a:cubicBezTo>
              <a:close/>
              <a:moveTo>
                <a:pt x="199804" y="2700"/>
              </a:moveTo>
              <a:cubicBezTo>
                <a:pt x="226645" y="2700"/>
                <a:pt x="248404" y="24459"/>
                <a:pt x="248404" y="51300"/>
              </a:cubicBezTo>
              <a:cubicBezTo>
                <a:pt x="248404" y="78141"/>
                <a:pt x="226645" y="99900"/>
                <a:pt x="199804" y="99900"/>
              </a:cubicBezTo>
              <a:cubicBezTo>
                <a:pt x="172963" y="99900"/>
                <a:pt x="151204" y="78141"/>
                <a:pt x="151204" y="51300"/>
              </a:cubicBezTo>
              <a:cubicBezTo>
                <a:pt x="151204" y="24459"/>
                <a:pt x="172963" y="2700"/>
                <a:pt x="199804" y="2700"/>
              </a:cubicBezTo>
              <a:close/>
              <a:moveTo>
                <a:pt x="496718" y="0"/>
              </a:moveTo>
              <a:cubicBezTo>
                <a:pt x="523559" y="0"/>
                <a:pt x="545318" y="21759"/>
                <a:pt x="545318" y="48600"/>
              </a:cubicBezTo>
              <a:cubicBezTo>
                <a:pt x="545318" y="75441"/>
                <a:pt x="523559" y="97200"/>
                <a:pt x="496718" y="97200"/>
              </a:cubicBezTo>
              <a:cubicBezTo>
                <a:pt x="469877" y="97200"/>
                <a:pt x="448118" y="75441"/>
                <a:pt x="448118" y="48600"/>
              </a:cubicBezTo>
              <a:cubicBezTo>
                <a:pt x="448118" y="21759"/>
                <a:pt x="469877" y="0"/>
                <a:pt x="496718"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8</xdr:col>
      <xdr:colOff>430143</xdr:colOff>
      <xdr:row>4</xdr:row>
      <xdr:rowOff>71713</xdr:rowOff>
    </xdr:from>
    <xdr:to>
      <xdr:col>10</xdr:col>
      <xdr:colOff>482199</xdr:colOff>
      <xdr:row>7</xdr:row>
      <xdr:rowOff>191651</xdr:rowOff>
    </xdr:to>
    <xdr:sp macro="" textlink="">
      <xdr:nvSpPr>
        <xdr:cNvPr id="20" name="Полилиния: фигура 19">
          <a:extLst>
            <a:ext uri="{FF2B5EF4-FFF2-40B4-BE49-F238E27FC236}">
              <a16:creationId xmlns:a16="http://schemas.microsoft.com/office/drawing/2014/main" id="{A5CFE65B-A677-3179-5ABC-C4ADFFC89871}"/>
            </a:ext>
          </a:extLst>
        </xdr:cNvPr>
        <xdr:cNvSpPr/>
      </xdr:nvSpPr>
      <xdr:spPr>
        <a:xfrm>
          <a:off x="5477272" y="896466"/>
          <a:ext cx="1271256" cy="837114"/>
        </a:xfrm>
        <a:custGeom>
          <a:avLst/>
          <a:gdLst>
            <a:gd name="connsiteX0" fmla="*/ 346312 w 1271256"/>
            <a:gd name="connsiteY0" fmla="*/ 739914 h 837114"/>
            <a:gd name="connsiteX1" fmla="*/ 394912 w 1271256"/>
            <a:gd name="connsiteY1" fmla="*/ 788514 h 837114"/>
            <a:gd name="connsiteX2" fmla="*/ 346312 w 1271256"/>
            <a:gd name="connsiteY2" fmla="*/ 837114 h 837114"/>
            <a:gd name="connsiteX3" fmla="*/ 297712 w 1271256"/>
            <a:gd name="connsiteY3" fmla="*/ 788514 h 837114"/>
            <a:gd name="connsiteX4" fmla="*/ 346312 w 1271256"/>
            <a:gd name="connsiteY4" fmla="*/ 739914 h 837114"/>
            <a:gd name="connsiteX5" fmla="*/ 1079249 w 1271256"/>
            <a:gd name="connsiteY5" fmla="*/ 739291 h 837114"/>
            <a:gd name="connsiteX6" fmla="*/ 1127849 w 1271256"/>
            <a:gd name="connsiteY6" fmla="*/ 787891 h 837114"/>
            <a:gd name="connsiteX7" fmla="*/ 1079249 w 1271256"/>
            <a:gd name="connsiteY7" fmla="*/ 836491 h 837114"/>
            <a:gd name="connsiteX8" fmla="*/ 1030649 w 1271256"/>
            <a:gd name="connsiteY8" fmla="*/ 787891 h 837114"/>
            <a:gd name="connsiteX9" fmla="*/ 1079249 w 1271256"/>
            <a:gd name="connsiteY9" fmla="*/ 739291 h 837114"/>
            <a:gd name="connsiteX10" fmla="*/ 640276 w 1271256"/>
            <a:gd name="connsiteY10" fmla="*/ 735522 h 837114"/>
            <a:gd name="connsiteX11" fmla="*/ 688876 w 1271256"/>
            <a:gd name="connsiteY11" fmla="*/ 784122 h 837114"/>
            <a:gd name="connsiteX12" fmla="*/ 640276 w 1271256"/>
            <a:gd name="connsiteY12" fmla="*/ 832722 h 837114"/>
            <a:gd name="connsiteX13" fmla="*/ 591676 w 1271256"/>
            <a:gd name="connsiteY13" fmla="*/ 784122 h 837114"/>
            <a:gd name="connsiteX14" fmla="*/ 640276 w 1271256"/>
            <a:gd name="connsiteY14" fmla="*/ 735522 h 837114"/>
            <a:gd name="connsiteX15" fmla="*/ 48600 w 1271256"/>
            <a:gd name="connsiteY15" fmla="*/ 593225 h 837114"/>
            <a:gd name="connsiteX16" fmla="*/ 97200 w 1271256"/>
            <a:gd name="connsiteY16" fmla="*/ 641825 h 837114"/>
            <a:gd name="connsiteX17" fmla="*/ 48600 w 1271256"/>
            <a:gd name="connsiteY17" fmla="*/ 690425 h 837114"/>
            <a:gd name="connsiteX18" fmla="*/ 0 w 1271256"/>
            <a:gd name="connsiteY18" fmla="*/ 641825 h 837114"/>
            <a:gd name="connsiteX19" fmla="*/ 48600 w 1271256"/>
            <a:gd name="connsiteY19" fmla="*/ 593225 h 837114"/>
            <a:gd name="connsiteX20" fmla="*/ 346312 w 1271256"/>
            <a:gd name="connsiteY20" fmla="*/ 443221 h 837114"/>
            <a:gd name="connsiteX21" fmla="*/ 394912 w 1271256"/>
            <a:gd name="connsiteY21" fmla="*/ 491821 h 837114"/>
            <a:gd name="connsiteX22" fmla="*/ 346312 w 1271256"/>
            <a:gd name="connsiteY22" fmla="*/ 540421 h 837114"/>
            <a:gd name="connsiteX23" fmla="*/ 297712 w 1271256"/>
            <a:gd name="connsiteY23" fmla="*/ 491821 h 837114"/>
            <a:gd name="connsiteX24" fmla="*/ 346312 w 1271256"/>
            <a:gd name="connsiteY24" fmla="*/ 443221 h 837114"/>
            <a:gd name="connsiteX25" fmla="*/ 637396 w 1271256"/>
            <a:gd name="connsiteY25" fmla="*/ 439302 h 837114"/>
            <a:gd name="connsiteX26" fmla="*/ 685996 w 1271256"/>
            <a:gd name="connsiteY26" fmla="*/ 487902 h 837114"/>
            <a:gd name="connsiteX27" fmla="*/ 637396 w 1271256"/>
            <a:gd name="connsiteY27" fmla="*/ 536502 h 837114"/>
            <a:gd name="connsiteX28" fmla="*/ 588796 w 1271256"/>
            <a:gd name="connsiteY28" fmla="*/ 487902 h 837114"/>
            <a:gd name="connsiteX29" fmla="*/ 637396 w 1271256"/>
            <a:gd name="connsiteY29" fmla="*/ 439302 h 837114"/>
            <a:gd name="connsiteX30" fmla="*/ 1222656 w 1271256"/>
            <a:gd name="connsiteY30" fmla="*/ 295129 h 837114"/>
            <a:gd name="connsiteX31" fmla="*/ 1271256 w 1271256"/>
            <a:gd name="connsiteY31" fmla="*/ 343729 h 837114"/>
            <a:gd name="connsiteX32" fmla="*/ 1222656 w 1271256"/>
            <a:gd name="connsiteY32" fmla="*/ 392329 h 837114"/>
            <a:gd name="connsiteX33" fmla="*/ 1174056 w 1271256"/>
            <a:gd name="connsiteY33" fmla="*/ 343729 h 837114"/>
            <a:gd name="connsiteX34" fmla="*/ 1222656 w 1271256"/>
            <a:gd name="connsiteY34" fmla="*/ 295129 h 837114"/>
            <a:gd name="connsiteX35" fmla="*/ 934469 w 1271256"/>
            <a:gd name="connsiteY35" fmla="*/ 293930 h 837114"/>
            <a:gd name="connsiteX36" fmla="*/ 983069 w 1271256"/>
            <a:gd name="connsiteY36" fmla="*/ 342530 h 837114"/>
            <a:gd name="connsiteX37" fmla="*/ 934469 w 1271256"/>
            <a:gd name="connsiteY37" fmla="*/ 391130 h 837114"/>
            <a:gd name="connsiteX38" fmla="*/ 885869 w 1271256"/>
            <a:gd name="connsiteY38" fmla="*/ 342530 h 837114"/>
            <a:gd name="connsiteX39" fmla="*/ 934469 w 1271256"/>
            <a:gd name="connsiteY39" fmla="*/ 293930 h 837114"/>
            <a:gd name="connsiteX40" fmla="*/ 201532 w 1271256"/>
            <a:gd name="connsiteY40" fmla="*/ 293930 h 837114"/>
            <a:gd name="connsiteX41" fmla="*/ 250132 w 1271256"/>
            <a:gd name="connsiteY41" fmla="*/ 342530 h 837114"/>
            <a:gd name="connsiteX42" fmla="*/ 201532 w 1271256"/>
            <a:gd name="connsiteY42" fmla="*/ 391130 h 837114"/>
            <a:gd name="connsiteX43" fmla="*/ 152932 w 1271256"/>
            <a:gd name="connsiteY43" fmla="*/ 342530 h 837114"/>
            <a:gd name="connsiteX44" fmla="*/ 201532 w 1271256"/>
            <a:gd name="connsiteY44" fmla="*/ 293930 h 837114"/>
            <a:gd name="connsiteX45" fmla="*/ 637396 w 1271256"/>
            <a:gd name="connsiteY45" fmla="*/ 146130 h 837114"/>
            <a:gd name="connsiteX46" fmla="*/ 685996 w 1271256"/>
            <a:gd name="connsiteY46" fmla="*/ 194730 h 837114"/>
            <a:gd name="connsiteX47" fmla="*/ 637396 w 1271256"/>
            <a:gd name="connsiteY47" fmla="*/ 243330 h 837114"/>
            <a:gd name="connsiteX48" fmla="*/ 588796 w 1271256"/>
            <a:gd name="connsiteY48" fmla="*/ 194730 h 837114"/>
            <a:gd name="connsiteX49" fmla="*/ 637396 w 1271256"/>
            <a:gd name="connsiteY49" fmla="*/ 146130 h 837114"/>
            <a:gd name="connsiteX50" fmla="*/ 494140 w 1271256"/>
            <a:gd name="connsiteY50" fmla="*/ 0 h 837114"/>
            <a:gd name="connsiteX51" fmla="*/ 542740 w 1271256"/>
            <a:gd name="connsiteY51" fmla="*/ 48600 h 837114"/>
            <a:gd name="connsiteX52" fmla="*/ 494140 w 1271256"/>
            <a:gd name="connsiteY52" fmla="*/ 97200 h 837114"/>
            <a:gd name="connsiteX53" fmla="*/ 445540 w 1271256"/>
            <a:gd name="connsiteY53" fmla="*/ 48600 h 837114"/>
            <a:gd name="connsiteX54" fmla="*/ 494140 w 1271256"/>
            <a:gd name="connsiteY54" fmla="*/ 0 h 837114"/>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1271256" h="837114">
              <a:moveTo>
                <a:pt x="346312" y="739914"/>
              </a:moveTo>
              <a:cubicBezTo>
                <a:pt x="373153" y="739914"/>
                <a:pt x="394912" y="761673"/>
                <a:pt x="394912" y="788514"/>
              </a:cubicBezTo>
              <a:cubicBezTo>
                <a:pt x="394912" y="815355"/>
                <a:pt x="373153" y="837114"/>
                <a:pt x="346312" y="837114"/>
              </a:cubicBezTo>
              <a:cubicBezTo>
                <a:pt x="319471" y="837114"/>
                <a:pt x="297712" y="815355"/>
                <a:pt x="297712" y="788514"/>
              </a:cubicBezTo>
              <a:cubicBezTo>
                <a:pt x="297712" y="761673"/>
                <a:pt x="319471" y="739914"/>
                <a:pt x="346312" y="739914"/>
              </a:cubicBezTo>
              <a:close/>
              <a:moveTo>
                <a:pt x="1079249" y="739291"/>
              </a:moveTo>
              <a:cubicBezTo>
                <a:pt x="1106090" y="739291"/>
                <a:pt x="1127849" y="761050"/>
                <a:pt x="1127849" y="787891"/>
              </a:cubicBezTo>
              <a:cubicBezTo>
                <a:pt x="1127849" y="814732"/>
                <a:pt x="1106090" y="836491"/>
                <a:pt x="1079249" y="836491"/>
              </a:cubicBezTo>
              <a:cubicBezTo>
                <a:pt x="1052408" y="836491"/>
                <a:pt x="1030649" y="814732"/>
                <a:pt x="1030649" y="787891"/>
              </a:cubicBezTo>
              <a:cubicBezTo>
                <a:pt x="1030649" y="761050"/>
                <a:pt x="1052408" y="739291"/>
                <a:pt x="1079249" y="739291"/>
              </a:cubicBezTo>
              <a:close/>
              <a:moveTo>
                <a:pt x="640276" y="735522"/>
              </a:moveTo>
              <a:cubicBezTo>
                <a:pt x="667117" y="735522"/>
                <a:pt x="688876" y="757281"/>
                <a:pt x="688876" y="784122"/>
              </a:cubicBezTo>
              <a:cubicBezTo>
                <a:pt x="688876" y="810963"/>
                <a:pt x="667117" y="832722"/>
                <a:pt x="640276" y="832722"/>
              </a:cubicBezTo>
              <a:cubicBezTo>
                <a:pt x="613435" y="832722"/>
                <a:pt x="591676" y="810963"/>
                <a:pt x="591676" y="784122"/>
              </a:cubicBezTo>
              <a:cubicBezTo>
                <a:pt x="591676" y="757281"/>
                <a:pt x="613435" y="735522"/>
                <a:pt x="640276" y="735522"/>
              </a:cubicBezTo>
              <a:close/>
              <a:moveTo>
                <a:pt x="48600" y="593225"/>
              </a:moveTo>
              <a:cubicBezTo>
                <a:pt x="75441" y="593225"/>
                <a:pt x="97200" y="614984"/>
                <a:pt x="97200" y="641825"/>
              </a:cubicBezTo>
              <a:cubicBezTo>
                <a:pt x="97200" y="668666"/>
                <a:pt x="75441" y="690425"/>
                <a:pt x="48600" y="690425"/>
              </a:cubicBezTo>
              <a:cubicBezTo>
                <a:pt x="21759" y="690425"/>
                <a:pt x="0" y="668666"/>
                <a:pt x="0" y="641825"/>
              </a:cubicBezTo>
              <a:cubicBezTo>
                <a:pt x="0" y="614984"/>
                <a:pt x="21759" y="593225"/>
                <a:pt x="48600" y="593225"/>
              </a:cubicBezTo>
              <a:close/>
              <a:moveTo>
                <a:pt x="346312" y="443221"/>
              </a:moveTo>
              <a:cubicBezTo>
                <a:pt x="373153" y="443221"/>
                <a:pt x="394912" y="464980"/>
                <a:pt x="394912" y="491821"/>
              </a:cubicBezTo>
              <a:cubicBezTo>
                <a:pt x="394912" y="518662"/>
                <a:pt x="373153" y="540421"/>
                <a:pt x="346312" y="540421"/>
              </a:cubicBezTo>
              <a:cubicBezTo>
                <a:pt x="319471" y="540421"/>
                <a:pt x="297712" y="518662"/>
                <a:pt x="297712" y="491821"/>
              </a:cubicBezTo>
              <a:cubicBezTo>
                <a:pt x="297712" y="464980"/>
                <a:pt x="319471" y="443221"/>
                <a:pt x="346312" y="443221"/>
              </a:cubicBezTo>
              <a:close/>
              <a:moveTo>
                <a:pt x="637396" y="439302"/>
              </a:moveTo>
              <a:cubicBezTo>
                <a:pt x="664237" y="439302"/>
                <a:pt x="685996" y="461061"/>
                <a:pt x="685996" y="487902"/>
              </a:cubicBezTo>
              <a:cubicBezTo>
                <a:pt x="685996" y="514743"/>
                <a:pt x="664237" y="536502"/>
                <a:pt x="637396" y="536502"/>
              </a:cubicBezTo>
              <a:cubicBezTo>
                <a:pt x="610555" y="536502"/>
                <a:pt x="588796" y="514743"/>
                <a:pt x="588796" y="487902"/>
              </a:cubicBezTo>
              <a:cubicBezTo>
                <a:pt x="588796" y="461061"/>
                <a:pt x="610555" y="439302"/>
                <a:pt x="637396" y="439302"/>
              </a:cubicBezTo>
              <a:close/>
              <a:moveTo>
                <a:pt x="1222656" y="295129"/>
              </a:moveTo>
              <a:cubicBezTo>
                <a:pt x="1249497" y="295129"/>
                <a:pt x="1271256" y="316888"/>
                <a:pt x="1271256" y="343729"/>
              </a:cubicBezTo>
              <a:cubicBezTo>
                <a:pt x="1271256" y="370570"/>
                <a:pt x="1249497" y="392329"/>
                <a:pt x="1222656" y="392329"/>
              </a:cubicBezTo>
              <a:cubicBezTo>
                <a:pt x="1195815" y="392329"/>
                <a:pt x="1174056" y="370570"/>
                <a:pt x="1174056" y="343729"/>
              </a:cubicBezTo>
              <a:cubicBezTo>
                <a:pt x="1174056" y="316888"/>
                <a:pt x="1195815" y="295129"/>
                <a:pt x="1222656" y="295129"/>
              </a:cubicBezTo>
              <a:close/>
              <a:moveTo>
                <a:pt x="934469" y="293930"/>
              </a:moveTo>
              <a:cubicBezTo>
                <a:pt x="961310" y="293930"/>
                <a:pt x="983069" y="315689"/>
                <a:pt x="983069" y="342530"/>
              </a:cubicBezTo>
              <a:cubicBezTo>
                <a:pt x="983069" y="369371"/>
                <a:pt x="961310" y="391130"/>
                <a:pt x="934469" y="391130"/>
              </a:cubicBezTo>
              <a:cubicBezTo>
                <a:pt x="907628" y="391130"/>
                <a:pt x="885869" y="369371"/>
                <a:pt x="885869" y="342530"/>
              </a:cubicBezTo>
              <a:cubicBezTo>
                <a:pt x="885869" y="315689"/>
                <a:pt x="907628" y="293930"/>
                <a:pt x="934469" y="293930"/>
              </a:cubicBezTo>
              <a:close/>
              <a:moveTo>
                <a:pt x="201532" y="293930"/>
              </a:moveTo>
              <a:cubicBezTo>
                <a:pt x="228373" y="293930"/>
                <a:pt x="250132" y="315689"/>
                <a:pt x="250132" y="342530"/>
              </a:cubicBezTo>
              <a:cubicBezTo>
                <a:pt x="250132" y="369371"/>
                <a:pt x="228373" y="391130"/>
                <a:pt x="201532" y="391130"/>
              </a:cubicBezTo>
              <a:cubicBezTo>
                <a:pt x="174691" y="391130"/>
                <a:pt x="152932" y="369371"/>
                <a:pt x="152932" y="342530"/>
              </a:cubicBezTo>
              <a:cubicBezTo>
                <a:pt x="152932" y="315689"/>
                <a:pt x="174691" y="293930"/>
                <a:pt x="201532" y="293930"/>
              </a:cubicBezTo>
              <a:close/>
              <a:moveTo>
                <a:pt x="637396" y="146130"/>
              </a:moveTo>
              <a:cubicBezTo>
                <a:pt x="664237" y="146130"/>
                <a:pt x="685996" y="167889"/>
                <a:pt x="685996" y="194730"/>
              </a:cubicBezTo>
              <a:cubicBezTo>
                <a:pt x="685996" y="221571"/>
                <a:pt x="664237" y="243330"/>
                <a:pt x="637396" y="243330"/>
              </a:cubicBezTo>
              <a:cubicBezTo>
                <a:pt x="610555" y="243330"/>
                <a:pt x="588796" y="221571"/>
                <a:pt x="588796" y="194730"/>
              </a:cubicBezTo>
              <a:cubicBezTo>
                <a:pt x="588796" y="167889"/>
                <a:pt x="610555" y="146130"/>
                <a:pt x="637396" y="146130"/>
              </a:cubicBezTo>
              <a:close/>
              <a:moveTo>
                <a:pt x="494140" y="0"/>
              </a:moveTo>
              <a:cubicBezTo>
                <a:pt x="520981" y="0"/>
                <a:pt x="542740" y="21759"/>
                <a:pt x="542740" y="48600"/>
              </a:cubicBezTo>
              <a:cubicBezTo>
                <a:pt x="542740" y="75441"/>
                <a:pt x="520981" y="97200"/>
                <a:pt x="494140" y="97200"/>
              </a:cubicBezTo>
              <a:cubicBezTo>
                <a:pt x="467299" y="97200"/>
                <a:pt x="445540" y="75441"/>
                <a:pt x="445540" y="48600"/>
              </a:cubicBezTo>
              <a:cubicBezTo>
                <a:pt x="445540" y="21759"/>
                <a:pt x="467299" y="0"/>
                <a:pt x="494140"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12</xdr:col>
      <xdr:colOff>344658</xdr:colOff>
      <xdr:row>11</xdr:row>
      <xdr:rowOff>88046</xdr:rowOff>
    </xdr:from>
    <xdr:to>
      <xdr:col>15</xdr:col>
      <xdr:colOff>227365</xdr:colOff>
      <xdr:row>17</xdr:row>
      <xdr:rowOff>117566</xdr:rowOff>
    </xdr:to>
    <xdr:sp macro="" textlink="">
      <xdr:nvSpPr>
        <xdr:cNvPr id="21" name="Полилиния: фигура 20">
          <a:extLst>
            <a:ext uri="{FF2B5EF4-FFF2-40B4-BE49-F238E27FC236}">
              <a16:creationId xmlns:a16="http://schemas.microsoft.com/office/drawing/2014/main" id="{A62B85F7-F3EE-3A8A-4E65-42CD085565D4}"/>
            </a:ext>
          </a:extLst>
        </xdr:cNvPr>
        <xdr:cNvSpPr/>
      </xdr:nvSpPr>
      <xdr:spPr>
        <a:xfrm>
          <a:off x="7974818" y="3247806"/>
          <a:ext cx="1711507" cy="1126800"/>
        </a:xfrm>
        <a:custGeom>
          <a:avLst/>
          <a:gdLst>
            <a:gd name="connsiteX0" fmla="*/ 926489 w 1711507"/>
            <a:gd name="connsiteY0" fmla="*/ 1034533 h 1131733"/>
            <a:gd name="connsiteX1" fmla="*/ 975089 w 1711507"/>
            <a:gd name="connsiteY1" fmla="*/ 1083133 h 1131733"/>
            <a:gd name="connsiteX2" fmla="*/ 926489 w 1711507"/>
            <a:gd name="connsiteY2" fmla="*/ 1131733 h 1131733"/>
            <a:gd name="connsiteX3" fmla="*/ 877889 w 1711507"/>
            <a:gd name="connsiteY3" fmla="*/ 1083133 h 1131733"/>
            <a:gd name="connsiteX4" fmla="*/ 926489 w 1711507"/>
            <a:gd name="connsiteY4" fmla="*/ 1034533 h 1131733"/>
            <a:gd name="connsiteX5" fmla="*/ 1368287 w 1711507"/>
            <a:gd name="connsiteY5" fmla="*/ 1029575 h 1131733"/>
            <a:gd name="connsiteX6" fmla="*/ 1416887 w 1711507"/>
            <a:gd name="connsiteY6" fmla="*/ 1078175 h 1131733"/>
            <a:gd name="connsiteX7" fmla="*/ 1368287 w 1711507"/>
            <a:gd name="connsiteY7" fmla="*/ 1126775 h 1131733"/>
            <a:gd name="connsiteX8" fmla="*/ 1319687 w 1711507"/>
            <a:gd name="connsiteY8" fmla="*/ 1078175 h 1131733"/>
            <a:gd name="connsiteX9" fmla="*/ 1368287 w 1711507"/>
            <a:gd name="connsiteY9" fmla="*/ 1029575 h 1131733"/>
            <a:gd name="connsiteX10" fmla="*/ 491658 w 1711507"/>
            <a:gd name="connsiteY10" fmla="*/ 883667 h 1131733"/>
            <a:gd name="connsiteX11" fmla="*/ 540258 w 1711507"/>
            <a:gd name="connsiteY11" fmla="*/ 932267 h 1131733"/>
            <a:gd name="connsiteX12" fmla="*/ 491658 w 1711507"/>
            <a:gd name="connsiteY12" fmla="*/ 980867 h 1131733"/>
            <a:gd name="connsiteX13" fmla="*/ 443058 w 1711507"/>
            <a:gd name="connsiteY13" fmla="*/ 932267 h 1131733"/>
            <a:gd name="connsiteX14" fmla="*/ 491658 w 1711507"/>
            <a:gd name="connsiteY14" fmla="*/ 883667 h 1131733"/>
            <a:gd name="connsiteX15" fmla="*/ 337384 w 1711507"/>
            <a:gd name="connsiteY15" fmla="*/ 880381 h 1131733"/>
            <a:gd name="connsiteX16" fmla="*/ 385984 w 1711507"/>
            <a:gd name="connsiteY16" fmla="*/ 928981 h 1131733"/>
            <a:gd name="connsiteX17" fmla="*/ 337384 w 1711507"/>
            <a:gd name="connsiteY17" fmla="*/ 977581 h 1131733"/>
            <a:gd name="connsiteX18" fmla="*/ 288784 w 1711507"/>
            <a:gd name="connsiteY18" fmla="*/ 928981 h 1131733"/>
            <a:gd name="connsiteX19" fmla="*/ 337384 w 1711507"/>
            <a:gd name="connsiteY19" fmla="*/ 880381 h 1131733"/>
            <a:gd name="connsiteX20" fmla="*/ 185306 w 1711507"/>
            <a:gd name="connsiteY20" fmla="*/ 736032 h 1131733"/>
            <a:gd name="connsiteX21" fmla="*/ 233906 w 1711507"/>
            <a:gd name="connsiteY21" fmla="*/ 784632 h 1131733"/>
            <a:gd name="connsiteX22" fmla="*/ 185306 w 1711507"/>
            <a:gd name="connsiteY22" fmla="*/ 833232 h 1131733"/>
            <a:gd name="connsiteX23" fmla="*/ 136706 w 1711507"/>
            <a:gd name="connsiteY23" fmla="*/ 784632 h 1131733"/>
            <a:gd name="connsiteX24" fmla="*/ 185306 w 1711507"/>
            <a:gd name="connsiteY24" fmla="*/ 736032 h 1131733"/>
            <a:gd name="connsiteX25" fmla="*/ 1662907 w 1711507"/>
            <a:gd name="connsiteY25" fmla="*/ 733503 h 1131733"/>
            <a:gd name="connsiteX26" fmla="*/ 1711507 w 1711507"/>
            <a:gd name="connsiteY26" fmla="*/ 782103 h 1131733"/>
            <a:gd name="connsiteX27" fmla="*/ 1662907 w 1711507"/>
            <a:gd name="connsiteY27" fmla="*/ 830703 h 1131733"/>
            <a:gd name="connsiteX28" fmla="*/ 1614307 w 1711507"/>
            <a:gd name="connsiteY28" fmla="*/ 782103 h 1131733"/>
            <a:gd name="connsiteX29" fmla="*/ 1662907 w 1711507"/>
            <a:gd name="connsiteY29" fmla="*/ 733503 h 1131733"/>
            <a:gd name="connsiteX30" fmla="*/ 1370289 w 1711507"/>
            <a:gd name="connsiteY30" fmla="*/ 589708 h 1131733"/>
            <a:gd name="connsiteX31" fmla="*/ 1418889 w 1711507"/>
            <a:gd name="connsiteY31" fmla="*/ 638308 h 1131733"/>
            <a:gd name="connsiteX32" fmla="*/ 1370289 w 1711507"/>
            <a:gd name="connsiteY32" fmla="*/ 686908 h 1131733"/>
            <a:gd name="connsiteX33" fmla="*/ 1321689 w 1711507"/>
            <a:gd name="connsiteY33" fmla="*/ 638308 h 1131733"/>
            <a:gd name="connsiteX34" fmla="*/ 1370289 w 1711507"/>
            <a:gd name="connsiteY34" fmla="*/ 589708 h 1131733"/>
            <a:gd name="connsiteX35" fmla="*/ 487512 w 1711507"/>
            <a:gd name="connsiteY35" fmla="*/ 589708 h 1131733"/>
            <a:gd name="connsiteX36" fmla="*/ 536112 w 1711507"/>
            <a:gd name="connsiteY36" fmla="*/ 638308 h 1131733"/>
            <a:gd name="connsiteX37" fmla="*/ 487512 w 1711507"/>
            <a:gd name="connsiteY37" fmla="*/ 686908 h 1131733"/>
            <a:gd name="connsiteX38" fmla="*/ 438912 w 1711507"/>
            <a:gd name="connsiteY38" fmla="*/ 638308 h 1131733"/>
            <a:gd name="connsiteX39" fmla="*/ 487512 w 1711507"/>
            <a:gd name="connsiteY39" fmla="*/ 589708 h 1131733"/>
            <a:gd name="connsiteX40" fmla="*/ 922788 w 1711507"/>
            <a:gd name="connsiteY40" fmla="*/ 440288 h 1131733"/>
            <a:gd name="connsiteX41" fmla="*/ 971388 w 1711507"/>
            <a:gd name="connsiteY41" fmla="*/ 488888 h 1131733"/>
            <a:gd name="connsiteX42" fmla="*/ 922788 w 1711507"/>
            <a:gd name="connsiteY42" fmla="*/ 537488 h 1131733"/>
            <a:gd name="connsiteX43" fmla="*/ 874188 w 1711507"/>
            <a:gd name="connsiteY43" fmla="*/ 488888 h 1131733"/>
            <a:gd name="connsiteX44" fmla="*/ 922788 w 1711507"/>
            <a:gd name="connsiteY44" fmla="*/ 440288 h 1131733"/>
            <a:gd name="connsiteX45" fmla="*/ 48600 w 1711507"/>
            <a:gd name="connsiteY45" fmla="*/ 298461 h 1131733"/>
            <a:gd name="connsiteX46" fmla="*/ 97200 w 1711507"/>
            <a:gd name="connsiteY46" fmla="*/ 347061 h 1131733"/>
            <a:gd name="connsiteX47" fmla="*/ 48600 w 1711507"/>
            <a:gd name="connsiteY47" fmla="*/ 395661 h 1131733"/>
            <a:gd name="connsiteX48" fmla="*/ 0 w 1711507"/>
            <a:gd name="connsiteY48" fmla="*/ 347061 h 1131733"/>
            <a:gd name="connsiteX49" fmla="*/ 48600 w 1711507"/>
            <a:gd name="connsiteY49" fmla="*/ 298461 h 1131733"/>
            <a:gd name="connsiteX50" fmla="*/ 783425 w 1711507"/>
            <a:gd name="connsiteY50" fmla="*/ 153636 h 1131733"/>
            <a:gd name="connsiteX51" fmla="*/ 832025 w 1711507"/>
            <a:gd name="connsiteY51" fmla="*/ 202236 h 1131733"/>
            <a:gd name="connsiteX52" fmla="*/ 783425 w 1711507"/>
            <a:gd name="connsiteY52" fmla="*/ 250836 h 1131733"/>
            <a:gd name="connsiteX53" fmla="*/ 734825 w 1711507"/>
            <a:gd name="connsiteY53" fmla="*/ 202236 h 1131733"/>
            <a:gd name="connsiteX54" fmla="*/ 783425 w 1711507"/>
            <a:gd name="connsiteY54" fmla="*/ 153636 h 1131733"/>
            <a:gd name="connsiteX55" fmla="*/ 929076 w 1711507"/>
            <a:gd name="connsiteY55" fmla="*/ 3434 h 1131733"/>
            <a:gd name="connsiteX56" fmla="*/ 977676 w 1711507"/>
            <a:gd name="connsiteY56" fmla="*/ 52034 h 1131733"/>
            <a:gd name="connsiteX57" fmla="*/ 929076 w 1711507"/>
            <a:gd name="connsiteY57" fmla="*/ 100634 h 1131733"/>
            <a:gd name="connsiteX58" fmla="*/ 880476 w 1711507"/>
            <a:gd name="connsiteY58" fmla="*/ 52034 h 1131733"/>
            <a:gd name="connsiteX59" fmla="*/ 929076 w 1711507"/>
            <a:gd name="connsiteY59" fmla="*/ 3434 h 1131733"/>
            <a:gd name="connsiteX60" fmla="*/ 1220746 w 1711507"/>
            <a:gd name="connsiteY60" fmla="*/ 0 h 1131733"/>
            <a:gd name="connsiteX61" fmla="*/ 1269346 w 1711507"/>
            <a:gd name="connsiteY61" fmla="*/ 48600 h 1131733"/>
            <a:gd name="connsiteX62" fmla="*/ 1220746 w 1711507"/>
            <a:gd name="connsiteY62" fmla="*/ 97200 h 1131733"/>
            <a:gd name="connsiteX63" fmla="*/ 1172146 w 1711507"/>
            <a:gd name="connsiteY63" fmla="*/ 48600 h 1131733"/>
            <a:gd name="connsiteX64" fmla="*/ 1220746 w 1711507"/>
            <a:gd name="connsiteY64" fmla="*/ 0 h 1131733"/>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Lst>
          <a:rect l="l" t="t" r="r" b="b"/>
          <a:pathLst>
            <a:path w="1711507" h="1131733">
              <a:moveTo>
                <a:pt x="926489" y="1034533"/>
              </a:moveTo>
              <a:cubicBezTo>
                <a:pt x="953330" y="1034533"/>
                <a:pt x="975089" y="1056292"/>
                <a:pt x="975089" y="1083133"/>
              </a:cubicBezTo>
              <a:cubicBezTo>
                <a:pt x="975089" y="1109974"/>
                <a:pt x="953330" y="1131733"/>
                <a:pt x="926489" y="1131733"/>
              </a:cubicBezTo>
              <a:cubicBezTo>
                <a:pt x="899648" y="1131733"/>
                <a:pt x="877889" y="1109974"/>
                <a:pt x="877889" y="1083133"/>
              </a:cubicBezTo>
              <a:cubicBezTo>
                <a:pt x="877889" y="1056292"/>
                <a:pt x="899648" y="1034533"/>
                <a:pt x="926489" y="1034533"/>
              </a:cubicBezTo>
              <a:close/>
              <a:moveTo>
                <a:pt x="1368287" y="1029575"/>
              </a:moveTo>
              <a:cubicBezTo>
                <a:pt x="1395128" y="1029575"/>
                <a:pt x="1416887" y="1051334"/>
                <a:pt x="1416887" y="1078175"/>
              </a:cubicBezTo>
              <a:cubicBezTo>
                <a:pt x="1416887" y="1105016"/>
                <a:pt x="1395128" y="1126775"/>
                <a:pt x="1368287" y="1126775"/>
              </a:cubicBezTo>
              <a:cubicBezTo>
                <a:pt x="1341446" y="1126775"/>
                <a:pt x="1319687" y="1105016"/>
                <a:pt x="1319687" y="1078175"/>
              </a:cubicBezTo>
              <a:cubicBezTo>
                <a:pt x="1319687" y="1051334"/>
                <a:pt x="1341446" y="1029575"/>
                <a:pt x="1368287" y="1029575"/>
              </a:cubicBezTo>
              <a:close/>
              <a:moveTo>
                <a:pt x="491658" y="883667"/>
              </a:moveTo>
              <a:cubicBezTo>
                <a:pt x="518499" y="883667"/>
                <a:pt x="540258" y="905426"/>
                <a:pt x="540258" y="932267"/>
              </a:cubicBezTo>
              <a:cubicBezTo>
                <a:pt x="540258" y="959108"/>
                <a:pt x="518499" y="980867"/>
                <a:pt x="491658" y="980867"/>
              </a:cubicBezTo>
              <a:cubicBezTo>
                <a:pt x="464817" y="980867"/>
                <a:pt x="443058" y="959108"/>
                <a:pt x="443058" y="932267"/>
              </a:cubicBezTo>
              <a:cubicBezTo>
                <a:pt x="443058" y="905426"/>
                <a:pt x="464817" y="883667"/>
                <a:pt x="491658" y="883667"/>
              </a:cubicBezTo>
              <a:close/>
              <a:moveTo>
                <a:pt x="337384" y="880381"/>
              </a:moveTo>
              <a:cubicBezTo>
                <a:pt x="364225" y="880381"/>
                <a:pt x="385984" y="902140"/>
                <a:pt x="385984" y="928981"/>
              </a:cubicBezTo>
              <a:cubicBezTo>
                <a:pt x="385984" y="955822"/>
                <a:pt x="364225" y="977581"/>
                <a:pt x="337384" y="977581"/>
              </a:cubicBezTo>
              <a:cubicBezTo>
                <a:pt x="310543" y="977581"/>
                <a:pt x="288784" y="955822"/>
                <a:pt x="288784" y="928981"/>
              </a:cubicBezTo>
              <a:cubicBezTo>
                <a:pt x="288784" y="902140"/>
                <a:pt x="310543" y="880381"/>
                <a:pt x="337384" y="880381"/>
              </a:cubicBezTo>
              <a:close/>
              <a:moveTo>
                <a:pt x="185306" y="736032"/>
              </a:moveTo>
              <a:cubicBezTo>
                <a:pt x="212147" y="736032"/>
                <a:pt x="233906" y="757791"/>
                <a:pt x="233906" y="784632"/>
              </a:cubicBezTo>
              <a:cubicBezTo>
                <a:pt x="233906" y="811473"/>
                <a:pt x="212147" y="833232"/>
                <a:pt x="185306" y="833232"/>
              </a:cubicBezTo>
              <a:cubicBezTo>
                <a:pt x="158465" y="833232"/>
                <a:pt x="136706" y="811473"/>
                <a:pt x="136706" y="784632"/>
              </a:cubicBezTo>
              <a:cubicBezTo>
                <a:pt x="136706" y="757791"/>
                <a:pt x="158465" y="736032"/>
                <a:pt x="185306" y="736032"/>
              </a:cubicBezTo>
              <a:close/>
              <a:moveTo>
                <a:pt x="1662907" y="733503"/>
              </a:moveTo>
              <a:cubicBezTo>
                <a:pt x="1689748" y="733503"/>
                <a:pt x="1711507" y="755262"/>
                <a:pt x="1711507" y="782103"/>
              </a:cubicBezTo>
              <a:cubicBezTo>
                <a:pt x="1711507" y="808944"/>
                <a:pt x="1689748" y="830703"/>
                <a:pt x="1662907" y="830703"/>
              </a:cubicBezTo>
              <a:cubicBezTo>
                <a:pt x="1636066" y="830703"/>
                <a:pt x="1614307" y="808944"/>
                <a:pt x="1614307" y="782103"/>
              </a:cubicBezTo>
              <a:cubicBezTo>
                <a:pt x="1614307" y="755262"/>
                <a:pt x="1636066" y="733503"/>
                <a:pt x="1662907" y="733503"/>
              </a:cubicBezTo>
              <a:close/>
              <a:moveTo>
                <a:pt x="1370289" y="589708"/>
              </a:moveTo>
              <a:cubicBezTo>
                <a:pt x="1397130" y="589708"/>
                <a:pt x="1418889" y="611467"/>
                <a:pt x="1418889" y="638308"/>
              </a:cubicBezTo>
              <a:cubicBezTo>
                <a:pt x="1418889" y="665149"/>
                <a:pt x="1397130" y="686908"/>
                <a:pt x="1370289" y="686908"/>
              </a:cubicBezTo>
              <a:cubicBezTo>
                <a:pt x="1343448" y="686908"/>
                <a:pt x="1321689" y="665149"/>
                <a:pt x="1321689" y="638308"/>
              </a:cubicBezTo>
              <a:cubicBezTo>
                <a:pt x="1321689" y="611467"/>
                <a:pt x="1343448" y="589708"/>
                <a:pt x="1370289" y="589708"/>
              </a:cubicBezTo>
              <a:close/>
              <a:moveTo>
                <a:pt x="487512" y="589708"/>
              </a:moveTo>
              <a:cubicBezTo>
                <a:pt x="514353" y="589708"/>
                <a:pt x="536112" y="611467"/>
                <a:pt x="536112" y="638308"/>
              </a:cubicBezTo>
              <a:cubicBezTo>
                <a:pt x="536112" y="665149"/>
                <a:pt x="514353" y="686908"/>
                <a:pt x="487512" y="686908"/>
              </a:cubicBezTo>
              <a:cubicBezTo>
                <a:pt x="460671" y="686908"/>
                <a:pt x="438912" y="665149"/>
                <a:pt x="438912" y="638308"/>
              </a:cubicBezTo>
              <a:cubicBezTo>
                <a:pt x="438912" y="611467"/>
                <a:pt x="460671" y="589708"/>
                <a:pt x="487512" y="589708"/>
              </a:cubicBezTo>
              <a:close/>
              <a:moveTo>
                <a:pt x="922788" y="440288"/>
              </a:moveTo>
              <a:cubicBezTo>
                <a:pt x="949629" y="440288"/>
                <a:pt x="971388" y="462047"/>
                <a:pt x="971388" y="488888"/>
              </a:cubicBezTo>
              <a:cubicBezTo>
                <a:pt x="971388" y="515729"/>
                <a:pt x="949629" y="537488"/>
                <a:pt x="922788" y="537488"/>
              </a:cubicBezTo>
              <a:cubicBezTo>
                <a:pt x="895947" y="537488"/>
                <a:pt x="874188" y="515729"/>
                <a:pt x="874188" y="488888"/>
              </a:cubicBezTo>
              <a:cubicBezTo>
                <a:pt x="874188" y="462047"/>
                <a:pt x="895947" y="440288"/>
                <a:pt x="922788" y="440288"/>
              </a:cubicBezTo>
              <a:close/>
              <a:moveTo>
                <a:pt x="48600" y="298461"/>
              </a:moveTo>
              <a:cubicBezTo>
                <a:pt x="75441" y="298461"/>
                <a:pt x="97200" y="320220"/>
                <a:pt x="97200" y="347061"/>
              </a:cubicBezTo>
              <a:cubicBezTo>
                <a:pt x="97200" y="373902"/>
                <a:pt x="75441" y="395661"/>
                <a:pt x="48600" y="395661"/>
              </a:cubicBezTo>
              <a:cubicBezTo>
                <a:pt x="21759" y="395661"/>
                <a:pt x="0" y="373902"/>
                <a:pt x="0" y="347061"/>
              </a:cubicBezTo>
              <a:cubicBezTo>
                <a:pt x="0" y="320220"/>
                <a:pt x="21759" y="298461"/>
                <a:pt x="48600" y="298461"/>
              </a:cubicBezTo>
              <a:close/>
              <a:moveTo>
                <a:pt x="783425" y="153636"/>
              </a:moveTo>
              <a:cubicBezTo>
                <a:pt x="810266" y="153636"/>
                <a:pt x="832025" y="175395"/>
                <a:pt x="832025" y="202236"/>
              </a:cubicBezTo>
              <a:cubicBezTo>
                <a:pt x="832025" y="229077"/>
                <a:pt x="810266" y="250836"/>
                <a:pt x="783425" y="250836"/>
              </a:cubicBezTo>
              <a:cubicBezTo>
                <a:pt x="756584" y="250836"/>
                <a:pt x="734825" y="229077"/>
                <a:pt x="734825" y="202236"/>
              </a:cubicBezTo>
              <a:cubicBezTo>
                <a:pt x="734825" y="175395"/>
                <a:pt x="756584" y="153636"/>
                <a:pt x="783425" y="153636"/>
              </a:cubicBezTo>
              <a:close/>
              <a:moveTo>
                <a:pt x="929076" y="3434"/>
              </a:moveTo>
              <a:cubicBezTo>
                <a:pt x="955917" y="3434"/>
                <a:pt x="977676" y="25193"/>
                <a:pt x="977676" y="52034"/>
              </a:cubicBezTo>
              <a:cubicBezTo>
                <a:pt x="977676" y="78875"/>
                <a:pt x="955917" y="100634"/>
                <a:pt x="929076" y="100634"/>
              </a:cubicBezTo>
              <a:cubicBezTo>
                <a:pt x="902235" y="100634"/>
                <a:pt x="880476" y="78875"/>
                <a:pt x="880476" y="52034"/>
              </a:cubicBezTo>
              <a:cubicBezTo>
                <a:pt x="880476" y="25193"/>
                <a:pt x="902235" y="3434"/>
                <a:pt x="929076" y="3434"/>
              </a:cubicBezTo>
              <a:close/>
              <a:moveTo>
                <a:pt x="1220746" y="0"/>
              </a:moveTo>
              <a:cubicBezTo>
                <a:pt x="1247587" y="0"/>
                <a:pt x="1269346" y="21759"/>
                <a:pt x="1269346" y="48600"/>
              </a:cubicBezTo>
              <a:cubicBezTo>
                <a:pt x="1269346" y="75441"/>
                <a:pt x="1247587" y="97200"/>
                <a:pt x="1220746" y="97200"/>
              </a:cubicBezTo>
              <a:cubicBezTo>
                <a:pt x="1193905" y="97200"/>
                <a:pt x="1172146" y="75441"/>
                <a:pt x="1172146" y="48600"/>
              </a:cubicBezTo>
              <a:cubicBezTo>
                <a:pt x="1172146" y="21759"/>
                <a:pt x="1193905" y="0"/>
                <a:pt x="1220746"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17</xdr:col>
      <xdr:colOff>527064</xdr:colOff>
      <xdr:row>9</xdr:row>
      <xdr:rowOff>5321</xdr:rowOff>
    </xdr:from>
    <xdr:to>
      <xdr:col>20</xdr:col>
      <xdr:colOff>113662</xdr:colOff>
      <xdr:row>15</xdr:row>
      <xdr:rowOff>42041</xdr:rowOff>
    </xdr:to>
    <xdr:sp macro="" textlink="">
      <xdr:nvSpPr>
        <xdr:cNvPr id="22" name="Полилиния: фигура 21">
          <a:extLst>
            <a:ext uri="{FF2B5EF4-FFF2-40B4-BE49-F238E27FC236}">
              <a16:creationId xmlns:a16="http://schemas.microsoft.com/office/drawing/2014/main" id="{B6EC402D-9E4A-9783-3E16-A35B4722FA7B}"/>
            </a:ext>
          </a:extLst>
        </xdr:cNvPr>
        <xdr:cNvSpPr/>
      </xdr:nvSpPr>
      <xdr:spPr>
        <a:xfrm>
          <a:off x="11205224" y="2799321"/>
          <a:ext cx="1415398" cy="1134000"/>
        </a:xfrm>
        <a:custGeom>
          <a:avLst/>
          <a:gdLst>
            <a:gd name="connsiteX0" fmla="*/ 492308 w 1415398"/>
            <a:gd name="connsiteY0" fmla="*/ 1031021 h 1128221"/>
            <a:gd name="connsiteX1" fmla="*/ 540908 w 1415398"/>
            <a:gd name="connsiteY1" fmla="*/ 1079621 h 1128221"/>
            <a:gd name="connsiteX2" fmla="*/ 492308 w 1415398"/>
            <a:gd name="connsiteY2" fmla="*/ 1128221 h 1128221"/>
            <a:gd name="connsiteX3" fmla="*/ 443708 w 1415398"/>
            <a:gd name="connsiteY3" fmla="*/ 1079621 h 1128221"/>
            <a:gd name="connsiteX4" fmla="*/ 492308 w 1415398"/>
            <a:gd name="connsiteY4" fmla="*/ 1031021 h 1128221"/>
            <a:gd name="connsiteX5" fmla="*/ 780796 w 1415398"/>
            <a:gd name="connsiteY5" fmla="*/ 1028572 h 1128221"/>
            <a:gd name="connsiteX6" fmla="*/ 829396 w 1415398"/>
            <a:gd name="connsiteY6" fmla="*/ 1077172 h 1128221"/>
            <a:gd name="connsiteX7" fmla="*/ 780796 w 1415398"/>
            <a:gd name="connsiteY7" fmla="*/ 1125772 h 1128221"/>
            <a:gd name="connsiteX8" fmla="*/ 732196 w 1415398"/>
            <a:gd name="connsiteY8" fmla="*/ 1077172 h 1128221"/>
            <a:gd name="connsiteX9" fmla="*/ 780796 w 1415398"/>
            <a:gd name="connsiteY9" fmla="*/ 1028572 h 1128221"/>
            <a:gd name="connsiteX10" fmla="*/ 1366798 w 1415398"/>
            <a:gd name="connsiteY10" fmla="*/ 740173 h 1128221"/>
            <a:gd name="connsiteX11" fmla="*/ 1415398 w 1415398"/>
            <a:gd name="connsiteY11" fmla="*/ 788773 h 1128221"/>
            <a:gd name="connsiteX12" fmla="*/ 1366798 w 1415398"/>
            <a:gd name="connsiteY12" fmla="*/ 837373 h 1128221"/>
            <a:gd name="connsiteX13" fmla="*/ 1318198 w 1415398"/>
            <a:gd name="connsiteY13" fmla="*/ 788773 h 1128221"/>
            <a:gd name="connsiteX14" fmla="*/ 1366798 w 1415398"/>
            <a:gd name="connsiteY14" fmla="*/ 740173 h 1128221"/>
            <a:gd name="connsiteX15" fmla="*/ 48600 w 1415398"/>
            <a:gd name="connsiteY15" fmla="*/ 739774 h 1128221"/>
            <a:gd name="connsiteX16" fmla="*/ 97200 w 1415398"/>
            <a:gd name="connsiteY16" fmla="*/ 788374 h 1128221"/>
            <a:gd name="connsiteX17" fmla="*/ 48600 w 1415398"/>
            <a:gd name="connsiteY17" fmla="*/ 836974 h 1128221"/>
            <a:gd name="connsiteX18" fmla="*/ 0 w 1415398"/>
            <a:gd name="connsiteY18" fmla="*/ 788374 h 1128221"/>
            <a:gd name="connsiteX19" fmla="*/ 48600 w 1415398"/>
            <a:gd name="connsiteY19" fmla="*/ 739774 h 1128221"/>
            <a:gd name="connsiteX20" fmla="*/ 786122 w 1415398"/>
            <a:gd name="connsiteY20" fmla="*/ 739336 h 1128221"/>
            <a:gd name="connsiteX21" fmla="*/ 834722 w 1415398"/>
            <a:gd name="connsiteY21" fmla="*/ 787936 h 1128221"/>
            <a:gd name="connsiteX22" fmla="*/ 786122 w 1415398"/>
            <a:gd name="connsiteY22" fmla="*/ 836536 h 1128221"/>
            <a:gd name="connsiteX23" fmla="*/ 737522 w 1415398"/>
            <a:gd name="connsiteY23" fmla="*/ 787936 h 1128221"/>
            <a:gd name="connsiteX24" fmla="*/ 786122 w 1415398"/>
            <a:gd name="connsiteY24" fmla="*/ 739336 h 1128221"/>
            <a:gd name="connsiteX25" fmla="*/ 493026 w 1415398"/>
            <a:gd name="connsiteY25" fmla="*/ 442842 h 1128221"/>
            <a:gd name="connsiteX26" fmla="*/ 541626 w 1415398"/>
            <a:gd name="connsiteY26" fmla="*/ 491442 h 1128221"/>
            <a:gd name="connsiteX27" fmla="*/ 493026 w 1415398"/>
            <a:gd name="connsiteY27" fmla="*/ 540042 h 1128221"/>
            <a:gd name="connsiteX28" fmla="*/ 444426 w 1415398"/>
            <a:gd name="connsiteY28" fmla="*/ 491442 h 1128221"/>
            <a:gd name="connsiteX29" fmla="*/ 493026 w 1415398"/>
            <a:gd name="connsiteY29" fmla="*/ 442842 h 1128221"/>
            <a:gd name="connsiteX30" fmla="*/ 1072396 w 1415398"/>
            <a:gd name="connsiteY30" fmla="*/ 300162 h 1128221"/>
            <a:gd name="connsiteX31" fmla="*/ 1120996 w 1415398"/>
            <a:gd name="connsiteY31" fmla="*/ 348762 h 1128221"/>
            <a:gd name="connsiteX32" fmla="*/ 1072396 w 1415398"/>
            <a:gd name="connsiteY32" fmla="*/ 397362 h 1128221"/>
            <a:gd name="connsiteX33" fmla="*/ 1023796 w 1415398"/>
            <a:gd name="connsiteY33" fmla="*/ 348762 h 1128221"/>
            <a:gd name="connsiteX34" fmla="*/ 1072396 w 1415398"/>
            <a:gd name="connsiteY34" fmla="*/ 300162 h 1128221"/>
            <a:gd name="connsiteX35" fmla="*/ 197140 w 1415398"/>
            <a:gd name="connsiteY35" fmla="*/ 300162 h 1128221"/>
            <a:gd name="connsiteX36" fmla="*/ 245740 w 1415398"/>
            <a:gd name="connsiteY36" fmla="*/ 348762 h 1128221"/>
            <a:gd name="connsiteX37" fmla="*/ 197140 w 1415398"/>
            <a:gd name="connsiteY37" fmla="*/ 397362 h 1128221"/>
            <a:gd name="connsiteX38" fmla="*/ 148540 w 1415398"/>
            <a:gd name="connsiteY38" fmla="*/ 348762 h 1128221"/>
            <a:gd name="connsiteX39" fmla="*/ 197140 w 1415398"/>
            <a:gd name="connsiteY39" fmla="*/ 300162 h 1128221"/>
            <a:gd name="connsiteX40" fmla="*/ 633133 w 1415398"/>
            <a:gd name="connsiteY40" fmla="*/ 153756 h 1128221"/>
            <a:gd name="connsiteX41" fmla="*/ 681733 w 1415398"/>
            <a:gd name="connsiteY41" fmla="*/ 202356 h 1128221"/>
            <a:gd name="connsiteX42" fmla="*/ 633133 w 1415398"/>
            <a:gd name="connsiteY42" fmla="*/ 250956 h 1128221"/>
            <a:gd name="connsiteX43" fmla="*/ 584533 w 1415398"/>
            <a:gd name="connsiteY43" fmla="*/ 202356 h 1128221"/>
            <a:gd name="connsiteX44" fmla="*/ 633133 w 1415398"/>
            <a:gd name="connsiteY44" fmla="*/ 153756 h 1128221"/>
            <a:gd name="connsiteX45" fmla="*/ 197140 w 1415398"/>
            <a:gd name="connsiteY45" fmla="*/ 3010 h 1128221"/>
            <a:gd name="connsiteX46" fmla="*/ 245740 w 1415398"/>
            <a:gd name="connsiteY46" fmla="*/ 51610 h 1128221"/>
            <a:gd name="connsiteX47" fmla="*/ 197140 w 1415398"/>
            <a:gd name="connsiteY47" fmla="*/ 100210 h 1128221"/>
            <a:gd name="connsiteX48" fmla="*/ 148540 w 1415398"/>
            <a:gd name="connsiteY48" fmla="*/ 51610 h 1128221"/>
            <a:gd name="connsiteX49" fmla="*/ 197140 w 1415398"/>
            <a:gd name="connsiteY49" fmla="*/ 3010 h 1128221"/>
            <a:gd name="connsiteX50" fmla="*/ 783074 w 1415398"/>
            <a:gd name="connsiteY50" fmla="*/ 0 h 1128221"/>
            <a:gd name="connsiteX51" fmla="*/ 831674 w 1415398"/>
            <a:gd name="connsiteY51" fmla="*/ 48600 h 1128221"/>
            <a:gd name="connsiteX52" fmla="*/ 783074 w 1415398"/>
            <a:gd name="connsiteY52" fmla="*/ 97200 h 1128221"/>
            <a:gd name="connsiteX53" fmla="*/ 734474 w 1415398"/>
            <a:gd name="connsiteY53" fmla="*/ 48600 h 1128221"/>
            <a:gd name="connsiteX54" fmla="*/ 783074 w 1415398"/>
            <a:gd name="connsiteY54" fmla="*/ 0 h 112822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Lst>
          <a:rect l="l" t="t" r="r" b="b"/>
          <a:pathLst>
            <a:path w="1415398" h="1128221">
              <a:moveTo>
                <a:pt x="492308" y="1031021"/>
              </a:moveTo>
              <a:cubicBezTo>
                <a:pt x="519149" y="1031021"/>
                <a:pt x="540908" y="1052780"/>
                <a:pt x="540908" y="1079621"/>
              </a:cubicBezTo>
              <a:cubicBezTo>
                <a:pt x="540908" y="1106462"/>
                <a:pt x="519149" y="1128221"/>
                <a:pt x="492308" y="1128221"/>
              </a:cubicBezTo>
              <a:cubicBezTo>
                <a:pt x="465467" y="1128221"/>
                <a:pt x="443708" y="1106462"/>
                <a:pt x="443708" y="1079621"/>
              </a:cubicBezTo>
              <a:cubicBezTo>
                <a:pt x="443708" y="1052780"/>
                <a:pt x="465467" y="1031021"/>
                <a:pt x="492308" y="1031021"/>
              </a:cubicBezTo>
              <a:close/>
              <a:moveTo>
                <a:pt x="780796" y="1028572"/>
              </a:moveTo>
              <a:cubicBezTo>
                <a:pt x="807637" y="1028572"/>
                <a:pt x="829396" y="1050331"/>
                <a:pt x="829396" y="1077172"/>
              </a:cubicBezTo>
              <a:cubicBezTo>
                <a:pt x="829396" y="1104013"/>
                <a:pt x="807637" y="1125772"/>
                <a:pt x="780796" y="1125772"/>
              </a:cubicBezTo>
              <a:cubicBezTo>
                <a:pt x="753955" y="1125772"/>
                <a:pt x="732196" y="1104013"/>
                <a:pt x="732196" y="1077172"/>
              </a:cubicBezTo>
              <a:cubicBezTo>
                <a:pt x="732196" y="1050331"/>
                <a:pt x="753955" y="1028572"/>
                <a:pt x="780796" y="1028572"/>
              </a:cubicBezTo>
              <a:close/>
              <a:moveTo>
                <a:pt x="1366798" y="740173"/>
              </a:moveTo>
              <a:cubicBezTo>
                <a:pt x="1393639" y="740173"/>
                <a:pt x="1415398" y="761932"/>
                <a:pt x="1415398" y="788773"/>
              </a:cubicBezTo>
              <a:cubicBezTo>
                <a:pt x="1415398" y="815614"/>
                <a:pt x="1393639" y="837373"/>
                <a:pt x="1366798" y="837373"/>
              </a:cubicBezTo>
              <a:cubicBezTo>
                <a:pt x="1339957" y="837373"/>
                <a:pt x="1318198" y="815614"/>
                <a:pt x="1318198" y="788773"/>
              </a:cubicBezTo>
              <a:cubicBezTo>
                <a:pt x="1318198" y="761932"/>
                <a:pt x="1339957" y="740173"/>
                <a:pt x="1366798" y="740173"/>
              </a:cubicBezTo>
              <a:close/>
              <a:moveTo>
                <a:pt x="48600" y="739774"/>
              </a:moveTo>
              <a:cubicBezTo>
                <a:pt x="75441" y="739774"/>
                <a:pt x="97200" y="761533"/>
                <a:pt x="97200" y="788374"/>
              </a:cubicBezTo>
              <a:cubicBezTo>
                <a:pt x="97200" y="815215"/>
                <a:pt x="75441" y="836974"/>
                <a:pt x="48600" y="836974"/>
              </a:cubicBezTo>
              <a:cubicBezTo>
                <a:pt x="21759" y="836974"/>
                <a:pt x="0" y="815215"/>
                <a:pt x="0" y="788374"/>
              </a:cubicBezTo>
              <a:cubicBezTo>
                <a:pt x="0" y="761533"/>
                <a:pt x="21759" y="739774"/>
                <a:pt x="48600" y="739774"/>
              </a:cubicBezTo>
              <a:close/>
              <a:moveTo>
                <a:pt x="786122" y="739336"/>
              </a:moveTo>
              <a:cubicBezTo>
                <a:pt x="812963" y="739336"/>
                <a:pt x="834722" y="761095"/>
                <a:pt x="834722" y="787936"/>
              </a:cubicBezTo>
              <a:cubicBezTo>
                <a:pt x="834722" y="814777"/>
                <a:pt x="812963" y="836536"/>
                <a:pt x="786122" y="836536"/>
              </a:cubicBezTo>
              <a:cubicBezTo>
                <a:pt x="759281" y="836536"/>
                <a:pt x="737522" y="814777"/>
                <a:pt x="737522" y="787936"/>
              </a:cubicBezTo>
              <a:cubicBezTo>
                <a:pt x="737522" y="761095"/>
                <a:pt x="759281" y="739336"/>
                <a:pt x="786122" y="739336"/>
              </a:cubicBezTo>
              <a:close/>
              <a:moveTo>
                <a:pt x="493026" y="442842"/>
              </a:moveTo>
              <a:cubicBezTo>
                <a:pt x="519867" y="442842"/>
                <a:pt x="541626" y="464601"/>
                <a:pt x="541626" y="491442"/>
              </a:cubicBezTo>
              <a:cubicBezTo>
                <a:pt x="541626" y="518283"/>
                <a:pt x="519867" y="540042"/>
                <a:pt x="493026" y="540042"/>
              </a:cubicBezTo>
              <a:cubicBezTo>
                <a:pt x="466185" y="540042"/>
                <a:pt x="444426" y="518283"/>
                <a:pt x="444426" y="491442"/>
              </a:cubicBezTo>
              <a:cubicBezTo>
                <a:pt x="444426" y="464601"/>
                <a:pt x="466185" y="442842"/>
                <a:pt x="493026" y="442842"/>
              </a:cubicBezTo>
              <a:close/>
              <a:moveTo>
                <a:pt x="1072396" y="300162"/>
              </a:moveTo>
              <a:cubicBezTo>
                <a:pt x="1099237" y="300162"/>
                <a:pt x="1120996" y="321921"/>
                <a:pt x="1120996" y="348762"/>
              </a:cubicBezTo>
              <a:cubicBezTo>
                <a:pt x="1120996" y="375603"/>
                <a:pt x="1099237" y="397362"/>
                <a:pt x="1072396" y="397362"/>
              </a:cubicBezTo>
              <a:cubicBezTo>
                <a:pt x="1045555" y="397362"/>
                <a:pt x="1023796" y="375603"/>
                <a:pt x="1023796" y="348762"/>
              </a:cubicBezTo>
              <a:cubicBezTo>
                <a:pt x="1023796" y="321921"/>
                <a:pt x="1045555" y="300162"/>
                <a:pt x="1072396" y="300162"/>
              </a:cubicBezTo>
              <a:close/>
              <a:moveTo>
                <a:pt x="197140" y="300162"/>
              </a:moveTo>
              <a:cubicBezTo>
                <a:pt x="223981" y="300162"/>
                <a:pt x="245740" y="321921"/>
                <a:pt x="245740" y="348762"/>
              </a:cubicBezTo>
              <a:cubicBezTo>
                <a:pt x="245740" y="375603"/>
                <a:pt x="223981" y="397362"/>
                <a:pt x="197140" y="397362"/>
              </a:cubicBezTo>
              <a:cubicBezTo>
                <a:pt x="170299" y="397362"/>
                <a:pt x="148540" y="375603"/>
                <a:pt x="148540" y="348762"/>
              </a:cubicBezTo>
              <a:cubicBezTo>
                <a:pt x="148540" y="321921"/>
                <a:pt x="170299" y="300162"/>
                <a:pt x="197140" y="300162"/>
              </a:cubicBezTo>
              <a:close/>
              <a:moveTo>
                <a:pt x="633133" y="153756"/>
              </a:moveTo>
              <a:cubicBezTo>
                <a:pt x="659974" y="153756"/>
                <a:pt x="681733" y="175515"/>
                <a:pt x="681733" y="202356"/>
              </a:cubicBezTo>
              <a:cubicBezTo>
                <a:pt x="681733" y="229197"/>
                <a:pt x="659974" y="250956"/>
                <a:pt x="633133" y="250956"/>
              </a:cubicBezTo>
              <a:cubicBezTo>
                <a:pt x="606292" y="250956"/>
                <a:pt x="584533" y="229197"/>
                <a:pt x="584533" y="202356"/>
              </a:cubicBezTo>
              <a:cubicBezTo>
                <a:pt x="584533" y="175515"/>
                <a:pt x="606292" y="153756"/>
                <a:pt x="633133" y="153756"/>
              </a:cubicBezTo>
              <a:close/>
              <a:moveTo>
                <a:pt x="197140" y="3010"/>
              </a:moveTo>
              <a:cubicBezTo>
                <a:pt x="223981" y="3010"/>
                <a:pt x="245740" y="24769"/>
                <a:pt x="245740" y="51610"/>
              </a:cubicBezTo>
              <a:cubicBezTo>
                <a:pt x="245740" y="78451"/>
                <a:pt x="223981" y="100210"/>
                <a:pt x="197140" y="100210"/>
              </a:cubicBezTo>
              <a:cubicBezTo>
                <a:pt x="170299" y="100210"/>
                <a:pt x="148540" y="78451"/>
                <a:pt x="148540" y="51610"/>
              </a:cubicBezTo>
              <a:cubicBezTo>
                <a:pt x="148540" y="24769"/>
                <a:pt x="170299" y="3010"/>
                <a:pt x="197140" y="3010"/>
              </a:cubicBezTo>
              <a:close/>
              <a:moveTo>
                <a:pt x="783074" y="0"/>
              </a:moveTo>
              <a:cubicBezTo>
                <a:pt x="809915" y="0"/>
                <a:pt x="831674" y="21759"/>
                <a:pt x="831674" y="48600"/>
              </a:cubicBezTo>
              <a:cubicBezTo>
                <a:pt x="831674" y="75441"/>
                <a:pt x="809915" y="97200"/>
                <a:pt x="783074" y="97200"/>
              </a:cubicBezTo>
              <a:cubicBezTo>
                <a:pt x="756233" y="97200"/>
                <a:pt x="734474" y="75441"/>
                <a:pt x="734474" y="48600"/>
              </a:cubicBezTo>
              <a:cubicBezTo>
                <a:pt x="734474" y="21759"/>
                <a:pt x="756233" y="0"/>
                <a:pt x="783074"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23</xdr:col>
      <xdr:colOff>99581</xdr:colOff>
      <xdr:row>7</xdr:row>
      <xdr:rowOff>518682</xdr:rowOff>
    </xdr:from>
    <xdr:to>
      <xdr:col>24</xdr:col>
      <xdr:colOff>608783</xdr:colOff>
      <xdr:row>12</xdr:row>
      <xdr:rowOff>17942</xdr:rowOff>
    </xdr:to>
    <xdr:sp macro="" textlink="">
      <xdr:nvSpPr>
        <xdr:cNvPr id="23" name="Полилиния: фигура 22">
          <a:extLst>
            <a:ext uri="{FF2B5EF4-FFF2-40B4-BE49-F238E27FC236}">
              <a16:creationId xmlns:a16="http://schemas.microsoft.com/office/drawing/2014/main" id="{DE27ABB1-9786-0566-8FCD-4B27D165D427}"/>
            </a:ext>
          </a:extLst>
        </xdr:cNvPr>
        <xdr:cNvSpPr/>
      </xdr:nvSpPr>
      <xdr:spPr>
        <a:xfrm>
          <a:off x="14435341" y="2073162"/>
          <a:ext cx="1118802" cy="1287420"/>
        </a:xfrm>
        <a:custGeom>
          <a:avLst/>
          <a:gdLst>
            <a:gd name="connsiteX0" fmla="*/ 485346 w 1118802"/>
            <a:gd name="connsiteY0" fmla="*/ 1177072 h 1274272"/>
            <a:gd name="connsiteX1" fmla="*/ 533946 w 1118802"/>
            <a:gd name="connsiteY1" fmla="*/ 1225672 h 1274272"/>
            <a:gd name="connsiteX2" fmla="*/ 485346 w 1118802"/>
            <a:gd name="connsiteY2" fmla="*/ 1274272 h 1274272"/>
            <a:gd name="connsiteX3" fmla="*/ 436746 w 1118802"/>
            <a:gd name="connsiteY3" fmla="*/ 1225672 h 1274272"/>
            <a:gd name="connsiteX4" fmla="*/ 485346 w 1118802"/>
            <a:gd name="connsiteY4" fmla="*/ 1177072 h 1274272"/>
            <a:gd name="connsiteX5" fmla="*/ 197372 w 1118802"/>
            <a:gd name="connsiteY5" fmla="*/ 884974 h 1274272"/>
            <a:gd name="connsiteX6" fmla="*/ 245972 w 1118802"/>
            <a:gd name="connsiteY6" fmla="*/ 933574 h 1274272"/>
            <a:gd name="connsiteX7" fmla="*/ 197372 w 1118802"/>
            <a:gd name="connsiteY7" fmla="*/ 982174 h 1274272"/>
            <a:gd name="connsiteX8" fmla="*/ 148772 w 1118802"/>
            <a:gd name="connsiteY8" fmla="*/ 933574 h 1274272"/>
            <a:gd name="connsiteX9" fmla="*/ 197372 w 1118802"/>
            <a:gd name="connsiteY9" fmla="*/ 884974 h 1274272"/>
            <a:gd name="connsiteX10" fmla="*/ 339931 w 1118802"/>
            <a:gd name="connsiteY10" fmla="*/ 745300 h 1274272"/>
            <a:gd name="connsiteX11" fmla="*/ 388531 w 1118802"/>
            <a:gd name="connsiteY11" fmla="*/ 793900 h 1274272"/>
            <a:gd name="connsiteX12" fmla="*/ 339931 w 1118802"/>
            <a:gd name="connsiteY12" fmla="*/ 842500 h 1274272"/>
            <a:gd name="connsiteX13" fmla="*/ 291331 w 1118802"/>
            <a:gd name="connsiteY13" fmla="*/ 793900 h 1274272"/>
            <a:gd name="connsiteX14" fmla="*/ 339931 w 1118802"/>
            <a:gd name="connsiteY14" fmla="*/ 745300 h 1274272"/>
            <a:gd name="connsiteX15" fmla="*/ 634614 w 1118802"/>
            <a:gd name="connsiteY15" fmla="*/ 739987 h 1274272"/>
            <a:gd name="connsiteX16" fmla="*/ 683214 w 1118802"/>
            <a:gd name="connsiteY16" fmla="*/ 788587 h 1274272"/>
            <a:gd name="connsiteX17" fmla="*/ 634614 w 1118802"/>
            <a:gd name="connsiteY17" fmla="*/ 837187 h 1274272"/>
            <a:gd name="connsiteX18" fmla="*/ 586014 w 1118802"/>
            <a:gd name="connsiteY18" fmla="*/ 788587 h 1274272"/>
            <a:gd name="connsiteX19" fmla="*/ 634614 w 1118802"/>
            <a:gd name="connsiteY19" fmla="*/ 739987 h 1274272"/>
            <a:gd name="connsiteX20" fmla="*/ 48600 w 1118802"/>
            <a:gd name="connsiteY20" fmla="*/ 736939 h 1274272"/>
            <a:gd name="connsiteX21" fmla="*/ 97200 w 1118802"/>
            <a:gd name="connsiteY21" fmla="*/ 785539 h 1274272"/>
            <a:gd name="connsiteX22" fmla="*/ 48600 w 1118802"/>
            <a:gd name="connsiteY22" fmla="*/ 834139 h 1274272"/>
            <a:gd name="connsiteX23" fmla="*/ 0 w 1118802"/>
            <a:gd name="connsiteY23" fmla="*/ 785539 h 1274272"/>
            <a:gd name="connsiteX24" fmla="*/ 48600 w 1118802"/>
            <a:gd name="connsiteY24" fmla="*/ 736939 h 1274272"/>
            <a:gd name="connsiteX25" fmla="*/ 932122 w 1118802"/>
            <a:gd name="connsiteY25" fmla="*/ 732498 h 1274272"/>
            <a:gd name="connsiteX26" fmla="*/ 980722 w 1118802"/>
            <a:gd name="connsiteY26" fmla="*/ 781098 h 1274272"/>
            <a:gd name="connsiteX27" fmla="*/ 932122 w 1118802"/>
            <a:gd name="connsiteY27" fmla="*/ 829698 h 1274272"/>
            <a:gd name="connsiteX28" fmla="*/ 883522 w 1118802"/>
            <a:gd name="connsiteY28" fmla="*/ 781098 h 1274272"/>
            <a:gd name="connsiteX29" fmla="*/ 932122 w 1118802"/>
            <a:gd name="connsiteY29" fmla="*/ 732498 h 1274272"/>
            <a:gd name="connsiteX30" fmla="*/ 196525 w 1118802"/>
            <a:gd name="connsiteY30" fmla="*/ 592969 h 1274272"/>
            <a:gd name="connsiteX31" fmla="*/ 245125 w 1118802"/>
            <a:gd name="connsiteY31" fmla="*/ 641569 h 1274272"/>
            <a:gd name="connsiteX32" fmla="*/ 196525 w 1118802"/>
            <a:gd name="connsiteY32" fmla="*/ 690169 h 1274272"/>
            <a:gd name="connsiteX33" fmla="*/ 147925 w 1118802"/>
            <a:gd name="connsiteY33" fmla="*/ 641569 h 1274272"/>
            <a:gd name="connsiteX34" fmla="*/ 196525 w 1118802"/>
            <a:gd name="connsiteY34" fmla="*/ 592969 h 1274272"/>
            <a:gd name="connsiteX35" fmla="*/ 485791 w 1118802"/>
            <a:gd name="connsiteY35" fmla="*/ 587568 h 1274272"/>
            <a:gd name="connsiteX36" fmla="*/ 534391 w 1118802"/>
            <a:gd name="connsiteY36" fmla="*/ 636168 h 1274272"/>
            <a:gd name="connsiteX37" fmla="*/ 485791 w 1118802"/>
            <a:gd name="connsiteY37" fmla="*/ 684768 h 1274272"/>
            <a:gd name="connsiteX38" fmla="*/ 437191 w 1118802"/>
            <a:gd name="connsiteY38" fmla="*/ 636168 h 1274272"/>
            <a:gd name="connsiteX39" fmla="*/ 485791 w 1118802"/>
            <a:gd name="connsiteY39" fmla="*/ 587568 h 1274272"/>
            <a:gd name="connsiteX40" fmla="*/ 339931 w 1118802"/>
            <a:gd name="connsiteY40" fmla="*/ 441105 h 1274272"/>
            <a:gd name="connsiteX41" fmla="*/ 388531 w 1118802"/>
            <a:gd name="connsiteY41" fmla="*/ 489705 h 1274272"/>
            <a:gd name="connsiteX42" fmla="*/ 339931 w 1118802"/>
            <a:gd name="connsiteY42" fmla="*/ 538305 h 1274272"/>
            <a:gd name="connsiteX43" fmla="*/ 291331 w 1118802"/>
            <a:gd name="connsiteY43" fmla="*/ 489705 h 1274272"/>
            <a:gd name="connsiteX44" fmla="*/ 339931 w 1118802"/>
            <a:gd name="connsiteY44" fmla="*/ 441105 h 1274272"/>
            <a:gd name="connsiteX45" fmla="*/ 926277 w 1118802"/>
            <a:gd name="connsiteY45" fmla="*/ 440192 h 1274272"/>
            <a:gd name="connsiteX46" fmla="*/ 974877 w 1118802"/>
            <a:gd name="connsiteY46" fmla="*/ 488792 h 1274272"/>
            <a:gd name="connsiteX47" fmla="*/ 926277 w 1118802"/>
            <a:gd name="connsiteY47" fmla="*/ 537392 h 1274272"/>
            <a:gd name="connsiteX48" fmla="*/ 877677 w 1118802"/>
            <a:gd name="connsiteY48" fmla="*/ 488792 h 1274272"/>
            <a:gd name="connsiteX49" fmla="*/ 926277 w 1118802"/>
            <a:gd name="connsiteY49" fmla="*/ 440192 h 1274272"/>
            <a:gd name="connsiteX50" fmla="*/ 1070202 w 1118802"/>
            <a:gd name="connsiteY50" fmla="*/ 147584 h 1274272"/>
            <a:gd name="connsiteX51" fmla="*/ 1118802 w 1118802"/>
            <a:gd name="connsiteY51" fmla="*/ 196184 h 1274272"/>
            <a:gd name="connsiteX52" fmla="*/ 1070202 w 1118802"/>
            <a:gd name="connsiteY52" fmla="*/ 244784 h 1274272"/>
            <a:gd name="connsiteX53" fmla="*/ 1021602 w 1118802"/>
            <a:gd name="connsiteY53" fmla="*/ 196184 h 1274272"/>
            <a:gd name="connsiteX54" fmla="*/ 1070202 w 1118802"/>
            <a:gd name="connsiteY54" fmla="*/ 147584 h 1274272"/>
            <a:gd name="connsiteX55" fmla="*/ 196525 w 1118802"/>
            <a:gd name="connsiteY55" fmla="*/ 147584 h 1274272"/>
            <a:gd name="connsiteX56" fmla="*/ 245125 w 1118802"/>
            <a:gd name="connsiteY56" fmla="*/ 196184 h 1274272"/>
            <a:gd name="connsiteX57" fmla="*/ 196525 w 1118802"/>
            <a:gd name="connsiteY57" fmla="*/ 244784 h 1274272"/>
            <a:gd name="connsiteX58" fmla="*/ 147925 w 1118802"/>
            <a:gd name="connsiteY58" fmla="*/ 196184 h 1274272"/>
            <a:gd name="connsiteX59" fmla="*/ 196525 w 1118802"/>
            <a:gd name="connsiteY59" fmla="*/ 147584 h 1274272"/>
            <a:gd name="connsiteX60" fmla="*/ 926277 w 1118802"/>
            <a:gd name="connsiteY60" fmla="*/ 0 h 1274272"/>
            <a:gd name="connsiteX61" fmla="*/ 974877 w 1118802"/>
            <a:gd name="connsiteY61" fmla="*/ 48600 h 1274272"/>
            <a:gd name="connsiteX62" fmla="*/ 926277 w 1118802"/>
            <a:gd name="connsiteY62" fmla="*/ 97200 h 1274272"/>
            <a:gd name="connsiteX63" fmla="*/ 877677 w 1118802"/>
            <a:gd name="connsiteY63" fmla="*/ 48600 h 1274272"/>
            <a:gd name="connsiteX64" fmla="*/ 926277 w 1118802"/>
            <a:gd name="connsiteY64" fmla="*/ 0 h 12742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Lst>
          <a:rect l="l" t="t" r="r" b="b"/>
          <a:pathLst>
            <a:path w="1118802" h="1274272">
              <a:moveTo>
                <a:pt x="485346" y="1177072"/>
              </a:moveTo>
              <a:cubicBezTo>
                <a:pt x="512187" y="1177072"/>
                <a:pt x="533946" y="1198831"/>
                <a:pt x="533946" y="1225672"/>
              </a:cubicBezTo>
              <a:cubicBezTo>
                <a:pt x="533946" y="1252513"/>
                <a:pt x="512187" y="1274272"/>
                <a:pt x="485346" y="1274272"/>
              </a:cubicBezTo>
              <a:cubicBezTo>
                <a:pt x="458505" y="1274272"/>
                <a:pt x="436746" y="1252513"/>
                <a:pt x="436746" y="1225672"/>
              </a:cubicBezTo>
              <a:cubicBezTo>
                <a:pt x="436746" y="1198831"/>
                <a:pt x="458505" y="1177072"/>
                <a:pt x="485346" y="1177072"/>
              </a:cubicBezTo>
              <a:close/>
              <a:moveTo>
                <a:pt x="197372" y="884974"/>
              </a:moveTo>
              <a:cubicBezTo>
                <a:pt x="224213" y="884974"/>
                <a:pt x="245972" y="906733"/>
                <a:pt x="245972" y="933574"/>
              </a:cubicBezTo>
              <a:cubicBezTo>
                <a:pt x="245972" y="960415"/>
                <a:pt x="224213" y="982174"/>
                <a:pt x="197372" y="982174"/>
              </a:cubicBezTo>
              <a:cubicBezTo>
                <a:pt x="170531" y="982174"/>
                <a:pt x="148772" y="960415"/>
                <a:pt x="148772" y="933574"/>
              </a:cubicBezTo>
              <a:cubicBezTo>
                <a:pt x="148772" y="906733"/>
                <a:pt x="170531" y="884974"/>
                <a:pt x="197372" y="884974"/>
              </a:cubicBezTo>
              <a:close/>
              <a:moveTo>
                <a:pt x="339931" y="745300"/>
              </a:moveTo>
              <a:cubicBezTo>
                <a:pt x="366772" y="745300"/>
                <a:pt x="388531" y="767059"/>
                <a:pt x="388531" y="793900"/>
              </a:cubicBezTo>
              <a:cubicBezTo>
                <a:pt x="388531" y="820741"/>
                <a:pt x="366772" y="842500"/>
                <a:pt x="339931" y="842500"/>
              </a:cubicBezTo>
              <a:cubicBezTo>
                <a:pt x="313090" y="842500"/>
                <a:pt x="291331" y="820741"/>
                <a:pt x="291331" y="793900"/>
              </a:cubicBezTo>
              <a:cubicBezTo>
                <a:pt x="291331" y="767059"/>
                <a:pt x="313090" y="745300"/>
                <a:pt x="339931" y="745300"/>
              </a:cubicBezTo>
              <a:close/>
              <a:moveTo>
                <a:pt x="634614" y="739987"/>
              </a:moveTo>
              <a:cubicBezTo>
                <a:pt x="661455" y="739987"/>
                <a:pt x="683214" y="761746"/>
                <a:pt x="683214" y="788587"/>
              </a:cubicBezTo>
              <a:cubicBezTo>
                <a:pt x="683214" y="815428"/>
                <a:pt x="661455" y="837187"/>
                <a:pt x="634614" y="837187"/>
              </a:cubicBezTo>
              <a:cubicBezTo>
                <a:pt x="607773" y="837187"/>
                <a:pt x="586014" y="815428"/>
                <a:pt x="586014" y="788587"/>
              </a:cubicBezTo>
              <a:cubicBezTo>
                <a:pt x="586014" y="761746"/>
                <a:pt x="607773" y="739987"/>
                <a:pt x="634614" y="739987"/>
              </a:cubicBezTo>
              <a:close/>
              <a:moveTo>
                <a:pt x="48600" y="736939"/>
              </a:moveTo>
              <a:cubicBezTo>
                <a:pt x="75441" y="736939"/>
                <a:pt x="97200" y="758698"/>
                <a:pt x="97200" y="785539"/>
              </a:cubicBezTo>
              <a:cubicBezTo>
                <a:pt x="97200" y="812380"/>
                <a:pt x="75441" y="834139"/>
                <a:pt x="48600" y="834139"/>
              </a:cubicBezTo>
              <a:cubicBezTo>
                <a:pt x="21759" y="834139"/>
                <a:pt x="0" y="812380"/>
                <a:pt x="0" y="785539"/>
              </a:cubicBezTo>
              <a:cubicBezTo>
                <a:pt x="0" y="758698"/>
                <a:pt x="21759" y="736939"/>
                <a:pt x="48600" y="736939"/>
              </a:cubicBezTo>
              <a:close/>
              <a:moveTo>
                <a:pt x="932122" y="732498"/>
              </a:moveTo>
              <a:cubicBezTo>
                <a:pt x="958963" y="732498"/>
                <a:pt x="980722" y="754257"/>
                <a:pt x="980722" y="781098"/>
              </a:cubicBezTo>
              <a:cubicBezTo>
                <a:pt x="980722" y="807939"/>
                <a:pt x="958963" y="829698"/>
                <a:pt x="932122" y="829698"/>
              </a:cubicBezTo>
              <a:cubicBezTo>
                <a:pt x="905281" y="829698"/>
                <a:pt x="883522" y="807939"/>
                <a:pt x="883522" y="781098"/>
              </a:cubicBezTo>
              <a:cubicBezTo>
                <a:pt x="883522" y="754257"/>
                <a:pt x="905281" y="732498"/>
                <a:pt x="932122" y="732498"/>
              </a:cubicBezTo>
              <a:close/>
              <a:moveTo>
                <a:pt x="196525" y="592969"/>
              </a:moveTo>
              <a:cubicBezTo>
                <a:pt x="223366" y="592969"/>
                <a:pt x="245125" y="614728"/>
                <a:pt x="245125" y="641569"/>
              </a:cubicBezTo>
              <a:cubicBezTo>
                <a:pt x="245125" y="668410"/>
                <a:pt x="223366" y="690169"/>
                <a:pt x="196525" y="690169"/>
              </a:cubicBezTo>
              <a:cubicBezTo>
                <a:pt x="169684" y="690169"/>
                <a:pt x="147925" y="668410"/>
                <a:pt x="147925" y="641569"/>
              </a:cubicBezTo>
              <a:cubicBezTo>
                <a:pt x="147925" y="614728"/>
                <a:pt x="169684" y="592969"/>
                <a:pt x="196525" y="592969"/>
              </a:cubicBezTo>
              <a:close/>
              <a:moveTo>
                <a:pt x="485791" y="587568"/>
              </a:moveTo>
              <a:cubicBezTo>
                <a:pt x="512632" y="587568"/>
                <a:pt x="534391" y="609327"/>
                <a:pt x="534391" y="636168"/>
              </a:cubicBezTo>
              <a:cubicBezTo>
                <a:pt x="534391" y="663009"/>
                <a:pt x="512632" y="684768"/>
                <a:pt x="485791" y="684768"/>
              </a:cubicBezTo>
              <a:cubicBezTo>
                <a:pt x="458950" y="684768"/>
                <a:pt x="437191" y="663009"/>
                <a:pt x="437191" y="636168"/>
              </a:cubicBezTo>
              <a:cubicBezTo>
                <a:pt x="437191" y="609327"/>
                <a:pt x="458950" y="587568"/>
                <a:pt x="485791" y="587568"/>
              </a:cubicBezTo>
              <a:close/>
              <a:moveTo>
                <a:pt x="339931" y="441105"/>
              </a:moveTo>
              <a:cubicBezTo>
                <a:pt x="366772" y="441105"/>
                <a:pt x="388531" y="462864"/>
                <a:pt x="388531" y="489705"/>
              </a:cubicBezTo>
              <a:cubicBezTo>
                <a:pt x="388531" y="516546"/>
                <a:pt x="366772" y="538305"/>
                <a:pt x="339931" y="538305"/>
              </a:cubicBezTo>
              <a:cubicBezTo>
                <a:pt x="313090" y="538305"/>
                <a:pt x="291331" y="516546"/>
                <a:pt x="291331" y="489705"/>
              </a:cubicBezTo>
              <a:cubicBezTo>
                <a:pt x="291331" y="462864"/>
                <a:pt x="313090" y="441105"/>
                <a:pt x="339931" y="441105"/>
              </a:cubicBezTo>
              <a:close/>
              <a:moveTo>
                <a:pt x="926277" y="440192"/>
              </a:moveTo>
              <a:cubicBezTo>
                <a:pt x="953118" y="440192"/>
                <a:pt x="974877" y="461951"/>
                <a:pt x="974877" y="488792"/>
              </a:cubicBezTo>
              <a:cubicBezTo>
                <a:pt x="974877" y="515633"/>
                <a:pt x="953118" y="537392"/>
                <a:pt x="926277" y="537392"/>
              </a:cubicBezTo>
              <a:cubicBezTo>
                <a:pt x="899436" y="537392"/>
                <a:pt x="877677" y="515633"/>
                <a:pt x="877677" y="488792"/>
              </a:cubicBezTo>
              <a:cubicBezTo>
                <a:pt x="877677" y="461951"/>
                <a:pt x="899436" y="440192"/>
                <a:pt x="926277" y="440192"/>
              </a:cubicBezTo>
              <a:close/>
              <a:moveTo>
                <a:pt x="1070202" y="147584"/>
              </a:moveTo>
              <a:cubicBezTo>
                <a:pt x="1097043" y="147584"/>
                <a:pt x="1118802" y="169343"/>
                <a:pt x="1118802" y="196184"/>
              </a:cubicBezTo>
              <a:cubicBezTo>
                <a:pt x="1118802" y="223025"/>
                <a:pt x="1097043" y="244784"/>
                <a:pt x="1070202" y="244784"/>
              </a:cubicBezTo>
              <a:cubicBezTo>
                <a:pt x="1043361" y="244784"/>
                <a:pt x="1021602" y="223025"/>
                <a:pt x="1021602" y="196184"/>
              </a:cubicBezTo>
              <a:cubicBezTo>
                <a:pt x="1021602" y="169343"/>
                <a:pt x="1043361" y="147584"/>
                <a:pt x="1070202" y="147584"/>
              </a:cubicBezTo>
              <a:close/>
              <a:moveTo>
                <a:pt x="196525" y="147584"/>
              </a:moveTo>
              <a:cubicBezTo>
                <a:pt x="223366" y="147584"/>
                <a:pt x="245125" y="169343"/>
                <a:pt x="245125" y="196184"/>
              </a:cubicBezTo>
              <a:cubicBezTo>
                <a:pt x="245125" y="223025"/>
                <a:pt x="223366" y="244784"/>
                <a:pt x="196525" y="244784"/>
              </a:cubicBezTo>
              <a:cubicBezTo>
                <a:pt x="169684" y="244784"/>
                <a:pt x="147925" y="223025"/>
                <a:pt x="147925" y="196184"/>
              </a:cubicBezTo>
              <a:cubicBezTo>
                <a:pt x="147925" y="169343"/>
                <a:pt x="169684" y="147584"/>
                <a:pt x="196525" y="147584"/>
              </a:cubicBezTo>
              <a:close/>
              <a:moveTo>
                <a:pt x="926277" y="0"/>
              </a:moveTo>
              <a:cubicBezTo>
                <a:pt x="953118" y="0"/>
                <a:pt x="974877" y="21759"/>
                <a:pt x="974877" y="48600"/>
              </a:cubicBezTo>
              <a:cubicBezTo>
                <a:pt x="974877" y="75441"/>
                <a:pt x="953118" y="97200"/>
                <a:pt x="926277" y="97200"/>
              </a:cubicBezTo>
              <a:cubicBezTo>
                <a:pt x="899436" y="97200"/>
                <a:pt x="877677" y="75441"/>
                <a:pt x="877677" y="48600"/>
              </a:cubicBezTo>
              <a:cubicBezTo>
                <a:pt x="877677" y="21759"/>
                <a:pt x="899436" y="0"/>
                <a:pt x="926277"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22</xdr:col>
      <xdr:colOff>263139</xdr:colOff>
      <xdr:row>31</xdr:row>
      <xdr:rowOff>22155</xdr:rowOff>
    </xdr:from>
    <xdr:to>
      <xdr:col>23</xdr:col>
      <xdr:colOff>193539</xdr:colOff>
      <xdr:row>35</xdr:row>
      <xdr:rowOff>149115</xdr:rowOff>
    </xdr:to>
    <xdr:sp macro="" textlink="">
      <xdr:nvSpPr>
        <xdr:cNvPr id="24" name="Полилиния: фигура 23">
          <a:extLst>
            <a:ext uri="{FF2B5EF4-FFF2-40B4-BE49-F238E27FC236}">
              <a16:creationId xmlns:a16="http://schemas.microsoft.com/office/drawing/2014/main" id="{B6228341-DDA2-B402-7AA7-E43FBB707047}"/>
            </a:ext>
          </a:extLst>
        </xdr:cNvPr>
        <xdr:cNvSpPr/>
      </xdr:nvSpPr>
      <xdr:spPr>
        <a:xfrm>
          <a:off x="13989299" y="6483915"/>
          <a:ext cx="540000" cy="828000"/>
        </a:xfrm>
        <a:custGeom>
          <a:avLst/>
          <a:gdLst>
            <a:gd name="connsiteX0" fmla="*/ 345024 w 543318"/>
            <a:gd name="connsiteY0" fmla="*/ 734050 h 831250"/>
            <a:gd name="connsiteX1" fmla="*/ 393624 w 543318"/>
            <a:gd name="connsiteY1" fmla="*/ 782650 h 831250"/>
            <a:gd name="connsiteX2" fmla="*/ 345024 w 543318"/>
            <a:gd name="connsiteY2" fmla="*/ 831250 h 831250"/>
            <a:gd name="connsiteX3" fmla="*/ 296424 w 543318"/>
            <a:gd name="connsiteY3" fmla="*/ 782650 h 831250"/>
            <a:gd name="connsiteX4" fmla="*/ 345024 w 543318"/>
            <a:gd name="connsiteY4" fmla="*/ 734050 h 831250"/>
            <a:gd name="connsiteX5" fmla="*/ 494718 w 543318"/>
            <a:gd name="connsiteY5" fmla="*/ 436824 h 831250"/>
            <a:gd name="connsiteX6" fmla="*/ 543318 w 543318"/>
            <a:gd name="connsiteY6" fmla="*/ 485424 h 831250"/>
            <a:gd name="connsiteX7" fmla="*/ 494718 w 543318"/>
            <a:gd name="connsiteY7" fmla="*/ 534024 h 831250"/>
            <a:gd name="connsiteX8" fmla="*/ 446118 w 543318"/>
            <a:gd name="connsiteY8" fmla="*/ 485424 h 831250"/>
            <a:gd name="connsiteX9" fmla="*/ 494718 w 543318"/>
            <a:gd name="connsiteY9" fmla="*/ 436824 h 831250"/>
            <a:gd name="connsiteX10" fmla="*/ 48600 w 543318"/>
            <a:gd name="connsiteY10" fmla="*/ 434014 h 831250"/>
            <a:gd name="connsiteX11" fmla="*/ 97200 w 543318"/>
            <a:gd name="connsiteY11" fmla="*/ 482614 h 831250"/>
            <a:gd name="connsiteX12" fmla="*/ 48600 w 543318"/>
            <a:gd name="connsiteY12" fmla="*/ 531214 h 831250"/>
            <a:gd name="connsiteX13" fmla="*/ 0 w 543318"/>
            <a:gd name="connsiteY13" fmla="*/ 482614 h 831250"/>
            <a:gd name="connsiteX14" fmla="*/ 48600 w 543318"/>
            <a:gd name="connsiteY14" fmla="*/ 434014 h 831250"/>
            <a:gd name="connsiteX15" fmla="*/ 344049 w 543318"/>
            <a:gd name="connsiteY15" fmla="*/ 287700 h 831250"/>
            <a:gd name="connsiteX16" fmla="*/ 392649 w 543318"/>
            <a:gd name="connsiteY16" fmla="*/ 336300 h 831250"/>
            <a:gd name="connsiteX17" fmla="*/ 344049 w 543318"/>
            <a:gd name="connsiteY17" fmla="*/ 384900 h 831250"/>
            <a:gd name="connsiteX18" fmla="*/ 295449 w 543318"/>
            <a:gd name="connsiteY18" fmla="*/ 336300 h 831250"/>
            <a:gd name="connsiteX19" fmla="*/ 344049 w 543318"/>
            <a:gd name="connsiteY19" fmla="*/ 287700 h 831250"/>
            <a:gd name="connsiteX20" fmla="*/ 340194 w 543318"/>
            <a:gd name="connsiteY20" fmla="*/ 140748 h 831250"/>
            <a:gd name="connsiteX21" fmla="*/ 388794 w 543318"/>
            <a:gd name="connsiteY21" fmla="*/ 189348 h 831250"/>
            <a:gd name="connsiteX22" fmla="*/ 340194 w 543318"/>
            <a:gd name="connsiteY22" fmla="*/ 237948 h 831250"/>
            <a:gd name="connsiteX23" fmla="*/ 291594 w 543318"/>
            <a:gd name="connsiteY23" fmla="*/ 189348 h 831250"/>
            <a:gd name="connsiteX24" fmla="*/ 340194 w 543318"/>
            <a:gd name="connsiteY24" fmla="*/ 140748 h 831250"/>
            <a:gd name="connsiteX25" fmla="*/ 54489 w 543318"/>
            <a:gd name="connsiteY25" fmla="*/ 0 h 831250"/>
            <a:gd name="connsiteX26" fmla="*/ 103089 w 543318"/>
            <a:gd name="connsiteY26" fmla="*/ 48600 h 831250"/>
            <a:gd name="connsiteX27" fmla="*/ 54489 w 543318"/>
            <a:gd name="connsiteY27" fmla="*/ 97200 h 831250"/>
            <a:gd name="connsiteX28" fmla="*/ 5889 w 543318"/>
            <a:gd name="connsiteY28" fmla="*/ 48600 h 831250"/>
            <a:gd name="connsiteX29" fmla="*/ 54489 w 543318"/>
            <a:gd name="connsiteY29" fmla="*/ 0 h 83125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Lst>
          <a:rect l="l" t="t" r="r" b="b"/>
          <a:pathLst>
            <a:path w="543318" h="831250">
              <a:moveTo>
                <a:pt x="345024" y="734050"/>
              </a:moveTo>
              <a:cubicBezTo>
                <a:pt x="371865" y="734050"/>
                <a:pt x="393624" y="755809"/>
                <a:pt x="393624" y="782650"/>
              </a:cubicBezTo>
              <a:cubicBezTo>
                <a:pt x="393624" y="809491"/>
                <a:pt x="371865" y="831250"/>
                <a:pt x="345024" y="831250"/>
              </a:cubicBezTo>
              <a:cubicBezTo>
                <a:pt x="318183" y="831250"/>
                <a:pt x="296424" y="809491"/>
                <a:pt x="296424" y="782650"/>
              </a:cubicBezTo>
              <a:cubicBezTo>
                <a:pt x="296424" y="755809"/>
                <a:pt x="318183" y="734050"/>
                <a:pt x="345024" y="734050"/>
              </a:cubicBezTo>
              <a:close/>
              <a:moveTo>
                <a:pt x="494718" y="436824"/>
              </a:moveTo>
              <a:cubicBezTo>
                <a:pt x="521559" y="436824"/>
                <a:pt x="543318" y="458583"/>
                <a:pt x="543318" y="485424"/>
              </a:cubicBezTo>
              <a:cubicBezTo>
                <a:pt x="543318" y="512265"/>
                <a:pt x="521559" y="534024"/>
                <a:pt x="494718" y="534024"/>
              </a:cubicBezTo>
              <a:cubicBezTo>
                <a:pt x="467877" y="534024"/>
                <a:pt x="446118" y="512265"/>
                <a:pt x="446118" y="485424"/>
              </a:cubicBezTo>
              <a:cubicBezTo>
                <a:pt x="446118" y="458583"/>
                <a:pt x="467877" y="436824"/>
                <a:pt x="494718" y="436824"/>
              </a:cubicBezTo>
              <a:close/>
              <a:moveTo>
                <a:pt x="48600" y="434014"/>
              </a:moveTo>
              <a:cubicBezTo>
                <a:pt x="75441" y="434014"/>
                <a:pt x="97200" y="455773"/>
                <a:pt x="97200" y="482614"/>
              </a:cubicBezTo>
              <a:cubicBezTo>
                <a:pt x="97200" y="509455"/>
                <a:pt x="75441" y="531214"/>
                <a:pt x="48600" y="531214"/>
              </a:cubicBezTo>
              <a:cubicBezTo>
                <a:pt x="21759" y="531214"/>
                <a:pt x="0" y="509455"/>
                <a:pt x="0" y="482614"/>
              </a:cubicBezTo>
              <a:cubicBezTo>
                <a:pt x="0" y="455773"/>
                <a:pt x="21759" y="434014"/>
                <a:pt x="48600" y="434014"/>
              </a:cubicBezTo>
              <a:close/>
              <a:moveTo>
                <a:pt x="344049" y="287700"/>
              </a:moveTo>
              <a:cubicBezTo>
                <a:pt x="370890" y="287700"/>
                <a:pt x="392649" y="309459"/>
                <a:pt x="392649" y="336300"/>
              </a:cubicBezTo>
              <a:cubicBezTo>
                <a:pt x="392649" y="363141"/>
                <a:pt x="370890" y="384900"/>
                <a:pt x="344049" y="384900"/>
              </a:cubicBezTo>
              <a:cubicBezTo>
                <a:pt x="317208" y="384900"/>
                <a:pt x="295449" y="363141"/>
                <a:pt x="295449" y="336300"/>
              </a:cubicBezTo>
              <a:cubicBezTo>
                <a:pt x="295449" y="309459"/>
                <a:pt x="317208" y="287700"/>
                <a:pt x="344049" y="287700"/>
              </a:cubicBezTo>
              <a:close/>
              <a:moveTo>
                <a:pt x="340194" y="140748"/>
              </a:moveTo>
              <a:cubicBezTo>
                <a:pt x="367035" y="140748"/>
                <a:pt x="388794" y="162507"/>
                <a:pt x="388794" y="189348"/>
              </a:cubicBezTo>
              <a:cubicBezTo>
                <a:pt x="388794" y="216189"/>
                <a:pt x="367035" y="237948"/>
                <a:pt x="340194" y="237948"/>
              </a:cubicBezTo>
              <a:cubicBezTo>
                <a:pt x="313353" y="237948"/>
                <a:pt x="291594" y="216189"/>
                <a:pt x="291594" y="189348"/>
              </a:cubicBezTo>
              <a:cubicBezTo>
                <a:pt x="291594" y="162507"/>
                <a:pt x="313353" y="140748"/>
                <a:pt x="340194" y="140748"/>
              </a:cubicBezTo>
              <a:close/>
              <a:moveTo>
                <a:pt x="54489" y="0"/>
              </a:moveTo>
              <a:cubicBezTo>
                <a:pt x="81330" y="0"/>
                <a:pt x="103089" y="21759"/>
                <a:pt x="103089" y="48600"/>
              </a:cubicBezTo>
              <a:cubicBezTo>
                <a:pt x="103089" y="75441"/>
                <a:pt x="81330" y="97200"/>
                <a:pt x="54489" y="97200"/>
              </a:cubicBezTo>
              <a:cubicBezTo>
                <a:pt x="27648" y="97200"/>
                <a:pt x="5889" y="75441"/>
                <a:pt x="5889" y="48600"/>
              </a:cubicBezTo>
              <a:cubicBezTo>
                <a:pt x="5889" y="21759"/>
                <a:pt x="27648" y="0"/>
                <a:pt x="54489" y="0"/>
              </a:cubicBezTo>
              <a:close/>
            </a:path>
          </a:pathLst>
        </a:custGeom>
        <a:solidFill>
          <a:schemeClr val="tx1">
            <a:alpha val="42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352425</xdr:colOff>
      <xdr:row>7</xdr:row>
      <xdr:rowOff>533400</xdr:rowOff>
    </xdr:from>
    <xdr:to>
      <xdr:col>9</xdr:col>
      <xdr:colOff>35625</xdr:colOff>
      <xdr:row>8</xdr:row>
      <xdr:rowOff>16125</xdr:rowOff>
    </xdr:to>
    <xdr:grpSp>
      <xdr:nvGrpSpPr>
        <xdr:cNvPr id="7" name="San Francisco">
          <a:extLst>
            <a:ext uri="{FF2B5EF4-FFF2-40B4-BE49-F238E27FC236}">
              <a16:creationId xmlns:a16="http://schemas.microsoft.com/office/drawing/2014/main" id="{11833000-8904-E4F5-BC03-42C4C5BBBC9F}"/>
            </a:ext>
          </a:extLst>
        </xdr:cNvPr>
        <xdr:cNvGrpSpPr/>
      </xdr:nvGrpSpPr>
      <xdr:grpSpPr>
        <a:xfrm>
          <a:off x="4448175" y="2105025"/>
          <a:ext cx="1540575" cy="530475"/>
          <a:chOff x="5600700" y="5476875"/>
          <a:chExt cx="1512000" cy="540000"/>
        </a:xfrm>
      </xdr:grpSpPr>
      <xdr:sp macro="" textlink="Processing!H59">
        <xdr:nvSpPr>
          <xdr:cNvPr id="4" name="Прямоугольник: скругленные углы 3">
            <a:extLst>
              <a:ext uri="{FF2B5EF4-FFF2-40B4-BE49-F238E27FC236}">
                <a16:creationId xmlns:a16="http://schemas.microsoft.com/office/drawing/2014/main" id="{B7A9C8C0-81E0-216C-F97E-96ACE98251C8}"/>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90257C0C-31FB-4183-9361-53ECB97C872D}" type="TxLink">
              <a:rPr lang="en-US" sz="1200" b="0" i="0" u="none" strike="noStrike">
                <a:solidFill>
                  <a:schemeClr val="bg1"/>
                </a:solidFill>
                <a:latin typeface="Calibri"/>
                <a:cs typeface="Calibri"/>
              </a:rPr>
              <a:pPr algn="r"/>
              <a:t>San Francisco
102832 0</a:t>
            </a:fld>
            <a:endParaRPr lang="ru-RU" sz="1200">
              <a:solidFill>
                <a:schemeClr val="bg1"/>
              </a:solidFill>
            </a:endParaRPr>
          </a:p>
        </xdr:txBody>
      </xdr:sp>
      <xdr:sp macro="" textlink="">
        <xdr:nvSpPr>
          <xdr:cNvPr id="5" name="Прямоугольник: скругленные углы 4">
            <a:extLst>
              <a:ext uri="{FF2B5EF4-FFF2-40B4-BE49-F238E27FC236}">
                <a16:creationId xmlns:a16="http://schemas.microsoft.com/office/drawing/2014/main" id="{D0A00334-1B1E-8363-89D2-1736A9A7855F}"/>
              </a:ext>
            </a:extLst>
          </xdr:cNvPr>
          <xdr:cNvSpPr/>
        </xdr:nvSpPr>
        <xdr:spPr>
          <a:xfrm>
            <a:off x="5667375" y="5524499"/>
            <a:ext cx="396000" cy="432000"/>
          </a:xfrm>
          <a:prstGeom prst="roundRect">
            <a:avLst/>
          </a:prstGeom>
          <a:solidFill>
            <a:srgbClr val="183FF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6" name="Полилиния: фигура 5">
            <a:extLst>
              <a:ext uri="{FF2B5EF4-FFF2-40B4-BE49-F238E27FC236}">
                <a16:creationId xmlns:a16="http://schemas.microsoft.com/office/drawing/2014/main" id="{9C15D1C5-76B7-771D-33E7-82B5DF1425AE}"/>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11</xdr:col>
      <xdr:colOff>295275</xdr:colOff>
      <xdr:row>3</xdr:row>
      <xdr:rowOff>47625</xdr:rowOff>
    </xdr:from>
    <xdr:to>
      <xdr:col>13</xdr:col>
      <xdr:colOff>588075</xdr:colOff>
      <xdr:row>6</xdr:row>
      <xdr:rowOff>44700</xdr:rowOff>
    </xdr:to>
    <xdr:grpSp>
      <xdr:nvGrpSpPr>
        <xdr:cNvPr id="8" name="Seattle">
          <a:extLst>
            <a:ext uri="{FF2B5EF4-FFF2-40B4-BE49-F238E27FC236}">
              <a16:creationId xmlns:a16="http://schemas.microsoft.com/office/drawing/2014/main" id="{BCF02224-CB48-1E5A-F328-A947125AD96F}"/>
            </a:ext>
          </a:extLst>
        </xdr:cNvPr>
        <xdr:cNvGrpSpPr/>
      </xdr:nvGrpSpPr>
      <xdr:grpSpPr>
        <a:xfrm>
          <a:off x="7486650" y="698500"/>
          <a:ext cx="1531050" cy="568575"/>
          <a:chOff x="5600700" y="5476875"/>
          <a:chExt cx="1512000" cy="540000"/>
        </a:xfrm>
      </xdr:grpSpPr>
      <xdr:sp macro="" textlink="Processing!H60">
        <xdr:nvSpPr>
          <xdr:cNvPr id="9" name="Прямоугольник: скругленные углы 8">
            <a:extLst>
              <a:ext uri="{FF2B5EF4-FFF2-40B4-BE49-F238E27FC236}">
                <a16:creationId xmlns:a16="http://schemas.microsoft.com/office/drawing/2014/main" id="{1E6004BB-7689-4274-F211-96682FB5E7D5}"/>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B511F3C2-D983-4F7E-B9AA-305C4C9A1BCD}" type="TxLink">
              <a:rPr lang="en-US" sz="1200" b="0" i="0" u="none" strike="noStrike">
                <a:solidFill>
                  <a:schemeClr val="bg1"/>
                </a:solidFill>
                <a:latin typeface="Calibri"/>
                <a:cs typeface="Calibri"/>
              </a:rPr>
              <a:pPr algn="r"/>
              <a:t>Seattle
46465 6</a:t>
            </a:fld>
            <a:endParaRPr lang="ru-RU" sz="1200">
              <a:solidFill>
                <a:schemeClr val="bg1"/>
              </a:solidFill>
            </a:endParaRPr>
          </a:p>
        </xdr:txBody>
      </xdr:sp>
      <xdr:sp macro="" textlink="">
        <xdr:nvSpPr>
          <xdr:cNvPr id="10" name="Прямоугольник: скругленные углы 9">
            <a:extLst>
              <a:ext uri="{FF2B5EF4-FFF2-40B4-BE49-F238E27FC236}">
                <a16:creationId xmlns:a16="http://schemas.microsoft.com/office/drawing/2014/main" id="{3333A85B-3FB5-50C1-32D6-914D0C950881}"/>
              </a:ext>
            </a:extLst>
          </xdr:cNvPr>
          <xdr:cNvSpPr/>
        </xdr:nvSpPr>
        <xdr:spPr>
          <a:xfrm>
            <a:off x="5667375" y="5524499"/>
            <a:ext cx="396000" cy="432000"/>
          </a:xfrm>
          <a:prstGeom prst="roundRect">
            <a:avLst/>
          </a:prstGeom>
          <a:solidFill>
            <a:srgbClr val="3B055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11" name="Полилиния: фигура 10">
            <a:extLst>
              <a:ext uri="{FF2B5EF4-FFF2-40B4-BE49-F238E27FC236}">
                <a16:creationId xmlns:a16="http://schemas.microsoft.com/office/drawing/2014/main" id="{D857B8B0-E554-ED48-68A7-850A1DDB2FA8}"/>
              </a:ext>
            </a:extLst>
          </xdr:cNvPr>
          <xdr:cNvSpPr/>
        </xdr:nvSpPr>
        <xdr:spPr>
          <a:xfrm rot="16200000">
            <a:off x="5716050"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171450</xdr:colOff>
      <xdr:row>23</xdr:row>
      <xdr:rowOff>9525</xdr:rowOff>
    </xdr:from>
    <xdr:to>
      <xdr:col>9</xdr:col>
      <xdr:colOff>464250</xdr:colOff>
      <xdr:row>26</xdr:row>
      <xdr:rowOff>35175</xdr:rowOff>
    </xdr:to>
    <xdr:grpSp>
      <xdr:nvGrpSpPr>
        <xdr:cNvPr id="30" name="Los Angeles">
          <a:extLst>
            <a:ext uri="{FF2B5EF4-FFF2-40B4-BE49-F238E27FC236}">
              <a16:creationId xmlns:a16="http://schemas.microsoft.com/office/drawing/2014/main" id="{8C131AFD-4560-40BC-BFE4-16D39BC6FB8A}"/>
            </a:ext>
          </a:extLst>
        </xdr:cNvPr>
        <xdr:cNvGrpSpPr/>
      </xdr:nvGrpSpPr>
      <xdr:grpSpPr>
        <a:xfrm>
          <a:off x="4886325" y="5200650"/>
          <a:ext cx="1531050" cy="517775"/>
          <a:chOff x="5600700" y="5476875"/>
          <a:chExt cx="1512000" cy="540000"/>
        </a:xfrm>
      </xdr:grpSpPr>
      <xdr:sp macro="" textlink="Processing!H57">
        <xdr:nvSpPr>
          <xdr:cNvPr id="31" name="Прямоугольник: скругленные углы 30">
            <a:extLst>
              <a:ext uri="{FF2B5EF4-FFF2-40B4-BE49-F238E27FC236}">
                <a16:creationId xmlns:a16="http://schemas.microsoft.com/office/drawing/2014/main" id="{DAAE311A-DE07-656C-8EE3-807958E87C6A}"/>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5AAFBAD-7C75-413B-9D3A-77447B085C68}" type="TxLink">
              <a:rPr lang="en-US" sz="1200" b="0" i="0" u="none" strike="noStrike">
                <a:solidFill>
                  <a:schemeClr val="bg1"/>
                </a:solidFill>
                <a:latin typeface="Calibri"/>
                <a:cs typeface="Calibri"/>
              </a:rPr>
              <a:pPr algn="r"/>
              <a:t>Los Angeles
54100 4</a:t>
            </a:fld>
            <a:endParaRPr lang="ru-RU" sz="1200">
              <a:solidFill>
                <a:schemeClr val="bg1"/>
              </a:solidFill>
            </a:endParaRPr>
          </a:p>
        </xdr:txBody>
      </xdr:sp>
      <xdr:sp macro="" textlink="">
        <xdr:nvSpPr>
          <xdr:cNvPr id="32" name="Прямоугольник: скругленные углы 31">
            <a:extLst>
              <a:ext uri="{FF2B5EF4-FFF2-40B4-BE49-F238E27FC236}">
                <a16:creationId xmlns:a16="http://schemas.microsoft.com/office/drawing/2014/main" id="{CB959149-FAF4-ED0B-A169-9ED6BED0C1A5}"/>
              </a:ext>
            </a:extLst>
          </xdr:cNvPr>
          <xdr:cNvSpPr/>
        </xdr:nvSpPr>
        <xdr:spPr>
          <a:xfrm>
            <a:off x="5667375" y="5524499"/>
            <a:ext cx="396000" cy="432000"/>
          </a:xfrm>
          <a:prstGeom prst="roundRect">
            <a:avLst/>
          </a:prstGeom>
          <a:solidFill>
            <a:srgbClr val="5227B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33" name="Полилиния: фигура 32">
            <a:extLst>
              <a:ext uri="{FF2B5EF4-FFF2-40B4-BE49-F238E27FC236}">
                <a16:creationId xmlns:a16="http://schemas.microsoft.com/office/drawing/2014/main" id="{AA66A574-82F7-35FC-7114-6818697BE80E}"/>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13</xdr:col>
      <xdr:colOff>565338</xdr:colOff>
      <xdr:row>7</xdr:row>
      <xdr:rowOff>578782</xdr:rowOff>
    </xdr:from>
    <xdr:to>
      <xdr:col>16</xdr:col>
      <xdr:colOff>248538</xdr:colOff>
      <xdr:row>8</xdr:row>
      <xdr:rowOff>59826</xdr:rowOff>
    </xdr:to>
    <xdr:grpSp>
      <xdr:nvGrpSpPr>
        <xdr:cNvPr id="34" name="Denver">
          <a:extLst>
            <a:ext uri="{FF2B5EF4-FFF2-40B4-BE49-F238E27FC236}">
              <a16:creationId xmlns:a16="http://schemas.microsoft.com/office/drawing/2014/main" id="{71F36275-6357-46C2-B375-23A0F5D8F7B0}"/>
            </a:ext>
          </a:extLst>
        </xdr:cNvPr>
        <xdr:cNvGrpSpPr/>
      </xdr:nvGrpSpPr>
      <xdr:grpSpPr>
        <a:xfrm>
          <a:off x="8994963" y="2150407"/>
          <a:ext cx="1540575" cy="528794"/>
          <a:chOff x="5600700" y="5476875"/>
          <a:chExt cx="1512000" cy="540000"/>
        </a:xfrm>
      </xdr:grpSpPr>
      <xdr:sp macro="" textlink="Processing!H56">
        <xdr:nvSpPr>
          <xdr:cNvPr id="35" name="Прямоугольник: скругленные углы 34">
            <a:extLst>
              <a:ext uri="{FF2B5EF4-FFF2-40B4-BE49-F238E27FC236}">
                <a16:creationId xmlns:a16="http://schemas.microsoft.com/office/drawing/2014/main" id="{FA911F35-AFC1-1EEA-ADDC-4ECE77BF9469}"/>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141B8B60-E5EB-480A-B850-67A24DB5BC3D}" type="TxLink">
              <a:rPr lang="en-US" sz="1200" b="0" i="0" u="none" strike="noStrike">
                <a:solidFill>
                  <a:schemeClr val="bg1"/>
                </a:solidFill>
                <a:latin typeface="Calibri"/>
                <a:cs typeface="Calibri"/>
              </a:rPr>
              <a:pPr algn="r"/>
              <a:t>Denver
62706 8</a:t>
            </a:fld>
            <a:endParaRPr lang="ru-RU" sz="1200">
              <a:solidFill>
                <a:schemeClr val="bg1"/>
              </a:solidFill>
            </a:endParaRPr>
          </a:p>
        </xdr:txBody>
      </xdr:sp>
      <xdr:sp macro="" textlink="">
        <xdr:nvSpPr>
          <xdr:cNvPr id="36" name="Прямоугольник: скругленные углы 35">
            <a:extLst>
              <a:ext uri="{FF2B5EF4-FFF2-40B4-BE49-F238E27FC236}">
                <a16:creationId xmlns:a16="http://schemas.microsoft.com/office/drawing/2014/main" id="{923309AC-C7BF-1FB8-4184-F9D99E0EFDEB}"/>
              </a:ext>
            </a:extLst>
          </xdr:cNvPr>
          <xdr:cNvSpPr/>
        </xdr:nvSpPr>
        <xdr:spPr>
          <a:xfrm>
            <a:off x="5667375" y="5524499"/>
            <a:ext cx="396000" cy="432000"/>
          </a:xfrm>
          <a:prstGeom prst="roundRect">
            <a:avLst/>
          </a:prstGeom>
          <a:solidFill>
            <a:srgbClr val="C5155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37" name="Полилиния: фигура 36">
            <a:extLst>
              <a:ext uri="{FF2B5EF4-FFF2-40B4-BE49-F238E27FC236}">
                <a16:creationId xmlns:a16="http://schemas.microsoft.com/office/drawing/2014/main" id="{C6D4A3DB-537B-C3B2-C77F-260F8600BE05}"/>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17</xdr:col>
      <xdr:colOff>75641</xdr:colOff>
      <xdr:row>17</xdr:row>
      <xdr:rowOff>114300</xdr:rowOff>
    </xdr:from>
    <xdr:to>
      <xdr:col>19</xdr:col>
      <xdr:colOff>368441</xdr:colOff>
      <xdr:row>21</xdr:row>
      <xdr:rowOff>25650</xdr:rowOff>
    </xdr:to>
    <xdr:grpSp>
      <xdr:nvGrpSpPr>
        <xdr:cNvPr id="38" name="Dallas">
          <a:extLst>
            <a:ext uri="{FF2B5EF4-FFF2-40B4-BE49-F238E27FC236}">
              <a16:creationId xmlns:a16="http://schemas.microsoft.com/office/drawing/2014/main" id="{A368DFF0-8061-4324-9527-7A50C1D64FD6}"/>
            </a:ext>
          </a:extLst>
        </xdr:cNvPr>
        <xdr:cNvGrpSpPr/>
      </xdr:nvGrpSpPr>
      <xdr:grpSpPr>
        <a:xfrm>
          <a:off x="10981766" y="4400550"/>
          <a:ext cx="1531050" cy="514600"/>
          <a:chOff x="5600700" y="5476875"/>
          <a:chExt cx="1512000" cy="540000"/>
        </a:xfrm>
      </xdr:grpSpPr>
      <xdr:sp macro="" textlink="Processing!H55">
        <xdr:nvSpPr>
          <xdr:cNvPr id="39" name="Прямоугольник: скругленные углы 38">
            <a:extLst>
              <a:ext uri="{FF2B5EF4-FFF2-40B4-BE49-F238E27FC236}">
                <a16:creationId xmlns:a16="http://schemas.microsoft.com/office/drawing/2014/main" id="{D8BD5B37-F15C-CA16-1562-1BA1CB90E183}"/>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E512CD8A-C7FE-42D5-810A-490181970A6B}" type="TxLink">
              <a:rPr lang="en-US" sz="1200" b="0" i="0" u="none" strike="noStrike">
                <a:solidFill>
                  <a:schemeClr val="bg1"/>
                </a:solidFill>
                <a:latin typeface="Calibri"/>
                <a:cs typeface="Calibri"/>
              </a:rPr>
              <a:pPr algn="r"/>
              <a:t>Dallas
26603 6</a:t>
            </a:fld>
            <a:endParaRPr lang="ru-RU" sz="1200">
              <a:solidFill>
                <a:schemeClr val="bg1"/>
              </a:solidFill>
            </a:endParaRPr>
          </a:p>
        </xdr:txBody>
      </xdr:sp>
      <xdr:sp macro="" textlink="">
        <xdr:nvSpPr>
          <xdr:cNvPr id="40" name="Прямоугольник: скругленные углы 39">
            <a:extLst>
              <a:ext uri="{FF2B5EF4-FFF2-40B4-BE49-F238E27FC236}">
                <a16:creationId xmlns:a16="http://schemas.microsoft.com/office/drawing/2014/main" id="{FB90B9E5-4AC1-87CA-C60C-04F6916CC3A2}"/>
              </a:ext>
            </a:extLst>
          </xdr:cNvPr>
          <xdr:cNvSpPr/>
        </xdr:nvSpPr>
        <xdr:spPr>
          <a:xfrm>
            <a:off x="5667375" y="5524499"/>
            <a:ext cx="396000" cy="432000"/>
          </a:xfrm>
          <a:prstGeom prst="roundRect">
            <a:avLst/>
          </a:prstGeom>
          <a:solidFill>
            <a:srgbClr val="00A8E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41" name="Полилиния: фигура 40">
            <a:extLst>
              <a:ext uri="{FF2B5EF4-FFF2-40B4-BE49-F238E27FC236}">
                <a16:creationId xmlns:a16="http://schemas.microsoft.com/office/drawing/2014/main" id="{9CF28ABE-21DB-B4DE-62E7-42917E9F3E8F}"/>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17</xdr:col>
      <xdr:colOff>313765</xdr:colOff>
      <xdr:row>7</xdr:row>
      <xdr:rowOff>146237</xdr:rowOff>
    </xdr:from>
    <xdr:to>
      <xdr:col>19</xdr:col>
      <xdr:colOff>606565</xdr:colOff>
      <xdr:row>7</xdr:row>
      <xdr:rowOff>686237</xdr:rowOff>
    </xdr:to>
    <xdr:grpSp>
      <xdr:nvGrpSpPr>
        <xdr:cNvPr id="42" name="Chicago">
          <a:extLst>
            <a:ext uri="{FF2B5EF4-FFF2-40B4-BE49-F238E27FC236}">
              <a16:creationId xmlns:a16="http://schemas.microsoft.com/office/drawing/2014/main" id="{7D988B4E-BF7A-4C02-BA66-0B11C49F25AB}"/>
            </a:ext>
          </a:extLst>
        </xdr:cNvPr>
        <xdr:cNvGrpSpPr/>
      </xdr:nvGrpSpPr>
      <xdr:grpSpPr>
        <a:xfrm>
          <a:off x="11219890" y="1717862"/>
          <a:ext cx="1531050" cy="540000"/>
          <a:chOff x="5600700" y="5476875"/>
          <a:chExt cx="1512000" cy="540000"/>
        </a:xfrm>
      </xdr:grpSpPr>
      <xdr:sp macro="" textlink="Processing!H54">
        <xdr:nvSpPr>
          <xdr:cNvPr id="43" name="Прямоугольник: скругленные углы 42">
            <a:extLst>
              <a:ext uri="{FF2B5EF4-FFF2-40B4-BE49-F238E27FC236}">
                <a16:creationId xmlns:a16="http://schemas.microsoft.com/office/drawing/2014/main" id="{359E4881-577D-7721-896E-F72809874A55}"/>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17DF5005-4BD8-4B17-9295-70225D497A7B}" type="TxLink">
              <a:rPr lang="en-US" sz="1200" b="0" i="0" u="none" strike="noStrike">
                <a:solidFill>
                  <a:schemeClr val="bg1"/>
                </a:solidFill>
                <a:latin typeface="Calibri"/>
                <a:cs typeface="Calibri"/>
              </a:rPr>
              <a:pPr algn="r"/>
              <a:t>Chicago
2652 0</a:t>
            </a:fld>
            <a:endParaRPr lang="ru-RU" sz="1200">
              <a:solidFill>
                <a:schemeClr val="bg1"/>
              </a:solidFill>
            </a:endParaRPr>
          </a:p>
        </xdr:txBody>
      </xdr:sp>
      <xdr:sp macro="" textlink="">
        <xdr:nvSpPr>
          <xdr:cNvPr id="44" name="Прямоугольник: скругленные углы 43">
            <a:extLst>
              <a:ext uri="{FF2B5EF4-FFF2-40B4-BE49-F238E27FC236}">
                <a16:creationId xmlns:a16="http://schemas.microsoft.com/office/drawing/2014/main" id="{7C55F78B-6B29-E5B6-523A-44CCED6E62D8}"/>
              </a:ext>
            </a:extLst>
          </xdr:cNvPr>
          <xdr:cNvSpPr/>
        </xdr:nvSpPr>
        <xdr:spPr>
          <a:xfrm>
            <a:off x="5667375" y="5524499"/>
            <a:ext cx="396000" cy="432000"/>
          </a:xfrm>
          <a:prstGeom prst="roundRect">
            <a:avLst/>
          </a:prstGeom>
          <a:solidFill>
            <a:srgbClr val="D39A1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45" name="Полилиния: фигура 44">
            <a:extLst>
              <a:ext uri="{FF2B5EF4-FFF2-40B4-BE49-F238E27FC236}">
                <a16:creationId xmlns:a16="http://schemas.microsoft.com/office/drawing/2014/main" id="{8C66837E-9A4B-5C96-B27B-A5C717006ACD}"/>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25</xdr:col>
      <xdr:colOff>219075</xdr:colOff>
      <xdr:row>7</xdr:row>
      <xdr:rowOff>428625</xdr:rowOff>
    </xdr:from>
    <xdr:to>
      <xdr:col>27</xdr:col>
      <xdr:colOff>511875</xdr:colOff>
      <xdr:row>7</xdr:row>
      <xdr:rowOff>968625</xdr:rowOff>
    </xdr:to>
    <xdr:grpSp>
      <xdr:nvGrpSpPr>
        <xdr:cNvPr id="46" name="New York">
          <a:extLst>
            <a:ext uri="{FF2B5EF4-FFF2-40B4-BE49-F238E27FC236}">
              <a16:creationId xmlns:a16="http://schemas.microsoft.com/office/drawing/2014/main" id="{ED389322-1A6F-4BD1-BFBC-31F3DBD7C7E6}"/>
            </a:ext>
          </a:extLst>
        </xdr:cNvPr>
        <xdr:cNvGrpSpPr/>
      </xdr:nvGrpSpPr>
      <xdr:grpSpPr>
        <a:xfrm>
          <a:off x="16078200" y="2000250"/>
          <a:ext cx="1531050" cy="540000"/>
          <a:chOff x="5600700" y="5476875"/>
          <a:chExt cx="1512000" cy="540000"/>
        </a:xfrm>
      </xdr:grpSpPr>
      <xdr:sp macro="" textlink="Processing!H58">
        <xdr:nvSpPr>
          <xdr:cNvPr id="47" name="Прямоугольник: скругленные углы 46">
            <a:extLst>
              <a:ext uri="{FF2B5EF4-FFF2-40B4-BE49-F238E27FC236}">
                <a16:creationId xmlns:a16="http://schemas.microsoft.com/office/drawing/2014/main" id="{9A4FD188-AC64-60C7-1C71-4DE7AAB5E6B3}"/>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0F538DA-3375-4D24-A6FC-9B51F431BE66}" type="TxLink">
              <a:rPr lang="en-US" sz="1200" b="0" i="0" u="none" strike="noStrike">
                <a:solidFill>
                  <a:schemeClr val="bg1"/>
                </a:solidFill>
                <a:latin typeface="Calibri"/>
                <a:cs typeface="Calibri"/>
              </a:rPr>
              <a:pPr algn="r"/>
              <a:t>New York
54067 6</a:t>
            </a:fld>
            <a:endParaRPr lang="ru-RU" sz="1200">
              <a:solidFill>
                <a:schemeClr val="bg1"/>
              </a:solidFill>
            </a:endParaRPr>
          </a:p>
        </xdr:txBody>
      </xdr:sp>
      <xdr:sp macro="" textlink="">
        <xdr:nvSpPr>
          <xdr:cNvPr id="48" name="Прямоугольник: скругленные углы 47">
            <a:extLst>
              <a:ext uri="{FF2B5EF4-FFF2-40B4-BE49-F238E27FC236}">
                <a16:creationId xmlns:a16="http://schemas.microsoft.com/office/drawing/2014/main" id="{268A3613-DDA4-93D5-5BBF-1774FF04D2CF}"/>
              </a:ext>
            </a:extLst>
          </xdr:cNvPr>
          <xdr:cNvSpPr/>
        </xdr:nvSpPr>
        <xdr:spPr>
          <a:xfrm>
            <a:off x="5667375" y="5524499"/>
            <a:ext cx="396000" cy="432000"/>
          </a:xfrm>
          <a:prstGeom prst="roundRect">
            <a:avLst/>
          </a:prstGeom>
          <a:solidFill>
            <a:srgbClr val="00CC3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49" name="Полилиния: фигура 48">
            <a:extLst>
              <a:ext uri="{FF2B5EF4-FFF2-40B4-BE49-F238E27FC236}">
                <a16:creationId xmlns:a16="http://schemas.microsoft.com/office/drawing/2014/main" id="{B77E4FB1-3165-607C-8087-733A4A9AF69B}"/>
              </a:ext>
            </a:extLst>
          </xdr:cNvPr>
          <xdr:cNvSpPr/>
        </xdr:nvSpPr>
        <xdr:spPr>
          <a:xfrm rot="16200000">
            <a:off x="5725575"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19</xdr:col>
      <xdr:colOff>428625</xdr:colOff>
      <xdr:row>34</xdr:row>
      <xdr:rowOff>123825</xdr:rowOff>
    </xdr:from>
    <xdr:to>
      <xdr:col>22</xdr:col>
      <xdr:colOff>111825</xdr:colOff>
      <xdr:row>37</xdr:row>
      <xdr:rowOff>120900</xdr:rowOff>
    </xdr:to>
    <xdr:grpSp>
      <xdr:nvGrpSpPr>
        <xdr:cNvPr id="50" name="Miami">
          <a:extLst>
            <a:ext uri="{FF2B5EF4-FFF2-40B4-BE49-F238E27FC236}">
              <a16:creationId xmlns:a16="http://schemas.microsoft.com/office/drawing/2014/main" id="{830BC369-D843-48AB-B32C-00D6D436D2A0}"/>
            </a:ext>
          </a:extLst>
        </xdr:cNvPr>
        <xdr:cNvGrpSpPr/>
      </xdr:nvGrpSpPr>
      <xdr:grpSpPr>
        <a:xfrm>
          <a:off x="12573000" y="7013575"/>
          <a:ext cx="1540575" cy="536825"/>
          <a:chOff x="5600700" y="5476875"/>
          <a:chExt cx="1512000" cy="540000"/>
        </a:xfrm>
      </xdr:grpSpPr>
      <xdr:sp macro="" textlink="Processing!H61">
        <xdr:nvSpPr>
          <xdr:cNvPr id="51" name="Прямоугольник: скругленные углы 50">
            <a:extLst>
              <a:ext uri="{FF2B5EF4-FFF2-40B4-BE49-F238E27FC236}">
                <a16:creationId xmlns:a16="http://schemas.microsoft.com/office/drawing/2014/main" id="{2B92BF5F-B1D9-24F7-A22A-F3FDA733DAFD}"/>
              </a:ext>
            </a:extLst>
          </xdr:cNvPr>
          <xdr:cNvSpPr/>
        </xdr:nvSpPr>
        <xdr:spPr>
          <a:xfrm>
            <a:off x="5600700" y="5476875"/>
            <a:ext cx="1512000" cy="540000"/>
          </a:xfrm>
          <a:prstGeom prst="roundRect">
            <a:avLst/>
          </a:prstGeom>
          <a:solidFill>
            <a:schemeClr val="tx1">
              <a:lumMod val="95000"/>
              <a:lumOff val="5000"/>
            </a:schemeClr>
          </a:solid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r"/>
            <a:fld id="{C321158F-CD93-4736-8DD9-EC322B72F441}" type="TxLink">
              <a:rPr lang="en-US" sz="1200" b="0" i="0" u="none" strike="noStrike">
                <a:solidFill>
                  <a:schemeClr val="bg1"/>
                </a:solidFill>
                <a:latin typeface="Calibri"/>
                <a:cs typeface="Calibri"/>
              </a:rPr>
              <a:pPr algn="r"/>
              <a:t>Miami
3060 0</a:t>
            </a:fld>
            <a:endParaRPr lang="ru-RU" sz="1200">
              <a:solidFill>
                <a:schemeClr val="bg1"/>
              </a:solidFill>
            </a:endParaRPr>
          </a:p>
        </xdr:txBody>
      </xdr:sp>
      <xdr:sp macro="" textlink="">
        <xdr:nvSpPr>
          <xdr:cNvPr id="52" name="Прямоугольник: скругленные углы 51">
            <a:extLst>
              <a:ext uri="{FF2B5EF4-FFF2-40B4-BE49-F238E27FC236}">
                <a16:creationId xmlns:a16="http://schemas.microsoft.com/office/drawing/2014/main" id="{CAC63276-55BA-2774-02C1-0415423BBC58}"/>
              </a:ext>
            </a:extLst>
          </xdr:cNvPr>
          <xdr:cNvSpPr/>
        </xdr:nvSpPr>
        <xdr:spPr>
          <a:xfrm>
            <a:off x="5667375" y="5524499"/>
            <a:ext cx="396000" cy="432000"/>
          </a:xfrm>
          <a:prstGeom prst="roundRect">
            <a:avLst/>
          </a:prstGeom>
          <a:solidFill>
            <a:srgbClr val="FF33C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400"/>
          </a:p>
        </xdr:txBody>
      </xdr:sp>
      <xdr:sp macro="" textlink="">
        <xdr:nvSpPr>
          <xdr:cNvPr id="53" name="Полилиния: фигура 52">
            <a:extLst>
              <a:ext uri="{FF2B5EF4-FFF2-40B4-BE49-F238E27FC236}">
                <a16:creationId xmlns:a16="http://schemas.microsoft.com/office/drawing/2014/main" id="{FB0C71FB-86F8-5AB3-B44F-290AEFBB7CFB}"/>
              </a:ext>
            </a:extLst>
          </xdr:cNvPr>
          <xdr:cNvSpPr/>
        </xdr:nvSpPr>
        <xdr:spPr>
          <a:xfrm rot="16200000">
            <a:off x="5716050" y="5612640"/>
            <a:ext cx="288000" cy="252000"/>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10</xdr:col>
      <xdr:colOff>210933</xdr:colOff>
      <xdr:row>14</xdr:row>
      <xdr:rowOff>16981</xdr:rowOff>
    </xdr:from>
    <xdr:to>
      <xdr:col>14</xdr:col>
      <xdr:colOff>61186</xdr:colOff>
      <xdr:row>24</xdr:row>
      <xdr:rowOff>66748</xdr:rowOff>
    </xdr:to>
    <xdr:sp macro="" textlink="">
      <xdr:nvSpPr>
        <xdr:cNvPr id="54" name="Дуга 53">
          <a:extLst>
            <a:ext uri="{FF2B5EF4-FFF2-40B4-BE49-F238E27FC236}">
              <a16:creationId xmlns:a16="http://schemas.microsoft.com/office/drawing/2014/main" id="{7385AACA-8A56-FAB9-33A0-F6AA8B593829}"/>
            </a:ext>
          </a:extLst>
        </xdr:cNvPr>
        <xdr:cNvSpPr/>
      </xdr:nvSpPr>
      <xdr:spPr>
        <a:xfrm rot="20239036">
          <a:off x="6630783" y="3703156"/>
          <a:ext cx="2288653" cy="1735692"/>
        </a:xfrm>
        <a:prstGeom prst="arc">
          <a:avLst>
            <a:gd name="adj1" fmla="val 12112239"/>
            <a:gd name="adj2" fmla="val 20766466"/>
          </a:avLst>
        </a:prstGeom>
        <a:noFill/>
        <a:ln w="22225">
          <a:gradFill flip="none" rotWithShape="1">
            <a:gsLst>
              <a:gs pos="100000">
                <a:srgbClr val="CC3399"/>
              </a:gs>
              <a:gs pos="40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8</xdr:col>
      <xdr:colOff>512731</xdr:colOff>
      <xdr:row>8</xdr:row>
      <xdr:rowOff>86401</xdr:rowOff>
    </xdr:from>
    <xdr:to>
      <xdr:col>13</xdr:col>
      <xdr:colOff>484261</xdr:colOff>
      <xdr:row>20</xdr:row>
      <xdr:rowOff>3303</xdr:rowOff>
    </xdr:to>
    <xdr:sp macro="" textlink="">
      <xdr:nvSpPr>
        <xdr:cNvPr id="55" name="Дуга 54">
          <a:extLst>
            <a:ext uri="{FF2B5EF4-FFF2-40B4-BE49-F238E27FC236}">
              <a16:creationId xmlns:a16="http://schemas.microsoft.com/office/drawing/2014/main" id="{82B454A5-25A2-C9A0-A799-460DA1B0C49C}"/>
            </a:ext>
          </a:extLst>
        </xdr:cNvPr>
        <xdr:cNvSpPr/>
      </xdr:nvSpPr>
      <xdr:spPr>
        <a:xfrm rot="827550">
          <a:off x="5703296" y="2686166"/>
          <a:ext cx="3019530" cy="2041537"/>
        </a:xfrm>
        <a:prstGeom prst="arc">
          <a:avLst>
            <a:gd name="adj1" fmla="val 11392677"/>
            <a:gd name="adj2" fmla="val 21207231"/>
          </a:avLst>
        </a:prstGeom>
        <a:noFill/>
        <a:ln w="22225">
          <a:gradFill flip="none" rotWithShape="1">
            <a:gsLst>
              <a:gs pos="100000">
                <a:srgbClr val="CC3399"/>
              </a:gs>
              <a:gs pos="40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7</xdr:col>
      <xdr:colOff>547617</xdr:colOff>
      <xdr:row>6</xdr:row>
      <xdr:rowOff>257170</xdr:rowOff>
    </xdr:from>
    <xdr:to>
      <xdr:col>13</xdr:col>
      <xdr:colOff>598243</xdr:colOff>
      <xdr:row>21</xdr:row>
      <xdr:rowOff>34379</xdr:rowOff>
    </xdr:to>
    <xdr:sp macro="" textlink="">
      <xdr:nvSpPr>
        <xdr:cNvPr id="56" name="Дуга 55">
          <a:extLst>
            <a:ext uri="{FF2B5EF4-FFF2-40B4-BE49-F238E27FC236}">
              <a16:creationId xmlns:a16="http://schemas.microsoft.com/office/drawing/2014/main" id="{A042ACBA-58AD-C77F-01AE-7D6851595985}"/>
            </a:ext>
          </a:extLst>
        </xdr:cNvPr>
        <xdr:cNvSpPr/>
      </xdr:nvSpPr>
      <xdr:spPr>
        <a:xfrm rot="2291674">
          <a:off x="5128582" y="1440511"/>
          <a:ext cx="3708226" cy="3434809"/>
        </a:xfrm>
        <a:prstGeom prst="arc">
          <a:avLst>
            <a:gd name="adj1" fmla="val 12920438"/>
            <a:gd name="adj2" fmla="val 20766466"/>
          </a:avLst>
        </a:prstGeom>
        <a:noFill/>
        <a:ln w="22225">
          <a:gradFill flip="none" rotWithShape="1">
            <a:gsLst>
              <a:gs pos="100000">
                <a:srgbClr val="CC3399"/>
              </a:gs>
              <a:gs pos="40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12</xdr:col>
      <xdr:colOff>490376</xdr:colOff>
      <xdr:row>15</xdr:row>
      <xdr:rowOff>96287</xdr:rowOff>
    </xdr:from>
    <xdr:to>
      <xdr:col>17</xdr:col>
      <xdr:colOff>199760</xdr:colOff>
      <xdr:row>28</xdr:row>
      <xdr:rowOff>37173</xdr:rowOff>
    </xdr:to>
    <xdr:sp macro="" textlink="">
      <xdr:nvSpPr>
        <xdr:cNvPr id="57" name="Дуга 56">
          <a:extLst>
            <a:ext uri="{FF2B5EF4-FFF2-40B4-BE49-F238E27FC236}">
              <a16:creationId xmlns:a16="http://schemas.microsoft.com/office/drawing/2014/main" id="{06A46C00-8BF5-ED69-153C-18404C222E92}"/>
            </a:ext>
          </a:extLst>
        </xdr:cNvPr>
        <xdr:cNvSpPr/>
      </xdr:nvSpPr>
      <xdr:spPr>
        <a:xfrm rot="2588531">
          <a:off x="8129426" y="3963437"/>
          <a:ext cx="2757384" cy="2074486"/>
        </a:xfrm>
        <a:prstGeom prst="arc">
          <a:avLst>
            <a:gd name="adj1" fmla="val 11392677"/>
            <a:gd name="adj2" fmla="val 20766466"/>
          </a:avLst>
        </a:prstGeom>
        <a:noFill/>
        <a:ln w="22225">
          <a:gradFill flip="none" rotWithShape="1">
            <a:gsLst>
              <a:gs pos="0">
                <a:srgbClr val="CC3399"/>
              </a:gs>
              <a:gs pos="48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16</xdr:col>
      <xdr:colOff>438948</xdr:colOff>
      <xdr:row>23</xdr:row>
      <xdr:rowOff>97954</xdr:rowOff>
    </xdr:from>
    <xdr:to>
      <xdr:col>23</xdr:col>
      <xdr:colOff>73737</xdr:colOff>
      <xdr:row>37</xdr:row>
      <xdr:rowOff>169706</xdr:rowOff>
    </xdr:to>
    <xdr:sp macro="" textlink="">
      <xdr:nvSpPr>
        <xdr:cNvPr id="58" name="Дуга 57">
          <a:extLst>
            <a:ext uri="{FF2B5EF4-FFF2-40B4-BE49-F238E27FC236}">
              <a16:creationId xmlns:a16="http://schemas.microsoft.com/office/drawing/2014/main" id="{EDAFFC8D-064B-205F-F09F-DC1CC48DA2CA}"/>
            </a:ext>
          </a:extLst>
        </xdr:cNvPr>
        <xdr:cNvSpPr/>
      </xdr:nvSpPr>
      <xdr:spPr>
        <a:xfrm rot="1387579">
          <a:off x="10516398" y="5270029"/>
          <a:ext cx="3901989" cy="2386327"/>
        </a:xfrm>
        <a:prstGeom prst="arc">
          <a:avLst>
            <a:gd name="adj1" fmla="val 10947669"/>
            <a:gd name="adj2" fmla="val 20766466"/>
          </a:avLst>
        </a:prstGeom>
        <a:noFill/>
        <a:ln w="22225">
          <a:gradFill flip="none" rotWithShape="1">
            <a:gsLst>
              <a:gs pos="0">
                <a:srgbClr val="CC3399"/>
              </a:gs>
              <a:gs pos="48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13</xdr:col>
      <xdr:colOff>412985</xdr:colOff>
      <xdr:row>9</xdr:row>
      <xdr:rowOff>79688</xdr:rowOff>
    </xdr:from>
    <xdr:to>
      <xdr:col>19</xdr:col>
      <xdr:colOff>191120</xdr:colOff>
      <xdr:row>21</xdr:row>
      <xdr:rowOff>77724</xdr:rowOff>
    </xdr:to>
    <xdr:sp macro="" textlink="">
      <xdr:nvSpPr>
        <xdr:cNvPr id="59" name="Дуга 58">
          <a:extLst>
            <a:ext uri="{FF2B5EF4-FFF2-40B4-BE49-F238E27FC236}">
              <a16:creationId xmlns:a16="http://schemas.microsoft.com/office/drawing/2014/main" id="{B9ECD80E-86CC-5ECF-EDE8-C75BC68B442F}"/>
            </a:ext>
          </a:extLst>
        </xdr:cNvPr>
        <xdr:cNvSpPr/>
      </xdr:nvSpPr>
      <xdr:spPr>
        <a:xfrm rot="20982341">
          <a:off x="8663606" y="2880695"/>
          <a:ext cx="3435735" cy="2100105"/>
        </a:xfrm>
        <a:prstGeom prst="arc">
          <a:avLst>
            <a:gd name="adj1" fmla="val 11392677"/>
            <a:gd name="adj2" fmla="val 20766466"/>
          </a:avLst>
        </a:prstGeom>
        <a:noFill/>
        <a:ln w="22225">
          <a:gradFill flip="none" rotWithShape="1">
            <a:gsLst>
              <a:gs pos="100000">
                <a:srgbClr val="CC3399"/>
              </a:gs>
              <a:gs pos="43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18</xdr:col>
      <xdr:colOff>542776</xdr:colOff>
      <xdr:row>7</xdr:row>
      <xdr:rowOff>647419</xdr:rowOff>
    </xdr:from>
    <xdr:to>
      <xdr:col>24</xdr:col>
      <xdr:colOff>320911</xdr:colOff>
      <xdr:row>17</xdr:row>
      <xdr:rowOff>35854</xdr:rowOff>
    </xdr:to>
    <xdr:sp macro="" textlink="">
      <xdr:nvSpPr>
        <xdr:cNvPr id="60" name="Дуга 59">
          <a:extLst>
            <a:ext uri="{FF2B5EF4-FFF2-40B4-BE49-F238E27FC236}">
              <a16:creationId xmlns:a16="http://schemas.microsoft.com/office/drawing/2014/main" id="{9458E183-D956-C509-6AC4-8C8C5E7B48FA}"/>
            </a:ext>
          </a:extLst>
        </xdr:cNvPr>
        <xdr:cNvSpPr/>
      </xdr:nvSpPr>
      <xdr:spPr>
        <a:xfrm rot="20982341">
          <a:off x="11837961" y="2189004"/>
          <a:ext cx="3435735" cy="2084742"/>
        </a:xfrm>
        <a:prstGeom prst="arc">
          <a:avLst>
            <a:gd name="adj1" fmla="val 11392677"/>
            <a:gd name="adj2" fmla="val 20766466"/>
          </a:avLst>
        </a:prstGeom>
        <a:noFill/>
        <a:ln w="22225">
          <a:gradFill flip="none" rotWithShape="1">
            <a:gsLst>
              <a:gs pos="100000">
                <a:srgbClr val="CC3399"/>
              </a:gs>
              <a:gs pos="43000">
                <a:srgbClr val="5227BB"/>
              </a:gs>
            </a:gsLst>
            <a:lin ang="10800000" scaled="1"/>
            <a:tileRect/>
          </a:gradFill>
        </a:ln>
      </xdr:spPr>
      <xdr:style>
        <a:lnRef idx="1">
          <a:schemeClr val="accent1"/>
        </a:lnRef>
        <a:fillRef idx="0">
          <a:schemeClr val="accent1"/>
        </a:fillRef>
        <a:effectRef idx="0">
          <a:schemeClr val="accent1"/>
        </a:effectRef>
        <a:fontRef idx="minor">
          <a:schemeClr val="tx1"/>
        </a:fontRef>
      </xdr:style>
      <xdr:txBody>
        <a:bodyPr vertOverflow="clip" horzOverflow="clip" rtlCol="0" anchor="t"/>
        <a:lstStyle/>
        <a:p>
          <a:pPr algn="l"/>
          <a:endParaRPr lang="ru-RU" sz="1100"/>
        </a:p>
      </xdr:txBody>
    </xdr:sp>
    <xdr:clientData/>
  </xdr:twoCellAnchor>
  <xdr:twoCellAnchor>
    <xdr:from>
      <xdr:col>5</xdr:col>
      <xdr:colOff>54428</xdr:colOff>
      <xdr:row>92</xdr:row>
      <xdr:rowOff>108857</xdr:rowOff>
    </xdr:from>
    <xdr:to>
      <xdr:col>12</xdr:col>
      <xdr:colOff>359228</xdr:colOff>
      <xdr:row>107</xdr:row>
      <xdr:rowOff>76200</xdr:rowOff>
    </xdr:to>
    <xdr:graphicFrame macro="">
      <xdr:nvGraphicFramePr>
        <xdr:cNvPr id="63" name="Диаграмма 62">
          <a:extLst>
            <a:ext uri="{FF2B5EF4-FFF2-40B4-BE49-F238E27FC236}">
              <a16:creationId xmlns:a16="http://schemas.microsoft.com/office/drawing/2014/main" id="{35D14009-BB13-248B-215F-014B776A474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24</xdr:col>
      <xdr:colOff>28575</xdr:colOff>
      <xdr:row>23</xdr:row>
      <xdr:rowOff>161925</xdr:rowOff>
    </xdr:from>
    <xdr:to>
      <xdr:col>28</xdr:col>
      <xdr:colOff>582658</xdr:colOff>
      <xdr:row>38</xdr:row>
      <xdr:rowOff>86531</xdr:rowOff>
    </xdr:to>
    <xdr:graphicFrame macro="">
      <xdr:nvGraphicFramePr>
        <xdr:cNvPr id="67" name="Диаграмма 66">
          <a:extLst>
            <a:ext uri="{FF2B5EF4-FFF2-40B4-BE49-F238E27FC236}">
              <a16:creationId xmlns:a16="http://schemas.microsoft.com/office/drawing/2014/main" id="{DFACB38E-FB3A-45EC-B0D2-E5C4C514E17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209550</xdr:colOff>
      <xdr:row>36</xdr:row>
      <xdr:rowOff>19050</xdr:rowOff>
    </xdr:from>
    <xdr:to>
      <xdr:col>5</xdr:col>
      <xdr:colOff>161924</xdr:colOff>
      <xdr:row>38</xdr:row>
      <xdr:rowOff>19050</xdr:rowOff>
    </xdr:to>
    <xdr:graphicFrame macro="">
      <xdr:nvGraphicFramePr>
        <xdr:cNvPr id="68" name="Диаграмма 67">
          <a:extLst>
            <a:ext uri="{FF2B5EF4-FFF2-40B4-BE49-F238E27FC236}">
              <a16:creationId xmlns:a16="http://schemas.microsoft.com/office/drawing/2014/main" id="{6FCED0D9-291B-44D0-B722-EA48607D9B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200025</xdr:colOff>
      <xdr:row>33</xdr:row>
      <xdr:rowOff>190500</xdr:rowOff>
    </xdr:from>
    <xdr:to>
      <xdr:col>11</xdr:col>
      <xdr:colOff>381000</xdr:colOff>
      <xdr:row>38</xdr:row>
      <xdr:rowOff>57150</xdr:rowOff>
    </xdr:to>
    <xdr:sp macro="" textlink="Processing!B64">
      <xdr:nvSpPr>
        <xdr:cNvPr id="69" name="TextBox 68">
          <a:extLst>
            <a:ext uri="{FF2B5EF4-FFF2-40B4-BE49-F238E27FC236}">
              <a16:creationId xmlns:a16="http://schemas.microsoft.com/office/drawing/2014/main" id="{DB3E164C-C327-53EF-0C9F-34A199078A5F}"/>
            </a:ext>
          </a:extLst>
        </xdr:cNvPr>
        <xdr:cNvSpPr txBox="1"/>
      </xdr:nvSpPr>
      <xdr:spPr>
        <a:xfrm>
          <a:off x="4229100" y="6934200"/>
          <a:ext cx="322897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8B1B2FE-5754-412A-9AE3-3D9A4A953C32}" type="TxLink">
            <a:rPr lang="en-US" sz="4000" b="0" i="0" u="none" strike="noStrike">
              <a:solidFill>
                <a:schemeClr val="bg1"/>
              </a:solidFill>
              <a:latin typeface="Calibri"/>
              <a:cs typeface="Calibri"/>
            </a:rPr>
            <a:pPr/>
            <a:t> $35,24,880 </a:t>
          </a:fld>
          <a:endParaRPr lang="ru-RU" sz="4000">
            <a:solidFill>
              <a:schemeClr val="bg1"/>
            </a:solidFill>
          </a:endParaRPr>
        </a:p>
      </xdr:txBody>
    </xdr:sp>
    <xdr:clientData/>
  </xdr:twoCellAnchor>
  <xdr:twoCellAnchor>
    <xdr:from>
      <xdr:col>6</xdr:col>
      <xdr:colOff>333375</xdr:colOff>
      <xdr:row>31</xdr:row>
      <xdr:rowOff>171450</xdr:rowOff>
    </xdr:from>
    <xdr:to>
      <xdr:col>11</xdr:col>
      <xdr:colOff>38100</xdr:colOff>
      <xdr:row>36</xdr:row>
      <xdr:rowOff>85725</xdr:rowOff>
    </xdr:to>
    <xdr:sp macro="" textlink="">
      <xdr:nvSpPr>
        <xdr:cNvPr id="70" name="TextBox 69">
          <a:extLst>
            <a:ext uri="{FF2B5EF4-FFF2-40B4-BE49-F238E27FC236}">
              <a16:creationId xmlns:a16="http://schemas.microsoft.com/office/drawing/2014/main" id="{37357498-4656-6F3A-7C19-03D0E531BECC}"/>
            </a:ext>
          </a:extLst>
        </xdr:cNvPr>
        <xdr:cNvSpPr txBox="1"/>
      </xdr:nvSpPr>
      <xdr:spPr>
        <a:xfrm>
          <a:off x="4362450" y="6600825"/>
          <a:ext cx="2752725" cy="7905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2000" b="0" i="0" u="none" strike="noStrike">
              <a:solidFill>
                <a:schemeClr val="bg1">
                  <a:lumMod val="85000"/>
                </a:schemeClr>
              </a:solidFill>
              <a:latin typeface="Calibri"/>
              <a:cs typeface="Calibri"/>
            </a:rPr>
            <a:t>Total Working Capital</a:t>
          </a: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48883</xdr:colOff>
      <xdr:row>3</xdr:row>
      <xdr:rowOff>91440</xdr:rowOff>
    </xdr:from>
    <xdr:to>
      <xdr:col>4</xdr:col>
      <xdr:colOff>332118</xdr:colOff>
      <xdr:row>6</xdr:row>
      <xdr:rowOff>106680</xdr:rowOff>
    </xdr:to>
    <xdr:sp macro="" textlink="">
      <xdr:nvSpPr>
        <xdr:cNvPr id="2" name="Прямоугольник: скругленные углы 1">
          <a:extLst>
            <a:ext uri="{FF2B5EF4-FFF2-40B4-BE49-F238E27FC236}">
              <a16:creationId xmlns:a16="http://schemas.microsoft.com/office/drawing/2014/main" id="{D7FEC23B-0181-42A8-820E-161D79EE6313}"/>
            </a:ext>
          </a:extLst>
        </xdr:cNvPr>
        <xdr:cNvSpPr/>
      </xdr:nvSpPr>
      <xdr:spPr>
        <a:xfrm>
          <a:off x="620383" y="731520"/>
          <a:ext cx="2279675" cy="563880"/>
        </a:xfrm>
        <a:prstGeom prst="roundRect">
          <a:avLst>
            <a:gd name="adj" fmla="val 50000"/>
          </a:avLst>
        </a:prstGeom>
        <a:gradFill>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2000"/>
            <a:t>Sales Transactions</a:t>
          </a:r>
          <a:endParaRPr lang="ru-RU" sz="2000"/>
        </a:p>
      </xdr:txBody>
    </xdr:sp>
    <xdr:clientData/>
  </xdr:twoCellAnchor>
  <xdr:twoCellAnchor>
    <xdr:from>
      <xdr:col>4</xdr:col>
      <xdr:colOff>504825</xdr:colOff>
      <xdr:row>1</xdr:row>
      <xdr:rowOff>0</xdr:rowOff>
    </xdr:from>
    <xdr:to>
      <xdr:col>17</xdr:col>
      <xdr:colOff>295275</xdr:colOff>
      <xdr:row>1</xdr:row>
      <xdr:rowOff>358140</xdr:rowOff>
    </xdr:to>
    <xdr:sp macro="" textlink="">
      <xdr:nvSpPr>
        <xdr:cNvPr id="4" name="Прямоугольник 3">
          <a:extLst>
            <a:ext uri="{FF2B5EF4-FFF2-40B4-BE49-F238E27FC236}">
              <a16:creationId xmlns:a16="http://schemas.microsoft.com/office/drawing/2014/main" id="{350FE61F-CF8E-4D00-B9D8-79ADF8078351}"/>
            </a:ext>
          </a:extLst>
        </xdr:cNvPr>
        <xdr:cNvSpPr/>
      </xdr:nvSpPr>
      <xdr:spPr>
        <a:xfrm>
          <a:off x="3076575" y="76200"/>
          <a:ext cx="7953375" cy="358140"/>
        </a:xfrm>
        <a:prstGeom prst="rect">
          <a:avLst/>
        </a:prstGeom>
        <a:gradFill>
          <a:gsLst>
            <a:gs pos="0">
              <a:srgbClr val="1E163D">
                <a:alpha val="0"/>
              </a:srgbClr>
            </a:gs>
            <a:gs pos="24000">
              <a:srgbClr val="7030A0">
                <a:alpha val="87000"/>
              </a:srgbClr>
            </a:gs>
            <a:gs pos="70000">
              <a:srgbClr val="1E163D">
                <a:alpha val="71000"/>
              </a:srgbClr>
            </a:gs>
          </a:gsLst>
          <a:lin ang="0" scaled="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16</xdr:col>
      <xdr:colOff>586221</xdr:colOff>
      <xdr:row>3</xdr:row>
      <xdr:rowOff>11051</xdr:rowOff>
    </xdr:from>
    <xdr:to>
      <xdr:col>31</xdr:col>
      <xdr:colOff>81396</xdr:colOff>
      <xdr:row>43</xdr:row>
      <xdr:rowOff>135404</xdr:rowOff>
    </xdr:to>
    <xdr:grpSp>
      <xdr:nvGrpSpPr>
        <xdr:cNvPr id="9" name="Группа 8">
          <a:extLst>
            <a:ext uri="{FF2B5EF4-FFF2-40B4-BE49-F238E27FC236}">
              <a16:creationId xmlns:a16="http://schemas.microsoft.com/office/drawing/2014/main" id="{D9747EF0-D688-DD05-9CFC-C924251FE962}"/>
            </a:ext>
          </a:extLst>
        </xdr:cNvPr>
        <xdr:cNvGrpSpPr/>
      </xdr:nvGrpSpPr>
      <xdr:grpSpPr>
        <a:xfrm>
          <a:off x="10873221" y="661926"/>
          <a:ext cx="8782050" cy="8760353"/>
          <a:chOff x="10711296" y="651635"/>
          <a:chExt cx="8639175" cy="8418369"/>
        </a:xfrm>
      </xdr:grpSpPr>
      <xdr:graphicFrame macro="">
        <xdr:nvGraphicFramePr>
          <xdr:cNvPr id="60" name="Диаграмма 59">
            <a:extLst>
              <a:ext uri="{FF2B5EF4-FFF2-40B4-BE49-F238E27FC236}">
                <a16:creationId xmlns:a16="http://schemas.microsoft.com/office/drawing/2014/main" id="{7CAE4921-26C5-4154-9FB9-D77CFEA957B8}"/>
              </a:ext>
            </a:extLst>
          </xdr:cNvPr>
          <xdr:cNvGraphicFramePr>
            <a:graphicFrameLocks/>
          </xdr:cNvGraphicFramePr>
        </xdr:nvGraphicFramePr>
        <xdr:xfrm>
          <a:off x="12663883" y="2494252"/>
          <a:ext cx="4734000" cy="4732269"/>
        </xdr:xfrm>
        <a:graphic>
          <a:graphicData uri="http://schemas.openxmlformats.org/drawingml/2006/chart">
            <c:chart xmlns:c="http://schemas.openxmlformats.org/drawingml/2006/chart" xmlns:r="http://schemas.openxmlformats.org/officeDocument/2006/relationships" r:id="rId1"/>
          </a:graphicData>
        </a:graphic>
      </xdr:graphicFrame>
      <xdr:sp macro="" textlink="">
        <xdr:nvSpPr>
          <xdr:cNvPr id="5" name="Круг: прозрачная заливка 4">
            <a:extLst>
              <a:ext uri="{FF2B5EF4-FFF2-40B4-BE49-F238E27FC236}">
                <a16:creationId xmlns:a16="http://schemas.microsoft.com/office/drawing/2014/main" id="{89135D4F-B723-1F6D-4AB1-E73828EDA4F6}"/>
              </a:ext>
            </a:extLst>
          </xdr:cNvPr>
          <xdr:cNvSpPr/>
        </xdr:nvSpPr>
        <xdr:spPr>
          <a:xfrm>
            <a:off x="12600883" y="2431685"/>
            <a:ext cx="4860000" cy="4857403"/>
          </a:xfrm>
          <a:prstGeom prst="donut">
            <a:avLst>
              <a:gd name="adj" fmla="val 2595"/>
            </a:avLst>
          </a:prstGeom>
          <a:solidFill>
            <a:srgbClr val="191919"/>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6" name="Овал 5">
            <a:extLst>
              <a:ext uri="{FF2B5EF4-FFF2-40B4-BE49-F238E27FC236}">
                <a16:creationId xmlns:a16="http://schemas.microsoft.com/office/drawing/2014/main" id="{1B12E7C5-00C4-E362-7CF1-460919165323}"/>
              </a:ext>
            </a:extLst>
          </xdr:cNvPr>
          <xdr:cNvSpPr/>
        </xdr:nvSpPr>
        <xdr:spPr>
          <a:xfrm>
            <a:off x="11825721" y="1653926"/>
            <a:ext cx="6410324" cy="6412056"/>
          </a:xfrm>
          <a:prstGeom prst="ellipse">
            <a:avLst/>
          </a:prstGeom>
          <a:noFill/>
          <a:ln>
            <a:solidFill>
              <a:schemeClr val="tx1">
                <a:lumMod val="85000"/>
                <a:lumOff val="1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 name="Овал 6">
            <a:extLst>
              <a:ext uri="{FF2B5EF4-FFF2-40B4-BE49-F238E27FC236}">
                <a16:creationId xmlns:a16="http://schemas.microsoft.com/office/drawing/2014/main" id="{30A33290-D207-90A5-F442-30958924C056}"/>
              </a:ext>
            </a:extLst>
          </xdr:cNvPr>
          <xdr:cNvSpPr/>
        </xdr:nvSpPr>
        <xdr:spPr>
          <a:xfrm>
            <a:off x="10711296" y="651635"/>
            <a:ext cx="8639175" cy="8418369"/>
          </a:xfrm>
          <a:prstGeom prst="ellipse">
            <a:avLst/>
          </a:prstGeom>
          <a:noFill/>
          <a:ln>
            <a:solidFill>
              <a:schemeClr val="tx1">
                <a:lumMod val="85000"/>
                <a:lumOff val="15000"/>
                <a:alpha val="6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180975</xdr:colOff>
      <xdr:row>19</xdr:row>
      <xdr:rowOff>66675</xdr:rowOff>
    </xdr:from>
    <xdr:to>
      <xdr:col>7</xdr:col>
      <xdr:colOff>352425</xdr:colOff>
      <xdr:row>23</xdr:row>
      <xdr:rowOff>123825</xdr:rowOff>
    </xdr:to>
    <xdr:sp macro="" textlink="">
      <xdr:nvSpPr>
        <xdr:cNvPr id="13" name="Овал 12">
          <a:extLst>
            <a:ext uri="{FF2B5EF4-FFF2-40B4-BE49-F238E27FC236}">
              <a16:creationId xmlns:a16="http://schemas.microsoft.com/office/drawing/2014/main" id="{096479A0-63A8-E5A9-849C-A3222519E313}"/>
            </a:ext>
          </a:extLst>
        </xdr:cNvPr>
        <xdr:cNvSpPr/>
      </xdr:nvSpPr>
      <xdr:spPr>
        <a:xfrm>
          <a:off x="4210050" y="4657725"/>
          <a:ext cx="781050" cy="781050"/>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180975</xdr:colOff>
      <xdr:row>7</xdr:row>
      <xdr:rowOff>571500</xdr:rowOff>
    </xdr:from>
    <xdr:to>
      <xdr:col>7</xdr:col>
      <xdr:colOff>352425</xdr:colOff>
      <xdr:row>9</xdr:row>
      <xdr:rowOff>114300</xdr:rowOff>
    </xdr:to>
    <xdr:sp macro="" textlink="">
      <xdr:nvSpPr>
        <xdr:cNvPr id="14" name="Овал 13">
          <a:extLst>
            <a:ext uri="{FF2B5EF4-FFF2-40B4-BE49-F238E27FC236}">
              <a16:creationId xmlns:a16="http://schemas.microsoft.com/office/drawing/2014/main" id="{DAC49E6E-3011-C780-81F7-EA28B7F9BCE2}"/>
            </a:ext>
          </a:extLst>
        </xdr:cNvPr>
        <xdr:cNvSpPr/>
      </xdr:nvSpPr>
      <xdr:spPr>
        <a:xfrm>
          <a:off x="4210050" y="2114550"/>
          <a:ext cx="781050" cy="781050"/>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6</xdr:col>
      <xdr:colOff>180975</xdr:colOff>
      <xdr:row>33</xdr:row>
      <xdr:rowOff>76200</xdr:rowOff>
    </xdr:from>
    <xdr:to>
      <xdr:col>7</xdr:col>
      <xdr:colOff>352425</xdr:colOff>
      <xdr:row>37</xdr:row>
      <xdr:rowOff>133350</xdr:rowOff>
    </xdr:to>
    <xdr:sp macro="" textlink="">
      <xdr:nvSpPr>
        <xdr:cNvPr id="15" name="Овал 14">
          <a:extLst>
            <a:ext uri="{FF2B5EF4-FFF2-40B4-BE49-F238E27FC236}">
              <a16:creationId xmlns:a16="http://schemas.microsoft.com/office/drawing/2014/main" id="{579F5DBA-7A02-5189-7AE7-922AF8EE67D6}"/>
            </a:ext>
          </a:extLst>
        </xdr:cNvPr>
        <xdr:cNvSpPr/>
      </xdr:nvSpPr>
      <xdr:spPr>
        <a:xfrm>
          <a:off x="4210050" y="7200900"/>
          <a:ext cx="781050" cy="781050"/>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409493</xdr:colOff>
      <xdr:row>8</xdr:row>
      <xdr:rowOff>180893</xdr:rowOff>
    </xdr:from>
    <xdr:to>
      <xdr:col>6</xdr:col>
      <xdr:colOff>295357</xdr:colOff>
      <xdr:row>20</xdr:row>
      <xdr:rowOff>82</xdr:rowOff>
    </xdr:to>
    <xdr:cxnSp macro="">
      <xdr:nvCxnSpPr>
        <xdr:cNvPr id="17" name="Прямая соединительная линия 16">
          <a:extLst>
            <a:ext uri="{FF2B5EF4-FFF2-40B4-BE49-F238E27FC236}">
              <a16:creationId xmlns:a16="http://schemas.microsoft.com/office/drawing/2014/main" id="{82B31A3F-5712-362B-055F-1620533DB973}"/>
            </a:ext>
          </a:extLst>
        </xdr:cNvPr>
        <xdr:cNvCxnSpPr>
          <a:cxnSpLocks/>
          <a:stCxn id="18" idx="7"/>
          <a:endCxn id="14" idx="3"/>
        </xdr:cNvCxnSpPr>
      </xdr:nvCxnSpPr>
      <xdr:spPr>
        <a:xfrm flipV="1">
          <a:off x="2181143" y="2781218"/>
          <a:ext cx="2143289" cy="1990889"/>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942975</xdr:colOff>
      <xdr:row>19</xdr:row>
      <xdr:rowOff>66675</xdr:rowOff>
    </xdr:from>
    <xdr:to>
      <xdr:col>3</xdr:col>
      <xdr:colOff>523875</xdr:colOff>
      <xdr:row>23</xdr:row>
      <xdr:rowOff>123825</xdr:rowOff>
    </xdr:to>
    <xdr:sp macro="" textlink="">
      <xdr:nvSpPr>
        <xdr:cNvPr id="18" name="Овал 17">
          <a:extLst>
            <a:ext uri="{FF2B5EF4-FFF2-40B4-BE49-F238E27FC236}">
              <a16:creationId xmlns:a16="http://schemas.microsoft.com/office/drawing/2014/main" id="{DE2A132A-62E3-3401-00AA-EEDD0C4BF2F5}"/>
            </a:ext>
          </a:extLst>
        </xdr:cNvPr>
        <xdr:cNvSpPr/>
      </xdr:nvSpPr>
      <xdr:spPr>
        <a:xfrm>
          <a:off x="1514475" y="4657725"/>
          <a:ext cx="781050" cy="781050"/>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409493</xdr:colOff>
      <xdr:row>23</xdr:row>
      <xdr:rowOff>9443</xdr:rowOff>
    </xdr:from>
    <xdr:to>
      <xdr:col>6</xdr:col>
      <xdr:colOff>295357</xdr:colOff>
      <xdr:row>34</xdr:row>
      <xdr:rowOff>9607</xdr:rowOff>
    </xdr:to>
    <xdr:cxnSp macro="">
      <xdr:nvCxnSpPr>
        <xdr:cNvPr id="20" name="Прямая соединительная линия 19">
          <a:extLst>
            <a:ext uri="{FF2B5EF4-FFF2-40B4-BE49-F238E27FC236}">
              <a16:creationId xmlns:a16="http://schemas.microsoft.com/office/drawing/2014/main" id="{BEEC6D6A-ED82-44F4-9418-B8BCD3885723}"/>
            </a:ext>
          </a:extLst>
        </xdr:cNvPr>
        <xdr:cNvCxnSpPr>
          <a:cxnSpLocks/>
          <a:stCxn id="18" idx="5"/>
          <a:endCxn id="15" idx="1"/>
        </xdr:cNvCxnSpPr>
      </xdr:nvCxnSpPr>
      <xdr:spPr>
        <a:xfrm>
          <a:off x="2181143" y="5324393"/>
          <a:ext cx="2143289" cy="1990889"/>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571500</xdr:colOff>
      <xdr:row>9</xdr:row>
      <xdr:rowOff>114300</xdr:rowOff>
    </xdr:from>
    <xdr:to>
      <xdr:col>6</xdr:col>
      <xdr:colOff>571500</xdr:colOff>
      <xdr:row>19</xdr:row>
      <xdr:rowOff>66675</xdr:rowOff>
    </xdr:to>
    <xdr:cxnSp macro="">
      <xdr:nvCxnSpPr>
        <xdr:cNvPr id="23" name="Прямая соединительная линия 22">
          <a:extLst>
            <a:ext uri="{FF2B5EF4-FFF2-40B4-BE49-F238E27FC236}">
              <a16:creationId xmlns:a16="http://schemas.microsoft.com/office/drawing/2014/main" id="{95BB29CF-FCD0-4AFA-A148-8BA13A832910}"/>
            </a:ext>
          </a:extLst>
        </xdr:cNvPr>
        <xdr:cNvCxnSpPr>
          <a:cxnSpLocks/>
          <a:stCxn id="13" idx="0"/>
          <a:endCxn id="14" idx="4"/>
        </xdr:cNvCxnSpPr>
      </xdr:nvCxnSpPr>
      <xdr:spPr>
        <a:xfrm flipV="1">
          <a:off x="4600575" y="2895600"/>
          <a:ext cx="0" cy="1762125"/>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6</xdr:col>
      <xdr:colOff>571500</xdr:colOff>
      <xdr:row>23</xdr:row>
      <xdr:rowOff>123825</xdr:rowOff>
    </xdr:from>
    <xdr:to>
      <xdr:col>6</xdr:col>
      <xdr:colOff>571500</xdr:colOff>
      <xdr:row>33</xdr:row>
      <xdr:rowOff>76200</xdr:rowOff>
    </xdr:to>
    <xdr:cxnSp macro="">
      <xdr:nvCxnSpPr>
        <xdr:cNvPr id="26" name="Прямая соединительная линия 25">
          <a:extLst>
            <a:ext uri="{FF2B5EF4-FFF2-40B4-BE49-F238E27FC236}">
              <a16:creationId xmlns:a16="http://schemas.microsoft.com/office/drawing/2014/main" id="{5D86ECCA-F7FC-4D3E-B890-475333E4697C}"/>
            </a:ext>
          </a:extLst>
        </xdr:cNvPr>
        <xdr:cNvCxnSpPr>
          <a:cxnSpLocks/>
          <a:stCxn id="15" idx="0"/>
          <a:endCxn id="13" idx="4"/>
        </xdr:cNvCxnSpPr>
      </xdr:nvCxnSpPr>
      <xdr:spPr>
        <a:xfrm flipV="1">
          <a:off x="4600575" y="5438775"/>
          <a:ext cx="0" cy="1762125"/>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11</xdr:col>
      <xdr:colOff>567417</xdr:colOff>
      <xdr:row>19</xdr:row>
      <xdr:rowOff>66675</xdr:rowOff>
    </xdr:from>
    <xdr:to>
      <xdr:col>13</xdr:col>
      <xdr:colOff>129267</xdr:colOff>
      <xdr:row>23</xdr:row>
      <xdr:rowOff>123825</xdr:rowOff>
    </xdr:to>
    <xdr:sp macro="" textlink="">
      <xdr:nvSpPr>
        <xdr:cNvPr id="31" name="Овал 30">
          <a:extLst>
            <a:ext uri="{FF2B5EF4-FFF2-40B4-BE49-F238E27FC236}">
              <a16:creationId xmlns:a16="http://schemas.microsoft.com/office/drawing/2014/main" id="{2BA45E43-5DEC-CF27-610D-0CE99443FDFF}"/>
            </a:ext>
          </a:extLst>
        </xdr:cNvPr>
        <xdr:cNvSpPr/>
      </xdr:nvSpPr>
      <xdr:spPr>
        <a:xfrm>
          <a:off x="7644492" y="4657725"/>
          <a:ext cx="781050" cy="781050"/>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137433</xdr:colOff>
      <xdr:row>19</xdr:row>
      <xdr:rowOff>66675</xdr:rowOff>
    </xdr:from>
    <xdr:to>
      <xdr:col>18</xdr:col>
      <xdr:colOff>308883</xdr:colOff>
      <xdr:row>23</xdr:row>
      <xdr:rowOff>123825</xdr:rowOff>
    </xdr:to>
    <xdr:sp macro="" textlink="">
      <xdr:nvSpPr>
        <xdr:cNvPr id="32" name="Овал 31">
          <a:extLst>
            <a:ext uri="{FF2B5EF4-FFF2-40B4-BE49-F238E27FC236}">
              <a16:creationId xmlns:a16="http://schemas.microsoft.com/office/drawing/2014/main" id="{4C7CDC30-8292-10E6-BD64-0CCAAD7EAF13}"/>
            </a:ext>
          </a:extLst>
        </xdr:cNvPr>
        <xdr:cNvSpPr/>
      </xdr:nvSpPr>
      <xdr:spPr>
        <a:xfrm>
          <a:off x="10881633" y="4714875"/>
          <a:ext cx="781050" cy="797379"/>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108857</xdr:colOff>
      <xdr:row>10</xdr:row>
      <xdr:rowOff>62592</xdr:rowOff>
    </xdr:from>
    <xdr:to>
      <xdr:col>10</xdr:col>
      <xdr:colOff>280307</xdr:colOff>
      <xdr:row>14</xdr:row>
      <xdr:rowOff>119743</xdr:rowOff>
    </xdr:to>
    <xdr:sp macro="" textlink="">
      <xdr:nvSpPr>
        <xdr:cNvPr id="33" name="Овал 32">
          <a:extLst>
            <a:ext uri="{FF2B5EF4-FFF2-40B4-BE49-F238E27FC236}">
              <a16:creationId xmlns:a16="http://schemas.microsoft.com/office/drawing/2014/main" id="{7F9B78AD-31BB-10E3-955E-6743BFF78CE4}"/>
            </a:ext>
          </a:extLst>
        </xdr:cNvPr>
        <xdr:cNvSpPr/>
      </xdr:nvSpPr>
      <xdr:spPr>
        <a:xfrm>
          <a:off x="5966732" y="3024867"/>
          <a:ext cx="781050" cy="781051"/>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108857</xdr:colOff>
      <xdr:row>28</xdr:row>
      <xdr:rowOff>96610</xdr:rowOff>
    </xdr:from>
    <xdr:to>
      <xdr:col>10</xdr:col>
      <xdr:colOff>280307</xdr:colOff>
      <xdr:row>32</xdr:row>
      <xdr:rowOff>149679</xdr:rowOff>
    </xdr:to>
    <xdr:sp macro="" textlink="">
      <xdr:nvSpPr>
        <xdr:cNvPr id="34" name="Овал 33">
          <a:extLst>
            <a:ext uri="{FF2B5EF4-FFF2-40B4-BE49-F238E27FC236}">
              <a16:creationId xmlns:a16="http://schemas.microsoft.com/office/drawing/2014/main" id="{DFE21DE3-AF70-E787-D4C6-E15BD2207830}"/>
            </a:ext>
          </a:extLst>
        </xdr:cNvPr>
        <xdr:cNvSpPr/>
      </xdr:nvSpPr>
      <xdr:spPr>
        <a:xfrm>
          <a:off x="5966732" y="6316435"/>
          <a:ext cx="781050" cy="776969"/>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15766</xdr:colOff>
      <xdr:row>10</xdr:row>
      <xdr:rowOff>5442</xdr:rowOff>
    </xdr:from>
    <xdr:to>
      <xdr:col>16</xdr:col>
      <xdr:colOff>187216</xdr:colOff>
      <xdr:row>14</xdr:row>
      <xdr:rowOff>62593</xdr:rowOff>
    </xdr:to>
    <xdr:sp macro="" textlink="">
      <xdr:nvSpPr>
        <xdr:cNvPr id="35" name="Овал 34">
          <a:extLst>
            <a:ext uri="{FF2B5EF4-FFF2-40B4-BE49-F238E27FC236}">
              <a16:creationId xmlns:a16="http://schemas.microsoft.com/office/drawing/2014/main" id="{DDC2E265-626A-E483-DF8E-A774803D901B}"/>
            </a:ext>
          </a:extLst>
        </xdr:cNvPr>
        <xdr:cNvSpPr/>
      </xdr:nvSpPr>
      <xdr:spPr>
        <a:xfrm>
          <a:off x="9518354" y="2963795"/>
          <a:ext cx="781050" cy="774327"/>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15766</xdr:colOff>
      <xdr:row>28</xdr:row>
      <xdr:rowOff>153760</xdr:rowOff>
    </xdr:from>
    <xdr:to>
      <xdr:col>16</xdr:col>
      <xdr:colOff>187216</xdr:colOff>
      <xdr:row>33</xdr:row>
      <xdr:rowOff>25853</xdr:rowOff>
    </xdr:to>
    <xdr:sp macro="" textlink="">
      <xdr:nvSpPr>
        <xdr:cNvPr id="36" name="Овал 35">
          <a:extLst>
            <a:ext uri="{FF2B5EF4-FFF2-40B4-BE49-F238E27FC236}">
              <a16:creationId xmlns:a16="http://schemas.microsoft.com/office/drawing/2014/main" id="{A560DED8-0139-116C-4A76-C578090DE141}"/>
            </a:ext>
          </a:extLst>
        </xdr:cNvPr>
        <xdr:cNvSpPr/>
      </xdr:nvSpPr>
      <xdr:spPr>
        <a:xfrm>
          <a:off x="9518354" y="6339407"/>
          <a:ext cx="781050" cy="768564"/>
        </a:xfrm>
        <a:prstGeom prst="ellipse">
          <a:avLst/>
        </a:prstGeom>
        <a:noFill/>
        <a:ln>
          <a:solidFill>
            <a:schemeClr val="tx1">
              <a:lumMod val="75000"/>
              <a:lumOff val="2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238043</xdr:colOff>
      <xdr:row>14</xdr:row>
      <xdr:rowOff>5361</xdr:rowOff>
    </xdr:from>
    <xdr:to>
      <xdr:col>9</xdr:col>
      <xdr:colOff>223239</xdr:colOff>
      <xdr:row>20</xdr:row>
      <xdr:rowOff>82</xdr:rowOff>
    </xdr:to>
    <xdr:cxnSp macro="">
      <xdr:nvCxnSpPr>
        <xdr:cNvPr id="37" name="Прямая соединительная линия 36">
          <a:extLst>
            <a:ext uri="{FF2B5EF4-FFF2-40B4-BE49-F238E27FC236}">
              <a16:creationId xmlns:a16="http://schemas.microsoft.com/office/drawing/2014/main" id="{89C32DDB-B755-4C5C-8C54-4FD43DF60BF5}"/>
            </a:ext>
          </a:extLst>
        </xdr:cNvPr>
        <xdr:cNvCxnSpPr>
          <a:cxnSpLocks/>
          <a:stCxn id="13" idx="7"/>
          <a:endCxn id="33" idx="3"/>
        </xdr:cNvCxnSpPr>
      </xdr:nvCxnSpPr>
      <xdr:spPr>
        <a:xfrm flipV="1">
          <a:off x="4876718" y="3691536"/>
          <a:ext cx="1204396" cy="1080571"/>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238043</xdr:colOff>
      <xdr:row>23</xdr:row>
      <xdr:rowOff>9443</xdr:rowOff>
    </xdr:from>
    <xdr:to>
      <xdr:col>9</xdr:col>
      <xdr:colOff>223239</xdr:colOff>
      <xdr:row>29</xdr:row>
      <xdr:rowOff>29419</xdr:rowOff>
    </xdr:to>
    <xdr:cxnSp macro="">
      <xdr:nvCxnSpPr>
        <xdr:cNvPr id="41" name="Прямая соединительная линия 40">
          <a:extLst>
            <a:ext uri="{FF2B5EF4-FFF2-40B4-BE49-F238E27FC236}">
              <a16:creationId xmlns:a16="http://schemas.microsoft.com/office/drawing/2014/main" id="{B3D9CE80-BEBC-443D-A4E4-6648FE7546C4}"/>
            </a:ext>
          </a:extLst>
        </xdr:cNvPr>
        <xdr:cNvCxnSpPr>
          <a:cxnSpLocks/>
          <a:stCxn id="34" idx="1"/>
          <a:endCxn id="13" idx="5"/>
        </xdr:cNvCxnSpPr>
      </xdr:nvCxnSpPr>
      <xdr:spPr>
        <a:xfrm flipH="1" flipV="1">
          <a:off x="4876718" y="5324393"/>
          <a:ext cx="1204396" cy="1105826"/>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165925</xdr:colOff>
      <xdr:row>14</xdr:row>
      <xdr:rowOff>5361</xdr:rowOff>
    </xdr:from>
    <xdr:to>
      <xdr:col>12</xdr:col>
      <xdr:colOff>72199</xdr:colOff>
      <xdr:row>20</xdr:row>
      <xdr:rowOff>82</xdr:rowOff>
    </xdr:to>
    <xdr:cxnSp macro="">
      <xdr:nvCxnSpPr>
        <xdr:cNvPr id="44" name="Прямая соединительная линия 43">
          <a:extLst>
            <a:ext uri="{FF2B5EF4-FFF2-40B4-BE49-F238E27FC236}">
              <a16:creationId xmlns:a16="http://schemas.microsoft.com/office/drawing/2014/main" id="{766B6F73-0D36-4E7D-B454-CD1538B5B649}"/>
            </a:ext>
          </a:extLst>
        </xdr:cNvPr>
        <xdr:cNvCxnSpPr>
          <a:cxnSpLocks/>
          <a:stCxn id="31" idx="1"/>
          <a:endCxn id="33" idx="5"/>
        </xdr:cNvCxnSpPr>
      </xdr:nvCxnSpPr>
      <xdr:spPr>
        <a:xfrm flipH="1" flipV="1">
          <a:off x="6633400" y="3691536"/>
          <a:ext cx="1125474" cy="1080571"/>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10</xdr:col>
      <xdr:colOff>165925</xdr:colOff>
      <xdr:row>23</xdr:row>
      <xdr:rowOff>9443</xdr:rowOff>
    </xdr:from>
    <xdr:to>
      <xdr:col>12</xdr:col>
      <xdr:colOff>72199</xdr:colOff>
      <xdr:row>29</xdr:row>
      <xdr:rowOff>29419</xdr:rowOff>
    </xdr:to>
    <xdr:cxnSp macro="">
      <xdr:nvCxnSpPr>
        <xdr:cNvPr id="47" name="Прямая соединительная линия 46">
          <a:extLst>
            <a:ext uri="{FF2B5EF4-FFF2-40B4-BE49-F238E27FC236}">
              <a16:creationId xmlns:a16="http://schemas.microsoft.com/office/drawing/2014/main" id="{6FEA7AB6-6EF2-464F-8096-15DE6F742505}"/>
            </a:ext>
          </a:extLst>
        </xdr:cNvPr>
        <xdr:cNvCxnSpPr>
          <a:cxnSpLocks/>
          <a:stCxn id="34" idx="7"/>
          <a:endCxn id="31" idx="3"/>
        </xdr:cNvCxnSpPr>
      </xdr:nvCxnSpPr>
      <xdr:spPr>
        <a:xfrm flipV="1">
          <a:off x="6633400" y="5324393"/>
          <a:ext cx="1125474" cy="1105826"/>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14885</xdr:colOff>
      <xdr:row>13</xdr:row>
      <xdr:rowOff>128489</xdr:rowOff>
    </xdr:from>
    <xdr:to>
      <xdr:col>15</xdr:col>
      <xdr:colOff>130148</xdr:colOff>
      <xdr:row>20</xdr:row>
      <xdr:rowOff>778</xdr:rowOff>
    </xdr:to>
    <xdr:cxnSp macro="">
      <xdr:nvCxnSpPr>
        <xdr:cNvPr id="50" name="Прямая соединительная линия 49">
          <a:extLst>
            <a:ext uri="{FF2B5EF4-FFF2-40B4-BE49-F238E27FC236}">
              <a16:creationId xmlns:a16="http://schemas.microsoft.com/office/drawing/2014/main" id="{4EA20236-5BDF-4FBE-B505-F4384182F7C6}"/>
            </a:ext>
          </a:extLst>
        </xdr:cNvPr>
        <xdr:cNvCxnSpPr>
          <a:cxnSpLocks/>
          <a:stCxn id="31" idx="7"/>
          <a:endCxn id="35" idx="3"/>
        </xdr:cNvCxnSpPr>
      </xdr:nvCxnSpPr>
      <xdr:spPr>
        <a:xfrm flipV="1">
          <a:off x="8298273" y="3624724"/>
          <a:ext cx="1334463" cy="1127348"/>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14885</xdr:colOff>
      <xdr:row>23</xdr:row>
      <xdr:rowOff>10428</xdr:rowOff>
    </xdr:from>
    <xdr:to>
      <xdr:col>15</xdr:col>
      <xdr:colOff>130148</xdr:colOff>
      <xdr:row>29</xdr:row>
      <xdr:rowOff>87020</xdr:rowOff>
    </xdr:to>
    <xdr:cxnSp macro="">
      <xdr:nvCxnSpPr>
        <xdr:cNvPr id="53" name="Прямая соединительная линия 52">
          <a:extLst>
            <a:ext uri="{FF2B5EF4-FFF2-40B4-BE49-F238E27FC236}">
              <a16:creationId xmlns:a16="http://schemas.microsoft.com/office/drawing/2014/main" id="{34A13E0A-B184-4D01-ADF4-D1C877506C41}"/>
            </a:ext>
          </a:extLst>
        </xdr:cNvPr>
        <xdr:cNvCxnSpPr>
          <a:cxnSpLocks/>
          <a:stCxn id="36" idx="1"/>
          <a:endCxn id="31" idx="5"/>
        </xdr:cNvCxnSpPr>
      </xdr:nvCxnSpPr>
      <xdr:spPr>
        <a:xfrm flipH="1" flipV="1">
          <a:off x="8298273" y="5299604"/>
          <a:ext cx="1334463" cy="1152357"/>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129267</xdr:colOff>
      <xdr:row>21</xdr:row>
      <xdr:rowOff>95250</xdr:rowOff>
    </xdr:from>
    <xdr:to>
      <xdr:col>17</xdr:col>
      <xdr:colOff>137433</xdr:colOff>
      <xdr:row>21</xdr:row>
      <xdr:rowOff>95250</xdr:rowOff>
    </xdr:to>
    <xdr:cxnSp macro="">
      <xdr:nvCxnSpPr>
        <xdr:cNvPr id="56" name="Прямая соединительная линия 55">
          <a:extLst>
            <a:ext uri="{FF2B5EF4-FFF2-40B4-BE49-F238E27FC236}">
              <a16:creationId xmlns:a16="http://schemas.microsoft.com/office/drawing/2014/main" id="{342CBF90-7E61-44DD-809C-7F5AAAFF71DF}"/>
            </a:ext>
          </a:extLst>
        </xdr:cNvPr>
        <xdr:cNvCxnSpPr>
          <a:cxnSpLocks/>
          <a:stCxn id="32" idx="2"/>
          <a:endCxn id="31" idx="6"/>
        </xdr:cNvCxnSpPr>
      </xdr:nvCxnSpPr>
      <xdr:spPr>
        <a:xfrm flipH="1">
          <a:off x="8425542" y="5048250"/>
          <a:ext cx="2446566" cy="0"/>
        </a:xfrm>
        <a:prstGeom prst="line">
          <a:avLst/>
        </a:prstGeom>
        <a:ln>
          <a:solidFill>
            <a:schemeClr val="tx1">
              <a:lumMod val="75000"/>
              <a:lumOff val="25000"/>
            </a:schemeClr>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xdr:col>
      <xdr:colOff>1168904</xdr:colOff>
      <xdr:row>29</xdr:row>
      <xdr:rowOff>77370</xdr:rowOff>
    </xdr:from>
    <xdr:to>
      <xdr:col>7</xdr:col>
      <xdr:colOff>557729</xdr:colOff>
      <xdr:row>29</xdr:row>
      <xdr:rowOff>113370</xdr:rowOff>
    </xdr:to>
    <xdr:sp macro="" textlink="Processing!D69">
      <xdr:nvSpPr>
        <xdr:cNvPr id="85" name="TextBox 84">
          <a:extLst>
            <a:ext uri="{FF2B5EF4-FFF2-40B4-BE49-F238E27FC236}">
              <a16:creationId xmlns:a16="http://schemas.microsoft.com/office/drawing/2014/main" id="{67B13312-FA19-55FD-884C-BD5CC9F919CB}"/>
            </a:ext>
          </a:extLst>
        </xdr:cNvPr>
        <xdr:cNvSpPr txBox="1"/>
      </xdr:nvSpPr>
      <xdr:spPr>
        <a:xfrm rot="7980000">
          <a:off x="3445081" y="4739875"/>
          <a:ext cx="36000" cy="34408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09F634-F898-4032-8D3B-5486F1F7302A}" type="TxLink">
            <a:rPr lang="en-US" sz="27000" b="0" i="0" u="none" strike="noStrike">
              <a:solidFill>
                <a:schemeClr val="bg1">
                  <a:lumMod val="85000"/>
                </a:schemeClr>
              </a:solidFill>
              <a:latin typeface="Calibri"/>
              <a:cs typeface="Calibri"/>
            </a:rPr>
            <a:pPr algn="ctr"/>
            <a:t> </a:t>
          </a:fld>
          <a:endParaRPr lang="ru-RU" sz="27000">
            <a:solidFill>
              <a:schemeClr val="bg1">
                <a:lumMod val="85000"/>
              </a:schemeClr>
            </a:solidFill>
          </a:endParaRPr>
        </a:p>
      </xdr:txBody>
    </xdr:sp>
    <xdr:clientData/>
  </xdr:twoCellAnchor>
  <xdr:twoCellAnchor>
    <xdr:from>
      <xdr:col>6</xdr:col>
      <xdr:colOff>558446</xdr:colOff>
      <xdr:row>9</xdr:row>
      <xdr:rowOff>140982</xdr:rowOff>
    </xdr:from>
    <xdr:to>
      <xdr:col>6</xdr:col>
      <xdr:colOff>594446</xdr:colOff>
      <xdr:row>19</xdr:row>
      <xdr:rowOff>40041</xdr:rowOff>
    </xdr:to>
    <xdr:sp macro="" textlink="Processing!D68">
      <xdr:nvSpPr>
        <xdr:cNvPr id="86" name="TextBox 85">
          <a:extLst>
            <a:ext uri="{FF2B5EF4-FFF2-40B4-BE49-F238E27FC236}">
              <a16:creationId xmlns:a16="http://schemas.microsoft.com/office/drawing/2014/main" id="{3E8E1101-7972-C063-ADC9-F3CEE3EA9CB7}"/>
            </a:ext>
          </a:extLst>
        </xdr:cNvPr>
        <xdr:cNvSpPr txBox="1"/>
      </xdr:nvSpPr>
      <xdr:spPr>
        <a:xfrm>
          <a:off x="4574634" y="2920041"/>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56F5B1C-7C24-4528-B35D-D73BFD685647}" type="TxLink">
            <a:rPr lang="en-US" sz="27000" b="0" i="0" u="none" strike="noStrike">
              <a:solidFill>
                <a:schemeClr val="bg1">
                  <a:lumMod val="85000"/>
                </a:schemeClr>
              </a:solidFill>
              <a:latin typeface="Calibri"/>
              <a:cs typeface="Calibri"/>
            </a:rPr>
            <a:pPr algn="ctr"/>
            <a:t>|</a:t>
          </a:fld>
          <a:endParaRPr lang="ru-RU" sz="27000">
            <a:solidFill>
              <a:schemeClr val="bg1">
                <a:lumMod val="85000"/>
              </a:schemeClr>
            </a:solidFill>
          </a:endParaRPr>
        </a:p>
      </xdr:txBody>
    </xdr:sp>
    <xdr:clientData/>
  </xdr:twoCellAnchor>
  <xdr:twoCellAnchor>
    <xdr:from>
      <xdr:col>6</xdr:col>
      <xdr:colOff>558446</xdr:colOff>
      <xdr:row>24</xdr:row>
      <xdr:rowOff>6511</xdr:rowOff>
    </xdr:from>
    <xdr:to>
      <xdr:col>6</xdr:col>
      <xdr:colOff>594446</xdr:colOff>
      <xdr:row>33</xdr:row>
      <xdr:rowOff>84864</xdr:rowOff>
    </xdr:to>
    <xdr:sp macro="" textlink="Processing!D69">
      <xdr:nvSpPr>
        <xdr:cNvPr id="87" name="TextBox 86">
          <a:extLst>
            <a:ext uri="{FF2B5EF4-FFF2-40B4-BE49-F238E27FC236}">
              <a16:creationId xmlns:a16="http://schemas.microsoft.com/office/drawing/2014/main" id="{359797A4-EE2F-03D5-A156-D7E95F078C27}"/>
            </a:ext>
          </a:extLst>
        </xdr:cNvPr>
        <xdr:cNvSpPr txBox="1"/>
      </xdr:nvSpPr>
      <xdr:spPr>
        <a:xfrm>
          <a:off x="4574634" y="5474982"/>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BDD5537-B98B-4BFA-A049-AD8717FFDC18}" type="TxLink">
            <a:rPr lang="en-US" sz="27000" b="0" i="0" u="none" strike="noStrike">
              <a:solidFill>
                <a:schemeClr val="bg1">
                  <a:lumMod val="85000"/>
                </a:schemeClr>
              </a:solidFill>
              <a:latin typeface="Calibri"/>
              <a:cs typeface="Calibri"/>
            </a:rPr>
            <a:pPr algn="ctr"/>
            <a:t> </a:t>
          </a:fld>
          <a:endParaRPr lang="ru-RU" sz="27000">
            <a:solidFill>
              <a:schemeClr val="bg1">
                <a:lumMod val="85000"/>
              </a:schemeClr>
            </a:solidFill>
          </a:endParaRPr>
        </a:p>
      </xdr:txBody>
    </xdr:sp>
    <xdr:clientData/>
  </xdr:twoCellAnchor>
  <xdr:twoCellAnchor>
    <xdr:from>
      <xdr:col>2</xdr:col>
      <xdr:colOff>1133046</xdr:colOff>
      <xdr:row>13</xdr:row>
      <xdr:rowOff>104265</xdr:rowOff>
    </xdr:from>
    <xdr:to>
      <xdr:col>7</xdr:col>
      <xdr:colOff>521871</xdr:colOff>
      <xdr:row>13</xdr:row>
      <xdr:rowOff>140265</xdr:rowOff>
    </xdr:to>
    <xdr:sp macro="" textlink="Processing!D68">
      <xdr:nvSpPr>
        <xdr:cNvPr id="62" name="TextBox 61">
          <a:extLst>
            <a:ext uri="{FF2B5EF4-FFF2-40B4-BE49-F238E27FC236}">
              <a16:creationId xmlns:a16="http://schemas.microsoft.com/office/drawing/2014/main" id="{67F8CFB8-44D9-3EEF-4359-2ECA64C20D18}"/>
            </a:ext>
          </a:extLst>
        </xdr:cNvPr>
        <xdr:cNvSpPr txBox="1"/>
      </xdr:nvSpPr>
      <xdr:spPr>
        <a:xfrm rot="2820000">
          <a:off x="3414546" y="1899465"/>
          <a:ext cx="36000" cy="345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0222196-5AC1-42F3-8AA8-41870D21630A}" type="TxLink">
            <a:rPr lang="en-US" sz="27000" b="0" i="0" u="none" strike="noStrike">
              <a:solidFill>
                <a:schemeClr val="bg1">
                  <a:lumMod val="85000"/>
                </a:schemeClr>
              </a:solidFill>
              <a:latin typeface="Calibri"/>
              <a:cs typeface="Calibri"/>
            </a:rPr>
            <a:pPr algn="ctr"/>
            <a:t>|</a:t>
          </a:fld>
          <a:endParaRPr lang="ru-RU" sz="27000">
            <a:solidFill>
              <a:schemeClr val="bg1">
                <a:lumMod val="85000"/>
              </a:schemeClr>
            </a:solidFill>
          </a:endParaRPr>
        </a:p>
      </xdr:txBody>
    </xdr:sp>
    <xdr:clientData/>
  </xdr:twoCellAnchor>
  <xdr:twoCellAnchor>
    <xdr:from>
      <xdr:col>13</xdr:col>
      <xdr:colOff>174696</xdr:colOff>
      <xdr:row>21</xdr:row>
      <xdr:rowOff>104265</xdr:rowOff>
    </xdr:from>
    <xdr:to>
      <xdr:col>17</xdr:col>
      <xdr:colOff>112296</xdr:colOff>
      <xdr:row>21</xdr:row>
      <xdr:rowOff>140265</xdr:rowOff>
    </xdr:to>
    <xdr:sp macro="" textlink="Processing!A87">
      <xdr:nvSpPr>
        <xdr:cNvPr id="63" name="TextBox 62">
          <a:extLst>
            <a:ext uri="{FF2B5EF4-FFF2-40B4-BE49-F238E27FC236}">
              <a16:creationId xmlns:a16="http://schemas.microsoft.com/office/drawing/2014/main" id="{86C73A80-4287-608F-B099-E2A35F4B9A03}"/>
            </a:ext>
          </a:extLst>
        </xdr:cNvPr>
        <xdr:cNvSpPr txBox="1"/>
      </xdr:nvSpPr>
      <xdr:spPr>
        <a:xfrm rot="5400000">
          <a:off x="9640971" y="3887265"/>
          <a:ext cx="36000"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955EE1A-C610-4E99-A3CA-42929352AF69}" type="TxLink">
            <a:rPr lang="en-US" sz="27000" b="0" i="0" u="none" strike="noStrike">
              <a:solidFill>
                <a:schemeClr val="bg1"/>
              </a:solidFill>
              <a:latin typeface="Calibri"/>
              <a:cs typeface="Calibri"/>
            </a:rPr>
            <a:pPr algn="ctr"/>
            <a:t>|</a:t>
          </a:fld>
          <a:endParaRPr lang="ru-RU" sz="27000">
            <a:solidFill>
              <a:schemeClr val="bg1"/>
            </a:solidFill>
          </a:endParaRPr>
        </a:p>
      </xdr:txBody>
    </xdr:sp>
    <xdr:clientData/>
  </xdr:twoCellAnchor>
  <xdr:twoCellAnchor>
    <xdr:from>
      <xdr:col>6</xdr:col>
      <xdr:colOff>567188</xdr:colOff>
      <xdr:row>26</xdr:row>
      <xdr:rowOff>1380</xdr:rowOff>
    </xdr:from>
    <xdr:to>
      <xdr:col>9</xdr:col>
      <xdr:colOff>430388</xdr:colOff>
      <xdr:row>26</xdr:row>
      <xdr:rowOff>37380</xdr:rowOff>
    </xdr:to>
    <xdr:sp macro="" textlink="Processing!D74">
      <xdr:nvSpPr>
        <xdr:cNvPr id="88" name="TextBox 87">
          <a:extLst>
            <a:ext uri="{FF2B5EF4-FFF2-40B4-BE49-F238E27FC236}">
              <a16:creationId xmlns:a16="http://schemas.microsoft.com/office/drawing/2014/main" id="{100B5C23-A60E-5420-83CB-42DFE6A2ACF6}"/>
            </a:ext>
          </a:extLst>
        </xdr:cNvPr>
        <xdr:cNvSpPr txBox="1"/>
      </xdr:nvSpPr>
      <xdr:spPr>
        <a:xfrm rot="7980000">
          <a:off x="5411376" y="5000439"/>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FB2E0A-2791-4028-B5C6-DFFBE09E237D}" type="TxLink">
            <a:rPr lang="en-US" sz="27000" b="0" i="0" u="none" strike="noStrike">
              <a:solidFill>
                <a:schemeClr val="bg1"/>
              </a:solidFill>
              <a:latin typeface="Calibri"/>
              <a:cs typeface="Calibri"/>
            </a:rPr>
            <a:pPr algn="ctr"/>
            <a:t> </a:t>
          </a:fld>
          <a:endParaRPr lang="ru-RU" sz="27000">
            <a:solidFill>
              <a:schemeClr val="bg1"/>
            </a:solidFill>
          </a:endParaRPr>
        </a:p>
      </xdr:txBody>
    </xdr:sp>
    <xdr:clientData/>
  </xdr:twoCellAnchor>
  <xdr:twoCellAnchor>
    <xdr:from>
      <xdr:col>6</xdr:col>
      <xdr:colOff>585119</xdr:colOff>
      <xdr:row>17</xdr:row>
      <xdr:rowOff>959</xdr:rowOff>
    </xdr:from>
    <xdr:to>
      <xdr:col>9</xdr:col>
      <xdr:colOff>448319</xdr:colOff>
      <xdr:row>17</xdr:row>
      <xdr:rowOff>36959</xdr:rowOff>
    </xdr:to>
    <xdr:sp macro="" textlink="Processing!D75">
      <xdr:nvSpPr>
        <xdr:cNvPr id="89" name="TextBox 88">
          <a:extLst>
            <a:ext uri="{FF2B5EF4-FFF2-40B4-BE49-F238E27FC236}">
              <a16:creationId xmlns:a16="http://schemas.microsoft.com/office/drawing/2014/main" id="{4B5D232D-E140-CA66-D59D-9E84119C9335}"/>
            </a:ext>
          </a:extLst>
        </xdr:cNvPr>
        <xdr:cNvSpPr txBox="1"/>
      </xdr:nvSpPr>
      <xdr:spPr>
        <a:xfrm rot="2820000">
          <a:off x="5429307" y="3386371"/>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19D1D6A-068B-44B4-ABC3-488DBBAD307F}" type="TxLink">
            <a:rPr lang="en-US" sz="27000" b="0" i="0" u="none" strike="noStrike">
              <a:solidFill>
                <a:schemeClr val="bg1"/>
              </a:solidFill>
              <a:latin typeface="Calibri"/>
              <a:cs typeface="Calibri"/>
            </a:rPr>
            <a:pPr algn="ctr"/>
            <a:t>|</a:t>
          </a:fld>
          <a:endParaRPr lang="ru-RU" sz="27000">
            <a:solidFill>
              <a:schemeClr val="bg1"/>
            </a:solidFill>
          </a:endParaRPr>
        </a:p>
      </xdr:txBody>
    </xdr:sp>
    <xdr:clientData/>
  </xdr:twoCellAnchor>
  <xdr:twoCellAnchor>
    <xdr:from>
      <xdr:col>12</xdr:col>
      <xdr:colOff>513399</xdr:colOff>
      <xdr:row>26</xdr:row>
      <xdr:rowOff>1380</xdr:rowOff>
    </xdr:from>
    <xdr:to>
      <xdr:col>15</xdr:col>
      <xdr:colOff>376599</xdr:colOff>
      <xdr:row>26</xdr:row>
      <xdr:rowOff>37380</xdr:rowOff>
    </xdr:to>
    <xdr:sp macro="" textlink="Processing!D80">
      <xdr:nvSpPr>
        <xdr:cNvPr id="90" name="TextBox 89">
          <a:extLst>
            <a:ext uri="{FF2B5EF4-FFF2-40B4-BE49-F238E27FC236}">
              <a16:creationId xmlns:a16="http://schemas.microsoft.com/office/drawing/2014/main" id="{E870DF27-01C9-BAFF-24B7-DD755B3D59C7}"/>
            </a:ext>
          </a:extLst>
        </xdr:cNvPr>
        <xdr:cNvSpPr txBox="1"/>
      </xdr:nvSpPr>
      <xdr:spPr>
        <a:xfrm rot="7980000">
          <a:off x="9015187" y="5000439"/>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A7B16D3-171C-42B3-90AA-1F951C22AB58}" type="TxLink">
            <a:rPr lang="en-US" sz="27000" b="0" i="0" u="none" strike="noStrike">
              <a:solidFill>
                <a:schemeClr val="bg1"/>
              </a:solidFill>
              <a:latin typeface="Calibri"/>
              <a:cs typeface="Calibri"/>
            </a:rPr>
            <a:pPr algn="ctr"/>
            <a:t> </a:t>
          </a:fld>
          <a:endParaRPr lang="ru-RU" sz="27000">
            <a:solidFill>
              <a:schemeClr val="bg1"/>
            </a:solidFill>
          </a:endParaRPr>
        </a:p>
      </xdr:txBody>
    </xdr:sp>
    <xdr:clientData/>
  </xdr:twoCellAnchor>
  <xdr:twoCellAnchor>
    <xdr:from>
      <xdr:col>12</xdr:col>
      <xdr:colOff>531330</xdr:colOff>
      <xdr:row>17</xdr:row>
      <xdr:rowOff>959</xdr:rowOff>
    </xdr:from>
    <xdr:to>
      <xdr:col>15</xdr:col>
      <xdr:colOff>394530</xdr:colOff>
      <xdr:row>17</xdr:row>
      <xdr:rowOff>36959</xdr:rowOff>
    </xdr:to>
    <xdr:sp macro="" textlink="Processing!D81">
      <xdr:nvSpPr>
        <xdr:cNvPr id="91" name="TextBox 90">
          <a:extLst>
            <a:ext uri="{FF2B5EF4-FFF2-40B4-BE49-F238E27FC236}">
              <a16:creationId xmlns:a16="http://schemas.microsoft.com/office/drawing/2014/main" id="{17A87478-99FD-B6CF-4CE4-A297C4F8D891}"/>
            </a:ext>
          </a:extLst>
        </xdr:cNvPr>
        <xdr:cNvSpPr txBox="1"/>
      </xdr:nvSpPr>
      <xdr:spPr>
        <a:xfrm rot="2820000">
          <a:off x="9033118" y="3386371"/>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846192-6B60-4BA3-A386-9576DCB60C15}" type="TxLink">
            <a:rPr lang="en-US" sz="27000" b="0" i="0" u="none" strike="noStrike">
              <a:solidFill>
                <a:schemeClr val="bg1"/>
              </a:solidFill>
              <a:latin typeface="Calibri"/>
              <a:cs typeface="Calibri"/>
            </a:rPr>
            <a:pPr algn="ctr"/>
            <a:t>|</a:t>
          </a:fld>
          <a:endParaRPr lang="ru-RU" sz="27000">
            <a:solidFill>
              <a:schemeClr val="bg1"/>
            </a:solidFill>
          </a:endParaRPr>
        </a:p>
      </xdr:txBody>
    </xdr:sp>
    <xdr:clientData/>
  </xdr:twoCellAnchor>
  <xdr:twoCellAnchor>
    <xdr:from>
      <xdr:col>9</xdr:col>
      <xdr:colOff>558226</xdr:colOff>
      <xdr:row>17</xdr:row>
      <xdr:rowOff>959</xdr:rowOff>
    </xdr:from>
    <xdr:to>
      <xdr:col>12</xdr:col>
      <xdr:colOff>421426</xdr:colOff>
      <xdr:row>17</xdr:row>
      <xdr:rowOff>36959</xdr:rowOff>
    </xdr:to>
    <xdr:sp macro="" textlink="Processing!D75">
      <xdr:nvSpPr>
        <xdr:cNvPr id="93" name="TextBox 92">
          <a:extLst>
            <a:ext uri="{FF2B5EF4-FFF2-40B4-BE49-F238E27FC236}">
              <a16:creationId xmlns:a16="http://schemas.microsoft.com/office/drawing/2014/main" id="{820CB2F6-7FAD-B753-AB04-DBE87513EB9A}"/>
            </a:ext>
          </a:extLst>
        </xdr:cNvPr>
        <xdr:cNvSpPr txBox="1"/>
      </xdr:nvSpPr>
      <xdr:spPr>
        <a:xfrm rot="18780000">
          <a:off x="7231214" y="3386371"/>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43C4A5E-1C22-4E60-AE3C-DCD2CBB412E9}" type="TxLink">
            <a:rPr lang="en-US" sz="27000" b="0" i="0" u="none" strike="noStrike">
              <a:solidFill>
                <a:schemeClr val="bg1"/>
              </a:solidFill>
              <a:latin typeface="Calibri"/>
              <a:cs typeface="Calibri"/>
            </a:rPr>
            <a:pPr algn="ctr"/>
            <a:t>|</a:t>
          </a:fld>
          <a:endParaRPr lang="ru-RU" sz="27000">
            <a:solidFill>
              <a:schemeClr val="bg1"/>
            </a:solidFill>
          </a:endParaRPr>
        </a:p>
      </xdr:txBody>
    </xdr:sp>
    <xdr:clientData/>
  </xdr:twoCellAnchor>
  <xdr:twoCellAnchor>
    <xdr:from>
      <xdr:col>9</xdr:col>
      <xdr:colOff>540295</xdr:colOff>
      <xdr:row>26</xdr:row>
      <xdr:rowOff>1380</xdr:rowOff>
    </xdr:from>
    <xdr:to>
      <xdr:col>12</xdr:col>
      <xdr:colOff>403495</xdr:colOff>
      <xdr:row>26</xdr:row>
      <xdr:rowOff>37380</xdr:rowOff>
    </xdr:to>
    <xdr:sp macro="" textlink="Processing!D74">
      <xdr:nvSpPr>
        <xdr:cNvPr id="94" name="TextBox 93">
          <a:extLst>
            <a:ext uri="{FF2B5EF4-FFF2-40B4-BE49-F238E27FC236}">
              <a16:creationId xmlns:a16="http://schemas.microsoft.com/office/drawing/2014/main" id="{571D1708-C6A7-1CFE-9960-275B4A3641C6}"/>
            </a:ext>
          </a:extLst>
        </xdr:cNvPr>
        <xdr:cNvSpPr txBox="1"/>
      </xdr:nvSpPr>
      <xdr:spPr>
        <a:xfrm rot="13620000">
          <a:off x="7213283" y="5000439"/>
          <a:ext cx="36000" cy="169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EE32D7B-5B77-4EBB-8FD2-A38C9AD9DECB}" type="TxLink">
            <a:rPr lang="en-US" sz="27000" b="0" i="0" u="none" strike="noStrike">
              <a:solidFill>
                <a:schemeClr val="bg1"/>
              </a:solidFill>
              <a:latin typeface="Calibri"/>
              <a:cs typeface="Calibri"/>
            </a:rPr>
            <a:pPr algn="ctr"/>
            <a:t> </a:t>
          </a:fld>
          <a:endParaRPr lang="ru-RU" sz="27000">
            <a:solidFill>
              <a:schemeClr val="bg1"/>
            </a:solidFill>
          </a:endParaRPr>
        </a:p>
      </xdr:txBody>
    </xdr:sp>
    <xdr:clientData/>
  </xdr:twoCellAnchor>
  <xdr:twoCellAnchor>
    <xdr:from>
      <xdr:col>5</xdr:col>
      <xdr:colOff>342469</xdr:colOff>
      <xdr:row>14</xdr:row>
      <xdr:rowOff>42344</xdr:rowOff>
    </xdr:from>
    <xdr:to>
      <xdr:col>8</xdr:col>
      <xdr:colOff>142874</xdr:colOff>
      <xdr:row>27</xdr:row>
      <xdr:rowOff>65669</xdr:rowOff>
    </xdr:to>
    <xdr:grpSp>
      <xdr:nvGrpSpPr>
        <xdr:cNvPr id="74" name="Группа 73">
          <a:extLst>
            <a:ext uri="{FF2B5EF4-FFF2-40B4-BE49-F238E27FC236}">
              <a16:creationId xmlns:a16="http://schemas.microsoft.com/office/drawing/2014/main" id="{E17173D7-7DF8-32C2-C073-DDC01D0B488A}"/>
            </a:ext>
          </a:extLst>
        </xdr:cNvPr>
        <xdr:cNvGrpSpPr/>
      </xdr:nvGrpSpPr>
      <xdr:grpSpPr>
        <a:xfrm>
          <a:off x="3819094" y="3804719"/>
          <a:ext cx="1657780" cy="2499825"/>
          <a:chOff x="6352744" y="3814244"/>
          <a:chExt cx="1629205" cy="2376000"/>
        </a:xfrm>
      </xdr:grpSpPr>
      <xdr:sp macro="" textlink="Processing!A86">
        <xdr:nvSpPr>
          <xdr:cNvPr id="70" name="TextBox 69">
            <a:extLst>
              <a:ext uri="{FF2B5EF4-FFF2-40B4-BE49-F238E27FC236}">
                <a16:creationId xmlns:a16="http://schemas.microsoft.com/office/drawing/2014/main" id="{AFBB0FA0-BDDB-E36D-93D1-BA782ACF65C1}"/>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73" name="Овал 72">
            <a:extLst>
              <a:ext uri="{FF2B5EF4-FFF2-40B4-BE49-F238E27FC236}">
                <a16:creationId xmlns:a16="http://schemas.microsoft.com/office/drawing/2014/main" id="{DEBC314E-ED2C-DA8D-F98F-884F8E21E4FA}"/>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2</xdr:col>
      <xdr:colOff>561544</xdr:colOff>
      <xdr:row>14</xdr:row>
      <xdr:rowOff>42344</xdr:rowOff>
    </xdr:from>
    <xdr:to>
      <xdr:col>4</xdr:col>
      <xdr:colOff>190499</xdr:colOff>
      <xdr:row>27</xdr:row>
      <xdr:rowOff>65669</xdr:rowOff>
    </xdr:to>
    <xdr:grpSp>
      <xdr:nvGrpSpPr>
        <xdr:cNvPr id="75" name="Группа 74">
          <a:extLst>
            <a:ext uri="{FF2B5EF4-FFF2-40B4-BE49-F238E27FC236}">
              <a16:creationId xmlns:a16="http://schemas.microsoft.com/office/drawing/2014/main" id="{4A2A9EF2-659C-C3AA-FC06-EDABA4596C09}"/>
            </a:ext>
          </a:extLst>
        </xdr:cNvPr>
        <xdr:cNvGrpSpPr/>
      </xdr:nvGrpSpPr>
      <xdr:grpSpPr>
        <a:xfrm>
          <a:off x="1148919" y="3804719"/>
          <a:ext cx="1660955" cy="2499825"/>
          <a:chOff x="6352744" y="3814244"/>
          <a:chExt cx="1629205" cy="2376000"/>
        </a:xfrm>
      </xdr:grpSpPr>
      <xdr:sp macro="" textlink="Processing!A86">
        <xdr:nvSpPr>
          <xdr:cNvPr id="76" name="TextBox 75">
            <a:extLst>
              <a:ext uri="{FF2B5EF4-FFF2-40B4-BE49-F238E27FC236}">
                <a16:creationId xmlns:a16="http://schemas.microsoft.com/office/drawing/2014/main" id="{CC64E0A5-EAD4-8D2F-1FA5-CCE144C4910E}"/>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77" name="Овал 76">
            <a:extLst>
              <a:ext uri="{FF2B5EF4-FFF2-40B4-BE49-F238E27FC236}">
                <a16:creationId xmlns:a16="http://schemas.microsoft.com/office/drawing/2014/main" id="{10B16720-39C1-08CE-F439-1479EF320F94}"/>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11</xdr:col>
      <xdr:colOff>294283</xdr:colOff>
      <xdr:row>14</xdr:row>
      <xdr:rowOff>42344</xdr:rowOff>
    </xdr:from>
    <xdr:to>
      <xdr:col>14</xdr:col>
      <xdr:colOff>94688</xdr:colOff>
      <xdr:row>27</xdr:row>
      <xdr:rowOff>65669</xdr:rowOff>
    </xdr:to>
    <xdr:grpSp>
      <xdr:nvGrpSpPr>
        <xdr:cNvPr id="78" name="Группа 77">
          <a:extLst>
            <a:ext uri="{FF2B5EF4-FFF2-40B4-BE49-F238E27FC236}">
              <a16:creationId xmlns:a16="http://schemas.microsoft.com/office/drawing/2014/main" id="{29672064-7E72-4FF5-BDB0-76F53D20117C}"/>
            </a:ext>
          </a:extLst>
        </xdr:cNvPr>
        <xdr:cNvGrpSpPr/>
      </xdr:nvGrpSpPr>
      <xdr:grpSpPr>
        <a:xfrm>
          <a:off x="7485658" y="3804719"/>
          <a:ext cx="1657780" cy="2499825"/>
          <a:chOff x="6352744" y="3814244"/>
          <a:chExt cx="1629205" cy="2376000"/>
        </a:xfrm>
      </xdr:grpSpPr>
      <xdr:sp macro="" textlink="Processing!A86">
        <xdr:nvSpPr>
          <xdr:cNvPr id="79" name="TextBox 78">
            <a:extLst>
              <a:ext uri="{FF2B5EF4-FFF2-40B4-BE49-F238E27FC236}">
                <a16:creationId xmlns:a16="http://schemas.microsoft.com/office/drawing/2014/main" id="{51C31E35-D9FE-87DE-DE17-7A2D18CFF333}"/>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80" name="Овал 79">
            <a:extLst>
              <a:ext uri="{FF2B5EF4-FFF2-40B4-BE49-F238E27FC236}">
                <a16:creationId xmlns:a16="http://schemas.microsoft.com/office/drawing/2014/main" id="{B78A4372-CB3C-5ADA-65C8-CF492CB62D9D}"/>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16</xdr:col>
      <xdr:colOff>342469</xdr:colOff>
      <xdr:row>14</xdr:row>
      <xdr:rowOff>42344</xdr:rowOff>
    </xdr:from>
    <xdr:to>
      <xdr:col>19</xdr:col>
      <xdr:colOff>142874</xdr:colOff>
      <xdr:row>27</xdr:row>
      <xdr:rowOff>65669</xdr:rowOff>
    </xdr:to>
    <xdr:grpSp>
      <xdr:nvGrpSpPr>
        <xdr:cNvPr id="81" name="Группа 80">
          <a:extLst>
            <a:ext uri="{FF2B5EF4-FFF2-40B4-BE49-F238E27FC236}">
              <a16:creationId xmlns:a16="http://schemas.microsoft.com/office/drawing/2014/main" id="{3C44AB01-F7E7-1FDC-2C70-8F081900519B}"/>
            </a:ext>
          </a:extLst>
        </xdr:cNvPr>
        <xdr:cNvGrpSpPr/>
      </xdr:nvGrpSpPr>
      <xdr:grpSpPr>
        <a:xfrm>
          <a:off x="10629469" y="3804719"/>
          <a:ext cx="1657780" cy="2499825"/>
          <a:chOff x="6352744" y="3814244"/>
          <a:chExt cx="1629205" cy="2376000"/>
        </a:xfrm>
      </xdr:grpSpPr>
      <xdr:sp macro="" textlink="Processing!A86">
        <xdr:nvSpPr>
          <xdr:cNvPr id="82" name="TextBox 81">
            <a:extLst>
              <a:ext uri="{FF2B5EF4-FFF2-40B4-BE49-F238E27FC236}">
                <a16:creationId xmlns:a16="http://schemas.microsoft.com/office/drawing/2014/main" id="{DFB99E3A-A709-755E-1C53-DBC015168767}"/>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17B59F5-BC8E-498A-8834-316FC0CF3254}"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83" name="Овал 82">
            <a:extLst>
              <a:ext uri="{FF2B5EF4-FFF2-40B4-BE49-F238E27FC236}">
                <a16:creationId xmlns:a16="http://schemas.microsoft.com/office/drawing/2014/main" id="{B0D0FD9D-9C03-19CB-B17C-14A39D165F99}"/>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6</xdr:col>
      <xdr:colOff>376515</xdr:colOff>
      <xdr:row>20</xdr:row>
      <xdr:rowOff>71714</xdr:rowOff>
    </xdr:from>
    <xdr:to>
      <xdr:col>7</xdr:col>
      <xdr:colOff>135750</xdr:colOff>
      <xdr:row>22</xdr:row>
      <xdr:rowOff>35857</xdr:rowOff>
    </xdr:to>
    <xdr:sp macro="" textlink="">
      <xdr:nvSpPr>
        <xdr:cNvPr id="84" name="Полилиния: фигура 83">
          <a:extLst>
            <a:ext uri="{FF2B5EF4-FFF2-40B4-BE49-F238E27FC236}">
              <a16:creationId xmlns:a16="http://schemas.microsoft.com/office/drawing/2014/main" id="{0AFED491-893A-4753-B99B-F0B1D26C79E5}"/>
            </a:ext>
          </a:extLst>
        </xdr:cNvPr>
        <xdr:cNvSpPr/>
      </xdr:nvSpPr>
      <xdr:spPr>
        <a:xfrm rot="16200000">
          <a:off x="4415755" y="4799956"/>
          <a:ext cx="322731" cy="368835"/>
        </a:xfrm>
        <a:custGeom>
          <a:avLst/>
          <a:gdLst>
            <a:gd name="connsiteX0" fmla="*/ 624064 w 4849064"/>
            <a:gd name="connsiteY0" fmla="*/ 2334143 h 4000500"/>
            <a:gd name="connsiteX1" fmla="*/ 256548 w 4849064"/>
            <a:gd name="connsiteY1" fmla="*/ 2334143 h 4000500"/>
            <a:gd name="connsiteX2" fmla="*/ 256548 w 4849064"/>
            <a:gd name="connsiteY2" fmla="*/ 2724377 h 4000500"/>
            <a:gd name="connsiteX3" fmla="*/ 624064 w 4849064"/>
            <a:gd name="connsiteY3" fmla="*/ 2724377 h 4000500"/>
            <a:gd name="connsiteX4" fmla="*/ 624064 w 4849064"/>
            <a:gd name="connsiteY4" fmla="*/ 1830302 h 4000500"/>
            <a:gd name="connsiteX5" fmla="*/ 256548 w 4849064"/>
            <a:gd name="connsiteY5" fmla="*/ 1830302 h 4000500"/>
            <a:gd name="connsiteX6" fmla="*/ 256548 w 4849064"/>
            <a:gd name="connsiteY6" fmla="*/ 2220536 h 4000500"/>
            <a:gd name="connsiteX7" fmla="*/ 624064 w 4849064"/>
            <a:gd name="connsiteY7" fmla="*/ 2220536 h 4000500"/>
            <a:gd name="connsiteX8" fmla="*/ 624064 w 4849064"/>
            <a:gd name="connsiteY8" fmla="*/ 1326460 h 4000500"/>
            <a:gd name="connsiteX9" fmla="*/ 256548 w 4849064"/>
            <a:gd name="connsiteY9" fmla="*/ 1326460 h 4000500"/>
            <a:gd name="connsiteX10" fmla="*/ 256548 w 4849064"/>
            <a:gd name="connsiteY10" fmla="*/ 1716694 h 4000500"/>
            <a:gd name="connsiteX11" fmla="*/ 624064 w 4849064"/>
            <a:gd name="connsiteY11" fmla="*/ 1716694 h 4000500"/>
            <a:gd name="connsiteX12" fmla="*/ 624064 w 4849064"/>
            <a:gd name="connsiteY12" fmla="*/ 822618 h 4000500"/>
            <a:gd name="connsiteX13" fmla="*/ 256548 w 4849064"/>
            <a:gd name="connsiteY13" fmla="*/ 822618 h 4000500"/>
            <a:gd name="connsiteX14" fmla="*/ 256548 w 4849064"/>
            <a:gd name="connsiteY14" fmla="*/ 1212852 h 4000500"/>
            <a:gd name="connsiteX15" fmla="*/ 624064 w 4849064"/>
            <a:gd name="connsiteY15" fmla="*/ 1212852 h 4000500"/>
            <a:gd name="connsiteX16" fmla="*/ 1161020 w 4849064"/>
            <a:gd name="connsiteY16" fmla="*/ 2334143 h 4000500"/>
            <a:gd name="connsiteX17" fmla="*/ 793504 w 4849064"/>
            <a:gd name="connsiteY17" fmla="*/ 2334143 h 4000500"/>
            <a:gd name="connsiteX18" fmla="*/ 793504 w 4849064"/>
            <a:gd name="connsiteY18" fmla="*/ 2724377 h 4000500"/>
            <a:gd name="connsiteX19" fmla="*/ 1161020 w 4849064"/>
            <a:gd name="connsiteY19" fmla="*/ 2724377 h 4000500"/>
            <a:gd name="connsiteX20" fmla="*/ 1161020 w 4849064"/>
            <a:gd name="connsiteY20" fmla="*/ 1830302 h 4000500"/>
            <a:gd name="connsiteX21" fmla="*/ 793504 w 4849064"/>
            <a:gd name="connsiteY21" fmla="*/ 1830302 h 4000500"/>
            <a:gd name="connsiteX22" fmla="*/ 793504 w 4849064"/>
            <a:gd name="connsiteY22" fmla="*/ 2220536 h 4000500"/>
            <a:gd name="connsiteX23" fmla="*/ 1161020 w 4849064"/>
            <a:gd name="connsiteY23" fmla="*/ 2220536 h 4000500"/>
            <a:gd name="connsiteX24" fmla="*/ 1161020 w 4849064"/>
            <a:gd name="connsiteY24" fmla="*/ 1326460 h 4000500"/>
            <a:gd name="connsiteX25" fmla="*/ 793504 w 4849064"/>
            <a:gd name="connsiteY25" fmla="*/ 1326460 h 4000500"/>
            <a:gd name="connsiteX26" fmla="*/ 793504 w 4849064"/>
            <a:gd name="connsiteY26" fmla="*/ 1716694 h 4000500"/>
            <a:gd name="connsiteX27" fmla="*/ 1161020 w 4849064"/>
            <a:gd name="connsiteY27" fmla="*/ 1716694 h 4000500"/>
            <a:gd name="connsiteX28" fmla="*/ 1161020 w 4849064"/>
            <a:gd name="connsiteY28" fmla="*/ 822618 h 4000500"/>
            <a:gd name="connsiteX29" fmla="*/ 793504 w 4849064"/>
            <a:gd name="connsiteY29" fmla="*/ 822618 h 4000500"/>
            <a:gd name="connsiteX30" fmla="*/ 793504 w 4849064"/>
            <a:gd name="connsiteY30" fmla="*/ 1212852 h 4000500"/>
            <a:gd name="connsiteX31" fmla="*/ 1161020 w 4849064"/>
            <a:gd name="connsiteY31" fmla="*/ 1212852 h 4000500"/>
            <a:gd name="connsiteX32" fmla="*/ 1697974 w 4849064"/>
            <a:gd name="connsiteY32" fmla="*/ 2334143 h 4000500"/>
            <a:gd name="connsiteX33" fmla="*/ 1330458 w 4849064"/>
            <a:gd name="connsiteY33" fmla="*/ 2334143 h 4000500"/>
            <a:gd name="connsiteX34" fmla="*/ 1330458 w 4849064"/>
            <a:gd name="connsiteY34" fmla="*/ 2724377 h 4000500"/>
            <a:gd name="connsiteX35" fmla="*/ 1697974 w 4849064"/>
            <a:gd name="connsiteY35" fmla="*/ 2724377 h 4000500"/>
            <a:gd name="connsiteX36" fmla="*/ 1697974 w 4849064"/>
            <a:gd name="connsiteY36" fmla="*/ 1830302 h 4000500"/>
            <a:gd name="connsiteX37" fmla="*/ 1330458 w 4849064"/>
            <a:gd name="connsiteY37" fmla="*/ 1830302 h 4000500"/>
            <a:gd name="connsiteX38" fmla="*/ 1330458 w 4849064"/>
            <a:gd name="connsiteY38" fmla="*/ 2220536 h 4000500"/>
            <a:gd name="connsiteX39" fmla="*/ 1697974 w 4849064"/>
            <a:gd name="connsiteY39" fmla="*/ 2220536 h 4000500"/>
            <a:gd name="connsiteX40" fmla="*/ 1697974 w 4849064"/>
            <a:gd name="connsiteY40" fmla="*/ 1326460 h 4000500"/>
            <a:gd name="connsiteX41" fmla="*/ 1330458 w 4849064"/>
            <a:gd name="connsiteY41" fmla="*/ 1326460 h 4000500"/>
            <a:gd name="connsiteX42" fmla="*/ 1330458 w 4849064"/>
            <a:gd name="connsiteY42" fmla="*/ 1716694 h 4000500"/>
            <a:gd name="connsiteX43" fmla="*/ 1697974 w 4849064"/>
            <a:gd name="connsiteY43" fmla="*/ 1716694 h 4000500"/>
            <a:gd name="connsiteX44" fmla="*/ 1697974 w 4849064"/>
            <a:gd name="connsiteY44" fmla="*/ 822618 h 4000500"/>
            <a:gd name="connsiteX45" fmla="*/ 1330458 w 4849064"/>
            <a:gd name="connsiteY45" fmla="*/ 822618 h 4000500"/>
            <a:gd name="connsiteX46" fmla="*/ 1330458 w 4849064"/>
            <a:gd name="connsiteY46" fmla="*/ 1212852 h 4000500"/>
            <a:gd name="connsiteX47" fmla="*/ 1697974 w 4849064"/>
            <a:gd name="connsiteY47" fmla="*/ 1212852 h 4000500"/>
            <a:gd name="connsiteX48" fmla="*/ 2234928 w 4849064"/>
            <a:gd name="connsiteY48" fmla="*/ 2334143 h 4000500"/>
            <a:gd name="connsiteX49" fmla="*/ 1867412 w 4849064"/>
            <a:gd name="connsiteY49" fmla="*/ 2334143 h 4000500"/>
            <a:gd name="connsiteX50" fmla="*/ 1867412 w 4849064"/>
            <a:gd name="connsiteY50" fmla="*/ 2724377 h 4000500"/>
            <a:gd name="connsiteX51" fmla="*/ 2234928 w 4849064"/>
            <a:gd name="connsiteY51" fmla="*/ 2724377 h 4000500"/>
            <a:gd name="connsiteX52" fmla="*/ 2234928 w 4849064"/>
            <a:gd name="connsiteY52" fmla="*/ 1830302 h 4000500"/>
            <a:gd name="connsiteX53" fmla="*/ 1867412 w 4849064"/>
            <a:gd name="connsiteY53" fmla="*/ 1830302 h 4000500"/>
            <a:gd name="connsiteX54" fmla="*/ 1867412 w 4849064"/>
            <a:gd name="connsiteY54" fmla="*/ 2220536 h 4000500"/>
            <a:gd name="connsiteX55" fmla="*/ 2234928 w 4849064"/>
            <a:gd name="connsiteY55" fmla="*/ 2220536 h 4000500"/>
            <a:gd name="connsiteX56" fmla="*/ 2234928 w 4849064"/>
            <a:gd name="connsiteY56" fmla="*/ 1326460 h 4000500"/>
            <a:gd name="connsiteX57" fmla="*/ 1867412 w 4849064"/>
            <a:gd name="connsiteY57" fmla="*/ 1326460 h 4000500"/>
            <a:gd name="connsiteX58" fmla="*/ 1867412 w 4849064"/>
            <a:gd name="connsiteY58" fmla="*/ 1716694 h 4000500"/>
            <a:gd name="connsiteX59" fmla="*/ 2234928 w 4849064"/>
            <a:gd name="connsiteY59" fmla="*/ 1716694 h 4000500"/>
            <a:gd name="connsiteX60" fmla="*/ 2234928 w 4849064"/>
            <a:gd name="connsiteY60" fmla="*/ 822618 h 4000500"/>
            <a:gd name="connsiteX61" fmla="*/ 1867412 w 4849064"/>
            <a:gd name="connsiteY61" fmla="*/ 822618 h 4000500"/>
            <a:gd name="connsiteX62" fmla="*/ 1867412 w 4849064"/>
            <a:gd name="connsiteY62" fmla="*/ 1212852 h 4000500"/>
            <a:gd name="connsiteX63" fmla="*/ 2234928 w 4849064"/>
            <a:gd name="connsiteY63" fmla="*/ 1212852 h 4000500"/>
            <a:gd name="connsiteX64" fmla="*/ 2771882 w 4849064"/>
            <a:gd name="connsiteY64" fmla="*/ 2334143 h 4000500"/>
            <a:gd name="connsiteX65" fmla="*/ 2404366 w 4849064"/>
            <a:gd name="connsiteY65" fmla="*/ 2334143 h 4000500"/>
            <a:gd name="connsiteX66" fmla="*/ 2404366 w 4849064"/>
            <a:gd name="connsiteY66" fmla="*/ 2724377 h 4000500"/>
            <a:gd name="connsiteX67" fmla="*/ 2771882 w 4849064"/>
            <a:gd name="connsiteY67" fmla="*/ 2724377 h 4000500"/>
            <a:gd name="connsiteX68" fmla="*/ 2771882 w 4849064"/>
            <a:gd name="connsiteY68" fmla="*/ 1830302 h 4000500"/>
            <a:gd name="connsiteX69" fmla="*/ 2404366 w 4849064"/>
            <a:gd name="connsiteY69" fmla="*/ 1830302 h 4000500"/>
            <a:gd name="connsiteX70" fmla="*/ 2404366 w 4849064"/>
            <a:gd name="connsiteY70" fmla="*/ 2220536 h 4000500"/>
            <a:gd name="connsiteX71" fmla="*/ 2771882 w 4849064"/>
            <a:gd name="connsiteY71" fmla="*/ 2220536 h 4000500"/>
            <a:gd name="connsiteX72" fmla="*/ 2771882 w 4849064"/>
            <a:gd name="connsiteY72" fmla="*/ 1326460 h 4000500"/>
            <a:gd name="connsiteX73" fmla="*/ 2404366 w 4849064"/>
            <a:gd name="connsiteY73" fmla="*/ 1326460 h 4000500"/>
            <a:gd name="connsiteX74" fmla="*/ 2404366 w 4849064"/>
            <a:gd name="connsiteY74" fmla="*/ 1716694 h 4000500"/>
            <a:gd name="connsiteX75" fmla="*/ 2771882 w 4849064"/>
            <a:gd name="connsiteY75" fmla="*/ 1716694 h 4000500"/>
            <a:gd name="connsiteX76" fmla="*/ 2771882 w 4849064"/>
            <a:gd name="connsiteY76" fmla="*/ 822618 h 4000500"/>
            <a:gd name="connsiteX77" fmla="*/ 2404366 w 4849064"/>
            <a:gd name="connsiteY77" fmla="*/ 822618 h 4000500"/>
            <a:gd name="connsiteX78" fmla="*/ 2404366 w 4849064"/>
            <a:gd name="connsiteY78" fmla="*/ 1212852 h 4000500"/>
            <a:gd name="connsiteX79" fmla="*/ 2771882 w 4849064"/>
            <a:gd name="connsiteY79" fmla="*/ 1212852 h 4000500"/>
            <a:gd name="connsiteX80" fmla="*/ 3308836 w 4849064"/>
            <a:gd name="connsiteY80" fmla="*/ 2334143 h 4000500"/>
            <a:gd name="connsiteX81" fmla="*/ 2941320 w 4849064"/>
            <a:gd name="connsiteY81" fmla="*/ 2334143 h 4000500"/>
            <a:gd name="connsiteX82" fmla="*/ 2941320 w 4849064"/>
            <a:gd name="connsiteY82" fmla="*/ 2724377 h 4000500"/>
            <a:gd name="connsiteX83" fmla="*/ 3308836 w 4849064"/>
            <a:gd name="connsiteY83" fmla="*/ 2724377 h 4000500"/>
            <a:gd name="connsiteX84" fmla="*/ 3308836 w 4849064"/>
            <a:gd name="connsiteY84" fmla="*/ 1830302 h 4000500"/>
            <a:gd name="connsiteX85" fmla="*/ 2941320 w 4849064"/>
            <a:gd name="connsiteY85" fmla="*/ 1830302 h 4000500"/>
            <a:gd name="connsiteX86" fmla="*/ 2941320 w 4849064"/>
            <a:gd name="connsiteY86" fmla="*/ 2220536 h 4000500"/>
            <a:gd name="connsiteX87" fmla="*/ 3308836 w 4849064"/>
            <a:gd name="connsiteY87" fmla="*/ 2220536 h 4000500"/>
            <a:gd name="connsiteX88" fmla="*/ 3308836 w 4849064"/>
            <a:gd name="connsiteY88" fmla="*/ 1326460 h 4000500"/>
            <a:gd name="connsiteX89" fmla="*/ 2941320 w 4849064"/>
            <a:gd name="connsiteY89" fmla="*/ 1326460 h 4000500"/>
            <a:gd name="connsiteX90" fmla="*/ 2941320 w 4849064"/>
            <a:gd name="connsiteY90" fmla="*/ 1716694 h 4000500"/>
            <a:gd name="connsiteX91" fmla="*/ 3308836 w 4849064"/>
            <a:gd name="connsiteY91" fmla="*/ 1716694 h 4000500"/>
            <a:gd name="connsiteX92" fmla="*/ 3308836 w 4849064"/>
            <a:gd name="connsiteY92" fmla="*/ 822618 h 4000500"/>
            <a:gd name="connsiteX93" fmla="*/ 2941320 w 4849064"/>
            <a:gd name="connsiteY93" fmla="*/ 822618 h 4000500"/>
            <a:gd name="connsiteX94" fmla="*/ 2941320 w 4849064"/>
            <a:gd name="connsiteY94" fmla="*/ 1212852 h 4000500"/>
            <a:gd name="connsiteX95" fmla="*/ 3308836 w 4849064"/>
            <a:gd name="connsiteY95" fmla="*/ 1212852 h 4000500"/>
            <a:gd name="connsiteX96" fmla="*/ 4318779 w 4849064"/>
            <a:gd name="connsiteY96" fmla="*/ 418806 h 4000500"/>
            <a:gd name="connsiteX97" fmla="*/ 4210779 w 4849064"/>
            <a:gd name="connsiteY97" fmla="*/ 418806 h 4000500"/>
            <a:gd name="connsiteX98" fmla="*/ 4210779 w 4849064"/>
            <a:gd name="connsiteY98" fmla="*/ 1210806 h 4000500"/>
            <a:gd name="connsiteX99" fmla="*/ 4318779 w 4849064"/>
            <a:gd name="connsiteY99" fmla="*/ 1210806 h 4000500"/>
            <a:gd name="connsiteX100" fmla="*/ 4849064 w 4849064"/>
            <a:gd name="connsiteY100" fmla="*/ 736208 h 4000500"/>
            <a:gd name="connsiteX101" fmla="*/ 4849064 w 4849064"/>
            <a:gd name="connsiteY101" fmla="*/ 886852 h 4000500"/>
            <a:gd name="connsiteX102" fmla="*/ 4450080 w 4849064"/>
            <a:gd name="connsiteY102" fmla="*/ 886852 h 4000500"/>
            <a:gd name="connsiteX103" fmla="*/ 4450080 w 4849064"/>
            <a:gd name="connsiteY103" fmla="*/ 1318260 h 4000500"/>
            <a:gd name="connsiteX104" fmla="*/ 4107180 w 4849064"/>
            <a:gd name="connsiteY104" fmla="*/ 1318260 h 4000500"/>
            <a:gd name="connsiteX105" fmla="*/ 4107180 w 4849064"/>
            <a:gd name="connsiteY105" fmla="*/ 1623060 h 4000500"/>
            <a:gd name="connsiteX106" fmla="*/ 3589020 w 4849064"/>
            <a:gd name="connsiteY106" fmla="*/ 1623060 h 4000500"/>
            <a:gd name="connsiteX107" fmla="*/ 3589020 w 4849064"/>
            <a:gd name="connsiteY107" fmla="*/ 2941320 h 4000500"/>
            <a:gd name="connsiteX108" fmla="*/ 2880360 w 4849064"/>
            <a:gd name="connsiteY108" fmla="*/ 2941320 h 4000500"/>
            <a:gd name="connsiteX109" fmla="*/ 2302764 w 4849064"/>
            <a:gd name="connsiteY109" fmla="*/ 4000500 h 4000500"/>
            <a:gd name="connsiteX110" fmla="*/ 0 w 4849064"/>
            <a:gd name="connsiteY110" fmla="*/ 4000500 h 4000500"/>
            <a:gd name="connsiteX111" fmla="*/ 0 w 4849064"/>
            <a:gd name="connsiteY111" fmla="*/ 3820548 h 4000500"/>
            <a:gd name="connsiteX112" fmla="*/ 1776480 w 4849064"/>
            <a:gd name="connsiteY112" fmla="*/ 3820548 h 4000500"/>
            <a:gd name="connsiteX113" fmla="*/ 1776480 w 4849064"/>
            <a:gd name="connsiteY113" fmla="*/ 3712548 h 4000500"/>
            <a:gd name="connsiteX114" fmla="*/ 0 w 4849064"/>
            <a:gd name="connsiteY114" fmla="*/ 3712548 h 4000500"/>
            <a:gd name="connsiteX115" fmla="*/ 0 w 4849064"/>
            <a:gd name="connsiteY115" fmla="*/ 3605578 h 4000500"/>
            <a:gd name="connsiteX116" fmla="*/ 1927161 w 4849064"/>
            <a:gd name="connsiteY116" fmla="*/ 3605578 h 4000500"/>
            <a:gd name="connsiteX117" fmla="*/ 1927161 w 4849064"/>
            <a:gd name="connsiteY117" fmla="*/ 3497578 h 4000500"/>
            <a:gd name="connsiteX118" fmla="*/ 0 w 4849064"/>
            <a:gd name="connsiteY118" fmla="*/ 3497578 h 4000500"/>
            <a:gd name="connsiteX119" fmla="*/ 0 w 4849064"/>
            <a:gd name="connsiteY119" fmla="*/ 3383646 h 4000500"/>
            <a:gd name="connsiteX120" fmla="*/ 2081656 w 4849064"/>
            <a:gd name="connsiteY120" fmla="*/ 3383646 h 4000500"/>
            <a:gd name="connsiteX121" fmla="*/ 2081656 w 4849064"/>
            <a:gd name="connsiteY121" fmla="*/ 3275646 h 4000500"/>
            <a:gd name="connsiteX122" fmla="*/ 0 w 4849064"/>
            <a:gd name="connsiteY122" fmla="*/ 3275646 h 4000500"/>
            <a:gd name="connsiteX123" fmla="*/ 0 w 4849064"/>
            <a:gd name="connsiteY123" fmla="*/ 3155046 h 4000500"/>
            <a:gd name="connsiteX124" fmla="*/ 2263141 w 4849064"/>
            <a:gd name="connsiteY124" fmla="*/ 3155046 h 4000500"/>
            <a:gd name="connsiteX125" fmla="*/ 2263141 w 4849064"/>
            <a:gd name="connsiteY125" fmla="*/ 3047046 h 4000500"/>
            <a:gd name="connsiteX126" fmla="*/ 0 w 4849064"/>
            <a:gd name="connsiteY126" fmla="*/ 3047046 h 4000500"/>
            <a:gd name="connsiteX127" fmla="*/ 0 w 4849064"/>
            <a:gd name="connsiteY127" fmla="*/ 495666 h 4000500"/>
            <a:gd name="connsiteX128" fmla="*/ 3839079 w 4849064"/>
            <a:gd name="connsiteY128" fmla="*/ 495666 h 4000500"/>
            <a:gd name="connsiteX129" fmla="*/ 3839079 w 4849064"/>
            <a:gd name="connsiteY129" fmla="*/ 387666 h 4000500"/>
            <a:gd name="connsiteX130" fmla="*/ 0 w 4849064"/>
            <a:gd name="connsiteY130" fmla="*/ 387666 h 4000500"/>
            <a:gd name="connsiteX131" fmla="*/ 0 w 4849064"/>
            <a:gd name="connsiteY131" fmla="*/ 267066 h 4000500"/>
            <a:gd name="connsiteX132" fmla="*/ 3839079 w 4849064"/>
            <a:gd name="connsiteY132" fmla="*/ 267066 h 4000500"/>
            <a:gd name="connsiteX133" fmla="*/ 3839079 w 4849064"/>
            <a:gd name="connsiteY133" fmla="*/ 159066 h 4000500"/>
            <a:gd name="connsiteX134" fmla="*/ 0 w 4849064"/>
            <a:gd name="connsiteY134" fmla="*/ 159066 h 4000500"/>
            <a:gd name="connsiteX135" fmla="*/ 0 w 4849064"/>
            <a:gd name="connsiteY135" fmla="*/ 0 h 4000500"/>
            <a:gd name="connsiteX136" fmla="*/ 4107180 w 4849064"/>
            <a:gd name="connsiteY136" fmla="*/ 0 h 4000500"/>
            <a:gd name="connsiteX137" fmla="*/ 4107180 w 4849064"/>
            <a:gd name="connsiteY137" fmla="*/ 304800 h 4000500"/>
            <a:gd name="connsiteX138" fmla="*/ 4450080 w 4849064"/>
            <a:gd name="connsiteY138" fmla="*/ 304800 h 4000500"/>
            <a:gd name="connsiteX139" fmla="*/ 4450080 w 4849064"/>
            <a:gd name="connsiteY139" fmla="*/ 736208 h 400050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Lst>
          <a:rect l="l" t="t" r="r" b="b"/>
          <a:pathLst>
            <a:path w="4849064" h="4000500">
              <a:moveTo>
                <a:pt x="624064" y="2334143"/>
              </a:moveTo>
              <a:lnTo>
                <a:pt x="256548" y="2334143"/>
              </a:lnTo>
              <a:lnTo>
                <a:pt x="256548" y="2724377"/>
              </a:lnTo>
              <a:lnTo>
                <a:pt x="624064" y="2724377"/>
              </a:lnTo>
              <a:close/>
              <a:moveTo>
                <a:pt x="624064" y="1830302"/>
              </a:moveTo>
              <a:lnTo>
                <a:pt x="256548" y="1830302"/>
              </a:lnTo>
              <a:lnTo>
                <a:pt x="256548" y="2220536"/>
              </a:lnTo>
              <a:lnTo>
                <a:pt x="624064" y="2220536"/>
              </a:lnTo>
              <a:close/>
              <a:moveTo>
                <a:pt x="624064" y="1326460"/>
              </a:moveTo>
              <a:lnTo>
                <a:pt x="256548" y="1326460"/>
              </a:lnTo>
              <a:lnTo>
                <a:pt x="256548" y="1716694"/>
              </a:lnTo>
              <a:lnTo>
                <a:pt x="624064" y="1716694"/>
              </a:lnTo>
              <a:close/>
              <a:moveTo>
                <a:pt x="624064" y="822618"/>
              </a:moveTo>
              <a:lnTo>
                <a:pt x="256548" y="822618"/>
              </a:lnTo>
              <a:lnTo>
                <a:pt x="256548" y="1212852"/>
              </a:lnTo>
              <a:lnTo>
                <a:pt x="624064" y="1212852"/>
              </a:lnTo>
              <a:close/>
              <a:moveTo>
                <a:pt x="1161020" y="2334143"/>
              </a:moveTo>
              <a:lnTo>
                <a:pt x="793504" y="2334143"/>
              </a:lnTo>
              <a:lnTo>
                <a:pt x="793504" y="2724377"/>
              </a:lnTo>
              <a:lnTo>
                <a:pt x="1161020" y="2724377"/>
              </a:lnTo>
              <a:close/>
              <a:moveTo>
                <a:pt x="1161020" y="1830302"/>
              </a:moveTo>
              <a:lnTo>
                <a:pt x="793504" y="1830302"/>
              </a:lnTo>
              <a:lnTo>
                <a:pt x="793504" y="2220536"/>
              </a:lnTo>
              <a:lnTo>
                <a:pt x="1161020" y="2220536"/>
              </a:lnTo>
              <a:close/>
              <a:moveTo>
                <a:pt x="1161020" y="1326460"/>
              </a:moveTo>
              <a:lnTo>
                <a:pt x="793504" y="1326460"/>
              </a:lnTo>
              <a:lnTo>
                <a:pt x="793504" y="1716694"/>
              </a:lnTo>
              <a:lnTo>
                <a:pt x="1161020" y="1716694"/>
              </a:lnTo>
              <a:close/>
              <a:moveTo>
                <a:pt x="1161020" y="822618"/>
              </a:moveTo>
              <a:lnTo>
                <a:pt x="793504" y="822618"/>
              </a:lnTo>
              <a:lnTo>
                <a:pt x="793504" y="1212852"/>
              </a:lnTo>
              <a:lnTo>
                <a:pt x="1161020" y="1212852"/>
              </a:lnTo>
              <a:close/>
              <a:moveTo>
                <a:pt x="1697974" y="2334143"/>
              </a:moveTo>
              <a:lnTo>
                <a:pt x="1330458" y="2334143"/>
              </a:lnTo>
              <a:lnTo>
                <a:pt x="1330458" y="2724377"/>
              </a:lnTo>
              <a:lnTo>
                <a:pt x="1697974" y="2724377"/>
              </a:lnTo>
              <a:close/>
              <a:moveTo>
                <a:pt x="1697974" y="1830302"/>
              </a:moveTo>
              <a:lnTo>
                <a:pt x="1330458" y="1830302"/>
              </a:lnTo>
              <a:lnTo>
                <a:pt x="1330458" y="2220536"/>
              </a:lnTo>
              <a:lnTo>
                <a:pt x="1697974" y="2220536"/>
              </a:lnTo>
              <a:close/>
              <a:moveTo>
                <a:pt x="1697974" y="1326460"/>
              </a:moveTo>
              <a:lnTo>
                <a:pt x="1330458" y="1326460"/>
              </a:lnTo>
              <a:lnTo>
                <a:pt x="1330458" y="1716694"/>
              </a:lnTo>
              <a:lnTo>
                <a:pt x="1697974" y="1716694"/>
              </a:lnTo>
              <a:close/>
              <a:moveTo>
                <a:pt x="1697974" y="822618"/>
              </a:moveTo>
              <a:lnTo>
                <a:pt x="1330458" y="822618"/>
              </a:lnTo>
              <a:lnTo>
                <a:pt x="1330458" y="1212852"/>
              </a:lnTo>
              <a:lnTo>
                <a:pt x="1697974" y="1212852"/>
              </a:lnTo>
              <a:close/>
              <a:moveTo>
                <a:pt x="2234928" y="2334143"/>
              </a:moveTo>
              <a:lnTo>
                <a:pt x="1867412" y="2334143"/>
              </a:lnTo>
              <a:lnTo>
                <a:pt x="1867412" y="2724377"/>
              </a:lnTo>
              <a:lnTo>
                <a:pt x="2234928" y="2724377"/>
              </a:lnTo>
              <a:close/>
              <a:moveTo>
                <a:pt x="2234928" y="1830302"/>
              </a:moveTo>
              <a:lnTo>
                <a:pt x="1867412" y="1830302"/>
              </a:lnTo>
              <a:lnTo>
                <a:pt x="1867412" y="2220536"/>
              </a:lnTo>
              <a:lnTo>
                <a:pt x="2234928" y="2220536"/>
              </a:lnTo>
              <a:close/>
              <a:moveTo>
                <a:pt x="2234928" y="1326460"/>
              </a:moveTo>
              <a:lnTo>
                <a:pt x="1867412" y="1326460"/>
              </a:lnTo>
              <a:lnTo>
                <a:pt x="1867412" y="1716694"/>
              </a:lnTo>
              <a:lnTo>
                <a:pt x="2234928" y="1716694"/>
              </a:lnTo>
              <a:close/>
              <a:moveTo>
                <a:pt x="2234928" y="822618"/>
              </a:moveTo>
              <a:lnTo>
                <a:pt x="1867412" y="822618"/>
              </a:lnTo>
              <a:lnTo>
                <a:pt x="1867412" y="1212852"/>
              </a:lnTo>
              <a:lnTo>
                <a:pt x="2234928" y="1212852"/>
              </a:lnTo>
              <a:close/>
              <a:moveTo>
                <a:pt x="2771882" y="2334143"/>
              </a:moveTo>
              <a:lnTo>
                <a:pt x="2404366" y="2334143"/>
              </a:lnTo>
              <a:lnTo>
                <a:pt x="2404366" y="2724377"/>
              </a:lnTo>
              <a:lnTo>
                <a:pt x="2771882" y="2724377"/>
              </a:lnTo>
              <a:close/>
              <a:moveTo>
                <a:pt x="2771882" y="1830302"/>
              </a:moveTo>
              <a:lnTo>
                <a:pt x="2404366" y="1830302"/>
              </a:lnTo>
              <a:lnTo>
                <a:pt x="2404366" y="2220536"/>
              </a:lnTo>
              <a:lnTo>
                <a:pt x="2771882" y="2220536"/>
              </a:lnTo>
              <a:close/>
              <a:moveTo>
                <a:pt x="2771882" y="1326460"/>
              </a:moveTo>
              <a:lnTo>
                <a:pt x="2404366" y="1326460"/>
              </a:lnTo>
              <a:lnTo>
                <a:pt x="2404366" y="1716694"/>
              </a:lnTo>
              <a:lnTo>
                <a:pt x="2771882" y="1716694"/>
              </a:lnTo>
              <a:close/>
              <a:moveTo>
                <a:pt x="2771882" y="822618"/>
              </a:moveTo>
              <a:lnTo>
                <a:pt x="2404366" y="822618"/>
              </a:lnTo>
              <a:lnTo>
                <a:pt x="2404366" y="1212852"/>
              </a:lnTo>
              <a:lnTo>
                <a:pt x="2771882" y="1212852"/>
              </a:lnTo>
              <a:close/>
              <a:moveTo>
                <a:pt x="3308836" y="2334143"/>
              </a:moveTo>
              <a:lnTo>
                <a:pt x="2941320" y="2334143"/>
              </a:lnTo>
              <a:lnTo>
                <a:pt x="2941320" y="2724377"/>
              </a:lnTo>
              <a:lnTo>
                <a:pt x="3308836" y="2724377"/>
              </a:lnTo>
              <a:close/>
              <a:moveTo>
                <a:pt x="3308836" y="1830302"/>
              </a:moveTo>
              <a:lnTo>
                <a:pt x="2941320" y="1830302"/>
              </a:lnTo>
              <a:lnTo>
                <a:pt x="2941320" y="2220536"/>
              </a:lnTo>
              <a:lnTo>
                <a:pt x="3308836" y="2220536"/>
              </a:lnTo>
              <a:close/>
              <a:moveTo>
                <a:pt x="3308836" y="1326460"/>
              </a:moveTo>
              <a:lnTo>
                <a:pt x="2941320" y="1326460"/>
              </a:lnTo>
              <a:lnTo>
                <a:pt x="2941320" y="1716694"/>
              </a:lnTo>
              <a:lnTo>
                <a:pt x="3308836" y="1716694"/>
              </a:lnTo>
              <a:close/>
              <a:moveTo>
                <a:pt x="3308836" y="822618"/>
              </a:moveTo>
              <a:lnTo>
                <a:pt x="2941320" y="822618"/>
              </a:lnTo>
              <a:lnTo>
                <a:pt x="2941320" y="1212852"/>
              </a:lnTo>
              <a:lnTo>
                <a:pt x="3308836" y="1212852"/>
              </a:lnTo>
              <a:close/>
              <a:moveTo>
                <a:pt x="4318779" y="418806"/>
              </a:moveTo>
              <a:lnTo>
                <a:pt x="4210779" y="418806"/>
              </a:lnTo>
              <a:lnTo>
                <a:pt x="4210779" y="1210806"/>
              </a:lnTo>
              <a:lnTo>
                <a:pt x="4318779" y="1210806"/>
              </a:lnTo>
              <a:close/>
              <a:moveTo>
                <a:pt x="4849064" y="736208"/>
              </a:moveTo>
              <a:lnTo>
                <a:pt x="4849064" y="886852"/>
              </a:lnTo>
              <a:lnTo>
                <a:pt x="4450080" y="886852"/>
              </a:lnTo>
              <a:lnTo>
                <a:pt x="4450080" y="1318260"/>
              </a:lnTo>
              <a:lnTo>
                <a:pt x="4107180" y="1318260"/>
              </a:lnTo>
              <a:lnTo>
                <a:pt x="4107180" y="1623060"/>
              </a:lnTo>
              <a:lnTo>
                <a:pt x="3589020" y="1623060"/>
              </a:lnTo>
              <a:lnTo>
                <a:pt x="3589020" y="2941320"/>
              </a:lnTo>
              <a:lnTo>
                <a:pt x="2880360" y="2941320"/>
              </a:lnTo>
              <a:lnTo>
                <a:pt x="2302764" y="4000500"/>
              </a:lnTo>
              <a:lnTo>
                <a:pt x="0" y="4000500"/>
              </a:lnTo>
              <a:lnTo>
                <a:pt x="0" y="3820548"/>
              </a:lnTo>
              <a:lnTo>
                <a:pt x="1776480" y="3820548"/>
              </a:lnTo>
              <a:lnTo>
                <a:pt x="1776480" y="3712548"/>
              </a:lnTo>
              <a:lnTo>
                <a:pt x="0" y="3712548"/>
              </a:lnTo>
              <a:lnTo>
                <a:pt x="0" y="3605578"/>
              </a:lnTo>
              <a:lnTo>
                <a:pt x="1927161" y="3605578"/>
              </a:lnTo>
              <a:lnTo>
                <a:pt x="1927161" y="3497578"/>
              </a:lnTo>
              <a:lnTo>
                <a:pt x="0" y="3497578"/>
              </a:lnTo>
              <a:lnTo>
                <a:pt x="0" y="3383646"/>
              </a:lnTo>
              <a:lnTo>
                <a:pt x="2081656" y="3383646"/>
              </a:lnTo>
              <a:lnTo>
                <a:pt x="2081656" y="3275646"/>
              </a:lnTo>
              <a:lnTo>
                <a:pt x="0" y="3275646"/>
              </a:lnTo>
              <a:lnTo>
                <a:pt x="0" y="3155046"/>
              </a:lnTo>
              <a:lnTo>
                <a:pt x="2263141" y="3155046"/>
              </a:lnTo>
              <a:lnTo>
                <a:pt x="2263141" y="3047046"/>
              </a:lnTo>
              <a:lnTo>
                <a:pt x="0" y="3047046"/>
              </a:lnTo>
              <a:lnTo>
                <a:pt x="0" y="495666"/>
              </a:lnTo>
              <a:lnTo>
                <a:pt x="3839079" y="495666"/>
              </a:lnTo>
              <a:lnTo>
                <a:pt x="3839079" y="387666"/>
              </a:lnTo>
              <a:lnTo>
                <a:pt x="0" y="387666"/>
              </a:lnTo>
              <a:lnTo>
                <a:pt x="0" y="267066"/>
              </a:lnTo>
              <a:lnTo>
                <a:pt x="3839079" y="267066"/>
              </a:lnTo>
              <a:lnTo>
                <a:pt x="3839079" y="159066"/>
              </a:lnTo>
              <a:lnTo>
                <a:pt x="0" y="159066"/>
              </a:lnTo>
              <a:lnTo>
                <a:pt x="0" y="0"/>
              </a:lnTo>
              <a:lnTo>
                <a:pt x="4107180" y="0"/>
              </a:lnTo>
              <a:lnTo>
                <a:pt x="4107180" y="304800"/>
              </a:lnTo>
              <a:lnTo>
                <a:pt x="4450080" y="304800"/>
              </a:lnTo>
              <a:lnTo>
                <a:pt x="4450080" y="736208"/>
              </a:lnTo>
              <a:close/>
            </a:path>
          </a:pathLst>
        </a:custGeom>
        <a:solidFill>
          <a:schemeClr val="tx1">
            <a:lumMod val="50000"/>
            <a:lumOff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5</xdr:col>
      <xdr:colOff>342469</xdr:colOff>
      <xdr:row>6</xdr:row>
      <xdr:rowOff>59153</xdr:rowOff>
    </xdr:from>
    <xdr:to>
      <xdr:col>8</xdr:col>
      <xdr:colOff>142874</xdr:colOff>
      <xdr:row>13</xdr:row>
      <xdr:rowOff>100408</xdr:rowOff>
    </xdr:to>
    <xdr:grpSp>
      <xdr:nvGrpSpPr>
        <xdr:cNvPr id="96" name="Группа 95">
          <a:extLst>
            <a:ext uri="{FF2B5EF4-FFF2-40B4-BE49-F238E27FC236}">
              <a16:creationId xmlns:a16="http://schemas.microsoft.com/office/drawing/2014/main" id="{0BE4F90B-5474-6944-7D19-9674B4B117CD}"/>
            </a:ext>
          </a:extLst>
        </xdr:cNvPr>
        <xdr:cNvGrpSpPr/>
      </xdr:nvGrpSpPr>
      <xdr:grpSpPr>
        <a:xfrm>
          <a:off x="3819094" y="1281528"/>
          <a:ext cx="1657780" cy="2390755"/>
          <a:chOff x="6352744" y="3814244"/>
          <a:chExt cx="1629205" cy="2376000"/>
        </a:xfrm>
      </xdr:grpSpPr>
      <xdr:sp macro="" textlink="Processing!E68">
        <xdr:nvSpPr>
          <xdr:cNvPr id="97" name="TextBox 96">
            <a:extLst>
              <a:ext uri="{FF2B5EF4-FFF2-40B4-BE49-F238E27FC236}">
                <a16:creationId xmlns:a16="http://schemas.microsoft.com/office/drawing/2014/main" id="{B4B640F3-5D00-DF97-CCF8-CC4EEDDDAACC}"/>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CD284DC-7DC7-43A7-AD27-4C86ABB6B41C}"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98" name="Овал 97">
            <a:extLst>
              <a:ext uri="{FF2B5EF4-FFF2-40B4-BE49-F238E27FC236}">
                <a16:creationId xmlns:a16="http://schemas.microsoft.com/office/drawing/2014/main" id="{1AF113C0-CDD7-16EF-8C48-2615BB5DE068}"/>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5</xdr:col>
      <xdr:colOff>342469</xdr:colOff>
      <xdr:row>28</xdr:row>
      <xdr:rowOff>69238</xdr:rowOff>
    </xdr:from>
    <xdr:to>
      <xdr:col>8</xdr:col>
      <xdr:colOff>142874</xdr:colOff>
      <xdr:row>41</xdr:row>
      <xdr:rowOff>92563</xdr:rowOff>
    </xdr:to>
    <xdr:grpSp>
      <xdr:nvGrpSpPr>
        <xdr:cNvPr id="99" name="Группа 98">
          <a:extLst>
            <a:ext uri="{FF2B5EF4-FFF2-40B4-BE49-F238E27FC236}">
              <a16:creationId xmlns:a16="http://schemas.microsoft.com/office/drawing/2014/main" id="{BED347C2-126C-A06D-9AA6-535D2146A1FC}"/>
            </a:ext>
          </a:extLst>
        </xdr:cNvPr>
        <xdr:cNvGrpSpPr/>
      </xdr:nvGrpSpPr>
      <xdr:grpSpPr>
        <a:xfrm>
          <a:off x="3819094" y="6498613"/>
          <a:ext cx="1657780" cy="2499825"/>
          <a:chOff x="6352744" y="3814244"/>
          <a:chExt cx="1629205" cy="2376000"/>
        </a:xfrm>
      </xdr:grpSpPr>
      <xdr:sp macro="" textlink="Processing!E69">
        <xdr:nvSpPr>
          <xdr:cNvPr id="100" name="TextBox 99">
            <a:extLst>
              <a:ext uri="{FF2B5EF4-FFF2-40B4-BE49-F238E27FC236}">
                <a16:creationId xmlns:a16="http://schemas.microsoft.com/office/drawing/2014/main" id="{CD82D410-A92F-AFA1-0531-23EF2EF4423D}"/>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43CBA30-66D7-4F9D-93A1-B2D8C63F27CB}"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 </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101" name="Овал 100">
            <a:extLst>
              <a:ext uri="{FF2B5EF4-FFF2-40B4-BE49-F238E27FC236}">
                <a16:creationId xmlns:a16="http://schemas.microsoft.com/office/drawing/2014/main" id="{B4AD2A1D-0655-D434-E7F9-B419C6E491E3}"/>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8</xdr:col>
      <xdr:colOff>288681</xdr:colOff>
      <xdr:row>7</xdr:row>
      <xdr:rowOff>562297</xdr:rowOff>
    </xdr:from>
    <xdr:to>
      <xdr:col>11</xdr:col>
      <xdr:colOff>89086</xdr:colOff>
      <xdr:row>18</xdr:row>
      <xdr:rowOff>65669</xdr:rowOff>
    </xdr:to>
    <xdr:grpSp>
      <xdr:nvGrpSpPr>
        <xdr:cNvPr id="102" name="Группа 101">
          <a:extLst>
            <a:ext uri="{FF2B5EF4-FFF2-40B4-BE49-F238E27FC236}">
              <a16:creationId xmlns:a16="http://schemas.microsoft.com/office/drawing/2014/main" id="{BC45A4D0-093F-5E18-A399-B090E12C843B}"/>
            </a:ext>
          </a:extLst>
        </xdr:cNvPr>
        <xdr:cNvGrpSpPr/>
      </xdr:nvGrpSpPr>
      <xdr:grpSpPr>
        <a:xfrm>
          <a:off x="5622681" y="2133922"/>
          <a:ext cx="1657780" cy="2456122"/>
          <a:chOff x="6352744" y="3814244"/>
          <a:chExt cx="1629205" cy="2376000"/>
        </a:xfrm>
      </xdr:grpSpPr>
      <xdr:sp macro="" textlink="Processing!E75">
        <xdr:nvSpPr>
          <xdr:cNvPr id="103" name="TextBox 102">
            <a:extLst>
              <a:ext uri="{FF2B5EF4-FFF2-40B4-BE49-F238E27FC236}">
                <a16:creationId xmlns:a16="http://schemas.microsoft.com/office/drawing/2014/main" id="{1765F0A1-D228-2955-03C4-97753C2D61BB}"/>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3693C67-37D7-42FC-807D-BAEFAA72C4D9}"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104" name="Овал 103">
            <a:extLst>
              <a:ext uri="{FF2B5EF4-FFF2-40B4-BE49-F238E27FC236}">
                <a16:creationId xmlns:a16="http://schemas.microsoft.com/office/drawing/2014/main" id="{D5F126B8-8946-D8CF-0666-4EB15F71CEA9}"/>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8</xdr:col>
      <xdr:colOff>288681</xdr:colOff>
      <xdr:row>23</xdr:row>
      <xdr:rowOff>131991</xdr:rowOff>
    </xdr:from>
    <xdr:to>
      <xdr:col>11</xdr:col>
      <xdr:colOff>89086</xdr:colOff>
      <xdr:row>36</xdr:row>
      <xdr:rowOff>155316</xdr:rowOff>
    </xdr:to>
    <xdr:grpSp>
      <xdr:nvGrpSpPr>
        <xdr:cNvPr id="105" name="Группа 104">
          <a:extLst>
            <a:ext uri="{FF2B5EF4-FFF2-40B4-BE49-F238E27FC236}">
              <a16:creationId xmlns:a16="http://schemas.microsoft.com/office/drawing/2014/main" id="{55C68F98-8F27-30D6-C38D-F3D8FBC8E30E}"/>
            </a:ext>
          </a:extLst>
        </xdr:cNvPr>
        <xdr:cNvGrpSpPr/>
      </xdr:nvGrpSpPr>
      <xdr:grpSpPr>
        <a:xfrm>
          <a:off x="5622681" y="5608866"/>
          <a:ext cx="1657780" cy="2499825"/>
          <a:chOff x="6352744" y="3814244"/>
          <a:chExt cx="1629205" cy="2376000"/>
        </a:xfrm>
      </xdr:grpSpPr>
      <xdr:sp macro="" textlink="Processing!E74">
        <xdr:nvSpPr>
          <xdr:cNvPr id="106" name="TextBox 105">
            <a:extLst>
              <a:ext uri="{FF2B5EF4-FFF2-40B4-BE49-F238E27FC236}">
                <a16:creationId xmlns:a16="http://schemas.microsoft.com/office/drawing/2014/main" id="{49F79CDD-C8D7-ECA1-A6EA-7E805F2C6A41}"/>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87EE95F-24D8-4C5D-BA64-D5820B092D50}"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 </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107" name="Овал 106">
            <a:extLst>
              <a:ext uri="{FF2B5EF4-FFF2-40B4-BE49-F238E27FC236}">
                <a16:creationId xmlns:a16="http://schemas.microsoft.com/office/drawing/2014/main" id="{361383E5-2944-72A1-586E-274729BF4186}"/>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14</xdr:col>
      <xdr:colOff>181104</xdr:colOff>
      <xdr:row>23</xdr:row>
      <xdr:rowOff>131991</xdr:rowOff>
    </xdr:from>
    <xdr:to>
      <xdr:col>16</xdr:col>
      <xdr:colOff>591109</xdr:colOff>
      <xdr:row>36</xdr:row>
      <xdr:rowOff>155316</xdr:rowOff>
    </xdr:to>
    <xdr:grpSp>
      <xdr:nvGrpSpPr>
        <xdr:cNvPr id="108" name="Группа 107">
          <a:extLst>
            <a:ext uri="{FF2B5EF4-FFF2-40B4-BE49-F238E27FC236}">
              <a16:creationId xmlns:a16="http://schemas.microsoft.com/office/drawing/2014/main" id="{757C70F6-3326-69C9-0649-02C149BE005F}"/>
            </a:ext>
          </a:extLst>
        </xdr:cNvPr>
        <xdr:cNvGrpSpPr/>
      </xdr:nvGrpSpPr>
      <xdr:grpSpPr>
        <a:xfrm>
          <a:off x="9229854" y="5608866"/>
          <a:ext cx="1648255" cy="2499825"/>
          <a:chOff x="6352744" y="3814244"/>
          <a:chExt cx="1629205" cy="2376000"/>
        </a:xfrm>
      </xdr:grpSpPr>
      <xdr:sp macro="" textlink="Processing!E80">
        <xdr:nvSpPr>
          <xdr:cNvPr id="109" name="TextBox 108">
            <a:extLst>
              <a:ext uri="{FF2B5EF4-FFF2-40B4-BE49-F238E27FC236}">
                <a16:creationId xmlns:a16="http://schemas.microsoft.com/office/drawing/2014/main" id="{E2188220-179C-8E2B-5FD8-07190A0D95AA}"/>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A3B124-DFE8-4E13-A023-2A238EB8EED1}"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 </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110" name="Овал 109">
            <a:extLst>
              <a:ext uri="{FF2B5EF4-FFF2-40B4-BE49-F238E27FC236}">
                <a16:creationId xmlns:a16="http://schemas.microsoft.com/office/drawing/2014/main" id="{A8F226DC-91DB-A49F-9EAC-60FE828E39BF}"/>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14</xdr:col>
      <xdr:colOff>190629</xdr:colOff>
      <xdr:row>7</xdr:row>
      <xdr:rowOff>543247</xdr:rowOff>
    </xdr:from>
    <xdr:to>
      <xdr:col>16</xdr:col>
      <xdr:colOff>600634</xdr:colOff>
      <xdr:row>18</xdr:row>
      <xdr:rowOff>46619</xdr:rowOff>
    </xdr:to>
    <xdr:grpSp>
      <xdr:nvGrpSpPr>
        <xdr:cNvPr id="111" name="Группа 110">
          <a:extLst>
            <a:ext uri="{FF2B5EF4-FFF2-40B4-BE49-F238E27FC236}">
              <a16:creationId xmlns:a16="http://schemas.microsoft.com/office/drawing/2014/main" id="{DB29199D-DEAD-D9BC-263A-45442ACB40E9}"/>
            </a:ext>
          </a:extLst>
        </xdr:cNvPr>
        <xdr:cNvGrpSpPr/>
      </xdr:nvGrpSpPr>
      <xdr:grpSpPr>
        <a:xfrm>
          <a:off x="9239379" y="2114872"/>
          <a:ext cx="1648255" cy="2456122"/>
          <a:chOff x="6352744" y="3814244"/>
          <a:chExt cx="1629205" cy="2376000"/>
        </a:xfrm>
      </xdr:grpSpPr>
      <xdr:sp macro="" textlink="Processing!E81">
        <xdr:nvSpPr>
          <xdr:cNvPr id="112" name="TextBox 111">
            <a:extLst>
              <a:ext uri="{FF2B5EF4-FFF2-40B4-BE49-F238E27FC236}">
                <a16:creationId xmlns:a16="http://schemas.microsoft.com/office/drawing/2014/main" id="{47405D94-9112-1184-82F4-09B6DAD0A69F}"/>
              </a:ext>
            </a:extLst>
          </xdr:cNvPr>
          <xdr:cNvSpPr txBox="1"/>
        </xdr:nvSpPr>
        <xdr:spPr>
          <a:xfrm flipH="1">
            <a:off x="6352744" y="3814244"/>
            <a:ext cx="1629205" cy="2376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67CA376-EB84-4958-9229-9F5E1C8914B3}" type="TxLink">
              <a:rPr lang="en-US" sz="13000" b="0" i="0" u="none" strike="noStrike">
                <a:solidFill>
                  <a:schemeClr val="bg1"/>
                </a:solidFill>
                <a:effectLst>
                  <a:glow rad="165100">
                    <a:srgbClr val="0000FF">
                      <a:alpha val="45000"/>
                    </a:srgbClr>
                  </a:glow>
                  <a:outerShdw blurRad="177800" dir="600000" sx="114000" sy="114000" algn="ctr" rotWithShape="0">
                    <a:srgbClr val="000000"/>
                  </a:outerShdw>
                </a:effectLst>
                <a:latin typeface="Calibri"/>
                <a:cs typeface="Calibri"/>
              </a:rPr>
              <a:pPr algn="ctr"/>
              <a:t>○</a:t>
            </a:fld>
            <a:endParaRPr lang="ru-RU" sz="13000" b="0">
              <a:solidFill>
                <a:schemeClr val="bg1"/>
              </a:solidFill>
              <a:effectLst>
                <a:glow rad="165100">
                  <a:srgbClr val="0000FF">
                    <a:alpha val="45000"/>
                  </a:srgbClr>
                </a:glow>
                <a:outerShdw blurRad="177800" dir="600000" sx="114000" sy="114000" algn="ctr" rotWithShape="0">
                  <a:srgbClr val="000000"/>
                </a:outerShdw>
              </a:effectLst>
              <a:latin typeface="Calibri Light" panose="020F0302020204030204" pitchFamily="34" charset="0"/>
              <a:cs typeface="Calibri Light" panose="020F0302020204030204" pitchFamily="34" charset="0"/>
            </a:endParaRPr>
          </a:p>
        </xdr:txBody>
      </xdr:sp>
      <xdr:sp macro="" textlink="">
        <xdr:nvSpPr>
          <xdr:cNvPr id="113" name="Овал 112">
            <a:extLst>
              <a:ext uri="{FF2B5EF4-FFF2-40B4-BE49-F238E27FC236}">
                <a16:creationId xmlns:a16="http://schemas.microsoft.com/office/drawing/2014/main" id="{73F54150-CCCC-53A1-E8E0-08E6F379BC08}"/>
              </a:ext>
            </a:extLst>
          </xdr:cNvPr>
          <xdr:cNvSpPr/>
        </xdr:nvSpPr>
        <xdr:spPr>
          <a:xfrm>
            <a:off x="6816962" y="4775069"/>
            <a:ext cx="684000" cy="684000"/>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editAs="oneCell">
    <xdr:from>
      <xdr:col>9</xdr:col>
      <xdr:colOff>268941</xdr:colOff>
      <xdr:row>29</xdr:row>
      <xdr:rowOff>80683</xdr:rowOff>
    </xdr:from>
    <xdr:to>
      <xdr:col>10</xdr:col>
      <xdr:colOff>95391</xdr:colOff>
      <xdr:row>31</xdr:row>
      <xdr:rowOff>155775</xdr:rowOff>
    </xdr:to>
    <xdr:pic>
      <xdr:nvPicPr>
        <xdr:cNvPr id="11" name="Рисунок 10" descr="Деньги контур">
          <a:extLst>
            <a:ext uri="{FF2B5EF4-FFF2-40B4-BE49-F238E27FC236}">
              <a16:creationId xmlns:a16="http://schemas.microsoft.com/office/drawing/2014/main" id="{D388C4AE-8652-C0E5-CCE9-DC569CB7409B}"/>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 uri="{96DAC541-7B7A-43D3-8B79-37D633B846F1}">
              <asvg:svgBlip xmlns:asvg="http://schemas.microsoft.com/office/drawing/2016/SVG/main" r:embed="rId3"/>
            </a:ext>
          </a:extLst>
        </a:blip>
        <a:stretch>
          <a:fillRect/>
        </a:stretch>
      </xdr:blipFill>
      <xdr:spPr>
        <a:xfrm>
          <a:off x="6126816" y="6481483"/>
          <a:ext cx="436050" cy="437042"/>
        </a:xfrm>
        <a:prstGeom prst="rect">
          <a:avLst/>
        </a:prstGeom>
      </xdr:spPr>
    </xdr:pic>
    <xdr:clientData/>
  </xdr:twoCellAnchor>
  <xdr:twoCellAnchor editAs="oneCell">
    <xdr:from>
      <xdr:col>2</xdr:col>
      <xdr:colOff>1120589</xdr:colOff>
      <xdr:row>20</xdr:row>
      <xdr:rowOff>8964</xdr:rowOff>
    </xdr:from>
    <xdr:to>
      <xdr:col>3</xdr:col>
      <xdr:colOff>432283</xdr:colOff>
      <xdr:row>22</xdr:row>
      <xdr:rowOff>154376</xdr:rowOff>
    </xdr:to>
    <xdr:pic>
      <xdr:nvPicPr>
        <xdr:cNvPr id="115" name="Рисунок 114" descr="Пользователи контур">
          <a:extLst>
            <a:ext uri="{FF2B5EF4-FFF2-40B4-BE49-F238E27FC236}">
              <a16:creationId xmlns:a16="http://schemas.microsoft.com/office/drawing/2014/main" id="{D28952E3-0A34-B320-5224-2DD13632736D}"/>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 uri="{96DAC541-7B7A-43D3-8B79-37D633B846F1}">
              <asvg:svgBlip xmlns:asvg="http://schemas.microsoft.com/office/drawing/2016/SVG/main" r:embed="rId5"/>
            </a:ext>
          </a:extLst>
        </a:blip>
        <a:stretch>
          <a:fillRect/>
        </a:stretch>
      </xdr:blipFill>
      <xdr:spPr>
        <a:xfrm>
          <a:off x="1694330" y="4760258"/>
          <a:ext cx="504000" cy="504000"/>
        </a:xfrm>
        <a:prstGeom prst="rect">
          <a:avLst/>
        </a:prstGeom>
      </xdr:spPr>
    </xdr:pic>
    <xdr:clientData/>
  </xdr:twoCellAnchor>
  <xdr:twoCellAnchor editAs="oneCell">
    <xdr:from>
      <xdr:col>6</xdr:col>
      <xdr:colOff>313765</xdr:colOff>
      <xdr:row>7</xdr:row>
      <xdr:rowOff>770964</xdr:rowOff>
    </xdr:from>
    <xdr:to>
      <xdr:col>7</xdr:col>
      <xdr:colOff>172165</xdr:colOff>
      <xdr:row>9</xdr:row>
      <xdr:rowOff>1834</xdr:rowOff>
    </xdr:to>
    <xdr:pic>
      <xdr:nvPicPr>
        <xdr:cNvPr id="117" name="Рисунок 116" descr="Хранилище контур">
          <a:extLst>
            <a:ext uri="{FF2B5EF4-FFF2-40B4-BE49-F238E27FC236}">
              <a16:creationId xmlns:a16="http://schemas.microsoft.com/office/drawing/2014/main" id="{7BB3A34F-B3DD-AB9C-3866-B263A373BA01}"/>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4329953" y="2312893"/>
          <a:ext cx="468000" cy="468000"/>
        </a:xfrm>
        <a:prstGeom prst="rect">
          <a:avLst/>
        </a:prstGeom>
      </xdr:spPr>
    </xdr:pic>
    <xdr:clientData/>
  </xdr:twoCellAnchor>
  <xdr:twoCellAnchor editAs="oneCell">
    <xdr:from>
      <xdr:col>6</xdr:col>
      <xdr:colOff>313765</xdr:colOff>
      <xdr:row>34</xdr:row>
      <xdr:rowOff>62753</xdr:rowOff>
    </xdr:from>
    <xdr:to>
      <xdr:col>7</xdr:col>
      <xdr:colOff>172165</xdr:colOff>
      <xdr:row>36</xdr:row>
      <xdr:rowOff>172165</xdr:rowOff>
    </xdr:to>
    <xdr:pic>
      <xdr:nvPicPr>
        <xdr:cNvPr id="119" name="Рисунок 118" descr="Интернет контур">
          <a:extLst>
            <a:ext uri="{FF2B5EF4-FFF2-40B4-BE49-F238E27FC236}">
              <a16:creationId xmlns:a16="http://schemas.microsoft.com/office/drawing/2014/main" id="{2BB698AD-FFBF-D732-ECCA-B88E080CCBD2}"/>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4329953" y="7324165"/>
          <a:ext cx="468000" cy="468000"/>
        </a:xfrm>
        <a:prstGeom prst="rect">
          <a:avLst/>
        </a:prstGeom>
      </xdr:spPr>
    </xdr:pic>
    <xdr:clientData/>
  </xdr:twoCellAnchor>
  <xdr:twoCellAnchor editAs="oneCell">
    <xdr:from>
      <xdr:col>9</xdr:col>
      <xdr:colOff>242047</xdr:colOff>
      <xdr:row>11</xdr:row>
      <xdr:rowOff>17929</xdr:rowOff>
    </xdr:from>
    <xdr:to>
      <xdr:col>10</xdr:col>
      <xdr:colOff>100447</xdr:colOff>
      <xdr:row>13</xdr:row>
      <xdr:rowOff>127341</xdr:rowOff>
    </xdr:to>
    <xdr:pic>
      <xdr:nvPicPr>
        <xdr:cNvPr id="121" name="Рисунок 120" descr="Кредитная карта контур">
          <a:extLst>
            <a:ext uri="{FF2B5EF4-FFF2-40B4-BE49-F238E27FC236}">
              <a16:creationId xmlns:a16="http://schemas.microsoft.com/office/drawing/2014/main" id="{48B91C04-DE9F-1625-362B-00FFE0A84BA9}"/>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a:off x="6087035" y="3155576"/>
          <a:ext cx="468000" cy="468000"/>
        </a:xfrm>
        <a:prstGeom prst="rect">
          <a:avLst/>
        </a:prstGeom>
      </xdr:spPr>
    </xdr:pic>
    <xdr:clientData/>
  </xdr:twoCellAnchor>
  <xdr:twoCellAnchor editAs="oneCell">
    <xdr:from>
      <xdr:col>12</xdr:col>
      <xdr:colOff>206186</xdr:colOff>
      <xdr:row>19</xdr:row>
      <xdr:rowOff>161364</xdr:rowOff>
    </xdr:from>
    <xdr:to>
      <xdr:col>13</xdr:col>
      <xdr:colOff>136586</xdr:colOff>
      <xdr:row>22</xdr:row>
      <xdr:rowOff>163482</xdr:rowOff>
    </xdr:to>
    <xdr:pic>
      <xdr:nvPicPr>
        <xdr:cNvPr id="123" name="Рисунок 122" descr="Тележка контур">
          <a:extLst>
            <a:ext uri="{FF2B5EF4-FFF2-40B4-BE49-F238E27FC236}">
              <a16:creationId xmlns:a16="http://schemas.microsoft.com/office/drawing/2014/main" id="{DFC1896D-C3CB-C35F-8DFE-DEBA51DA015C}"/>
            </a:ext>
          </a:extLst>
        </xdr:cNvPr>
        <xdr:cNvPicPr>
          <a:picLocks noChangeAspect="1"/>
        </xdr:cNvPicPr>
      </xdr:nvPicPr>
      <xdr:blipFill>
        <a:blip xmlns:r="http://schemas.openxmlformats.org/officeDocument/2006/relationships" r:embed="rId12">
          <a:extLst>
            <a:ext uri="{28A0092B-C50C-407E-A947-70E740481C1C}">
              <a14:useLocalDpi xmlns:a14="http://schemas.microsoft.com/office/drawing/2010/main" val="0"/>
            </a:ext>
            <a:ext uri="{96DAC541-7B7A-43D3-8B79-37D633B846F1}">
              <asvg:svgBlip xmlns:asvg="http://schemas.microsoft.com/office/drawing/2016/SVG/main" r:embed="rId13"/>
            </a:ext>
          </a:extLst>
        </a:blip>
        <a:stretch>
          <a:fillRect/>
        </a:stretch>
      </xdr:blipFill>
      <xdr:spPr>
        <a:xfrm>
          <a:off x="7879974" y="4733364"/>
          <a:ext cx="540000" cy="540000"/>
        </a:xfrm>
        <a:prstGeom prst="rect">
          <a:avLst/>
        </a:prstGeom>
      </xdr:spPr>
    </xdr:pic>
    <xdr:clientData/>
  </xdr:twoCellAnchor>
  <xdr:twoCellAnchor editAs="oneCell">
    <xdr:from>
      <xdr:col>17</xdr:col>
      <xdr:colOff>304801</xdr:colOff>
      <xdr:row>20</xdr:row>
      <xdr:rowOff>17931</xdr:rowOff>
    </xdr:from>
    <xdr:to>
      <xdr:col>18</xdr:col>
      <xdr:colOff>163201</xdr:colOff>
      <xdr:row>22</xdr:row>
      <xdr:rowOff>127343</xdr:rowOff>
    </xdr:to>
    <xdr:pic>
      <xdr:nvPicPr>
        <xdr:cNvPr id="125" name="Рисунок 124" descr="Кассовый аппарат контур">
          <a:extLst>
            <a:ext uri="{FF2B5EF4-FFF2-40B4-BE49-F238E27FC236}">
              <a16:creationId xmlns:a16="http://schemas.microsoft.com/office/drawing/2014/main" id="{65AD3822-1012-83B7-E3A0-DA8E760539EE}"/>
            </a:ext>
          </a:extLst>
        </xdr:cNvPr>
        <xdr:cNvPicPr>
          <a:picLocks noChangeAspect="1"/>
        </xdr:cNvPicPr>
      </xdr:nvPicPr>
      <xdr:blipFill>
        <a:blip xmlns:r="http://schemas.openxmlformats.org/officeDocument/2006/relationships" r:embed="rId14">
          <a:extLst>
            <a:ext uri="{28A0092B-C50C-407E-A947-70E740481C1C}">
              <a14:useLocalDpi xmlns:a14="http://schemas.microsoft.com/office/drawing/2010/main" val="0"/>
            </a:ext>
            <a:ext uri="{96DAC541-7B7A-43D3-8B79-37D633B846F1}">
              <asvg:svgBlip xmlns:asvg="http://schemas.microsoft.com/office/drawing/2016/SVG/main" r:embed="rId15"/>
            </a:ext>
          </a:extLst>
        </a:blip>
        <a:stretch>
          <a:fillRect/>
        </a:stretch>
      </xdr:blipFill>
      <xdr:spPr>
        <a:xfrm>
          <a:off x="11026589" y="4769225"/>
          <a:ext cx="468000" cy="468000"/>
        </a:xfrm>
        <a:prstGeom prst="rect">
          <a:avLst/>
        </a:prstGeom>
      </xdr:spPr>
    </xdr:pic>
    <xdr:clientData/>
  </xdr:twoCellAnchor>
  <xdr:twoCellAnchor editAs="oneCell">
    <xdr:from>
      <xdr:col>15</xdr:col>
      <xdr:colOff>126626</xdr:colOff>
      <xdr:row>10</xdr:row>
      <xdr:rowOff>124946</xdr:rowOff>
    </xdr:from>
    <xdr:to>
      <xdr:col>16</xdr:col>
      <xdr:colOff>57026</xdr:colOff>
      <xdr:row>13</xdr:row>
      <xdr:rowOff>127064</xdr:rowOff>
    </xdr:to>
    <xdr:pic>
      <xdr:nvPicPr>
        <xdr:cNvPr id="127" name="Рисунок 126" descr="Бейдж сотрудника контур">
          <a:extLst>
            <a:ext uri="{FF2B5EF4-FFF2-40B4-BE49-F238E27FC236}">
              <a16:creationId xmlns:a16="http://schemas.microsoft.com/office/drawing/2014/main" id="{A4B3BBEC-FB1D-0EE6-F1A1-FA4A97D44664}"/>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642101" y="3087221"/>
          <a:ext cx="540000" cy="545043"/>
        </a:xfrm>
        <a:prstGeom prst="rect">
          <a:avLst/>
        </a:prstGeom>
      </xdr:spPr>
    </xdr:pic>
    <xdr:clientData/>
  </xdr:twoCellAnchor>
  <xdr:twoCellAnchor>
    <xdr:from>
      <xdr:col>14</xdr:col>
      <xdr:colOff>604553</xdr:colOff>
      <xdr:row>29</xdr:row>
      <xdr:rowOff>45383</xdr:rowOff>
    </xdr:from>
    <xdr:to>
      <xdr:col>16</xdr:col>
      <xdr:colOff>37976</xdr:colOff>
      <xdr:row>32</xdr:row>
      <xdr:rowOff>47500</xdr:rowOff>
    </xdr:to>
    <xdr:grpSp>
      <xdr:nvGrpSpPr>
        <xdr:cNvPr id="132" name="Группа 131">
          <a:extLst>
            <a:ext uri="{FF2B5EF4-FFF2-40B4-BE49-F238E27FC236}">
              <a16:creationId xmlns:a16="http://schemas.microsoft.com/office/drawing/2014/main" id="{188716B9-DEDB-0144-5938-2B24FBE3BBCB}"/>
            </a:ext>
          </a:extLst>
        </xdr:cNvPr>
        <xdr:cNvGrpSpPr/>
      </xdr:nvGrpSpPr>
      <xdr:grpSpPr>
        <a:xfrm>
          <a:off x="9653303" y="6665258"/>
          <a:ext cx="671673" cy="573617"/>
          <a:chOff x="9497541" y="6400799"/>
          <a:chExt cx="652623" cy="540000"/>
        </a:xfrm>
      </xdr:grpSpPr>
      <xdr:pic>
        <xdr:nvPicPr>
          <xdr:cNvPr id="128" name="Рисунок 127" descr="Бейдж сотрудника контур">
            <a:extLst>
              <a:ext uri="{FF2B5EF4-FFF2-40B4-BE49-F238E27FC236}">
                <a16:creationId xmlns:a16="http://schemas.microsoft.com/office/drawing/2014/main" id="{0F6E6A61-02C1-C316-79FA-8CD104D4C948}"/>
              </a:ext>
            </a:extLst>
          </xdr:cNvPr>
          <xdr:cNvPicPr>
            <a:picLocks noChangeAspect="1"/>
          </xdr:cNvPicPr>
        </xdr:nvPicPr>
        <xdr:blipFill>
          <a:blip xmlns:r="http://schemas.openxmlformats.org/officeDocument/2006/relationships" r:embed="rId16">
            <a:extLst>
              <a:ext uri="{28A0092B-C50C-407E-A947-70E740481C1C}">
                <a14:useLocalDpi xmlns:a14="http://schemas.microsoft.com/office/drawing/2010/main" val="0"/>
              </a:ext>
              <a:ext uri="{96DAC541-7B7A-43D3-8B79-37D633B846F1}">
                <asvg:svgBlip xmlns:asvg="http://schemas.microsoft.com/office/drawing/2016/SVG/main" r:embed="rId17"/>
              </a:ext>
            </a:extLst>
          </a:blip>
          <a:stretch>
            <a:fillRect/>
          </a:stretch>
        </xdr:blipFill>
        <xdr:spPr>
          <a:xfrm>
            <a:off x="9610164" y="6400799"/>
            <a:ext cx="540000" cy="540000"/>
          </a:xfrm>
          <a:prstGeom prst="rect">
            <a:avLst/>
          </a:prstGeom>
        </xdr:spPr>
      </xdr:pic>
      <xdr:sp macro="" textlink="">
        <xdr:nvSpPr>
          <xdr:cNvPr id="131" name="Прямоугольник 130">
            <a:extLst>
              <a:ext uri="{FF2B5EF4-FFF2-40B4-BE49-F238E27FC236}">
                <a16:creationId xmlns:a16="http://schemas.microsoft.com/office/drawing/2014/main" id="{C103C42C-60F9-81DA-C4D3-D6F11D1B8079}"/>
              </a:ext>
            </a:extLst>
          </xdr:cNvPr>
          <xdr:cNvSpPr/>
        </xdr:nvSpPr>
        <xdr:spPr>
          <a:xfrm>
            <a:off x="9497541" y="6550553"/>
            <a:ext cx="578788" cy="357790"/>
          </a:xfrm>
          <a:prstGeom prst="rect">
            <a:avLst/>
          </a:prstGeom>
          <a:noFill/>
        </xdr:spPr>
        <xdr:txBody>
          <a:bodyPr wrap="square" lIns="91440" tIns="45720" rIns="91440" bIns="45720">
            <a:spAutoFit/>
          </a:bodyPr>
          <a:lstStyle/>
          <a:p>
            <a:pPr algn="ctr"/>
            <a:r>
              <a:rPr lang="en-US" sz="1800" b="0" cap="none" spc="0">
                <a:ln w="0"/>
                <a:solidFill>
                  <a:schemeClr val="bg1">
                    <a:lumMod val="8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rPr>
              <a:t>X</a:t>
            </a:r>
            <a:endParaRPr lang="ru-RU" sz="1800" b="0" cap="none" spc="0">
              <a:ln w="0"/>
              <a:solidFill>
                <a:schemeClr val="bg1">
                  <a:lumMod val="85000"/>
                </a:schemeClr>
              </a:solidFill>
              <a:effectLst>
                <a:outerShdw blurRad="38100" dist="19050" dir="2700000" algn="tl" rotWithShape="0">
                  <a:schemeClr val="dk1">
                    <a:alpha val="40000"/>
                  </a:schemeClr>
                </a:outerShdw>
              </a:effectLst>
              <a:latin typeface="Arial" panose="020B0604020202020204" pitchFamily="34" charset="0"/>
              <a:cs typeface="Arial" panose="020B0604020202020204" pitchFamily="34" charset="0"/>
            </a:endParaRPr>
          </a:p>
        </xdr:txBody>
      </xdr:sp>
    </xdr:grpSp>
    <xdr:clientData/>
  </xdr:twoCellAnchor>
  <xdr:twoCellAnchor editAs="oneCell">
    <xdr:from>
      <xdr:col>0</xdr:col>
      <xdr:colOff>262890</xdr:colOff>
      <xdr:row>8</xdr:row>
      <xdr:rowOff>76201</xdr:rowOff>
    </xdr:from>
    <xdr:to>
      <xdr:col>4</xdr:col>
      <xdr:colOff>740036</xdr:colOff>
      <xdr:row>12</xdr:row>
      <xdr:rowOff>1786</xdr:rowOff>
    </xdr:to>
    <mc:AlternateContent xmlns:mc="http://schemas.openxmlformats.org/markup-compatibility/2006" xmlns:a14="http://schemas.microsoft.com/office/drawing/2010/main">
      <mc:Choice Requires="a14">
        <xdr:graphicFrame macro="">
          <xdr:nvGraphicFramePr>
            <xdr:cNvPr id="3" name="Year 2">
              <a:extLst>
                <a:ext uri="{FF2B5EF4-FFF2-40B4-BE49-F238E27FC236}">
                  <a16:creationId xmlns:a16="http://schemas.microsoft.com/office/drawing/2014/main" id="{2F015268-9B9F-4A90-A8F8-1EB99582CF33}"/>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62890" y="2676526"/>
              <a:ext cx="3048896" cy="649485"/>
            </a:xfrm>
            <a:prstGeom prst="rect">
              <a:avLst/>
            </a:prstGeom>
            <a:solidFill>
              <a:prstClr val="white"/>
            </a:solidFill>
            <a:ln w="1">
              <a:solidFill>
                <a:prstClr val="green"/>
              </a:solidFill>
            </a:ln>
          </xdr:spPr>
          <xdr:txBody>
            <a:bodyPr vertOverflow="clip" horzOverflow="clip"/>
            <a:lstStyle/>
            <a:p>
              <a:r>
                <a:rPr lang="ru-RU" sz="1100"/>
                <a:t>Эта фигура представляет срез. Срезы поддерживаются только в Excel 2010 и более поздних версиях.
Если фигура была изменена в более ранней версии Excel или книга была сохранена в Excel 2003 или более ранней версии, использование среза невозможно.</a:t>
              </a:r>
            </a:p>
          </xdr:txBody>
        </xdr:sp>
      </mc:Fallback>
    </mc:AlternateContent>
    <xdr:clientData fLocksWithSheet="0"/>
  </xdr:twoCellAnchor>
  <xdr:twoCellAnchor>
    <xdr:from>
      <xdr:col>2</xdr:col>
      <xdr:colOff>838200</xdr:colOff>
      <xdr:row>15</xdr:row>
      <xdr:rowOff>152401</xdr:rowOff>
    </xdr:from>
    <xdr:to>
      <xdr:col>3</xdr:col>
      <xdr:colOff>657225</xdr:colOff>
      <xdr:row>17</xdr:row>
      <xdr:rowOff>28575</xdr:rowOff>
    </xdr:to>
    <xdr:sp macro="" textlink="Processing!B91">
      <xdr:nvSpPr>
        <xdr:cNvPr id="10" name="TextBox 9">
          <a:extLst>
            <a:ext uri="{FF2B5EF4-FFF2-40B4-BE49-F238E27FC236}">
              <a16:creationId xmlns:a16="http://schemas.microsoft.com/office/drawing/2014/main" id="{831A09F8-C2E5-4BB5-B859-97EEF3D38F64}"/>
            </a:ext>
          </a:extLst>
        </xdr:cNvPr>
        <xdr:cNvSpPr txBox="1"/>
      </xdr:nvSpPr>
      <xdr:spPr>
        <a:xfrm>
          <a:off x="1409700" y="401955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AD5A10C-B268-4D86-B5C6-F40E52D02831}" type="TxLink">
            <a:rPr lang="en-US" sz="1200" b="0" i="0" u="none" strike="noStrike">
              <a:solidFill>
                <a:schemeClr val="bg1"/>
              </a:solidFill>
              <a:latin typeface="Calibri"/>
              <a:cs typeface="Calibri"/>
            </a:rPr>
            <a:pPr algn="ctr"/>
            <a:t>Customers</a:t>
          </a:fld>
          <a:endParaRPr lang="ru-RU" sz="1200" b="0">
            <a:solidFill>
              <a:schemeClr val="bg1"/>
            </a:solidFill>
          </a:endParaRPr>
        </a:p>
      </xdr:txBody>
    </xdr:sp>
    <xdr:clientData/>
  </xdr:twoCellAnchor>
  <xdr:twoCellAnchor>
    <xdr:from>
      <xdr:col>2</xdr:col>
      <xdr:colOff>838200</xdr:colOff>
      <xdr:row>17</xdr:row>
      <xdr:rowOff>1</xdr:rowOff>
    </xdr:from>
    <xdr:to>
      <xdr:col>3</xdr:col>
      <xdr:colOff>657225</xdr:colOff>
      <xdr:row>18</xdr:row>
      <xdr:rowOff>57150</xdr:rowOff>
    </xdr:to>
    <xdr:sp macro="" textlink="Processing!B90">
      <xdr:nvSpPr>
        <xdr:cNvPr id="12" name="TextBox 11">
          <a:extLst>
            <a:ext uri="{FF2B5EF4-FFF2-40B4-BE49-F238E27FC236}">
              <a16:creationId xmlns:a16="http://schemas.microsoft.com/office/drawing/2014/main" id="{B0F60EF3-530E-1BAD-6543-1BEBDF07B647}"/>
            </a:ext>
          </a:extLst>
        </xdr:cNvPr>
        <xdr:cNvSpPr txBox="1"/>
      </xdr:nvSpPr>
      <xdr:spPr>
        <a:xfrm>
          <a:off x="1409700" y="42291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AACB45C-3D71-40D0-A4A3-31B17345CA87}" type="TxLink">
            <a:rPr lang="en-US" sz="1800" b="0" i="0" u="none" strike="noStrike">
              <a:solidFill>
                <a:schemeClr val="bg1"/>
              </a:solidFill>
              <a:latin typeface="Calibri"/>
              <a:cs typeface="Calibri"/>
            </a:rPr>
            <a:pPr algn="ctr"/>
            <a:t>3436</a:t>
          </a:fld>
          <a:endParaRPr lang="ru-RU" sz="2000">
            <a:solidFill>
              <a:schemeClr val="bg1"/>
            </a:solidFill>
          </a:endParaRPr>
        </a:p>
      </xdr:txBody>
    </xdr:sp>
    <xdr:clientData/>
  </xdr:twoCellAnchor>
  <xdr:twoCellAnchor>
    <xdr:from>
      <xdr:col>17</xdr:col>
      <xdr:colOff>38100</xdr:colOff>
      <xdr:row>15</xdr:row>
      <xdr:rowOff>152401</xdr:rowOff>
    </xdr:from>
    <xdr:to>
      <xdr:col>18</xdr:col>
      <xdr:colOff>447675</xdr:colOff>
      <xdr:row>17</xdr:row>
      <xdr:rowOff>28575</xdr:rowOff>
    </xdr:to>
    <xdr:sp macro="" textlink="Processing!A91">
      <xdr:nvSpPr>
        <xdr:cNvPr id="16" name="TextBox 15">
          <a:extLst>
            <a:ext uri="{FF2B5EF4-FFF2-40B4-BE49-F238E27FC236}">
              <a16:creationId xmlns:a16="http://schemas.microsoft.com/office/drawing/2014/main" id="{A92C684C-BC3E-13A2-80AA-987EF56904E4}"/>
            </a:ext>
          </a:extLst>
        </xdr:cNvPr>
        <xdr:cNvSpPr txBox="1"/>
      </xdr:nvSpPr>
      <xdr:spPr>
        <a:xfrm>
          <a:off x="10772775" y="401955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83689F2-BD91-4852-9B86-95336B6094A2}" type="TxLink">
            <a:rPr lang="en-US" sz="1200" b="0" i="0" u="none" strike="noStrike">
              <a:solidFill>
                <a:schemeClr val="bg1"/>
              </a:solidFill>
              <a:latin typeface="Calibri"/>
              <a:cs typeface="Calibri"/>
            </a:rPr>
            <a:pPr algn="ctr"/>
            <a:t>Orders</a:t>
          </a:fld>
          <a:endParaRPr lang="ru-RU" sz="1400" b="0">
            <a:solidFill>
              <a:schemeClr val="bg1"/>
            </a:solidFill>
          </a:endParaRPr>
        </a:p>
      </xdr:txBody>
    </xdr:sp>
    <xdr:clientData/>
  </xdr:twoCellAnchor>
  <xdr:twoCellAnchor>
    <xdr:from>
      <xdr:col>17</xdr:col>
      <xdr:colOff>38100</xdr:colOff>
      <xdr:row>17</xdr:row>
      <xdr:rowOff>1</xdr:rowOff>
    </xdr:from>
    <xdr:to>
      <xdr:col>18</xdr:col>
      <xdr:colOff>447675</xdr:colOff>
      <xdr:row>18</xdr:row>
      <xdr:rowOff>57150</xdr:rowOff>
    </xdr:to>
    <xdr:sp macro="" textlink="Processing!A90">
      <xdr:nvSpPr>
        <xdr:cNvPr id="19" name="TextBox 18">
          <a:extLst>
            <a:ext uri="{FF2B5EF4-FFF2-40B4-BE49-F238E27FC236}">
              <a16:creationId xmlns:a16="http://schemas.microsoft.com/office/drawing/2014/main" id="{001EA0CC-14E0-E3D3-BAB8-55F38E55AA4D}"/>
            </a:ext>
          </a:extLst>
        </xdr:cNvPr>
        <xdr:cNvSpPr txBox="1"/>
      </xdr:nvSpPr>
      <xdr:spPr>
        <a:xfrm>
          <a:off x="10772775" y="42291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D0BD6AF-3C31-497F-807E-8D9A191E982E}" type="TxLink">
            <a:rPr lang="en-US" sz="1800" b="0" i="0" u="none" strike="noStrike">
              <a:solidFill>
                <a:schemeClr val="bg1"/>
              </a:solidFill>
              <a:latin typeface="Calibri"/>
              <a:cs typeface="Calibri"/>
            </a:rPr>
            <a:pPr algn="ctr"/>
            <a:t>4275</a:t>
          </a:fld>
          <a:endParaRPr lang="ru-RU" sz="3200">
            <a:solidFill>
              <a:schemeClr val="bg1"/>
            </a:solidFill>
          </a:endParaRPr>
        </a:p>
      </xdr:txBody>
    </xdr:sp>
    <xdr:clientData/>
  </xdr:twoCellAnchor>
  <xdr:twoCellAnchor>
    <xdr:from>
      <xdr:col>6</xdr:col>
      <xdr:colOff>85725</xdr:colOff>
      <xdr:row>6</xdr:row>
      <xdr:rowOff>333376</xdr:rowOff>
    </xdr:from>
    <xdr:to>
      <xdr:col>7</xdr:col>
      <xdr:colOff>495300</xdr:colOff>
      <xdr:row>7</xdr:row>
      <xdr:rowOff>209550</xdr:rowOff>
    </xdr:to>
    <xdr:sp macro="" textlink="Processing!C68">
      <xdr:nvSpPr>
        <xdr:cNvPr id="21" name="TextBox 20">
          <a:extLst>
            <a:ext uri="{FF2B5EF4-FFF2-40B4-BE49-F238E27FC236}">
              <a16:creationId xmlns:a16="http://schemas.microsoft.com/office/drawing/2014/main" id="{E7E54E48-B8D1-C4FD-1512-D4E570DF985F}"/>
            </a:ext>
          </a:extLst>
        </xdr:cNvPr>
        <xdr:cNvSpPr txBox="1"/>
      </xdr:nvSpPr>
      <xdr:spPr>
        <a:xfrm>
          <a:off x="4114800" y="15144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B31C4E-432B-440B-85AD-4A02CDAA3BE9}" type="TxLink">
            <a:rPr lang="en-US" sz="1100" b="0" i="0" u="none" strike="noStrike">
              <a:solidFill>
                <a:schemeClr val="bg1"/>
              </a:solidFill>
              <a:latin typeface="Calibri"/>
              <a:cs typeface="Calibri"/>
            </a:rPr>
            <a:pPr algn="ctr"/>
            <a:t>Shops</a:t>
          </a:fld>
          <a:endParaRPr lang="ru-RU" sz="1200" b="0">
            <a:solidFill>
              <a:schemeClr val="bg1"/>
            </a:solidFill>
          </a:endParaRPr>
        </a:p>
      </xdr:txBody>
    </xdr:sp>
    <xdr:clientData/>
  </xdr:twoCellAnchor>
  <xdr:twoCellAnchor>
    <xdr:from>
      <xdr:col>6</xdr:col>
      <xdr:colOff>85725</xdr:colOff>
      <xdr:row>7</xdr:row>
      <xdr:rowOff>200026</xdr:rowOff>
    </xdr:from>
    <xdr:to>
      <xdr:col>7</xdr:col>
      <xdr:colOff>495300</xdr:colOff>
      <xdr:row>7</xdr:row>
      <xdr:rowOff>438150</xdr:rowOff>
    </xdr:to>
    <xdr:sp macro="" textlink="Processing!F68">
      <xdr:nvSpPr>
        <xdr:cNvPr id="27" name="TextBox 26">
          <a:extLst>
            <a:ext uri="{FF2B5EF4-FFF2-40B4-BE49-F238E27FC236}">
              <a16:creationId xmlns:a16="http://schemas.microsoft.com/office/drawing/2014/main" id="{9D455AEA-8660-91AC-0BF5-26DD46C61FCE}"/>
            </a:ext>
          </a:extLst>
        </xdr:cNvPr>
        <xdr:cNvSpPr txBox="1"/>
      </xdr:nvSpPr>
      <xdr:spPr>
        <a:xfrm>
          <a:off x="4114800" y="17430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A3DE9EF-4025-43F3-924A-18796AB6052D}" type="TxLink">
            <a:rPr lang="en-US" sz="1800" b="0" i="0" u="none" strike="noStrike">
              <a:solidFill>
                <a:schemeClr val="bg1"/>
              </a:solidFill>
              <a:latin typeface="Calibri"/>
              <a:cs typeface="Calibri"/>
            </a:rPr>
            <a:pPr algn="ctr"/>
            <a:t>55</a:t>
          </a:fld>
          <a:endParaRPr lang="ru-RU" sz="2000" b="0">
            <a:solidFill>
              <a:schemeClr val="bg1"/>
            </a:solidFill>
          </a:endParaRPr>
        </a:p>
      </xdr:txBody>
    </xdr:sp>
    <xdr:clientData/>
  </xdr:twoCellAnchor>
  <xdr:twoCellAnchor>
    <xdr:from>
      <xdr:col>6</xdr:col>
      <xdr:colOff>85725</xdr:colOff>
      <xdr:row>38</xdr:row>
      <xdr:rowOff>142876</xdr:rowOff>
    </xdr:from>
    <xdr:to>
      <xdr:col>7</xdr:col>
      <xdr:colOff>495300</xdr:colOff>
      <xdr:row>40</xdr:row>
      <xdr:rowOff>19050</xdr:rowOff>
    </xdr:to>
    <xdr:sp macro="" textlink="Processing!C69">
      <xdr:nvSpPr>
        <xdr:cNvPr id="28" name="TextBox 27">
          <a:extLst>
            <a:ext uri="{FF2B5EF4-FFF2-40B4-BE49-F238E27FC236}">
              <a16:creationId xmlns:a16="http://schemas.microsoft.com/office/drawing/2014/main" id="{4BE37E46-9983-78CF-1606-EDB3212942D0}"/>
            </a:ext>
          </a:extLst>
        </xdr:cNvPr>
        <xdr:cNvSpPr txBox="1"/>
      </xdr:nvSpPr>
      <xdr:spPr>
        <a:xfrm>
          <a:off x="4114800" y="817245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E51556F-EB2F-4617-A2AF-2BC981103A31}" type="TxLink">
            <a:rPr lang="en-US" sz="1200" b="0" i="0" u="none" strike="noStrike">
              <a:solidFill>
                <a:schemeClr val="bg1"/>
              </a:solidFill>
              <a:latin typeface="Calibri"/>
              <a:cs typeface="Calibri"/>
            </a:rPr>
            <a:pPr algn="ctr"/>
            <a:t>Website</a:t>
          </a:fld>
          <a:endParaRPr lang="ru-RU" sz="1400" b="0">
            <a:solidFill>
              <a:schemeClr val="bg1"/>
            </a:solidFill>
          </a:endParaRPr>
        </a:p>
      </xdr:txBody>
    </xdr:sp>
    <xdr:clientData/>
  </xdr:twoCellAnchor>
  <xdr:twoCellAnchor>
    <xdr:from>
      <xdr:col>6</xdr:col>
      <xdr:colOff>85725</xdr:colOff>
      <xdr:row>40</xdr:row>
      <xdr:rowOff>19051</xdr:rowOff>
    </xdr:from>
    <xdr:to>
      <xdr:col>7</xdr:col>
      <xdr:colOff>495300</xdr:colOff>
      <xdr:row>41</xdr:row>
      <xdr:rowOff>76200</xdr:rowOff>
    </xdr:to>
    <xdr:sp macro="" textlink="Processing!F69">
      <xdr:nvSpPr>
        <xdr:cNvPr id="29" name="TextBox 28">
          <a:extLst>
            <a:ext uri="{FF2B5EF4-FFF2-40B4-BE49-F238E27FC236}">
              <a16:creationId xmlns:a16="http://schemas.microsoft.com/office/drawing/2014/main" id="{F2C1B6E5-76AF-A599-8FF7-541AAC1BEAF3}"/>
            </a:ext>
          </a:extLst>
        </xdr:cNvPr>
        <xdr:cNvSpPr txBox="1"/>
      </xdr:nvSpPr>
      <xdr:spPr>
        <a:xfrm>
          <a:off x="4114800" y="84105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5E3E011-1292-4983-A68F-C5BFAD4F32D5}" type="TxLink">
            <a:rPr lang="en-US" sz="1800" b="0" i="0" u="none" strike="noStrike">
              <a:solidFill>
                <a:schemeClr val="bg1"/>
              </a:solidFill>
              <a:latin typeface="Calibri"/>
              <a:cs typeface="Calibri"/>
            </a:rPr>
            <a:pPr algn="ctr"/>
            <a:t>41</a:t>
          </a:fld>
          <a:endParaRPr lang="ru-RU" sz="3200" b="0">
            <a:solidFill>
              <a:schemeClr val="bg1"/>
            </a:solidFill>
          </a:endParaRPr>
        </a:p>
      </xdr:txBody>
    </xdr:sp>
    <xdr:clientData/>
  </xdr:twoCellAnchor>
  <xdr:twoCellAnchor>
    <xdr:from>
      <xdr:col>8</xdr:col>
      <xdr:colOff>590550</xdr:colOff>
      <xdr:row>7</xdr:row>
      <xdr:rowOff>819151</xdr:rowOff>
    </xdr:from>
    <xdr:to>
      <xdr:col>10</xdr:col>
      <xdr:colOff>390525</xdr:colOff>
      <xdr:row>8</xdr:row>
      <xdr:rowOff>0</xdr:rowOff>
    </xdr:to>
    <xdr:sp macro="" textlink="Processing!C75">
      <xdr:nvSpPr>
        <xdr:cNvPr id="30" name="TextBox 29">
          <a:extLst>
            <a:ext uri="{FF2B5EF4-FFF2-40B4-BE49-F238E27FC236}">
              <a16:creationId xmlns:a16="http://schemas.microsoft.com/office/drawing/2014/main" id="{9A04A452-1EA0-6FED-2221-277957D5A656}"/>
            </a:ext>
          </a:extLst>
        </xdr:cNvPr>
        <xdr:cNvSpPr txBox="1"/>
      </xdr:nvSpPr>
      <xdr:spPr>
        <a:xfrm>
          <a:off x="5838825" y="23622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262C2F8-8C14-4B81-97C4-CEA896A8D599}" type="TxLink">
            <a:rPr lang="en-US" sz="1200" b="0" i="0" u="none" strike="noStrike">
              <a:solidFill>
                <a:schemeClr val="bg1"/>
              </a:solidFill>
              <a:latin typeface="Calibri"/>
              <a:cs typeface="Calibri"/>
            </a:rPr>
            <a:pPr algn="ctr"/>
            <a:t>Credit Card</a:t>
          </a:fld>
          <a:endParaRPr lang="ru-RU" sz="1400" b="0">
            <a:solidFill>
              <a:schemeClr val="bg1"/>
            </a:solidFill>
          </a:endParaRPr>
        </a:p>
      </xdr:txBody>
    </xdr:sp>
    <xdr:clientData/>
  </xdr:twoCellAnchor>
  <xdr:twoCellAnchor>
    <xdr:from>
      <xdr:col>8</xdr:col>
      <xdr:colOff>590550</xdr:colOff>
      <xdr:row>7</xdr:row>
      <xdr:rowOff>1038226</xdr:rowOff>
    </xdr:from>
    <xdr:to>
      <xdr:col>10</xdr:col>
      <xdr:colOff>390525</xdr:colOff>
      <xdr:row>9</xdr:row>
      <xdr:rowOff>38100</xdr:rowOff>
    </xdr:to>
    <xdr:sp macro="" textlink="Processing!F75">
      <xdr:nvSpPr>
        <xdr:cNvPr id="38" name="TextBox 37">
          <a:extLst>
            <a:ext uri="{FF2B5EF4-FFF2-40B4-BE49-F238E27FC236}">
              <a16:creationId xmlns:a16="http://schemas.microsoft.com/office/drawing/2014/main" id="{486E8E1D-0E10-9F01-D210-5162D4EA1D7B}"/>
            </a:ext>
          </a:extLst>
        </xdr:cNvPr>
        <xdr:cNvSpPr txBox="1"/>
      </xdr:nvSpPr>
      <xdr:spPr>
        <a:xfrm>
          <a:off x="5838825" y="25812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7543DB5-7172-4BA3-9882-2725DCE0AC8D}" type="TxLink">
            <a:rPr lang="en-US" sz="1800" b="0" i="0" u="none" strike="noStrike">
              <a:solidFill>
                <a:schemeClr val="bg1"/>
              </a:solidFill>
              <a:latin typeface="Calibri"/>
              <a:cs typeface="Calibri"/>
            </a:rPr>
            <a:pPr algn="ctr"/>
            <a:t>49</a:t>
          </a:fld>
          <a:endParaRPr lang="ru-RU" sz="2400" b="0">
            <a:solidFill>
              <a:schemeClr val="bg1"/>
            </a:solidFill>
          </a:endParaRPr>
        </a:p>
      </xdr:txBody>
    </xdr:sp>
    <xdr:clientData/>
  </xdr:twoCellAnchor>
  <xdr:twoCellAnchor>
    <xdr:from>
      <xdr:col>8</xdr:col>
      <xdr:colOff>590550</xdr:colOff>
      <xdr:row>33</xdr:row>
      <xdr:rowOff>114301</xdr:rowOff>
    </xdr:from>
    <xdr:to>
      <xdr:col>10</xdr:col>
      <xdr:colOff>390525</xdr:colOff>
      <xdr:row>34</xdr:row>
      <xdr:rowOff>171450</xdr:rowOff>
    </xdr:to>
    <xdr:sp macro="" textlink="Processing!C74">
      <xdr:nvSpPr>
        <xdr:cNvPr id="39" name="TextBox 38">
          <a:extLst>
            <a:ext uri="{FF2B5EF4-FFF2-40B4-BE49-F238E27FC236}">
              <a16:creationId xmlns:a16="http://schemas.microsoft.com/office/drawing/2014/main" id="{D297DC59-9EFD-3063-C291-DC33FAB22782}"/>
            </a:ext>
          </a:extLst>
        </xdr:cNvPr>
        <xdr:cNvSpPr txBox="1"/>
      </xdr:nvSpPr>
      <xdr:spPr>
        <a:xfrm>
          <a:off x="5838825" y="72390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A928E2E-84A6-40D9-97B3-E7B7EA2FD11F}" type="TxLink">
            <a:rPr lang="en-US" sz="1200" b="0" i="0" u="none" strike="noStrike">
              <a:solidFill>
                <a:schemeClr val="bg1"/>
              </a:solidFill>
              <a:latin typeface="Calibri"/>
              <a:cs typeface="Calibri"/>
            </a:rPr>
            <a:pPr algn="ctr"/>
            <a:t>Cash</a:t>
          </a:fld>
          <a:endParaRPr lang="ru-RU" sz="1600" b="0">
            <a:solidFill>
              <a:schemeClr val="bg1"/>
            </a:solidFill>
          </a:endParaRPr>
        </a:p>
      </xdr:txBody>
    </xdr:sp>
    <xdr:clientData/>
  </xdr:twoCellAnchor>
  <xdr:twoCellAnchor>
    <xdr:from>
      <xdr:col>8</xdr:col>
      <xdr:colOff>590550</xdr:colOff>
      <xdr:row>34</xdr:row>
      <xdr:rowOff>161926</xdr:rowOff>
    </xdr:from>
    <xdr:to>
      <xdr:col>10</xdr:col>
      <xdr:colOff>390525</xdr:colOff>
      <xdr:row>36</xdr:row>
      <xdr:rowOff>38100</xdr:rowOff>
    </xdr:to>
    <xdr:sp macro="" textlink="Processing!F74">
      <xdr:nvSpPr>
        <xdr:cNvPr id="40" name="TextBox 39">
          <a:extLst>
            <a:ext uri="{FF2B5EF4-FFF2-40B4-BE49-F238E27FC236}">
              <a16:creationId xmlns:a16="http://schemas.microsoft.com/office/drawing/2014/main" id="{E3FC2925-520B-F703-D52A-1BEF795EABA3}"/>
            </a:ext>
          </a:extLst>
        </xdr:cNvPr>
        <xdr:cNvSpPr txBox="1"/>
      </xdr:nvSpPr>
      <xdr:spPr>
        <a:xfrm>
          <a:off x="5838825" y="74676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181FC0E-E8E2-4DE8-808E-DB1F9CBCEBAB}" type="TxLink">
            <a:rPr lang="en-US" sz="1800" b="0" i="0" u="none" strike="noStrike">
              <a:solidFill>
                <a:schemeClr val="bg1"/>
              </a:solidFill>
              <a:latin typeface="Calibri"/>
              <a:cs typeface="Calibri"/>
            </a:rPr>
            <a:pPr algn="ctr"/>
            <a:t>47</a:t>
          </a:fld>
          <a:endParaRPr lang="ru-RU" sz="3600" b="0">
            <a:solidFill>
              <a:schemeClr val="bg1"/>
            </a:solidFill>
          </a:endParaRPr>
        </a:p>
      </xdr:txBody>
    </xdr:sp>
    <xdr:clientData/>
  </xdr:twoCellAnchor>
  <xdr:twoCellAnchor>
    <xdr:from>
      <xdr:col>14</xdr:col>
      <xdr:colOff>466725</xdr:colOff>
      <xdr:row>7</xdr:row>
      <xdr:rowOff>819151</xdr:rowOff>
    </xdr:from>
    <xdr:to>
      <xdr:col>16</xdr:col>
      <xdr:colOff>266700</xdr:colOff>
      <xdr:row>8</xdr:row>
      <xdr:rowOff>0</xdr:rowOff>
    </xdr:to>
    <xdr:sp macro="" textlink="Processing!C81">
      <xdr:nvSpPr>
        <xdr:cNvPr id="42" name="TextBox 41">
          <a:extLst>
            <a:ext uri="{FF2B5EF4-FFF2-40B4-BE49-F238E27FC236}">
              <a16:creationId xmlns:a16="http://schemas.microsoft.com/office/drawing/2014/main" id="{8E912461-0314-9B1B-7BA6-34D2D824792E}"/>
            </a:ext>
          </a:extLst>
        </xdr:cNvPr>
        <xdr:cNvSpPr txBox="1"/>
      </xdr:nvSpPr>
      <xdr:spPr>
        <a:xfrm>
          <a:off x="9372600" y="23622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517B707-8707-49E8-9B98-7C8EF011C43B}" type="TxLink">
            <a:rPr lang="en-US" sz="1200" b="0" i="0" u="none" strike="noStrike">
              <a:solidFill>
                <a:schemeClr val="bg1"/>
              </a:solidFill>
              <a:latin typeface="Calibri"/>
              <a:cs typeface="Calibri"/>
            </a:rPr>
            <a:pPr algn="ctr"/>
            <a:t>Registered</a:t>
          </a:fld>
          <a:endParaRPr lang="ru-RU" sz="1600" b="0">
            <a:solidFill>
              <a:schemeClr val="bg1"/>
            </a:solidFill>
          </a:endParaRPr>
        </a:p>
      </xdr:txBody>
    </xdr:sp>
    <xdr:clientData/>
  </xdr:twoCellAnchor>
  <xdr:twoCellAnchor>
    <xdr:from>
      <xdr:col>14</xdr:col>
      <xdr:colOff>466725</xdr:colOff>
      <xdr:row>7</xdr:row>
      <xdr:rowOff>1038226</xdr:rowOff>
    </xdr:from>
    <xdr:to>
      <xdr:col>16</xdr:col>
      <xdr:colOff>266700</xdr:colOff>
      <xdr:row>9</xdr:row>
      <xdr:rowOff>38100</xdr:rowOff>
    </xdr:to>
    <xdr:sp macro="" textlink="Processing!F81">
      <xdr:nvSpPr>
        <xdr:cNvPr id="43" name="TextBox 42">
          <a:extLst>
            <a:ext uri="{FF2B5EF4-FFF2-40B4-BE49-F238E27FC236}">
              <a16:creationId xmlns:a16="http://schemas.microsoft.com/office/drawing/2014/main" id="{E06124E3-2DDA-7FDC-F6CB-30453C2CBFFB}"/>
            </a:ext>
          </a:extLst>
        </xdr:cNvPr>
        <xdr:cNvSpPr txBox="1"/>
      </xdr:nvSpPr>
      <xdr:spPr>
        <a:xfrm>
          <a:off x="9372600" y="25812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A457D3F-764E-4A57-9305-D1E3F18EC461}" type="TxLink">
            <a:rPr lang="en-US" sz="1800" b="0" i="0" u="none" strike="noStrike">
              <a:solidFill>
                <a:schemeClr val="bg1"/>
              </a:solidFill>
              <a:latin typeface="Calibri"/>
              <a:cs typeface="Calibri"/>
            </a:rPr>
            <a:pPr algn="ctr"/>
            <a:t>52</a:t>
          </a:fld>
          <a:endParaRPr lang="ru-RU" sz="4000" b="0">
            <a:solidFill>
              <a:schemeClr val="bg1"/>
            </a:solidFill>
          </a:endParaRPr>
        </a:p>
      </xdr:txBody>
    </xdr:sp>
    <xdr:clientData/>
  </xdr:twoCellAnchor>
  <xdr:twoCellAnchor>
    <xdr:from>
      <xdr:col>14</xdr:col>
      <xdr:colOff>416861</xdr:colOff>
      <xdr:row>33</xdr:row>
      <xdr:rowOff>114301</xdr:rowOff>
    </xdr:from>
    <xdr:to>
      <xdr:col>16</xdr:col>
      <xdr:colOff>430863</xdr:colOff>
      <xdr:row>34</xdr:row>
      <xdr:rowOff>171450</xdr:rowOff>
    </xdr:to>
    <xdr:sp macro="" textlink="Processing!C80">
      <xdr:nvSpPr>
        <xdr:cNvPr id="45" name="TextBox 44">
          <a:extLst>
            <a:ext uri="{FF2B5EF4-FFF2-40B4-BE49-F238E27FC236}">
              <a16:creationId xmlns:a16="http://schemas.microsoft.com/office/drawing/2014/main" id="{526DED46-1CFF-33E5-1C45-F0912FB4CFFA}"/>
            </a:ext>
          </a:extLst>
        </xdr:cNvPr>
        <xdr:cNvSpPr txBox="1"/>
      </xdr:nvSpPr>
      <xdr:spPr>
        <a:xfrm>
          <a:off x="9322736" y="7239001"/>
          <a:ext cx="1233202"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19C495-0763-4A69-BAD0-836251F54A1B}" type="TxLink">
            <a:rPr lang="en-US" sz="1200" b="0" i="0" u="none" strike="noStrike">
              <a:solidFill>
                <a:schemeClr val="bg1"/>
              </a:solidFill>
              <a:latin typeface="Calibri"/>
              <a:cs typeface="Calibri"/>
            </a:rPr>
            <a:pPr algn="ctr"/>
            <a:t>No-Registered</a:t>
          </a:fld>
          <a:endParaRPr lang="ru-RU" sz="1800" b="0">
            <a:solidFill>
              <a:schemeClr val="bg1"/>
            </a:solidFill>
          </a:endParaRPr>
        </a:p>
      </xdr:txBody>
    </xdr:sp>
    <xdr:clientData/>
  </xdr:twoCellAnchor>
  <xdr:twoCellAnchor>
    <xdr:from>
      <xdr:col>14</xdr:col>
      <xdr:colOff>523875</xdr:colOff>
      <xdr:row>34</xdr:row>
      <xdr:rowOff>161926</xdr:rowOff>
    </xdr:from>
    <xdr:to>
      <xdr:col>16</xdr:col>
      <xdr:colOff>323850</xdr:colOff>
      <xdr:row>36</xdr:row>
      <xdr:rowOff>38100</xdr:rowOff>
    </xdr:to>
    <xdr:sp macro="" textlink="Processing!F80">
      <xdr:nvSpPr>
        <xdr:cNvPr id="46" name="TextBox 45">
          <a:extLst>
            <a:ext uri="{FF2B5EF4-FFF2-40B4-BE49-F238E27FC236}">
              <a16:creationId xmlns:a16="http://schemas.microsoft.com/office/drawing/2014/main" id="{C562091B-B545-588E-25E0-758FBA5D2CD5}"/>
            </a:ext>
          </a:extLst>
        </xdr:cNvPr>
        <xdr:cNvSpPr txBox="1"/>
      </xdr:nvSpPr>
      <xdr:spPr>
        <a:xfrm>
          <a:off x="9429750" y="7467601"/>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1A9EC99-C7E9-44F8-9DA5-8E1E689D1724}" type="TxLink">
            <a:rPr lang="en-US" sz="1800" b="0" i="0" u="none" strike="noStrike">
              <a:solidFill>
                <a:schemeClr val="bg1"/>
              </a:solidFill>
              <a:latin typeface="Calibri"/>
              <a:cs typeface="Calibri"/>
            </a:rPr>
            <a:pPr algn="ctr"/>
            <a:t>44</a:t>
          </a:fld>
          <a:endParaRPr lang="ru-RU" sz="5400" b="0">
            <a:solidFill>
              <a:schemeClr val="bg1"/>
            </a:solidFill>
          </a:endParaRPr>
        </a:p>
      </xdr:txBody>
    </xdr:sp>
    <xdr:clientData/>
  </xdr:twoCellAnchor>
  <xdr:twoCellAnchor>
    <xdr:from>
      <xdr:col>22</xdr:col>
      <xdr:colOff>226360</xdr:colOff>
      <xdr:row>17</xdr:row>
      <xdr:rowOff>47625</xdr:rowOff>
    </xdr:from>
    <xdr:to>
      <xdr:col>26</xdr:col>
      <xdr:colOff>285749</xdr:colOff>
      <xdr:row>22</xdr:row>
      <xdr:rowOff>28575</xdr:rowOff>
    </xdr:to>
    <xdr:sp macro="" textlink="">
      <xdr:nvSpPr>
        <xdr:cNvPr id="48" name="TextBox 47">
          <a:extLst>
            <a:ext uri="{FF2B5EF4-FFF2-40B4-BE49-F238E27FC236}">
              <a16:creationId xmlns:a16="http://schemas.microsoft.com/office/drawing/2014/main" id="{783C0097-E834-1F93-8F4D-18E961EC64B7}"/>
            </a:ext>
          </a:extLst>
        </xdr:cNvPr>
        <xdr:cNvSpPr txBox="1"/>
      </xdr:nvSpPr>
      <xdr:spPr>
        <a:xfrm>
          <a:off x="14009035" y="4276725"/>
          <a:ext cx="2497789" cy="8858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2400" b="0">
              <a:solidFill>
                <a:schemeClr val="bg1"/>
              </a:solidFill>
            </a:rPr>
            <a:t>Volume of Sales</a:t>
          </a:r>
          <a:endParaRPr lang="ru-RU" sz="2400" b="0">
            <a:solidFill>
              <a:schemeClr val="bg1"/>
            </a:solidFill>
          </a:endParaRPr>
        </a:p>
      </xdr:txBody>
    </xdr:sp>
    <xdr:clientData/>
  </xdr:twoCellAnchor>
  <xdr:twoCellAnchor>
    <xdr:from>
      <xdr:col>22</xdr:col>
      <xdr:colOff>226360</xdr:colOff>
      <xdr:row>20</xdr:row>
      <xdr:rowOff>19050</xdr:rowOff>
    </xdr:from>
    <xdr:to>
      <xdr:col>28</xdr:col>
      <xdr:colOff>238125</xdr:colOff>
      <xdr:row>27</xdr:row>
      <xdr:rowOff>161925</xdr:rowOff>
    </xdr:to>
    <xdr:sp macro="" textlink="Processing!H26">
      <xdr:nvSpPr>
        <xdr:cNvPr id="49" name="TextBox 48">
          <a:extLst>
            <a:ext uri="{FF2B5EF4-FFF2-40B4-BE49-F238E27FC236}">
              <a16:creationId xmlns:a16="http://schemas.microsoft.com/office/drawing/2014/main" id="{1F37916F-4BFB-6628-918C-F497BBB8E2C4}"/>
            </a:ext>
          </a:extLst>
        </xdr:cNvPr>
        <xdr:cNvSpPr txBox="1"/>
      </xdr:nvSpPr>
      <xdr:spPr>
        <a:xfrm>
          <a:off x="14009035" y="4791075"/>
          <a:ext cx="3669365" cy="1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fld id="{7884F77F-2E67-484A-9080-6D08FF202F88}" type="TxLink">
            <a:rPr lang="en-US" sz="4800" b="0" i="0" u="none" strike="noStrike">
              <a:solidFill>
                <a:schemeClr val="bg1"/>
              </a:solidFill>
              <a:latin typeface="Calibri"/>
              <a:cs typeface="Calibri"/>
            </a:rPr>
            <a:pPr algn="l"/>
            <a:t>$35,24,880 </a:t>
          </a:fld>
          <a:endParaRPr lang="ru-RU" sz="9600" b="0">
            <a:solidFill>
              <a:schemeClr val="bg1"/>
            </a:solidFill>
          </a:endParaRPr>
        </a:p>
      </xdr:txBody>
    </xdr:sp>
    <xdr:clientData/>
  </xdr:twoCellAnchor>
  <xdr:twoCellAnchor editAs="oneCell">
    <xdr:from>
      <xdr:col>22</xdr:col>
      <xdr:colOff>523875</xdr:colOff>
      <xdr:row>14</xdr:row>
      <xdr:rowOff>171450</xdr:rowOff>
    </xdr:from>
    <xdr:to>
      <xdr:col>23</xdr:col>
      <xdr:colOff>562275</xdr:colOff>
      <xdr:row>18</xdr:row>
      <xdr:rowOff>95550</xdr:rowOff>
    </xdr:to>
    <xdr:pic>
      <xdr:nvPicPr>
        <xdr:cNvPr id="52" name="Рисунок 51" descr="Подключения контур">
          <a:extLst>
            <a:ext uri="{FF2B5EF4-FFF2-40B4-BE49-F238E27FC236}">
              <a16:creationId xmlns:a16="http://schemas.microsoft.com/office/drawing/2014/main" id="{0237AACF-E2F9-7D64-604D-30CEE4A056E0}"/>
            </a:ext>
          </a:extLst>
        </xdr:cNvPr>
        <xdr:cNvPicPr>
          <a:picLocks noChangeAspect="1"/>
        </xdr:cNvPicPr>
      </xdr:nvPicPr>
      <xdr:blipFill>
        <a:blip xmlns:r="http://schemas.openxmlformats.org/officeDocument/2006/relationships" r:embed="rId18">
          <a:extLst>
            <a:ext uri="{28A0092B-C50C-407E-A947-70E740481C1C}">
              <a14:useLocalDpi xmlns:a14="http://schemas.microsoft.com/office/drawing/2010/main" val="0"/>
            </a:ext>
            <a:ext uri="{96DAC541-7B7A-43D3-8B79-37D633B846F1}">
              <asvg:svgBlip xmlns:asvg="http://schemas.microsoft.com/office/drawing/2016/SVG/main" r:embed="rId19"/>
            </a:ext>
          </a:extLst>
        </a:blip>
        <a:stretch>
          <a:fillRect/>
        </a:stretch>
      </xdr:blipFill>
      <xdr:spPr>
        <a:xfrm>
          <a:off x="14306550" y="3857625"/>
          <a:ext cx="648000" cy="648000"/>
        </a:xfrm>
        <a:prstGeom prst="rect">
          <a:avLst/>
        </a:prstGeom>
      </xdr:spPr>
    </xdr:pic>
    <xdr:clientData/>
  </xdr:twoCellAnchor>
  <xdr:twoCellAnchor>
    <xdr:from>
      <xdr:col>6</xdr:col>
      <xdr:colOff>38100</xdr:colOff>
      <xdr:row>7</xdr:row>
      <xdr:rowOff>400051</xdr:rowOff>
    </xdr:from>
    <xdr:to>
      <xdr:col>7</xdr:col>
      <xdr:colOff>504825</xdr:colOff>
      <xdr:row>10</xdr:row>
      <xdr:rowOff>38100</xdr:rowOff>
    </xdr:to>
    <xdr:sp macro="" textlink="Processing!G68">
      <xdr:nvSpPr>
        <xdr:cNvPr id="54" name="TextBox 53">
          <a:extLst>
            <a:ext uri="{FF2B5EF4-FFF2-40B4-BE49-F238E27FC236}">
              <a16:creationId xmlns:a16="http://schemas.microsoft.com/office/drawing/2014/main" id="{C41BEEAF-476A-33AA-DFDF-373879EB5668}"/>
            </a:ext>
          </a:extLst>
        </xdr:cNvPr>
        <xdr:cNvSpPr txBox="1"/>
      </xdr:nvSpPr>
      <xdr:spPr>
        <a:xfrm>
          <a:off x="4067175" y="1943101"/>
          <a:ext cx="1076325"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C12A4E3-A929-48F3-BBCE-2E54B1BCA91F}" type="TxLink">
            <a:rPr lang="en-US" sz="18000" b="0" i="0" u="none" strike="noStrike">
              <a:solidFill>
                <a:srgbClr val="000000">
                  <a:alpha val="60000"/>
                </a:srgbClr>
              </a:solidFill>
              <a:latin typeface="Calibri"/>
              <a:cs typeface="Calibri"/>
            </a:rPr>
            <a:pPr algn="ctr"/>
            <a:t> </a:t>
          </a:fld>
          <a:endParaRPr lang="ru-RU" sz="18000" b="0">
            <a:solidFill>
              <a:srgbClr val="000000">
                <a:alpha val="60000"/>
              </a:srgbClr>
            </a:solidFill>
          </a:endParaRPr>
        </a:p>
      </xdr:txBody>
    </xdr:sp>
    <xdr:clientData/>
  </xdr:twoCellAnchor>
  <xdr:twoCellAnchor>
    <xdr:from>
      <xdr:col>6</xdr:col>
      <xdr:colOff>38100</xdr:colOff>
      <xdr:row>32</xdr:row>
      <xdr:rowOff>66676</xdr:rowOff>
    </xdr:from>
    <xdr:to>
      <xdr:col>7</xdr:col>
      <xdr:colOff>504825</xdr:colOff>
      <xdr:row>38</xdr:row>
      <xdr:rowOff>38100</xdr:rowOff>
    </xdr:to>
    <xdr:sp macro="" textlink="Processing!G69">
      <xdr:nvSpPr>
        <xdr:cNvPr id="55" name="TextBox 54">
          <a:extLst>
            <a:ext uri="{FF2B5EF4-FFF2-40B4-BE49-F238E27FC236}">
              <a16:creationId xmlns:a16="http://schemas.microsoft.com/office/drawing/2014/main" id="{88713577-1DA8-1DE3-A94E-A10D54849696}"/>
            </a:ext>
          </a:extLst>
        </xdr:cNvPr>
        <xdr:cNvSpPr txBox="1"/>
      </xdr:nvSpPr>
      <xdr:spPr>
        <a:xfrm>
          <a:off x="4067175" y="7010401"/>
          <a:ext cx="1076325"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0815AE0-C4B3-478C-ADFD-B0FE3DA06E84}" type="TxLink">
            <a:rPr lang="en-US" sz="18000" b="0" i="0" u="none" strike="noStrike">
              <a:solidFill>
                <a:srgbClr val="000000">
                  <a:alpha val="60000"/>
                </a:srgbClr>
              </a:solidFill>
              <a:latin typeface="Calibri"/>
              <a:ea typeface="+mn-ea"/>
              <a:cs typeface="Calibri"/>
            </a:rPr>
            <a:pPr marL="0" indent="0" algn="ctr"/>
            <a:t>•</a:t>
          </a:fld>
          <a:endParaRPr lang="ru-RU" sz="18000" b="0" i="0" u="none" strike="noStrike">
            <a:solidFill>
              <a:srgbClr val="000000">
                <a:alpha val="60000"/>
              </a:srgbClr>
            </a:solidFill>
            <a:latin typeface="Calibri"/>
            <a:ea typeface="+mn-ea"/>
            <a:cs typeface="Calibri"/>
          </a:endParaRPr>
        </a:p>
      </xdr:txBody>
    </xdr:sp>
    <xdr:clientData/>
  </xdr:twoCellAnchor>
  <xdr:twoCellAnchor>
    <xdr:from>
      <xdr:col>8</xdr:col>
      <xdr:colOff>571500</xdr:colOff>
      <xdr:row>9</xdr:row>
      <xdr:rowOff>9526</xdr:rowOff>
    </xdr:from>
    <xdr:to>
      <xdr:col>10</xdr:col>
      <xdr:colOff>428625</xdr:colOff>
      <xdr:row>14</xdr:row>
      <xdr:rowOff>161925</xdr:rowOff>
    </xdr:to>
    <xdr:sp macro="" textlink="Processing!G75">
      <xdr:nvSpPr>
        <xdr:cNvPr id="57" name="TextBox 56">
          <a:extLst>
            <a:ext uri="{FF2B5EF4-FFF2-40B4-BE49-F238E27FC236}">
              <a16:creationId xmlns:a16="http://schemas.microsoft.com/office/drawing/2014/main" id="{2C412C8D-3636-FBBB-A6FA-095D5E7C40A4}"/>
            </a:ext>
          </a:extLst>
        </xdr:cNvPr>
        <xdr:cNvSpPr txBox="1"/>
      </xdr:nvSpPr>
      <xdr:spPr>
        <a:xfrm>
          <a:off x="5819775" y="2790826"/>
          <a:ext cx="1076325"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4D5B951-2921-4764-93CB-F07C637C6F60}" type="TxLink">
            <a:rPr lang="en-US" sz="18000" b="0" i="0" u="none" strike="noStrike">
              <a:solidFill>
                <a:srgbClr val="000000">
                  <a:alpha val="60000"/>
                </a:srgbClr>
              </a:solidFill>
              <a:latin typeface="Calibri"/>
              <a:ea typeface="+mn-ea"/>
              <a:cs typeface="Calibri"/>
            </a:rPr>
            <a:pPr marL="0" indent="0" algn="ctr"/>
            <a:t> </a:t>
          </a:fld>
          <a:endParaRPr lang="ru-RU" sz="18000" b="0" i="0" u="none" strike="noStrike">
            <a:solidFill>
              <a:srgbClr val="000000">
                <a:alpha val="60000"/>
              </a:srgbClr>
            </a:solidFill>
            <a:latin typeface="Calibri"/>
            <a:ea typeface="+mn-ea"/>
            <a:cs typeface="Calibri"/>
          </a:endParaRPr>
        </a:p>
      </xdr:txBody>
    </xdr:sp>
    <xdr:clientData/>
  </xdr:twoCellAnchor>
  <xdr:twoCellAnchor>
    <xdr:from>
      <xdr:col>8</xdr:col>
      <xdr:colOff>571500</xdr:colOff>
      <xdr:row>27</xdr:row>
      <xdr:rowOff>104776</xdr:rowOff>
    </xdr:from>
    <xdr:to>
      <xdr:col>10</xdr:col>
      <xdr:colOff>428625</xdr:colOff>
      <xdr:row>33</xdr:row>
      <xdr:rowOff>76200</xdr:rowOff>
    </xdr:to>
    <xdr:sp macro="" textlink="Processing!G74">
      <xdr:nvSpPr>
        <xdr:cNvPr id="58" name="TextBox 57">
          <a:extLst>
            <a:ext uri="{FF2B5EF4-FFF2-40B4-BE49-F238E27FC236}">
              <a16:creationId xmlns:a16="http://schemas.microsoft.com/office/drawing/2014/main" id="{DDFD31A4-9B29-490F-57C1-9FD630D55060}"/>
            </a:ext>
          </a:extLst>
        </xdr:cNvPr>
        <xdr:cNvSpPr txBox="1"/>
      </xdr:nvSpPr>
      <xdr:spPr>
        <a:xfrm>
          <a:off x="5819775" y="6143626"/>
          <a:ext cx="1076325"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58CDF48-D295-481A-B711-D590C512BFC6}" type="TxLink">
            <a:rPr lang="en-US" sz="18000" b="0" i="0" u="none" strike="noStrike">
              <a:solidFill>
                <a:srgbClr val="000000">
                  <a:alpha val="60000"/>
                </a:srgbClr>
              </a:solidFill>
              <a:latin typeface="Calibri"/>
              <a:ea typeface="+mn-ea"/>
              <a:cs typeface="Calibri"/>
            </a:rPr>
            <a:pPr marL="0" indent="0" algn="ctr"/>
            <a:t>•</a:t>
          </a:fld>
          <a:endParaRPr lang="ru-RU" sz="18000" b="0" i="0" u="none" strike="noStrike">
            <a:solidFill>
              <a:srgbClr val="000000">
                <a:alpha val="60000"/>
              </a:srgbClr>
            </a:solidFill>
            <a:latin typeface="Calibri"/>
            <a:ea typeface="+mn-ea"/>
            <a:cs typeface="Calibri"/>
          </a:endParaRPr>
        </a:p>
      </xdr:txBody>
    </xdr:sp>
    <xdr:clientData/>
  </xdr:twoCellAnchor>
  <xdr:twoCellAnchor>
    <xdr:from>
      <xdr:col>14</xdr:col>
      <xdr:colOff>476250</xdr:colOff>
      <xdr:row>9</xdr:row>
      <xdr:rowOff>9526</xdr:rowOff>
    </xdr:from>
    <xdr:to>
      <xdr:col>16</xdr:col>
      <xdr:colOff>333375</xdr:colOff>
      <xdr:row>14</xdr:row>
      <xdr:rowOff>161925</xdr:rowOff>
    </xdr:to>
    <xdr:sp macro="" textlink="Processing!G81">
      <xdr:nvSpPr>
        <xdr:cNvPr id="67" name="TextBox 66">
          <a:extLst>
            <a:ext uri="{FF2B5EF4-FFF2-40B4-BE49-F238E27FC236}">
              <a16:creationId xmlns:a16="http://schemas.microsoft.com/office/drawing/2014/main" id="{539AF39A-3022-9947-1F07-8996F4ACEA47}"/>
            </a:ext>
          </a:extLst>
        </xdr:cNvPr>
        <xdr:cNvSpPr txBox="1"/>
      </xdr:nvSpPr>
      <xdr:spPr>
        <a:xfrm>
          <a:off x="9382125" y="2790826"/>
          <a:ext cx="1076325" cy="10572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3C5CD6A-A23D-4C55-9809-BA7CB6EAC642}" type="TxLink">
            <a:rPr lang="en-US" sz="18000" b="0" i="0" u="none" strike="noStrike">
              <a:solidFill>
                <a:srgbClr val="000000">
                  <a:alpha val="60000"/>
                </a:srgbClr>
              </a:solidFill>
              <a:latin typeface="Calibri"/>
              <a:ea typeface="+mn-ea"/>
              <a:cs typeface="Calibri"/>
            </a:rPr>
            <a:pPr marL="0" indent="0" algn="ctr"/>
            <a:t> </a:t>
          </a:fld>
          <a:endParaRPr lang="ru-RU" sz="18000" b="0" i="0" u="none" strike="noStrike">
            <a:solidFill>
              <a:srgbClr val="000000">
                <a:alpha val="60000"/>
              </a:srgbClr>
            </a:solidFill>
            <a:latin typeface="Calibri"/>
            <a:ea typeface="+mn-ea"/>
            <a:cs typeface="Calibri"/>
          </a:endParaRPr>
        </a:p>
      </xdr:txBody>
    </xdr:sp>
    <xdr:clientData/>
  </xdr:twoCellAnchor>
  <xdr:twoCellAnchor>
    <xdr:from>
      <xdr:col>14</xdr:col>
      <xdr:colOff>476250</xdr:colOff>
      <xdr:row>27</xdr:row>
      <xdr:rowOff>114301</xdr:rowOff>
    </xdr:from>
    <xdr:to>
      <xdr:col>16</xdr:col>
      <xdr:colOff>333375</xdr:colOff>
      <xdr:row>33</xdr:row>
      <xdr:rowOff>85725</xdr:rowOff>
    </xdr:to>
    <xdr:sp macro="" textlink="Processing!G80">
      <xdr:nvSpPr>
        <xdr:cNvPr id="68" name="TextBox 67">
          <a:extLst>
            <a:ext uri="{FF2B5EF4-FFF2-40B4-BE49-F238E27FC236}">
              <a16:creationId xmlns:a16="http://schemas.microsoft.com/office/drawing/2014/main" id="{1090DBB8-7F5D-B451-25D8-838069EFCE53}"/>
            </a:ext>
          </a:extLst>
        </xdr:cNvPr>
        <xdr:cNvSpPr txBox="1"/>
      </xdr:nvSpPr>
      <xdr:spPr>
        <a:xfrm>
          <a:off x="9376410" y="6195061"/>
          <a:ext cx="1076325" cy="106870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4AF07C9E-D8AB-4398-BCF1-D1B3911F271E}" type="TxLink">
            <a:rPr lang="en-US" sz="18000" b="0" i="0" u="none" strike="noStrike">
              <a:solidFill>
                <a:srgbClr val="000000">
                  <a:alpha val="60000"/>
                </a:srgbClr>
              </a:solidFill>
              <a:latin typeface="Calibri"/>
              <a:ea typeface="+mn-ea"/>
              <a:cs typeface="Calibri"/>
            </a:rPr>
            <a:pPr marL="0" indent="0" algn="ctr"/>
            <a:t>•</a:t>
          </a:fld>
          <a:endParaRPr lang="ru-RU" sz="18000" b="0" i="0" u="none" strike="noStrike">
            <a:solidFill>
              <a:srgbClr val="000000">
                <a:alpha val="60000"/>
              </a:srgbClr>
            </a:solidFill>
            <a:latin typeface="Calibri"/>
            <a:ea typeface="+mn-ea"/>
            <a:cs typeface="Calibri"/>
          </a:endParaRPr>
        </a:p>
      </xdr:txBody>
    </xdr:sp>
    <xdr:clientData/>
  </xdr:twoCellAnchor>
  <xdr:twoCellAnchor>
    <xdr:from>
      <xdr:col>11</xdr:col>
      <xdr:colOff>576263</xdr:colOff>
      <xdr:row>3</xdr:row>
      <xdr:rowOff>133350</xdr:rowOff>
    </xdr:from>
    <xdr:to>
      <xdr:col>13</xdr:col>
      <xdr:colOff>590550</xdr:colOff>
      <xdr:row>7</xdr:row>
      <xdr:rowOff>206330</xdr:rowOff>
    </xdr:to>
    <xdr:grpSp>
      <xdr:nvGrpSpPr>
        <xdr:cNvPr id="118" name="Группа 117">
          <a:extLst>
            <a:ext uri="{FF2B5EF4-FFF2-40B4-BE49-F238E27FC236}">
              <a16:creationId xmlns:a16="http://schemas.microsoft.com/office/drawing/2014/main" id="{285C7167-D4AD-FB8B-4077-D86FBAEEF522}"/>
            </a:ext>
          </a:extLst>
        </xdr:cNvPr>
        <xdr:cNvGrpSpPr/>
      </xdr:nvGrpSpPr>
      <xdr:grpSpPr>
        <a:xfrm>
          <a:off x="7767638" y="784225"/>
          <a:ext cx="1252537" cy="993730"/>
          <a:chOff x="804863" y="6496050"/>
          <a:chExt cx="1233487" cy="977855"/>
        </a:xfrm>
      </xdr:grpSpPr>
      <xdr:sp macro="" textlink="">
        <xdr:nvSpPr>
          <xdr:cNvPr id="71" name="Овал 70">
            <a:extLst>
              <a:ext uri="{FF2B5EF4-FFF2-40B4-BE49-F238E27FC236}">
                <a16:creationId xmlns:a16="http://schemas.microsoft.com/office/drawing/2014/main" id="{4F3E73A4-EB9C-E277-E108-F291C20DA7EB}"/>
              </a:ext>
            </a:extLst>
          </xdr:cNvPr>
          <xdr:cNvSpPr/>
        </xdr:nvSpPr>
        <xdr:spPr>
          <a:xfrm>
            <a:off x="1095375" y="6715350"/>
            <a:ext cx="552450" cy="552450"/>
          </a:xfrm>
          <a:prstGeom prst="ellipse">
            <a:avLst/>
          </a:prstGeom>
          <a:gradFill flip="none" rotWithShape="1">
            <a:gsLst>
              <a:gs pos="0">
                <a:srgbClr val="FF33CC"/>
              </a:gs>
              <a:gs pos="100000">
                <a:srgbClr val="5227BB"/>
              </a:gs>
            </a:gsLst>
            <a:path path="circle">
              <a:fillToRect r="100000" b="100000"/>
            </a:path>
            <a:tileRect l="-100000" t="-100000"/>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aphicFrame macro="">
        <xdr:nvGraphicFramePr>
          <xdr:cNvPr id="69" name="Диаграмма 68">
            <a:extLst>
              <a:ext uri="{FF2B5EF4-FFF2-40B4-BE49-F238E27FC236}">
                <a16:creationId xmlns:a16="http://schemas.microsoft.com/office/drawing/2014/main" id="{AE5F5699-7E5A-46D5-B0C8-E7B18652B553}"/>
              </a:ext>
            </a:extLst>
          </xdr:cNvPr>
          <xdr:cNvGraphicFramePr>
            <a:graphicFrameLocks/>
          </xdr:cNvGraphicFramePr>
        </xdr:nvGraphicFramePr>
        <xdr:xfrm>
          <a:off x="804863" y="6509245"/>
          <a:ext cx="1133475" cy="964660"/>
        </xdr:xfrm>
        <a:graphic>
          <a:graphicData uri="http://schemas.openxmlformats.org/drawingml/2006/chart">
            <c:chart xmlns:c="http://schemas.openxmlformats.org/drawingml/2006/chart" xmlns:r="http://schemas.openxmlformats.org/officeDocument/2006/relationships" r:id="rId20"/>
          </a:graphicData>
        </a:graphic>
      </xdr:graphicFrame>
      <xdr:sp macro="" textlink="">
        <xdr:nvSpPr>
          <xdr:cNvPr id="116" name="Овал 115">
            <a:extLst>
              <a:ext uri="{FF2B5EF4-FFF2-40B4-BE49-F238E27FC236}">
                <a16:creationId xmlns:a16="http://schemas.microsoft.com/office/drawing/2014/main" id="{F517D499-7D51-0B61-45E8-DE5E8BCFC470}"/>
              </a:ext>
            </a:extLst>
          </xdr:cNvPr>
          <xdr:cNvSpPr/>
        </xdr:nvSpPr>
        <xdr:spPr>
          <a:xfrm>
            <a:off x="885600" y="6496050"/>
            <a:ext cx="972000" cy="972000"/>
          </a:xfrm>
          <a:prstGeom prst="ellipse">
            <a:avLst/>
          </a:prstGeom>
          <a:noFill/>
          <a:ln>
            <a:solidFill>
              <a:schemeClr val="bg1">
                <a:lumMod val="50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Processing!D91">
        <xdr:nvSpPr>
          <xdr:cNvPr id="72" name="TextBox 71">
            <a:extLst>
              <a:ext uri="{FF2B5EF4-FFF2-40B4-BE49-F238E27FC236}">
                <a16:creationId xmlns:a16="http://schemas.microsoft.com/office/drawing/2014/main" id="{A46FE5BB-8860-032F-CA19-905C4D8F6F2B}"/>
              </a:ext>
            </a:extLst>
          </xdr:cNvPr>
          <xdr:cNvSpPr txBox="1"/>
        </xdr:nvSpPr>
        <xdr:spPr>
          <a:xfrm>
            <a:off x="876300" y="69627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E7F2DCD0-E277-4FFC-B936-5C8DFF051A3C}" type="TxLink">
              <a:rPr lang="en-US" sz="900" b="1" i="0" u="none" strike="noStrike">
                <a:solidFill>
                  <a:srgbClr val="000000"/>
                </a:solidFill>
                <a:latin typeface="Calibri"/>
                <a:cs typeface="Calibri"/>
              </a:rPr>
              <a:pPr algn="ctr"/>
              <a:t>Refundent</a:t>
            </a:fld>
            <a:endParaRPr lang="ru-RU" sz="1050" b="0">
              <a:solidFill>
                <a:sysClr val="windowText" lastClr="000000"/>
              </a:solidFill>
            </a:endParaRPr>
          </a:p>
        </xdr:txBody>
      </xdr:sp>
      <xdr:sp macro="" textlink="Processing!D93">
        <xdr:nvSpPr>
          <xdr:cNvPr id="92" name="TextBox 91">
            <a:extLst>
              <a:ext uri="{FF2B5EF4-FFF2-40B4-BE49-F238E27FC236}">
                <a16:creationId xmlns:a16="http://schemas.microsoft.com/office/drawing/2014/main" id="{BAC057BC-7029-7EFD-C1E1-7CFC572A1F06}"/>
              </a:ext>
            </a:extLst>
          </xdr:cNvPr>
          <xdr:cNvSpPr txBox="1"/>
        </xdr:nvSpPr>
        <xdr:spPr>
          <a:xfrm>
            <a:off x="1019175" y="6810376"/>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112CBF5-63B0-4D91-A5BC-7386CFE6ADED}" type="TxLink">
              <a:rPr lang="en-US" sz="1100" b="0" i="0" u="none" strike="noStrike">
                <a:solidFill>
                  <a:srgbClr val="000000"/>
                </a:solidFill>
                <a:latin typeface="Calibri"/>
                <a:cs typeface="Calibri"/>
              </a:rPr>
              <a:pPr algn="ctr"/>
              <a:t>14%</a:t>
            </a:fld>
            <a:endParaRPr lang="ru-RU" sz="1050" b="0">
              <a:solidFill>
                <a:sysClr val="windowText" lastClr="000000"/>
              </a:solidFill>
            </a:endParaRPr>
          </a:p>
        </xdr:txBody>
      </xdr:sp>
    </xdr:grpSp>
    <xdr:clientData/>
  </xdr:twoCellAnchor>
  <xdr:twoCellAnchor>
    <xdr:from>
      <xdr:col>14</xdr:col>
      <xdr:colOff>73008</xdr:colOff>
      <xdr:row>3</xdr:row>
      <xdr:rowOff>170718</xdr:rowOff>
    </xdr:from>
    <xdr:to>
      <xdr:col>20</xdr:col>
      <xdr:colOff>215778</xdr:colOff>
      <xdr:row>7</xdr:row>
      <xdr:rowOff>161925</xdr:rowOff>
    </xdr:to>
    <xdr:grpSp>
      <xdr:nvGrpSpPr>
        <xdr:cNvPr id="146" name="Группа 145">
          <a:extLst>
            <a:ext uri="{FF2B5EF4-FFF2-40B4-BE49-F238E27FC236}">
              <a16:creationId xmlns:a16="http://schemas.microsoft.com/office/drawing/2014/main" id="{D12F0ADF-97B4-712C-EF3D-FA682EB45325}"/>
            </a:ext>
          </a:extLst>
        </xdr:cNvPr>
        <xdr:cNvGrpSpPr/>
      </xdr:nvGrpSpPr>
      <xdr:grpSpPr>
        <a:xfrm>
          <a:off x="9121758" y="821593"/>
          <a:ext cx="3857520" cy="911957"/>
          <a:chOff x="8231171" y="637443"/>
          <a:chExt cx="3800370" cy="896082"/>
        </a:xfrm>
      </xdr:grpSpPr>
      <xdr:graphicFrame macro="">
        <xdr:nvGraphicFramePr>
          <xdr:cNvPr id="95" name="Диаграмма 94">
            <a:extLst>
              <a:ext uri="{FF2B5EF4-FFF2-40B4-BE49-F238E27FC236}">
                <a16:creationId xmlns:a16="http://schemas.microsoft.com/office/drawing/2014/main" id="{A322509B-74C2-4D26-A572-09A363BEDD75}"/>
              </a:ext>
            </a:extLst>
          </xdr:cNvPr>
          <xdr:cNvGraphicFramePr>
            <a:graphicFrameLocks/>
          </xdr:cNvGraphicFramePr>
        </xdr:nvGraphicFramePr>
        <xdr:xfrm>
          <a:off x="8748713" y="637443"/>
          <a:ext cx="2971800" cy="896082"/>
        </xdr:xfrm>
        <a:graphic>
          <a:graphicData uri="http://schemas.openxmlformats.org/drawingml/2006/chart">
            <c:chart xmlns:c="http://schemas.openxmlformats.org/drawingml/2006/chart" xmlns:r="http://schemas.openxmlformats.org/officeDocument/2006/relationships" r:id="rId21"/>
          </a:graphicData>
        </a:graphic>
      </xdr:graphicFrame>
      <xdr:grpSp>
        <xdr:nvGrpSpPr>
          <xdr:cNvPr id="144" name="Группа 143">
            <a:extLst>
              <a:ext uri="{FF2B5EF4-FFF2-40B4-BE49-F238E27FC236}">
                <a16:creationId xmlns:a16="http://schemas.microsoft.com/office/drawing/2014/main" id="{EF9BEAAE-550F-8143-7D84-FD898DB36EB7}"/>
              </a:ext>
            </a:extLst>
          </xdr:cNvPr>
          <xdr:cNvGrpSpPr/>
        </xdr:nvGrpSpPr>
        <xdr:grpSpPr>
          <a:xfrm>
            <a:off x="11012366" y="741998"/>
            <a:ext cx="1019175" cy="655320"/>
            <a:chOff x="11012366" y="741998"/>
            <a:chExt cx="1019175" cy="655320"/>
          </a:xfrm>
        </xdr:grpSpPr>
        <xdr:sp macro="" textlink="Processing!C75">
          <xdr:nvSpPr>
            <xdr:cNvPr id="120" name="TextBox 119">
              <a:extLst>
                <a:ext uri="{FF2B5EF4-FFF2-40B4-BE49-F238E27FC236}">
                  <a16:creationId xmlns:a16="http://schemas.microsoft.com/office/drawing/2014/main" id="{68B12A1C-6ED3-5DDB-FF02-C5B7B690DFCF}"/>
                </a:ext>
              </a:extLst>
            </xdr:cNvPr>
            <xdr:cNvSpPr txBox="1"/>
          </xdr:nvSpPr>
          <xdr:spPr>
            <a:xfrm>
              <a:off x="11012366" y="946200"/>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262C2F8-8C14-4B81-97C4-CEA896A8D599}" type="TxLink">
                <a:rPr lang="en-US" sz="1000" b="0" i="0" u="none" strike="noStrike">
                  <a:solidFill>
                    <a:schemeClr val="bg1">
                      <a:lumMod val="50000"/>
                    </a:schemeClr>
                  </a:solidFill>
                  <a:latin typeface="Calibri"/>
                  <a:cs typeface="Calibri"/>
                </a:rPr>
                <a:pPr algn="l"/>
                <a:t>Credit Card</a:t>
              </a:fld>
              <a:endParaRPr lang="ru-RU" sz="1000" b="0">
                <a:solidFill>
                  <a:schemeClr val="bg1">
                    <a:lumMod val="50000"/>
                  </a:schemeClr>
                </a:solidFill>
              </a:endParaRPr>
            </a:p>
          </xdr:txBody>
        </xdr:sp>
        <xdr:sp macro="" textlink="Processing!C68">
          <xdr:nvSpPr>
            <xdr:cNvPr id="130" name="TextBox 129">
              <a:extLst>
                <a:ext uri="{FF2B5EF4-FFF2-40B4-BE49-F238E27FC236}">
                  <a16:creationId xmlns:a16="http://schemas.microsoft.com/office/drawing/2014/main" id="{00C14F79-1510-5274-F230-1C1A4FA0722C}"/>
                </a:ext>
              </a:extLst>
            </xdr:cNvPr>
            <xdr:cNvSpPr txBox="1"/>
          </xdr:nvSpPr>
          <xdr:spPr>
            <a:xfrm>
              <a:off x="11012366" y="741998"/>
              <a:ext cx="1019175" cy="2329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3B31C4E-432B-440B-85AD-4A02CDAA3BE9}" type="TxLink">
                <a:rPr lang="en-US" sz="1000" b="0" i="0" u="none" strike="noStrike">
                  <a:solidFill>
                    <a:schemeClr val="bg1">
                      <a:lumMod val="50000"/>
                    </a:schemeClr>
                  </a:solidFill>
                  <a:latin typeface="Calibri"/>
                  <a:cs typeface="Calibri"/>
                </a:rPr>
                <a:pPr algn="l"/>
                <a:t>Shops</a:t>
              </a:fld>
              <a:endParaRPr lang="ru-RU" sz="1000" b="0">
                <a:solidFill>
                  <a:schemeClr val="bg1">
                    <a:lumMod val="50000"/>
                  </a:schemeClr>
                </a:solidFill>
              </a:endParaRPr>
            </a:p>
          </xdr:txBody>
        </xdr:sp>
        <xdr:sp macro="" textlink="Processing!C81">
          <xdr:nvSpPr>
            <xdr:cNvPr id="133" name="TextBox 132">
              <a:extLst>
                <a:ext uri="{FF2B5EF4-FFF2-40B4-BE49-F238E27FC236}">
                  <a16:creationId xmlns:a16="http://schemas.microsoft.com/office/drawing/2014/main" id="{3574CD46-6DE3-11C0-B4CA-0276F755A709}"/>
                </a:ext>
              </a:extLst>
            </xdr:cNvPr>
            <xdr:cNvSpPr txBox="1"/>
          </xdr:nvSpPr>
          <xdr:spPr>
            <a:xfrm>
              <a:off x="11012366" y="1155531"/>
              <a:ext cx="1019175" cy="24178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517B707-8707-49E8-9B98-7C8EF011C43B}" type="TxLink">
                <a:rPr lang="en-US" sz="1000" b="0" i="0" u="none" strike="noStrike">
                  <a:solidFill>
                    <a:schemeClr val="bg1">
                      <a:lumMod val="50000"/>
                    </a:schemeClr>
                  </a:solidFill>
                  <a:latin typeface="Calibri"/>
                  <a:cs typeface="Calibri"/>
                </a:rPr>
                <a:pPr algn="l"/>
                <a:t>Registered</a:t>
              </a:fld>
              <a:endParaRPr lang="ru-RU" sz="1000" b="0">
                <a:solidFill>
                  <a:schemeClr val="bg1">
                    <a:lumMod val="50000"/>
                  </a:schemeClr>
                </a:solidFill>
              </a:endParaRPr>
            </a:p>
          </xdr:txBody>
        </xdr:sp>
      </xdr:grpSp>
      <xdr:grpSp>
        <xdr:nvGrpSpPr>
          <xdr:cNvPr id="145" name="Группа 144">
            <a:extLst>
              <a:ext uri="{FF2B5EF4-FFF2-40B4-BE49-F238E27FC236}">
                <a16:creationId xmlns:a16="http://schemas.microsoft.com/office/drawing/2014/main" id="{94CB15D8-F3E5-1EDB-1C94-68B5B7D9BAC6}"/>
              </a:ext>
            </a:extLst>
          </xdr:cNvPr>
          <xdr:cNvGrpSpPr/>
        </xdr:nvGrpSpPr>
        <xdr:grpSpPr>
          <a:xfrm>
            <a:off x="8231171" y="732473"/>
            <a:ext cx="1233202" cy="655320"/>
            <a:chOff x="8231171" y="732473"/>
            <a:chExt cx="1233202" cy="655320"/>
          </a:xfrm>
        </xdr:grpSpPr>
        <xdr:sp macro="" textlink="Processing!C69">
          <xdr:nvSpPr>
            <xdr:cNvPr id="140" name="TextBox 139">
              <a:extLst>
                <a:ext uri="{FF2B5EF4-FFF2-40B4-BE49-F238E27FC236}">
                  <a16:creationId xmlns:a16="http://schemas.microsoft.com/office/drawing/2014/main" id="{A1B1812B-467F-F26E-8EC1-0DA56A2430D9}"/>
                </a:ext>
              </a:extLst>
            </xdr:cNvPr>
            <xdr:cNvSpPr txBox="1"/>
          </xdr:nvSpPr>
          <xdr:spPr>
            <a:xfrm>
              <a:off x="8445198" y="732473"/>
              <a:ext cx="1019175" cy="24002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2E51556F-EB2F-4617-A2AF-2BC981103A31}" type="TxLink">
                <a:rPr lang="en-US" sz="1000" b="0" i="0" u="none" strike="noStrike">
                  <a:solidFill>
                    <a:schemeClr val="bg1">
                      <a:lumMod val="50000"/>
                    </a:schemeClr>
                  </a:solidFill>
                  <a:latin typeface="Calibri"/>
                  <a:cs typeface="Calibri"/>
                </a:rPr>
                <a:pPr algn="r"/>
                <a:t>Website</a:t>
              </a:fld>
              <a:endParaRPr lang="ru-RU" sz="1050" b="0">
                <a:solidFill>
                  <a:schemeClr val="bg1">
                    <a:lumMod val="50000"/>
                  </a:schemeClr>
                </a:solidFill>
              </a:endParaRPr>
            </a:p>
          </xdr:txBody>
        </xdr:sp>
        <xdr:sp macro="" textlink="Processing!C74">
          <xdr:nvSpPr>
            <xdr:cNvPr id="141" name="TextBox 140">
              <a:extLst>
                <a:ext uri="{FF2B5EF4-FFF2-40B4-BE49-F238E27FC236}">
                  <a16:creationId xmlns:a16="http://schemas.microsoft.com/office/drawing/2014/main" id="{DF566143-C506-2C8E-D62B-77F59A0D0433}"/>
                </a:ext>
              </a:extLst>
            </xdr:cNvPr>
            <xdr:cNvSpPr txBox="1"/>
          </xdr:nvSpPr>
          <xdr:spPr>
            <a:xfrm>
              <a:off x="8445198" y="942024"/>
              <a:ext cx="1019175"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A928E2E-84A6-40D9-97B3-E7B7EA2FD11F}" type="TxLink">
                <a:rPr lang="en-US" sz="1000" b="0" i="0" u="none" strike="noStrike">
                  <a:solidFill>
                    <a:schemeClr val="bg1">
                      <a:lumMod val="50000"/>
                    </a:schemeClr>
                  </a:solidFill>
                  <a:latin typeface="Calibri"/>
                  <a:cs typeface="Calibri"/>
                </a:rPr>
                <a:pPr algn="r"/>
                <a:t>Cash</a:t>
              </a:fld>
              <a:endParaRPr lang="ru-RU" sz="1100" b="0">
                <a:solidFill>
                  <a:schemeClr val="bg1">
                    <a:lumMod val="50000"/>
                  </a:schemeClr>
                </a:solidFill>
              </a:endParaRPr>
            </a:p>
          </xdr:txBody>
        </xdr:sp>
        <xdr:sp macro="" textlink="Processing!C80">
          <xdr:nvSpPr>
            <xdr:cNvPr id="142" name="TextBox 141">
              <a:extLst>
                <a:ext uri="{FF2B5EF4-FFF2-40B4-BE49-F238E27FC236}">
                  <a16:creationId xmlns:a16="http://schemas.microsoft.com/office/drawing/2014/main" id="{8AEDFEF9-FEC8-418B-A8E6-0735AC3DFE2C}"/>
                </a:ext>
              </a:extLst>
            </xdr:cNvPr>
            <xdr:cNvSpPr txBox="1"/>
          </xdr:nvSpPr>
          <xdr:spPr>
            <a:xfrm>
              <a:off x="8231171" y="1149669"/>
              <a:ext cx="1233202" cy="23812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C719C495-0763-4A69-BAD0-836251F54A1B}" type="TxLink">
                <a:rPr lang="en-US" sz="1000" b="0" i="0" u="none" strike="noStrike">
                  <a:solidFill>
                    <a:schemeClr val="bg1">
                      <a:lumMod val="50000"/>
                    </a:schemeClr>
                  </a:solidFill>
                  <a:latin typeface="Calibri"/>
                  <a:cs typeface="Calibri"/>
                </a:rPr>
                <a:pPr algn="r"/>
                <a:t>No-Registered</a:t>
              </a:fld>
              <a:endParaRPr lang="ru-RU" sz="1200" b="0">
                <a:solidFill>
                  <a:schemeClr val="bg1">
                    <a:lumMod val="50000"/>
                  </a:schemeClr>
                </a:solidFill>
              </a:endParaRPr>
            </a:p>
          </xdr:txBody>
        </xdr:sp>
      </xdr:grpSp>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4909.679851851855" createdVersion="8" refreshedVersion="8" minRefreshableVersion="3" recordCount="480" xr:uid="{292C8865-FF04-4B4C-95F6-27B4B307C208}">
  <cacheSource type="worksheet">
    <worksheetSource name="database1"/>
  </cacheSource>
  <cacheFields count="15">
    <cacheField name="Year" numFmtId="0">
      <sharedItems containsSemiMixedTypes="0" containsString="0" containsNumber="1" containsInteger="1" minValue="2021" maxValue="2025" count="5">
        <n v="2021"/>
        <n v="2022"/>
        <n v="2023"/>
        <n v="2024"/>
        <n v="2025"/>
      </sharedItems>
    </cacheField>
    <cacheField name="Month" numFmtId="0">
      <sharedItems count="13">
        <s v="JAN"/>
        <s v="FEB"/>
        <s v="MAR"/>
        <s v="APR"/>
        <s v="MAY"/>
        <s v="JUN"/>
        <s v="JUL"/>
        <s v="AUG"/>
        <s v="SEP"/>
        <s v="OCT"/>
        <s v="NOV"/>
        <s v="DEC"/>
        <s v="JUNE" u="1"/>
      </sharedItems>
    </cacheField>
    <cacheField name="Income Sources" numFmtId="0">
      <sharedItems count="6">
        <s v="Asset"/>
        <s v="Fees"/>
        <s v="Renting"/>
        <s v="Retail"/>
        <s v="Royalty"/>
        <s v="SaaS"/>
      </sharedItems>
    </cacheField>
    <cacheField name="Income" numFmtId="0">
      <sharedItems containsSemiMixedTypes="0" containsString="0" containsNumber="1" containsInteger="1" minValue="144" maxValue="151040"/>
    </cacheField>
    <cacheField name="Income Breakdowns" numFmtId="0">
      <sharedItems count="19">
        <s v="Asset Sale"/>
        <s v="Service Charge"/>
        <s v="Office rooms"/>
        <s v="Store"/>
        <s v="Data Science Soft"/>
        <s v="CRM Software"/>
        <s v="Business Applications"/>
        <s v="m-Soft"/>
        <s v="Accounting Devices"/>
        <s v="Visualization Modules"/>
        <s v="Parking places"/>
        <s v="Data Visualization Soft"/>
        <s v="Data literacy"/>
        <s v="Accounting Utilities"/>
        <s v="Exhibition stands" u="1"/>
        <s v="Renewal Softwares" u="1"/>
        <s v="Accounting Software" u="1"/>
        <s v="Data visualization Software" u="1"/>
        <s v="Data Science Software" u="1"/>
      </sharedItems>
    </cacheField>
    <cacheField name="Orders" numFmtId="0">
      <sharedItems containsSemiMixedTypes="0" containsString="0" containsNumber="1" containsInteger="1" minValue="15" maxValue="75"/>
    </cacheField>
    <cacheField name="Target Income" numFmtId="0">
      <sharedItems containsSemiMixedTypes="0" containsString="0" containsNumber="1" containsInteger="1" minValue="800" maxValue="107100"/>
    </cacheField>
    <cacheField name="Operating Profit" numFmtId="0">
      <sharedItems containsSemiMixedTypes="0" containsString="0" containsNumber="1" containsInteger="1" minValue="20" maxValue="42552"/>
    </cacheField>
    <cacheField name="Market Strategy" numFmtId="0">
      <sharedItems containsBlank="1" count="3">
        <s v="B2B"/>
        <s v="B2C"/>
        <m u="1"/>
      </sharedItems>
    </cacheField>
    <cacheField name="City" numFmtId="0">
      <sharedItems count="8">
        <s v="New York"/>
        <s v="Dallas"/>
        <s v="Denver"/>
        <s v="Los Angeles"/>
        <s v="Seattle"/>
        <s v="San Francisco"/>
        <s v="Chicago"/>
        <s v="Miami"/>
      </sharedItems>
    </cacheField>
    <cacheField name="POS" numFmtId="0">
      <sharedItems count="3">
        <s v="Website"/>
        <s v="Shops"/>
        <s v="Wedsite" u="1"/>
      </sharedItems>
    </cacheField>
    <cacheField name="Payment Method" numFmtId="0">
      <sharedItems count="2">
        <s v="Cash"/>
        <s v="Credit Card"/>
      </sharedItems>
    </cacheField>
    <cacheField name="Registration Status" numFmtId="0">
      <sharedItems count="2">
        <s v="Registered"/>
        <s v="No-Registered"/>
      </sharedItems>
    </cacheField>
    <cacheField name="Refundented" numFmtId="9">
      <sharedItems containsSemiMixedTypes="0" containsString="0" containsNumber="1" minValue="0" maxValue="0.4"/>
    </cacheField>
    <cacheField name="Customers" numFmtId="0">
      <sharedItems containsSemiMixedTypes="0" containsString="0" containsNumber="1" containsInteger="1" minValue="10" maxValue="75"/>
    </cacheField>
  </cacheFields>
  <extLst>
    <ext xmlns:x14="http://schemas.microsoft.com/office/spreadsheetml/2009/9/main" uri="{725AE2AE-9491-48be-B2B4-4EB974FC3084}">
      <x14:pivotCacheDefinition pivotCacheId="51421369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80">
  <r>
    <x v="0"/>
    <x v="0"/>
    <x v="0"/>
    <n v="24028"/>
    <x v="0"/>
    <n v="41"/>
    <n v="60000"/>
    <n v="1200"/>
    <x v="0"/>
    <x v="0"/>
    <x v="0"/>
    <x v="0"/>
    <x v="0"/>
    <n v="0.28999999999999998"/>
    <n v="41"/>
  </r>
  <r>
    <x v="0"/>
    <x v="0"/>
    <x v="1"/>
    <n v="15980"/>
    <x v="1"/>
    <n v="22"/>
    <n v="30000"/>
    <n v="900"/>
    <x v="0"/>
    <x v="1"/>
    <x v="1"/>
    <x v="1"/>
    <x v="0"/>
    <n v="0.03"/>
    <n v="20"/>
  </r>
  <r>
    <x v="0"/>
    <x v="0"/>
    <x v="2"/>
    <n v="62068"/>
    <x v="2"/>
    <n v="62"/>
    <n v="80000"/>
    <n v="3856"/>
    <x v="0"/>
    <x v="2"/>
    <x v="1"/>
    <x v="1"/>
    <x v="0"/>
    <n v="0.26"/>
    <n v="62"/>
  </r>
  <r>
    <x v="0"/>
    <x v="0"/>
    <x v="3"/>
    <n v="7472"/>
    <x v="3"/>
    <n v="62"/>
    <n v="20000"/>
    <n v="2612"/>
    <x v="1"/>
    <x v="3"/>
    <x v="1"/>
    <x v="0"/>
    <x v="1"/>
    <n v="0.08"/>
    <n v="62"/>
  </r>
  <r>
    <x v="0"/>
    <x v="0"/>
    <x v="4"/>
    <n v="44967"/>
    <x v="4"/>
    <n v="75"/>
    <n v="50000"/>
    <n v="20"/>
    <x v="0"/>
    <x v="4"/>
    <x v="1"/>
    <x v="0"/>
    <x v="0"/>
    <n v="0.09"/>
    <n v="57"/>
  </r>
  <r>
    <x v="0"/>
    <x v="0"/>
    <x v="5"/>
    <n v="668"/>
    <x v="5"/>
    <n v="47"/>
    <n v="1000"/>
    <n v="96"/>
    <x v="0"/>
    <x v="5"/>
    <x v="0"/>
    <x v="1"/>
    <x v="0"/>
    <n v="0.17"/>
    <n v="33"/>
  </r>
  <r>
    <x v="0"/>
    <x v="0"/>
    <x v="3"/>
    <n v="144"/>
    <x v="6"/>
    <n v="49"/>
    <n v="1000"/>
    <n v="44"/>
    <x v="1"/>
    <x v="6"/>
    <x v="1"/>
    <x v="0"/>
    <x v="0"/>
    <n v="0.02"/>
    <n v="40"/>
  </r>
  <r>
    <x v="0"/>
    <x v="0"/>
    <x v="4"/>
    <n v="765"/>
    <x v="7"/>
    <n v="49"/>
    <n v="5100"/>
    <n v="224"/>
    <x v="0"/>
    <x v="7"/>
    <x v="0"/>
    <x v="1"/>
    <x v="1"/>
    <n v="0.37"/>
    <n v="35"/>
  </r>
  <r>
    <x v="0"/>
    <x v="1"/>
    <x v="0"/>
    <n v="268"/>
    <x v="8"/>
    <n v="51"/>
    <n v="1000"/>
    <n v="88"/>
    <x v="0"/>
    <x v="0"/>
    <x v="0"/>
    <x v="0"/>
    <x v="0"/>
    <n v="0.36"/>
    <n v="36"/>
  </r>
  <r>
    <x v="0"/>
    <x v="1"/>
    <x v="3"/>
    <n v="216"/>
    <x v="9"/>
    <n v="31"/>
    <n v="1000"/>
    <n v="68"/>
    <x v="1"/>
    <x v="0"/>
    <x v="0"/>
    <x v="0"/>
    <x v="0"/>
    <n v="0.3"/>
    <n v="22"/>
  </r>
  <r>
    <x v="0"/>
    <x v="1"/>
    <x v="2"/>
    <n v="9044"/>
    <x v="10"/>
    <n v="31"/>
    <n v="10000"/>
    <n v="304"/>
    <x v="0"/>
    <x v="2"/>
    <x v="1"/>
    <x v="1"/>
    <x v="1"/>
    <n v="0.15"/>
    <n v="23"/>
  </r>
  <r>
    <x v="0"/>
    <x v="1"/>
    <x v="3"/>
    <n v="240"/>
    <x v="11"/>
    <n v="22"/>
    <n v="1000"/>
    <n v="76"/>
    <x v="1"/>
    <x v="3"/>
    <x v="1"/>
    <x v="1"/>
    <x v="1"/>
    <n v="0.22"/>
    <n v="15"/>
  </r>
  <r>
    <x v="0"/>
    <x v="1"/>
    <x v="4"/>
    <n v="15076"/>
    <x v="12"/>
    <n v="48"/>
    <n v="30000"/>
    <n v="5276"/>
    <x v="0"/>
    <x v="4"/>
    <x v="0"/>
    <x v="1"/>
    <x v="0"/>
    <n v="0.39"/>
    <n v="40"/>
  </r>
  <r>
    <x v="0"/>
    <x v="1"/>
    <x v="3"/>
    <n v="452"/>
    <x v="13"/>
    <n v="25"/>
    <n v="1000"/>
    <n v="148"/>
    <x v="1"/>
    <x v="5"/>
    <x v="0"/>
    <x v="1"/>
    <x v="1"/>
    <n v="0.16"/>
    <n v="20"/>
  </r>
  <r>
    <x v="0"/>
    <x v="1"/>
    <x v="3"/>
    <n v="360"/>
    <x v="6"/>
    <n v="30"/>
    <n v="1000"/>
    <n v="116"/>
    <x v="1"/>
    <x v="6"/>
    <x v="1"/>
    <x v="0"/>
    <x v="1"/>
    <n v="0.33"/>
    <n v="20"/>
  </r>
  <r>
    <x v="0"/>
    <x v="1"/>
    <x v="4"/>
    <n v="765"/>
    <x v="7"/>
    <n v="49"/>
    <n v="5100"/>
    <n v="224"/>
    <x v="0"/>
    <x v="7"/>
    <x v="0"/>
    <x v="0"/>
    <x v="1"/>
    <n v="0.23"/>
    <n v="49"/>
  </r>
  <r>
    <x v="0"/>
    <x v="2"/>
    <x v="0"/>
    <n v="296"/>
    <x v="0"/>
    <n v="24"/>
    <n v="1000"/>
    <n v="96"/>
    <x v="0"/>
    <x v="0"/>
    <x v="0"/>
    <x v="1"/>
    <x v="0"/>
    <n v="0.18"/>
    <n v="17"/>
  </r>
  <r>
    <x v="0"/>
    <x v="2"/>
    <x v="1"/>
    <n v="5668"/>
    <x v="1"/>
    <n v="60"/>
    <n v="8200"/>
    <n v="2032"/>
    <x v="0"/>
    <x v="1"/>
    <x v="1"/>
    <x v="0"/>
    <x v="0"/>
    <n v="0.17"/>
    <n v="40"/>
  </r>
  <r>
    <x v="0"/>
    <x v="2"/>
    <x v="2"/>
    <n v="13756"/>
    <x v="2"/>
    <n v="22"/>
    <n v="30000"/>
    <n v="2364"/>
    <x v="0"/>
    <x v="2"/>
    <x v="0"/>
    <x v="1"/>
    <x v="1"/>
    <n v="0.22"/>
    <n v="18"/>
  </r>
  <r>
    <x v="0"/>
    <x v="2"/>
    <x v="3"/>
    <n v="3412"/>
    <x v="3"/>
    <n v="69"/>
    <n v="10000"/>
    <n v="508"/>
    <x v="1"/>
    <x v="3"/>
    <x v="1"/>
    <x v="1"/>
    <x v="1"/>
    <n v="0.37"/>
    <n v="69"/>
  </r>
  <r>
    <x v="0"/>
    <x v="2"/>
    <x v="4"/>
    <n v="35156"/>
    <x v="4"/>
    <n v="23"/>
    <n v="30000"/>
    <n v="772"/>
    <x v="0"/>
    <x v="4"/>
    <x v="1"/>
    <x v="0"/>
    <x v="0"/>
    <n v="0.31"/>
    <n v="16"/>
  </r>
  <r>
    <x v="0"/>
    <x v="2"/>
    <x v="5"/>
    <n v="24124"/>
    <x v="5"/>
    <n v="40"/>
    <n v="30000"/>
    <n v="8440"/>
    <x v="0"/>
    <x v="5"/>
    <x v="0"/>
    <x v="0"/>
    <x v="1"/>
    <n v="0.15"/>
    <n v="28"/>
  </r>
  <r>
    <x v="0"/>
    <x v="2"/>
    <x v="3"/>
    <n v="460"/>
    <x v="6"/>
    <n v="41"/>
    <n v="1000"/>
    <n v="148"/>
    <x v="1"/>
    <x v="6"/>
    <x v="1"/>
    <x v="1"/>
    <x v="0"/>
    <n v="0.19"/>
    <n v="41"/>
  </r>
  <r>
    <x v="0"/>
    <x v="2"/>
    <x v="4"/>
    <n v="765"/>
    <x v="7"/>
    <n v="49"/>
    <n v="5100"/>
    <n v="224"/>
    <x v="0"/>
    <x v="7"/>
    <x v="1"/>
    <x v="1"/>
    <x v="0"/>
    <n v="0.1"/>
    <n v="37"/>
  </r>
  <r>
    <x v="0"/>
    <x v="3"/>
    <x v="0"/>
    <n v="11528"/>
    <x v="8"/>
    <n v="42"/>
    <n v="40000"/>
    <n v="1728"/>
    <x v="0"/>
    <x v="0"/>
    <x v="1"/>
    <x v="1"/>
    <x v="1"/>
    <n v="0.17"/>
    <n v="35"/>
  </r>
  <r>
    <x v="0"/>
    <x v="3"/>
    <x v="3"/>
    <n v="28448"/>
    <x v="9"/>
    <n v="17"/>
    <n v="40000"/>
    <n v="9956"/>
    <x v="1"/>
    <x v="1"/>
    <x v="1"/>
    <x v="1"/>
    <x v="1"/>
    <n v="0.12"/>
    <n v="15"/>
  </r>
  <r>
    <x v="0"/>
    <x v="3"/>
    <x v="2"/>
    <n v="29784"/>
    <x v="10"/>
    <n v="70"/>
    <n v="40000"/>
    <n v="7972"/>
    <x v="0"/>
    <x v="2"/>
    <x v="0"/>
    <x v="1"/>
    <x v="1"/>
    <n v="0.24"/>
    <n v="63"/>
  </r>
  <r>
    <x v="0"/>
    <x v="3"/>
    <x v="3"/>
    <n v="852"/>
    <x v="11"/>
    <n v="56"/>
    <n v="1000"/>
    <n v="280"/>
    <x v="1"/>
    <x v="3"/>
    <x v="0"/>
    <x v="0"/>
    <x v="0"/>
    <n v="0.06"/>
    <n v="40"/>
  </r>
  <r>
    <x v="0"/>
    <x v="3"/>
    <x v="4"/>
    <n v="25812"/>
    <x v="12"/>
    <n v="45"/>
    <n v="40000"/>
    <n v="268"/>
    <x v="0"/>
    <x v="4"/>
    <x v="1"/>
    <x v="1"/>
    <x v="1"/>
    <n v="0.33"/>
    <n v="34"/>
  </r>
  <r>
    <x v="0"/>
    <x v="3"/>
    <x v="3"/>
    <n v="684"/>
    <x v="13"/>
    <n v="18"/>
    <n v="1000"/>
    <n v="224"/>
    <x v="1"/>
    <x v="5"/>
    <x v="1"/>
    <x v="1"/>
    <x v="1"/>
    <n v="0.08"/>
    <n v="12"/>
  </r>
  <r>
    <x v="0"/>
    <x v="3"/>
    <x v="3"/>
    <n v="560"/>
    <x v="6"/>
    <n v="68"/>
    <n v="1000"/>
    <n v="184"/>
    <x v="1"/>
    <x v="6"/>
    <x v="0"/>
    <x v="0"/>
    <x v="1"/>
    <n v="7.0000000000000007E-2"/>
    <n v="45"/>
  </r>
  <r>
    <x v="0"/>
    <x v="3"/>
    <x v="4"/>
    <n v="2550"/>
    <x v="7"/>
    <n v="21"/>
    <n v="2550"/>
    <n v="1020"/>
    <x v="0"/>
    <x v="7"/>
    <x v="0"/>
    <x v="0"/>
    <x v="1"/>
    <n v="0.38"/>
    <n v="21"/>
  </r>
  <r>
    <x v="0"/>
    <x v="4"/>
    <x v="0"/>
    <n v="14712"/>
    <x v="0"/>
    <n v="25"/>
    <n v="40000"/>
    <n v="2204"/>
    <x v="0"/>
    <x v="0"/>
    <x v="1"/>
    <x v="0"/>
    <x v="1"/>
    <n v="0.39"/>
    <n v="22"/>
  </r>
  <r>
    <x v="0"/>
    <x v="4"/>
    <x v="1"/>
    <n v="248"/>
    <x v="1"/>
    <n v="25"/>
    <n v="3000"/>
    <n v="24"/>
    <x v="0"/>
    <x v="1"/>
    <x v="0"/>
    <x v="1"/>
    <x v="1"/>
    <n v="0"/>
    <n v="16"/>
  </r>
  <r>
    <x v="0"/>
    <x v="4"/>
    <x v="2"/>
    <n v="14708"/>
    <x v="2"/>
    <n v="35"/>
    <n v="15200"/>
    <n v="2696"/>
    <x v="0"/>
    <x v="2"/>
    <x v="0"/>
    <x v="0"/>
    <x v="0"/>
    <n v="0.17"/>
    <n v="29"/>
  </r>
  <r>
    <x v="0"/>
    <x v="4"/>
    <x v="3"/>
    <n v="16364"/>
    <x v="3"/>
    <n v="45"/>
    <n v="30000"/>
    <n v="5724"/>
    <x v="1"/>
    <x v="3"/>
    <x v="1"/>
    <x v="1"/>
    <x v="1"/>
    <n v="0.05"/>
    <n v="34"/>
  </r>
  <r>
    <x v="0"/>
    <x v="4"/>
    <x v="4"/>
    <n v="73764"/>
    <x v="4"/>
    <n v="38"/>
    <n v="30000"/>
    <n v="564"/>
    <x v="0"/>
    <x v="4"/>
    <x v="0"/>
    <x v="1"/>
    <x v="0"/>
    <n v="0.14000000000000001"/>
    <n v="27"/>
  </r>
  <r>
    <x v="0"/>
    <x v="4"/>
    <x v="5"/>
    <n v="276"/>
    <x v="5"/>
    <n v="64"/>
    <n v="1000"/>
    <n v="88"/>
    <x v="0"/>
    <x v="5"/>
    <x v="0"/>
    <x v="1"/>
    <x v="0"/>
    <n v="0.28000000000000003"/>
    <n v="42"/>
  </r>
  <r>
    <x v="0"/>
    <x v="4"/>
    <x v="3"/>
    <n v="12752"/>
    <x v="6"/>
    <n v="33"/>
    <n v="30000"/>
    <n v="4464"/>
    <x v="1"/>
    <x v="6"/>
    <x v="1"/>
    <x v="1"/>
    <x v="0"/>
    <n v="0.25"/>
    <n v="23"/>
  </r>
  <r>
    <x v="1"/>
    <x v="5"/>
    <x v="4"/>
    <n v="2550"/>
    <x v="7"/>
    <n v="21"/>
    <n v="2550"/>
    <n v="1020"/>
    <x v="0"/>
    <x v="7"/>
    <x v="1"/>
    <x v="1"/>
    <x v="0"/>
    <n v="0.28999999999999998"/>
    <n v="21"/>
  </r>
  <r>
    <x v="0"/>
    <x v="5"/>
    <x v="0"/>
    <n v="704"/>
    <x v="8"/>
    <n v="40"/>
    <n v="1000"/>
    <n v="232"/>
    <x v="0"/>
    <x v="0"/>
    <x v="1"/>
    <x v="1"/>
    <x v="1"/>
    <n v="0.21"/>
    <n v="36"/>
  </r>
  <r>
    <x v="0"/>
    <x v="5"/>
    <x v="3"/>
    <n v="6440"/>
    <x v="9"/>
    <n v="40"/>
    <n v="10000"/>
    <n v="964"/>
    <x v="1"/>
    <x v="1"/>
    <x v="0"/>
    <x v="0"/>
    <x v="1"/>
    <n v="0.08"/>
    <n v="28"/>
  </r>
  <r>
    <x v="0"/>
    <x v="5"/>
    <x v="2"/>
    <n v="7940"/>
    <x v="10"/>
    <n v="26"/>
    <n v="20000"/>
    <n v="308"/>
    <x v="0"/>
    <x v="2"/>
    <x v="0"/>
    <x v="0"/>
    <x v="0"/>
    <n v="0.1"/>
    <n v="20"/>
  </r>
  <r>
    <x v="0"/>
    <x v="5"/>
    <x v="3"/>
    <n v="6876"/>
    <x v="11"/>
    <n v="39"/>
    <n v="10000"/>
    <n v="1032"/>
    <x v="1"/>
    <x v="3"/>
    <x v="1"/>
    <x v="0"/>
    <x v="1"/>
    <n v="0.06"/>
    <n v="35"/>
  </r>
  <r>
    <x v="0"/>
    <x v="5"/>
    <x v="4"/>
    <n v="16512"/>
    <x v="12"/>
    <n v="16"/>
    <n v="20000"/>
    <n v="5776"/>
    <x v="0"/>
    <x v="4"/>
    <x v="1"/>
    <x v="1"/>
    <x v="0"/>
    <n v="0.34"/>
    <n v="13"/>
  </r>
  <r>
    <x v="0"/>
    <x v="5"/>
    <x v="3"/>
    <n v="32164"/>
    <x v="13"/>
    <n v="23"/>
    <n v="30000"/>
    <n v="11256"/>
    <x v="1"/>
    <x v="5"/>
    <x v="1"/>
    <x v="1"/>
    <x v="1"/>
    <n v="0.02"/>
    <n v="15"/>
  </r>
  <r>
    <x v="0"/>
    <x v="5"/>
    <x v="3"/>
    <n v="612"/>
    <x v="6"/>
    <n v="34"/>
    <n v="1000"/>
    <n v="200"/>
    <x v="1"/>
    <x v="6"/>
    <x v="1"/>
    <x v="1"/>
    <x v="0"/>
    <n v="0.4"/>
    <n v="24"/>
  </r>
  <r>
    <x v="0"/>
    <x v="5"/>
    <x v="4"/>
    <n v="2550"/>
    <x v="7"/>
    <n v="21"/>
    <n v="2550"/>
    <n v="1020"/>
    <x v="0"/>
    <x v="7"/>
    <x v="0"/>
    <x v="1"/>
    <x v="1"/>
    <n v="0.4"/>
    <n v="15"/>
  </r>
  <r>
    <x v="0"/>
    <x v="6"/>
    <x v="0"/>
    <n v="1172"/>
    <x v="0"/>
    <n v="46"/>
    <n v="1000"/>
    <n v="384"/>
    <x v="0"/>
    <x v="0"/>
    <x v="1"/>
    <x v="0"/>
    <x v="0"/>
    <n v="0.32"/>
    <n v="38"/>
  </r>
  <r>
    <x v="0"/>
    <x v="6"/>
    <x v="1"/>
    <n v="29632"/>
    <x v="1"/>
    <n v="25"/>
    <n v="30000"/>
    <n v="10420"/>
    <x v="0"/>
    <x v="1"/>
    <x v="1"/>
    <x v="1"/>
    <x v="0"/>
    <n v="0.08"/>
    <n v="17"/>
  </r>
  <r>
    <x v="0"/>
    <x v="6"/>
    <x v="2"/>
    <n v="25664"/>
    <x v="2"/>
    <n v="57"/>
    <n v="30000"/>
    <n v="2800"/>
    <x v="0"/>
    <x v="2"/>
    <x v="1"/>
    <x v="0"/>
    <x v="1"/>
    <n v="0.23"/>
    <n v="57"/>
  </r>
  <r>
    <x v="0"/>
    <x v="6"/>
    <x v="3"/>
    <n v="15372"/>
    <x v="3"/>
    <n v="35"/>
    <n v="30000"/>
    <n v="2304"/>
    <x v="1"/>
    <x v="3"/>
    <x v="1"/>
    <x v="1"/>
    <x v="0"/>
    <n v="0.13"/>
    <n v="23"/>
  </r>
  <r>
    <x v="0"/>
    <x v="6"/>
    <x v="4"/>
    <n v="41248"/>
    <x v="4"/>
    <n v="37"/>
    <n v="50000"/>
    <n v="408"/>
    <x v="0"/>
    <x v="4"/>
    <x v="1"/>
    <x v="0"/>
    <x v="1"/>
    <n v="0.38"/>
    <n v="26"/>
  </r>
  <r>
    <x v="0"/>
    <x v="6"/>
    <x v="5"/>
    <n v="384"/>
    <x v="5"/>
    <n v="24"/>
    <n v="1000"/>
    <n v="124"/>
    <x v="0"/>
    <x v="5"/>
    <x v="0"/>
    <x v="0"/>
    <x v="1"/>
    <n v="0.17"/>
    <n v="16"/>
  </r>
  <r>
    <x v="0"/>
    <x v="6"/>
    <x v="3"/>
    <n v="37932"/>
    <x v="6"/>
    <n v="42"/>
    <n v="50000"/>
    <n v="13276"/>
    <x v="1"/>
    <x v="6"/>
    <x v="0"/>
    <x v="0"/>
    <x v="1"/>
    <n v="0.37"/>
    <n v="35"/>
  </r>
  <r>
    <x v="0"/>
    <x v="6"/>
    <x v="4"/>
    <n v="2550"/>
    <x v="7"/>
    <n v="21"/>
    <n v="2550"/>
    <n v="1020"/>
    <x v="0"/>
    <x v="7"/>
    <x v="1"/>
    <x v="1"/>
    <x v="1"/>
    <n v="0.4"/>
    <n v="15"/>
  </r>
  <r>
    <x v="0"/>
    <x v="7"/>
    <x v="0"/>
    <n v="1192"/>
    <x v="8"/>
    <n v="71"/>
    <n v="1000"/>
    <n v="392"/>
    <x v="0"/>
    <x v="0"/>
    <x v="1"/>
    <x v="0"/>
    <x v="0"/>
    <n v="0.13"/>
    <n v="59"/>
  </r>
  <r>
    <x v="0"/>
    <x v="7"/>
    <x v="3"/>
    <n v="30380"/>
    <x v="9"/>
    <n v="16"/>
    <n v="30000"/>
    <n v="10632"/>
    <x v="1"/>
    <x v="1"/>
    <x v="1"/>
    <x v="1"/>
    <x v="1"/>
    <n v="0.14000000000000001"/>
    <n v="13"/>
  </r>
  <r>
    <x v="0"/>
    <x v="7"/>
    <x v="2"/>
    <n v="21764"/>
    <x v="10"/>
    <n v="53"/>
    <n v="30000"/>
    <n v="2212"/>
    <x v="0"/>
    <x v="2"/>
    <x v="1"/>
    <x v="1"/>
    <x v="0"/>
    <n v="0.01"/>
    <n v="37"/>
  </r>
  <r>
    <x v="0"/>
    <x v="7"/>
    <x v="3"/>
    <n v="1140"/>
    <x v="11"/>
    <n v="63"/>
    <n v="1000"/>
    <n v="376"/>
    <x v="1"/>
    <x v="3"/>
    <x v="0"/>
    <x v="1"/>
    <x v="0"/>
    <n v="0.19"/>
    <n v="52"/>
  </r>
  <r>
    <x v="0"/>
    <x v="7"/>
    <x v="4"/>
    <n v="41968"/>
    <x v="12"/>
    <n v="66"/>
    <n v="50000"/>
    <n v="14688"/>
    <x v="0"/>
    <x v="4"/>
    <x v="1"/>
    <x v="0"/>
    <x v="0"/>
    <n v="0.28000000000000003"/>
    <n v="50"/>
  </r>
  <r>
    <x v="0"/>
    <x v="7"/>
    <x v="3"/>
    <n v="1084"/>
    <x v="13"/>
    <n v="65"/>
    <n v="1000"/>
    <n v="356"/>
    <x v="1"/>
    <x v="5"/>
    <x v="1"/>
    <x v="0"/>
    <x v="1"/>
    <n v="0.25"/>
    <n v="46"/>
  </r>
  <r>
    <x v="0"/>
    <x v="7"/>
    <x v="3"/>
    <n v="912"/>
    <x v="6"/>
    <n v="51"/>
    <n v="1000"/>
    <n v="300"/>
    <x v="1"/>
    <x v="6"/>
    <x v="0"/>
    <x v="1"/>
    <x v="1"/>
    <n v="0.16"/>
    <n v="46"/>
  </r>
  <r>
    <x v="0"/>
    <x v="7"/>
    <x v="4"/>
    <n v="2550"/>
    <x v="7"/>
    <n v="21"/>
    <n v="2550"/>
    <n v="1020"/>
    <x v="0"/>
    <x v="7"/>
    <x v="1"/>
    <x v="0"/>
    <x v="0"/>
    <n v="0.19"/>
    <n v="21"/>
  </r>
  <r>
    <x v="0"/>
    <x v="8"/>
    <x v="0"/>
    <n v="8096"/>
    <x v="0"/>
    <n v="70"/>
    <n v="25000"/>
    <n v="1212"/>
    <x v="0"/>
    <x v="0"/>
    <x v="0"/>
    <x v="0"/>
    <x v="0"/>
    <n v="0.2"/>
    <n v="58"/>
  </r>
  <r>
    <x v="0"/>
    <x v="8"/>
    <x v="1"/>
    <n v="38764"/>
    <x v="1"/>
    <n v="71"/>
    <n v="40000"/>
    <n v="13616"/>
    <x v="0"/>
    <x v="1"/>
    <x v="1"/>
    <x v="1"/>
    <x v="0"/>
    <n v="0.1"/>
    <n v="50"/>
  </r>
  <r>
    <x v="0"/>
    <x v="8"/>
    <x v="2"/>
    <n v="14156"/>
    <x v="2"/>
    <n v="19"/>
    <n v="14800"/>
    <n v="2504"/>
    <x v="0"/>
    <x v="2"/>
    <x v="1"/>
    <x v="0"/>
    <x v="0"/>
    <n v="0.18"/>
    <n v="15"/>
  </r>
  <r>
    <x v="0"/>
    <x v="8"/>
    <x v="3"/>
    <n v="748"/>
    <x v="3"/>
    <n v="49"/>
    <n v="1000"/>
    <n v="244"/>
    <x v="1"/>
    <x v="3"/>
    <x v="1"/>
    <x v="1"/>
    <x v="0"/>
    <n v="0.34"/>
    <n v="37"/>
  </r>
  <r>
    <x v="0"/>
    <x v="8"/>
    <x v="4"/>
    <n v="81236"/>
    <x v="4"/>
    <n v="25"/>
    <n v="50000"/>
    <n v="408"/>
    <x v="0"/>
    <x v="4"/>
    <x v="1"/>
    <x v="1"/>
    <x v="0"/>
    <n v="0.04"/>
    <n v="20"/>
  </r>
  <r>
    <x v="0"/>
    <x v="8"/>
    <x v="5"/>
    <n v="17160"/>
    <x v="5"/>
    <n v="55"/>
    <n v="25000"/>
    <n v="6004"/>
    <x v="0"/>
    <x v="5"/>
    <x v="1"/>
    <x v="0"/>
    <x v="0"/>
    <n v="0"/>
    <n v="55"/>
  </r>
  <r>
    <x v="0"/>
    <x v="8"/>
    <x v="3"/>
    <n v="19620"/>
    <x v="6"/>
    <n v="70"/>
    <n v="25000"/>
    <n v="2940"/>
    <x v="1"/>
    <x v="6"/>
    <x v="0"/>
    <x v="0"/>
    <x v="0"/>
    <n v="0.2"/>
    <n v="50"/>
  </r>
  <r>
    <x v="0"/>
    <x v="8"/>
    <x v="4"/>
    <n v="2550"/>
    <x v="7"/>
    <n v="21"/>
    <n v="2550"/>
    <n v="1020"/>
    <x v="0"/>
    <x v="7"/>
    <x v="1"/>
    <x v="0"/>
    <x v="1"/>
    <n v="0.2"/>
    <n v="16"/>
  </r>
  <r>
    <x v="0"/>
    <x v="9"/>
    <x v="0"/>
    <n v="7236"/>
    <x v="8"/>
    <n v="26"/>
    <n v="25000"/>
    <n v="1084"/>
    <x v="0"/>
    <x v="0"/>
    <x v="0"/>
    <x v="1"/>
    <x v="0"/>
    <n v="0.02"/>
    <n v="17"/>
  </r>
  <r>
    <x v="0"/>
    <x v="9"/>
    <x v="3"/>
    <n v="332"/>
    <x v="9"/>
    <n v="36"/>
    <n v="1000"/>
    <n v="108"/>
    <x v="1"/>
    <x v="1"/>
    <x v="1"/>
    <x v="1"/>
    <x v="0"/>
    <n v="0.1"/>
    <n v="24"/>
  </r>
  <r>
    <x v="0"/>
    <x v="9"/>
    <x v="2"/>
    <n v="7344"/>
    <x v="10"/>
    <n v="50"/>
    <n v="20000"/>
    <n v="112"/>
    <x v="0"/>
    <x v="2"/>
    <x v="1"/>
    <x v="0"/>
    <x v="0"/>
    <n v="0.09"/>
    <n v="35"/>
  </r>
  <r>
    <x v="0"/>
    <x v="9"/>
    <x v="3"/>
    <n v="10280"/>
    <x v="11"/>
    <n v="34"/>
    <n v="50000"/>
    <n v="3596"/>
    <x v="1"/>
    <x v="3"/>
    <x v="0"/>
    <x v="0"/>
    <x v="0"/>
    <n v="0.28999999999999998"/>
    <n v="22"/>
  </r>
  <r>
    <x v="0"/>
    <x v="9"/>
    <x v="4"/>
    <n v="34856"/>
    <x v="12"/>
    <n v="26"/>
    <n v="50000"/>
    <n v="280"/>
    <x v="0"/>
    <x v="4"/>
    <x v="0"/>
    <x v="1"/>
    <x v="0"/>
    <n v="0.17"/>
    <n v="21"/>
  </r>
  <r>
    <x v="0"/>
    <x v="9"/>
    <x v="3"/>
    <n v="21820"/>
    <x v="13"/>
    <n v="71"/>
    <n v="50000"/>
    <n v="7636"/>
    <x v="1"/>
    <x v="5"/>
    <x v="0"/>
    <x v="0"/>
    <x v="1"/>
    <n v="0.31"/>
    <n v="71"/>
  </r>
  <r>
    <x v="0"/>
    <x v="9"/>
    <x v="3"/>
    <n v="5020"/>
    <x v="6"/>
    <n v="21"/>
    <n v="25000"/>
    <n v="752"/>
    <x v="1"/>
    <x v="6"/>
    <x v="1"/>
    <x v="1"/>
    <x v="0"/>
    <n v="0.15"/>
    <n v="19"/>
  </r>
  <r>
    <x v="0"/>
    <x v="9"/>
    <x v="4"/>
    <n v="2550"/>
    <x v="7"/>
    <n v="21"/>
    <n v="2550"/>
    <n v="1020"/>
    <x v="0"/>
    <x v="7"/>
    <x v="1"/>
    <x v="1"/>
    <x v="1"/>
    <n v="0.06"/>
    <n v="17"/>
  </r>
  <r>
    <x v="0"/>
    <x v="10"/>
    <x v="0"/>
    <n v="688"/>
    <x v="0"/>
    <n v="68"/>
    <n v="1000"/>
    <n v="224"/>
    <x v="0"/>
    <x v="0"/>
    <x v="1"/>
    <x v="1"/>
    <x v="0"/>
    <n v="0.31"/>
    <n v="68"/>
  </r>
  <r>
    <x v="0"/>
    <x v="10"/>
    <x v="1"/>
    <n v="592"/>
    <x v="1"/>
    <n v="65"/>
    <n v="2400"/>
    <n v="256"/>
    <x v="0"/>
    <x v="1"/>
    <x v="0"/>
    <x v="0"/>
    <x v="1"/>
    <n v="7.0000000000000007E-2"/>
    <n v="54"/>
  </r>
  <r>
    <x v="0"/>
    <x v="10"/>
    <x v="2"/>
    <n v="7564"/>
    <x v="2"/>
    <n v="57"/>
    <n v="20000"/>
    <n v="184"/>
    <x v="0"/>
    <x v="2"/>
    <x v="0"/>
    <x v="1"/>
    <x v="1"/>
    <n v="0"/>
    <n v="43"/>
  </r>
  <r>
    <x v="0"/>
    <x v="10"/>
    <x v="3"/>
    <n v="372"/>
    <x v="3"/>
    <n v="38"/>
    <n v="1000"/>
    <n v="120"/>
    <x v="1"/>
    <x v="3"/>
    <x v="0"/>
    <x v="1"/>
    <x v="0"/>
    <n v="0.33"/>
    <n v="34"/>
  </r>
  <r>
    <x v="0"/>
    <x v="10"/>
    <x v="4"/>
    <n v="23404"/>
    <x v="4"/>
    <n v="30"/>
    <n v="2300"/>
    <n v="508"/>
    <x v="0"/>
    <x v="4"/>
    <x v="1"/>
    <x v="1"/>
    <x v="0"/>
    <n v="0.15"/>
    <n v="25"/>
  </r>
  <r>
    <x v="0"/>
    <x v="10"/>
    <x v="5"/>
    <n v="33920"/>
    <x v="5"/>
    <n v="21"/>
    <n v="25000"/>
    <n v="11872"/>
    <x v="0"/>
    <x v="5"/>
    <x v="1"/>
    <x v="1"/>
    <x v="0"/>
    <n v="0.28000000000000003"/>
    <n v="19"/>
  </r>
  <r>
    <x v="0"/>
    <x v="10"/>
    <x v="3"/>
    <n v="17004"/>
    <x v="6"/>
    <n v="69"/>
    <n v="25000"/>
    <n v="5952"/>
    <x v="1"/>
    <x v="6"/>
    <x v="0"/>
    <x v="1"/>
    <x v="0"/>
    <n v="0.11"/>
    <n v="57"/>
  </r>
  <r>
    <x v="0"/>
    <x v="10"/>
    <x v="4"/>
    <n v="2550"/>
    <x v="7"/>
    <n v="21"/>
    <n v="2550"/>
    <n v="1020"/>
    <x v="0"/>
    <x v="7"/>
    <x v="1"/>
    <x v="1"/>
    <x v="0"/>
    <n v="7.0000000000000007E-2"/>
    <n v="21"/>
  </r>
  <r>
    <x v="0"/>
    <x v="11"/>
    <x v="0"/>
    <n v="412"/>
    <x v="8"/>
    <n v="29"/>
    <n v="1000"/>
    <n v="136"/>
    <x v="0"/>
    <x v="0"/>
    <x v="0"/>
    <x v="0"/>
    <x v="0"/>
    <n v="0.08"/>
    <n v="20"/>
  </r>
  <r>
    <x v="0"/>
    <x v="11"/>
    <x v="3"/>
    <n v="940"/>
    <x v="9"/>
    <n v="32"/>
    <n v="1000"/>
    <n v="308"/>
    <x v="1"/>
    <x v="1"/>
    <x v="1"/>
    <x v="1"/>
    <x v="1"/>
    <n v="0.08"/>
    <n v="29"/>
  </r>
  <r>
    <x v="0"/>
    <x v="11"/>
    <x v="2"/>
    <n v="24800"/>
    <x v="10"/>
    <n v="20"/>
    <n v="25000"/>
    <n v="6228"/>
    <x v="0"/>
    <x v="2"/>
    <x v="1"/>
    <x v="1"/>
    <x v="0"/>
    <n v="0.27"/>
    <n v="20"/>
  </r>
  <r>
    <x v="0"/>
    <x v="11"/>
    <x v="3"/>
    <n v="8588"/>
    <x v="11"/>
    <n v="22"/>
    <n v="10000"/>
    <n v="1288"/>
    <x v="1"/>
    <x v="3"/>
    <x v="1"/>
    <x v="1"/>
    <x v="0"/>
    <n v="0.32"/>
    <n v="16"/>
  </r>
  <r>
    <x v="0"/>
    <x v="11"/>
    <x v="4"/>
    <n v="38616"/>
    <x v="12"/>
    <n v="37"/>
    <n v="50000"/>
    <n v="13516"/>
    <x v="0"/>
    <x v="4"/>
    <x v="1"/>
    <x v="0"/>
    <x v="0"/>
    <n v="0.18"/>
    <n v="24"/>
  </r>
  <r>
    <x v="0"/>
    <x v="11"/>
    <x v="3"/>
    <n v="1256"/>
    <x v="13"/>
    <n v="51"/>
    <n v="1300"/>
    <n v="412"/>
    <x v="1"/>
    <x v="5"/>
    <x v="0"/>
    <x v="0"/>
    <x v="1"/>
    <n v="0.06"/>
    <n v="36"/>
  </r>
  <r>
    <x v="0"/>
    <x v="11"/>
    <x v="3"/>
    <n v="9168"/>
    <x v="6"/>
    <n v="17"/>
    <n v="10000"/>
    <n v="1376"/>
    <x v="1"/>
    <x v="6"/>
    <x v="1"/>
    <x v="0"/>
    <x v="0"/>
    <n v="0.33"/>
    <n v="14"/>
  </r>
  <r>
    <x v="0"/>
    <x v="11"/>
    <x v="4"/>
    <n v="2550"/>
    <x v="7"/>
    <n v="21"/>
    <n v="2550"/>
    <n v="1020"/>
    <x v="0"/>
    <x v="7"/>
    <x v="0"/>
    <x v="1"/>
    <x v="1"/>
    <n v="0.4"/>
    <n v="14"/>
  </r>
  <r>
    <x v="1"/>
    <x v="0"/>
    <x v="0"/>
    <n v="15308"/>
    <x v="0"/>
    <n v="50"/>
    <n v="2400"/>
    <n v="1856"/>
    <x v="0"/>
    <x v="0"/>
    <x v="0"/>
    <x v="1"/>
    <x v="0"/>
    <n v="0.25"/>
    <n v="33"/>
  </r>
  <r>
    <x v="1"/>
    <x v="0"/>
    <x v="1"/>
    <n v="28512"/>
    <x v="1"/>
    <n v="35"/>
    <n v="93000"/>
    <n v="3728"/>
    <x v="0"/>
    <x v="1"/>
    <x v="1"/>
    <x v="0"/>
    <x v="1"/>
    <n v="0.08"/>
    <n v="26"/>
  </r>
  <r>
    <x v="1"/>
    <x v="0"/>
    <x v="2"/>
    <n v="7888"/>
    <x v="2"/>
    <n v="43"/>
    <n v="37200"/>
    <n v="292"/>
    <x v="0"/>
    <x v="2"/>
    <x v="0"/>
    <x v="1"/>
    <x v="0"/>
    <n v="0.18"/>
    <n v="30"/>
  </r>
  <r>
    <x v="1"/>
    <x v="0"/>
    <x v="3"/>
    <n v="22016"/>
    <x v="3"/>
    <n v="72"/>
    <n v="18600"/>
    <n v="7704"/>
    <x v="1"/>
    <x v="3"/>
    <x v="0"/>
    <x v="0"/>
    <x v="0"/>
    <n v="0.06"/>
    <n v="72"/>
  </r>
  <r>
    <x v="1"/>
    <x v="0"/>
    <x v="4"/>
    <n v="41168"/>
    <x v="4"/>
    <n v="73"/>
    <n v="27900"/>
    <n v="384"/>
    <x v="0"/>
    <x v="5"/>
    <x v="0"/>
    <x v="1"/>
    <x v="1"/>
    <n v="0.15"/>
    <n v="48"/>
  </r>
  <r>
    <x v="1"/>
    <x v="0"/>
    <x v="5"/>
    <n v="10432"/>
    <x v="5"/>
    <n v="65"/>
    <n v="46500"/>
    <n v="1564"/>
    <x v="0"/>
    <x v="4"/>
    <x v="1"/>
    <x v="1"/>
    <x v="0"/>
    <n v="0.09"/>
    <n v="59"/>
  </r>
  <r>
    <x v="1"/>
    <x v="0"/>
    <x v="3"/>
    <n v="42888"/>
    <x v="6"/>
    <n v="63"/>
    <n v="18600"/>
    <n v="15012"/>
    <x v="1"/>
    <x v="6"/>
    <x v="0"/>
    <x v="1"/>
    <x v="0"/>
    <n v="0.06"/>
    <n v="63"/>
  </r>
  <r>
    <x v="1"/>
    <x v="0"/>
    <x v="4"/>
    <n v="2550"/>
    <x v="7"/>
    <n v="21"/>
    <n v="39900"/>
    <n v="1020"/>
    <x v="0"/>
    <x v="7"/>
    <x v="0"/>
    <x v="1"/>
    <x v="1"/>
    <n v="0.18"/>
    <n v="16"/>
  </r>
  <r>
    <x v="1"/>
    <x v="1"/>
    <x v="0"/>
    <n v="17232"/>
    <x v="8"/>
    <n v="20"/>
    <n v="2400"/>
    <n v="2584"/>
    <x v="0"/>
    <x v="0"/>
    <x v="0"/>
    <x v="1"/>
    <x v="0"/>
    <n v="0.11"/>
    <n v="14"/>
  </r>
  <r>
    <x v="1"/>
    <x v="1"/>
    <x v="3"/>
    <n v="820"/>
    <x v="9"/>
    <n v="27"/>
    <n v="55800"/>
    <n v="268"/>
    <x v="1"/>
    <x v="1"/>
    <x v="1"/>
    <x v="1"/>
    <x v="1"/>
    <n v="0.18"/>
    <n v="20"/>
  </r>
  <r>
    <x v="1"/>
    <x v="1"/>
    <x v="2"/>
    <n v="29640"/>
    <x v="10"/>
    <n v="19"/>
    <n v="800"/>
    <n v="7924"/>
    <x v="0"/>
    <x v="2"/>
    <x v="1"/>
    <x v="1"/>
    <x v="0"/>
    <n v="0.2"/>
    <n v="12"/>
  </r>
  <r>
    <x v="1"/>
    <x v="1"/>
    <x v="3"/>
    <n v="1964"/>
    <x v="11"/>
    <n v="65"/>
    <n v="32600"/>
    <n v="516"/>
    <x v="1"/>
    <x v="3"/>
    <x v="0"/>
    <x v="0"/>
    <x v="0"/>
    <n v="0.19"/>
    <n v="65"/>
  </r>
  <r>
    <x v="1"/>
    <x v="1"/>
    <x v="4"/>
    <n v="13316"/>
    <x v="12"/>
    <n v="65"/>
    <n v="1500"/>
    <n v="1996"/>
    <x v="0"/>
    <x v="5"/>
    <x v="1"/>
    <x v="0"/>
    <x v="1"/>
    <n v="0.23"/>
    <n v="54"/>
  </r>
  <r>
    <x v="1"/>
    <x v="1"/>
    <x v="3"/>
    <n v="43512"/>
    <x v="13"/>
    <n v="65"/>
    <n v="12500"/>
    <n v="15228"/>
    <x v="1"/>
    <x v="4"/>
    <x v="1"/>
    <x v="1"/>
    <x v="1"/>
    <n v="0.06"/>
    <n v="65"/>
  </r>
  <r>
    <x v="1"/>
    <x v="1"/>
    <x v="3"/>
    <n v="24888"/>
    <x v="6"/>
    <n v="21"/>
    <n v="40500"/>
    <n v="3732"/>
    <x v="1"/>
    <x v="6"/>
    <x v="1"/>
    <x v="1"/>
    <x v="1"/>
    <n v="0.05"/>
    <n v="17"/>
  </r>
  <r>
    <x v="1"/>
    <x v="1"/>
    <x v="4"/>
    <n v="2550"/>
    <x v="7"/>
    <n v="21"/>
    <n v="27900"/>
    <n v="1020"/>
    <x v="0"/>
    <x v="7"/>
    <x v="0"/>
    <x v="1"/>
    <x v="0"/>
    <n v="0.18"/>
    <n v="16"/>
  </r>
  <r>
    <x v="1"/>
    <x v="2"/>
    <x v="0"/>
    <n v="41084"/>
    <x v="0"/>
    <n v="39"/>
    <n v="2400"/>
    <n v="356"/>
    <x v="0"/>
    <x v="0"/>
    <x v="0"/>
    <x v="0"/>
    <x v="1"/>
    <n v="0.03"/>
    <n v="26"/>
  </r>
  <r>
    <x v="1"/>
    <x v="2"/>
    <x v="1"/>
    <n v="57220"/>
    <x v="1"/>
    <n v="61"/>
    <n v="93000"/>
    <n v="20076"/>
    <x v="0"/>
    <x v="1"/>
    <x v="1"/>
    <x v="1"/>
    <x v="0"/>
    <n v="0.1"/>
    <n v="46"/>
  </r>
  <r>
    <x v="1"/>
    <x v="2"/>
    <x v="2"/>
    <n v="7684"/>
    <x v="2"/>
    <n v="64"/>
    <n v="60500"/>
    <n v="224"/>
    <x v="0"/>
    <x v="2"/>
    <x v="0"/>
    <x v="1"/>
    <x v="0"/>
    <n v="0.11"/>
    <n v="58"/>
  </r>
  <r>
    <x v="1"/>
    <x v="2"/>
    <x v="3"/>
    <n v="20496"/>
    <x v="3"/>
    <n v="22"/>
    <n v="18600"/>
    <n v="3072"/>
    <x v="1"/>
    <x v="3"/>
    <x v="1"/>
    <x v="1"/>
    <x v="0"/>
    <n v="0"/>
    <n v="15"/>
  </r>
  <r>
    <x v="1"/>
    <x v="2"/>
    <x v="4"/>
    <n v="26912"/>
    <x v="4"/>
    <n v="41"/>
    <n v="27900"/>
    <n v="9420"/>
    <x v="0"/>
    <x v="5"/>
    <x v="1"/>
    <x v="1"/>
    <x v="1"/>
    <n v="0.13"/>
    <n v="37"/>
  </r>
  <r>
    <x v="1"/>
    <x v="2"/>
    <x v="5"/>
    <n v="14436"/>
    <x v="5"/>
    <n v="31"/>
    <n v="25100"/>
    <n v="2164"/>
    <x v="0"/>
    <x v="4"/>
    <x v="1"/>
    <x v="1"/>
    <x v="1"/>
    <n v="0.02"/>
    <n v="23"/>
  </r>
  <r>
    <x v="1"/>
    <x v="2"/>
    <x v="3"/>
    <n v="1664"/>
    <x v="6"/>
    <n v="46"/>
    <n v="18600"/>
    <n v="548"/>
    <x v="1"/>
    <x v="6"/>
    <x v="0"/>
    <x v="1"/>
    <x v="1"/>
    <n v="0.09"/>
    <n v="38"/>
  </r>
  <r>
    <x v="1"/>
    <x v="2"/>
    <x v="4"/>
    <n v="2550"/>
    <x v="7"/>
    <n v="21"/>
    <n v="1900"/>
    <n v="1020"/>
    <x v="0"/>
    <x v="7"/>
    <x v="0"/>
    <x v="1"/>
    <x v="1"/>
    <n v="0.26"/>
    <n v="14"/>
  </r>
  <r>
    <x v="1"/>
    <x v="3"/>
    <x v="0"/>
    <n v="59684"/>
    <x v="8"/>
    <n v="22"/>
    <n v="2400"/>
    <n v="20888"/>
    <x v="0"/>
    <x v="0"/>
    <x v="0"/>
    <x v="0"/>
    <x v="0"/>
    <n v="0.28000000000000003"/>
    <n v="20"/>
  </r>
  <r>
    <x v="1"/>
    <x v="3"/>
    <x v="3"/>
    <n v="516"/>
    <x v="9"/>
    <n v="45"/>
    <n v="55800"/>
    <n v="168"/>
    <x v="1"/>
    <x v="1"/>
    <x v="0"/>
    <x v="1"/>
    <x v="1"/>
    <n v="0.24"/>
    <n v="32"/>
  </r>
  <r>
    <x v="1"/>
    <x v="3"/>
    <x v="2"/>
    <n v="13424"/>
    <x v="10"/>
    <n v="58"/>
    <n v="900"/>
    <n v="964"/>
    <x v="0"/>
    <x v="2"/>
    <x v="0"/>
    <x v="0"/>
    <x v="0"/>
    <n v="0.25"/>
    <n v="44"/>
  </r>
  <r>
    <x v="1"/>
    <x v="3"/>
    <x v="3"/>
    <n v="50576"/>
    <x v="11"/>
    <n v="51"/>
    <n v="18600"/>
    <n v="17700"/>
    <x v="1"/>
    <x v="3"/>
    <x v="0"/>
    <x v="1"/>
    <x v="1"/>
    <n v="0.26"/>
    <n v="39"/>
  </r>
  <r>
    <x v="1"/>
    <x v="3"/>
    <x v="4"/>
    <n v="17564"/>
    <x v="12"/>
    <n v="21"/>
    <n v="51200"/>
    <n v="2632"/>
    <x v="0"/>
    <x v="5"/>
    <x v="0"/>
    <x v="1"/>
    <x v="1"/>
    <n v="0.21"/>
    <n v="21"/>
  </r>
  <r>
    <x v="1"/>
    <x v="3"/>
    <x v="3"/>
    <n v="1588"/>
    <x v="13"/>
    <n v="43"/>
    <n v="18600"/>
    <n v="524"/>
    <x v="1"/>
    <x v="4"/>
    <x v="1"/>
    <x v="1"/>
    <x v="1"/>
    <n v="0.13"/>
    <n v="30"/>
  </r>
  <r>
    <x v="1"/>
    <x v="3"/>
    <x v="3"/>
    <n v="40508"/>
    <x v="6"/>
    <n v="32"/>
    <n v="9300"/>
    <n v="14176"/>
    <x v="1"/>
    <x v="6"/>
    <x v="1"/>
    <x v="1"/>
    <x v="0"/>
    <n v="0.01"/>
    <n v="29"/>
  </r>
  <r>
    <x v="1"/>
    <x v="3"/>
    <x v="4"/>
    <n v="2550"/>
    <x v="7"/>
    <n v="21"/>
    <n v="46500"/>
    <n v="1020"/>
    <x v="0"/>
    <x v="7"/>
    <x v="1"/>
    <x v="1"/>
    <x v="0"/>
    <n v="0.17"/>
    <n v="16"/>
  </r>
  <r>
    <x v="1"/>
    <x v="4"/>
    <x v="0"/>
    <n v="73760"/>
    <x v="0"/>
    <n v="35"/>
    <n v="2400"/>
    <n v="248"/>
    <x v="0"/>
    <x v="0"/>
    <x v="1"/>
    <x v="1"/>
    <x v="1"/>
    <n v="0.19"/>
    <n v="23"/>
  </r>
  <r>
    <x v="1"/>
    <x v="4"/>
    <x v="1"/>
    <n v="7308"/>
    <x v="1"/>
    <n v="67"/>
    <n v="93000"/>
    <n v="544"/>
    <x v="0"/>
    <x v="1"/>
    <x v="0"/>
    <x v="1"/>
    <x v="0"/>
    <n v="7.0000000000000007E-2"/>
    <n v="44"/>
  </r>
  <r>
    <x v="1"/>
    <x v="4"/>
    <x v="2"/>
    <n v="55136"/>
    <x v="2"/>
    <n v="67"/>
    <n v="14000"/>
    <n v="16848"/>
    <x v="0"/>
    <x v="2"/>
    <x v="0"/>
    <x v="1"/>
    <x v="0"/>
    <n v="0.02"/>
    <n v="60"/>
  </r>
  <r>
    <x v="1"/>
    <x v="4"/>
    <x v="3"/>
    <n v="19688"/>
    <x v="3"/>
    <n v="35"/>
    <n v="55800"/>
    <n v="2952"/>
    <x v="1"/>
    <x v="3"/>
    <x v="1"/>
    <x v="1"/>
    <x v="0"/>
    <n v="0.13"/>
    <n v="26"/>
  </r>
  <r>
    <x v="1"/>
    <x v="4"/>
    <x v="4"/>
    <n v="35932"/>
    <x v="4"/>
    <n v="66"/>
    <n v="18600"/>
    <n v="308"/>
    <x v="0"/>
    <x v="5"/>
    <x v="0"/>
    <x v="1"/>
    <x v="1"/>
    <n v="0.28999999999999998"/>
    <n v="66"/>
  </r>
  <r>
    <x v="1"/>
    <x v="4"/>
    <x v="5"/>
    <n v="33152"/>
    <x v="5"/>
    <n v="33"/>
    <n v="18600"/>
    <n v="11604"/>
    <x v="0"/>
    <x v="4"/>
    <x v="0"/>
    <x v="0"/>
    <x v="1"/>
    <n v="0.13"/>
    <n v="27"/>
  </r>
  <r>
    <x v="1"/>
    <x v="4"/>
    <x v="3"/>
    <n v="1520"/>
    <x v="6"/>
    <n v="44"/>
    <n v="37200"/>
    <n v="500"/>
    <x v="1"/>
    <x v="6"/>
    <x v="0"/>
    <x v="1"/>
    <x v="0"/>
    <n v="0.25"/>
    <n v="36"/>
  </r>
  <r>
    <x v="1"/>
    <x v="4"/>
    <x v="4"/>
    <n v="2550"/>
    <x v="7"/>
    <n v="21"/>
    <n v="1900"/>
    <n v="1020"/>
    <x v="0"/>
    <x v="7"/>
    <x v="1"/>
    <x v="1"/>
    <x v="1"/>
    <n v="0.15"/>
    <n v="21"/>
  </r>
  <r>
    <x v="1"/>
    <x v="5"/>
    <x v="0"/>
    <n v="86096"/>
    <x v="8"/>
    <n v="44"/>
    <n v="2400"/>
    <n v="2412"/>
    <x v="0"/>
    <x v="0"/>
    <x v="1"/>
    <x v="1"/>
    <x v="1"/>
    <n v="0.12"/>
    <n v="44"/>
  </r>
  <r>
    <x v="1"/>
    <x v="5"/>
    <x v="3"/>
    <n v="55956"/>
    <x v="9"/>
    <n v="24"/>
    <n v="55800"/>
    <n v="19584"/>
    <x v="1"/>
    <x v="1"/>
    <x v="1"/>
    <x v="1"/>
    <x v="1"/>
    <n v="7.0000000000000007E-2"/>
    <n v="16"/>
  </r>
  <r>
    <x v="1"/>
    <x v="5"/>
    <x v="2"/>
    <n v="25088"/>
    <x v="10"/>
    <n v="54"/>
    <n v="55800"/>
    <n v="2712"/>
    <x v="0"/>
    <x v="2"/>
    <x v="0"/>
    <x v="0"/>
    <x v="1"/>
    <n v="0.03"/>
    <n v="38"/>
  </r>
  <r>
    <x v="1"/>
    <x v="5"/>
    <x v="3"/>
    <n v="1448"/>
    <x v="11"/>
    <n v="35"/>
    <n v="27900"/>
    <n v="476"/>
    <x v="1"/>
    <x v="3"/>
    <x v="1"/>
    <x v="1"/>
    <x v="0"/>
    <n v="7.0000000000000007E-2"/>
    <n v="26"/>
  </r>
  <r>
    <x v="1"/>
    <x v="5"/>
    <x v="4"/>
    <n v="42956"/>
    <x v="12"/>
    <n v="20"/>
    <n v="1400"/>
    <n v="15036"/>
    <x v="0"/>
    <x v="5"/>
    <x v="0"/>
    <x v="1"/>
    <x v="0"/>
    <n v="0.16"/>
    <n v="14"/>
  </r>
  <r>
    <x v="1"/>
    <x v="5"/>
    <x v="3"/>
    <n v="1216"/>
    <x v="13"/>
    <n v="62"/>
    <n v="46500"/>
    <n v="400"/>
    <x v="1"/>
    <x v="4"/>
    <x v="1"/>
    <x v="1"/>
    <x v="1"/>
    <n v="0.13"/>
    <n v="51"/>
  </r>
  <r>
    <x v="1"/>
    <x v="5"/>
    <x v="3"/>
    <n v="10796"/>
    <x v="6"/>
    <n v="40"/>
    <n v="18600"/>
    <n v="1620"/>
    <x v="1"/>
    <x v="6"/>
    <x v="1"/>
    <x v="1"/>
    <x v="1"/>
    <n v="0.06"/>
    <n v="30"/>
  </r>
  <r>
    <x v="1"/>
    <x v="5"/>
    <x v="4"/>
    <n v="2550"/>
    <x v="7"/>
    <n v="21"/>
    <n v="18600"/>
    <n v="1020"/>
    <x v="0"/>
    <x v="7"/>
    <x v="0"/>
    <x v="1"/>
    <x v="1"/>
    <n v="0.28999999999999998"/>
    <n v="21"/>
  </r>
  <r>
    <x v="1"/>
    <x v="6"/>
    <x v="0"/>
    <n v="34116"/>
    <x v="0"/>
    <n v="35"/>
    <n v="2400"/>
    <n v="11940"/>
    <x v="0"/>
    <x v="0"/>
    <x v="0"/>
    <x v="1"/>
    <x v="0"/>
    <n v="0.2"/>
    <n v="25"/>
  </r>
  <r>
    <x v="1"/>
    <x v="6"/>
    <x v="1"/>
    <n v="21492"/>
    <x v="1"/>
    <n v="40"/>
    <n v="93000"/>
    <n v="2672"/>
    <x v="0"/>
    <x v="1"/>
    <x v="0"/>
    <x v="1"/>
    <x v="1"/>
    <n v="0.06"/>
    <n v="26"/>
  </r>
  <r>
    <x v="1"/>
    <x v="6"/>
    <x v="2"/>
    <n v="7672"/>
    <x v="2"/>
    <n v="17"/>
    <n v="27900"/>
    <n v="220"/>
    <x v="0"/>
    <x v="2"/>
    <x v="1"/>
    <x v="0"/>
    <x v="0"/>
    <n v="0.13"/>
    <n v="13"/>
  </r>
  <r>
    <x v="1"/>
    <x v="6"/>
    <x v="3"/>
    <n v="55688"/>
    <x v="3"/>
    <n v="22"/>
    <n v="18600"/>
    <n v="19488"/>
    <x v="1"/>
    <x v="3"/>
    <x v="0"/>
    <x v="1"/>
    <x v="1"/>
    <n v="7.0000000000000007E-2"/>
    <n v="20"/>
  </r>
  <r>
    <x v="1"/>
    <x v="6"/>
    <x v="4"/>
    <n v="91020"/>
    <x v="4"/>
    <n v="50"/>
    <n v="55800"/>
    <n v="336"/>
    <x v="0"/>
    <x v="5"/>
    <x v="1"/>
    <x v="1"/>
    <x v="1"/>
    <n v="0.04"/>
    <n v="41"/>
  </r>
  <r>
    <x v="1"/>
    <x v="6"/>
    <x v="5"/>
    <n v="11092"/>
    <x v="5"/>
    <n v="73"/>
    <n v="18600"/>
    <n v="1664"/>
    <x v="0"/>
    <x v="4"/>
    <x v="0"/>
    <x v="1"/>
    <x v="1"/>
    <n v="0.3"/>
    <n v="73"/>
  </r>
  <r>
    <x v="1"/>
    <x v="6"/>
    <x v="3"/>
    <n v="9540"/>
    <x v="6"/>
    <n v="44"/>
    <n v="18600"/>
    <n v="3340"/>
    <x v="1"/>
    <x v="6"/>
    <x v="1"/>
    <x v="0"/>
    <x v="0"/>
    <n v="0.05"/>
    <n v="36"/>
  </r>
  <r>
    <x v="1"/>
    <x v="6"/>
    <x v="4"/>
    <n v="2550"/>
    <x v="7"/>
    <n v="21"/>
    <n v="18600"/>
    <n v="1020"/>
    <x v="0"/>
    <x v="7"/>
    <x v="0"/>
    <x v="1"/>
    <x v="1"/>
    <n v="0.26"/>
    <n v="21"/>
  </r>
  <r>
    <x v="1"/>
    <x v="7"/>
    <x v="0"/>
    <n v="57672"/>
    <x v="8"/>
    <n v="70"/>
    <n v="2400"/>
    <n v="1148"/>
    <x v="0"/>
    <x v="0"/>
    <x v="1"/>
    <x v="1"/>
    <x v="0"/>
    <n v="0.06"/>
    <n v="70"/>
  </r>
  <r>
    <x v="1"/>
    <x v="7"/>
    <x v="3"/>
    <n v="1000"/>
    <x v="9"/>
    <n v="62"/>
    <n v="55800"/>
    <n v="328"/>
    <x v="1"/>
    <x v="1"/>
    <x v="1"/>
    <x v="0"/>
    <x v="1"/>
    <n v="0.23"/>
    <n v="56"/>
  </r>
  <r>
    <x v="1"/>
    <x v="7"/>
    <x v="2"/>
    <n v="35556"/>
    <x v="10"/>
    <n v="49"/>
    <n v="900"/>
    <n v="9992"/>
    <x v="0"/>
    <x v="2"/>
    <x v="0"/>
    <x v="1"/>
    <x v="1"/>
    <n v="0"/>
    <n v="35"/>
  </r>
  <r>
    <x v="1"/>
    <x v="7"/>
    <x v="3"/>
    <n v="1652"/>
    <x v="11"/>
    <n v="15"/>
    <n v="37200"/>
    <n v="544"/>
    <x v="1"/>
    <x v="3"/>
    <x v="1"/>
    <x v="1"/>
    <x v="0"/>
    <n v="0.09"/>
    <n v="12"/>
  </r>
  <r>
    <x v="1"/>
    <x v="7"/>
    <x v="4"/>
    <n v="15124"/>
    <x v="12"/>
    <n v="72"/>
    <n v="18600"/>
    <n v="2268"/>
    <x v="0"/>
    <x v="5"/>
    <x v="0"/>
    <x v="1"/>
    <x v="1"/>
    <n v="0.3"/>
    <n v="55"/>
  </r>
  <r>
    <x v="1"/>
    <x v="7"/>
    <x v="3"/>
    <n v="22880"/>
    <x v="13"/>
    <n v="38"/>
    <n v="18600"/>
    <n v="8008"/>
    <x v="1"/>
    <x v="4"/>
    <x v="0"/>
    <x v="1"/>
    <x v="1"/>
    <n v="0"/>
    <n v="38"/>
  </r>
  <r>
    <x v="1"/>
    <x v="7"/>
    <x v="3"/>
    <n v="26160"/>
    <x v="6"/>
    <n v="50"/>
    <n v="27900"/>
    <n v="3924"/>
    <x v="1"/>
    <x v="6"/>
    <x v="0"/>
    <x v="1"/>
    <x v="0"/>
    <n v="0.16"/>
    <n v="38"/>
  </r>
  <r>
    <x v="1"/>
    <x v="7"/>
    <x v="4"/>
    <n v="2550"/>
    <x v="7"/>
    <n v="21"/>
    <n v="27900"/>
    <n v="1020"/>
    <x v="0"/>
    <x v="7"/>
    <x v="0"/>
    <x v="1"/>
    <x v="1"/>
    <n v="0.01"/>
    <n v="15"/>
  </r>
  <r>
    <x v="1"/>
    <x v="8"/>
    <x v="0"/>
    <n v="21412"/>
    <x v="0"/>
    <n v="15"/>
    <n v="2400"/>
    <n v="464"/>
    <x v="0"/>
    <x v="0"/>
    <x v="1"/>
    <x v="0"/>
    <x v="1"/>
    <n v="0"/>
    <n v="12"/>
  </r>
  <r>
    <x v="1"/>
    <x v="8"/>
    <x v="1"/>
    <n v="39572"/>
    <x v="1"/>
    <n v="21"/>
    <n v="93000"/>
    <n v="13900"/>
    <x v="0"/>
    <x v="1"/>
    <x v="0"/>
    <x v="1"/>
    <x v="0"/>
    <n v="0.22"/>
    <n v="16"/>
  </r>
  <r>
    <x v="1"/>
    <x v="8"/>
    <x v="2"/>
    <n v="8168"/>
    <x v="2"/>
    <n v="54"/>
    <n v="46500"/>
    <n v="384"/>
    <x v="0"/>
    <x v="2"/>
    <x v="0"/>
    <x v="1"/>
    <x v="1"/>
    <n v="0.09"/>
    <n v="38"/>
  </r>
  <r>
    <x v="1"/>
    <x v="8"/>
    <x v="3"/>
    <n v="9648"/>
    <x v="3"/>
    <n v="70"/>
    <n v="18600"/>
    <n v="1448"/>
    <x v="1"/>
    <x v="3"/>
    <x v="1"/>
    <x v="1"/>
    <x v="0"/>
    <n v="0.09"/>
    <n v="63"/>
  </r>
  <r>
    <x v="1"/>
    <x v="8"/>
    <x v="4"/>
    <n v="31428"/>
    <x v="4"/>
    <n v="67"/>
    <n v="18600"/>
    <n v="11000"/>
    <x v="0"/>
    <x v="5"/>
    <x v="0"/>
    <x v="0"/>
    <x v="1"/>
    <n v="7.0000000000000007E-2"/>
    <n v="60"/>
  </r>
  <r>
    <x v="1"/>
    <x v="8"/>
    <x v="5"/>
    <n v="12224"/>
    <x v="5"/>
    <n v="38"/>
    <n v="32600"/>
    <n v="1832"/>
    <x v="0"/>
    <x v="4"/>
    <x v="1"/>
    <x v="1"/>
    <x v="1"/>
    <n v="0.24"/>
    <n v="29"/>
  </r>
  <r>
    <x v="1"/>
    <x v="8"/>
    <x v="3"/>
    <n v="444"/>
    <x v="6"/>
    <n v="48"/>
    <n v="9300"/>
    <n v="144"/>
    <x v="1"/>
    <x v="6"/>
    <x v="0"/>
    <x v="0"/>
    <x v="1"/>
    <n v="0.14000000000000001"/>
    <n v="36"/>
  </r>
  <r>
    <x v="1"/>
    <x v="8"/>
    <x v="4"/>
    <n v="2550"/>
    <x v="7"/>
    <n v="21"/>
    <n v="900"/>
    <n v="1020"/>
    <x v="0"/>
    <x v="7"/>
    <x v="1"/>
    <x v="1"/>
    <x v="1"/>
    <n v="0.18"/>
    <n v="14"/>
  </r>
  <r>
    <x v="1"/>
    <x v="9"/>
    <x v="0"/>
    <n v="60788"/>
    <x v="8"/>
    <n v="42"/>
    <n v="2400"/>
    <n v="21276"/>
    <x v="0"/>
    <x v="0"/>
    <x v="0"/>
    <x v="1"/>
    <x v="0"/>
    <n v="0.16"/>
    <n v="42"/>
  </r>
  <r>
    <x v="1"/>
    <x v="9"/>
    <x v="3"/>
    <n v="460"/>
    <x v="9"/>
    <n v="58"/>
    <n v="55800"/>
    <n v="148"/>
    <x v="1"/>
    <x v="1"/>
    <x v="1"/>
    <x v="1"/>
    <x v="0"/>
    <n v="0.22"/>
    <n v="44"/>
  </r>
  <r>
    <x v="1"/>
    <x v="9"/>
    <x v="2"/>
    <n v="19628"/>
    <x v="10"/>
    <n v="44"/>
    <n v="900"/>
    <n v="1892"/>
    <x v="0"/>
    <x v="2"/>
    <x v="1"/>
    <x v="1"/>
    <x v="1"/>
    <n v="0.17"/>
    <n v="44"/>
  </r>
  <r>
    <x v="1"/>
    <x v="9"/>
    <x v="3"/>
    <n v="13708"/>
    <x v="11"/>
    <n v="51"/>
    <n v="18600"/>
    <n v="4796"/>
    <x v="1"/>
    <x v="3"/>
    <x v="1"/>
    <x v="1"/>
    <x v="1"/>
    <n v="0.28000000000000003"/>
    <n v="42"/>
  </r>
  <r>
    <x v="1"/>
    <x v="9"/>
    <x v="4"/>
    <n v="15696"/>
    <x v="12"/>
    <n v="61"/>
    <n v="9300"/>
    <n v="2352"/>
    <x v="0"/>
    <x v="5"/>
    <x v="1"/>
    <x v="1"/>
    <x v="1"/>
    <n v="0.28999999999999998"/>
    <n v="40"/>
  </r>
  <r>
    <x v="1"/>
    <x v="9"/>
    <x v="3"/>
    <n v="1144"/>
    <x v="13"/>
    <n v="32"/>
    <n v="14000"/>
    <n v="376"/>
    <x v="1"/>
    <x v="4"/>
    <x v="0"/>
    <x v="1"/>
    <x v="0"/>
    <n v="0.3"/>
    <n v="32"/>
  </r>
  <r>
    <x v="1"/>
    <x v="9"/>
    <x v="3"/>
    <n v="29092"/>
    <x v="6"/>
    <n v="45"/>
    <n v="900"/>
    <n v="10180"/>
    <x v="1"/>
    <x v="6"/>
    <x v="1"/>
    <x v="1"/>
    <x v="0"/>
    <n v="0.05"/>
    <n v="32"/>
  </r>
  <r>
    <x v="1"/>
    <x v="9"/>
    <x v="4"/>
    <n v="2550"/>
    <x v="7"/>
    <n v="21"/>
    <n v="27900"/>
    <n v="1020"/>
    <x v="0"/>
    <x v="7"/>
    <x v="0"/>
    <x v="1"/>
    <x v="0"/>
    <n v="0.27"/>
    <n v="15"/>
  </r>
  <r>
    <x v="1"/>
    <x v="10"/>
    <x v="0"/>
    <n v="71424"/>
    <x v="0"/>
    <n v="65"/>
    <n v="2400"/>
    <n v="468"/>
    <x v="0"/>
    <x v="0"/>
    <x v="1"/>
    <x v="1"/>
    <x v="0"/>
    <n v="0.1"/>
    <n v="46"/>
  </r>
  <r>
    <x v="1"/>
    <x v="10"/>
    <x v="1"/>
    <n v="15396"/>
    <x v="1"/>
    <n v="15"/>
    <n v="93000"/>
    <n v="1760"/>
    <x v="0"/>
    <x v="1"/>
    <x v="1"/>
    <x v="0"/>
    <x v="1"/>
    <n v="0.01"/>
    <n v="11"/>
  </r>
  <r>
    <x v="1"/>
    <x v="10"/>
    <x v="2"/>
    <n v="36368"/>
    <x v="2"/>
    <n v="39"/>
    <n v="18600"/>
    <n v="10276"/>
    <x v="0"/>
    <x v="2"/>
    <x v="1"/>
    <x v="1"/>
    <x v="1"/>
    <n v="0.28000000000000003"/>
    <n v="35"/>
  </r>
  <r>
    <x v="1"/>
    <x v="10"/>
    <x v="3"/>
    <n v="6696"/>
    <x v="3"/>
    <n v="61"/>
    <n v="37200"/>
    <n v="1004"/>
    <x v="1"/>
    <x v="3"/>
    <x v="0"/>
    <x v="0"/>
    <x v="0"/>
    <n v="0.27"/>
    <n v="40"/>
  </r>
  <r>
    <x v="1"/>
    <x v="10"/>
    <x v="4"/>
    <n v="58828"/>
    <x v="4"/>
    <n v="38"/>
    <n v="4700"/>
    <n v="600"/>
    <x v="0"/>
    <x v="5"/>
    <x v="1"/>
    <x v="0"/>
    <x v="1"/>
    <n v="0.22"/>
    <n v="34"/>
  </r>
  <r>
    <x v="1"/>
    <x v="10"/>
    <x v="5"/>
    <n v="18800"/>
    <x v="5"/>
    <n v="73"/>
    <n v="18600"/>
    <n v="6580"/>
    <x v="0"/>
    <x v="4"/>
    <x v="1"/>
    <x v="1"/>
    <x v="1"/>
    <n v="0.3"/>
    <n v="52"/>
  </r>
  <r>
    <x v="1"/>
    <x v="10"/>
    <x v="3"/>
    <n v="916"/>
    <x v="6"/>
    <n v="68"/>
    <n v="18600"/>
    <n v="300"/>
    <x v="1"/>
    <x v="6"/>
    <x v="0"/>
    <x v="1"/>
    <x v="0"/>
    <n v="0.08"/>
    <n v="48"/>
  </r>
  <r>
    <x v="1"/>
    <x v="10"/>
    <x v="4"/>
    <n v="2550"/>
    <x v="7"/>
    <n v="21"/>
    <n v="900"/>
    <n v="1020"/>
    <x v="0"/>
    <x v="7"/>
    <x v="0"/>
    <x v="1"/>
    <x v="1"/>
    <n v="0.15"/>
    <n v="16"/>
  </r>
  <r>
    <x v="1"/>
    <x v="11"/>
    <x v="0"/>
    <n v="50480"/>
    <x v="8"/>
    <n v="26"/>
    <n v="2400"/>
    <n v="1572"/>
    <x v="0"/>
    <x v="0"/>
    <x v="1"/>
    <x v="0"/>
    <x v="1"/>
    <n v="0.03"/>
    <n v="18"/>
  </r>
  <r>
    <x v="1"/>
    <x v="11"/>
    <x v="3"/>
    <n v="4792"/>
    <x v="9"/>
    <n v="31"/>
    <n v="55800"/>
    <n v="1676"/>
    <x v="1"/>
    <x v="1"/>
    <x v="0"/>
    <x v="1"/>
    <x v="0"/>
    <n v="0.18"/>
    <n v="20"/>
  </r>
  <r>
    <x v="1"/>
    <x v="11"/>
    <x v="2"/>
    <n v="25852"/>
    <x v="10"/>
    <n v="20"/>
    <n v="4700"/>
    <n v="2828"/>
    <x v="0"/>
    <x v="2"/>
    <x v="1"/>
    <x v="1"/>
    <x v="0"/>
    <n v="0.12"/>
    <n v="14"/>
  </r>
  <r>
    <x v="1"/>
    <x v="11"/>
    <x v="3"/>
    <n v="752"/>
    <x v="11"/>
    <n v="33"/>
    <n v="23300"/>
    <n v="248"/>
    <x v="1"/>
    <x v="3"/>
    <x v="0"/>
    <x v="1"/>
    <x v="1"/>
    <n v="0.3"/>
    <n v="27"/>
  </r>
  <r>
    <x v="1"/>
    <x v="11"/>
    <x v="4"/>
    <n v="40500"/>
    <x v="12"/>
    <n v="19"/>
    <n v="900"/>
    <n v="14176"/>
    <x v="0"/>
    <x v="5"/>
    <x v="1"/>
    <x v="0"/>
    <x v="1"/>
    <n v="0.02"/>
    <n v="12"/>
  </r>
  <r>
    <x v="1"/>
    <x v="11"/>
    <x v="3"/>
    <n v="496"/>
    <x v="13"/>
    <n v="45"/>
    <n v="37200"/>
    <n v="160"/>
    <x v="1"/>
    <x v="4"/>
    <x v="1"/>
    <x v="0"/>
    <x v="1"/>
    <n v="0.04"/>
    <n v="45"/>
  </r>
  <r>
    <x v="1"/>
    <x v="11"/>
    <x v="3"/>
    <n v="4540"/>
    <x v="6"/>
    <n v="53"/>
    <n v="900"/>
    <n v="680"/>
    <x v="1"/>
    <x v="6"/>
    <x v="1"/>
    <x v="1"/>
    <x v="1"/>
    <n v="0.28999999999999998"/>
    <n v="53"/>
  </r>
  <r>
    <x v="1"/>
    <x v="11"/>
    <x v="4"/>
    <n v="2550"/>
    <x v="7"/>
    <n v="21"/>
    <n v="4700"/>
    <n v="1020"/>
    <x v="0"/>
    <x v="7"/>
    <x v="1"/>
    <x v="1"/>
    <x v="1"/>
    <n v="0.11"/>
    <n v="19"/>
  </r>
  <r>
    <x v="2"/>
    <x v="0"/>
    <x v="0"/>
    <n v="8108"/>
    <x v="0"/>
    <n v="49"/>
    <n v="4500"/>
    <n v="2836"/>
    <x v="0"/>
    <x v="0"/>
    <x v="0"/>
    <x v="1"/>
    <x v="0"/>
    <n v="0"/>
    <n v="35"/>
  </r>
  <r>
    <x v="2"/>
    <x v="0"/>
    <x v="1"/>
    <n v="16288"/>
    <x v="1"/>
    <n v="70"/>
    <n v="10000"/>
    <n v="1892"/>
    <x v="0"/>
    <x v="1"/>
    <x v="0"/>
    <x v="0"/>
    <x v="0"/>
    <n v="0.02"/>
    <n v="46"/>
  </r>
  <r>
    <x v="2"/>
    <x v="0"/>
    <x v="2"/>
    <n v="8092"/>
    <x v="2"/>
    <n v="29"/>
    <n v="4500"/>
    <n v="360"/>
    <x v="0"/>
    <x v="2"/>
    <x v="0"/>
    <x v="0"/>
    <x v="0"/>
    <n v="0"/>
    <n v="29"/>
  </r>
  <r>
    <x v="2"/>
    <x v="0"/>
    <x v="3"/>
    <n v="45228"/>
    <x v="3"/>
    <n v="25"/>
    <n v="37500"/>
    <n v="15828"/>
    <x v="1"/>
    <x v="3"/>
    <x v="0"/>
    <x v="0"/>
    <x v="0"/>
    <n v="0.06"/>
    <n v="19"/>
  </r>
  <r>
    <x v="2"/>
    <x v="0"/>
    <x v="4"/>
    <n v="71220"/>
    <x v="4"/>
    <n v="19"/>
    <n v="54000"/>
    <n v="400"/>
    <x v="0"/>
    <x v="5"/>
    <x v="0"/>
    <x v="1"/>
    <x v="0"/>
    <n v="0"/>
    <n v="13"/>
  </r>
  <r>
    <x v="2"/>
    <x v="0"/>
    <x v="5"/>
    <n v="9736"/>
    <x v="5"/>
    <n v="58"/>
    <n v="4500"/>
    <n v="1460"/>
    <x v="0"/>
    <x v="4"/>
    <x v="0"/>
    <x v="1"/>
    <x v="0"/>
    <n v="0"/>
    <n v="48"/>
  </r>
  <r>
    <x v="2"/>
    <x v="0"/>
    <x v="3"/>
    <n v="22672"/>
    <x v="6"/>
    <n v="59"/>
    <n v="10000"/>
    <n v="7936"/>
    <x v="1"/>
    <x v="6"/>
    <x v="0"/>
    <x v="1"/>
    <x v="0"/>
    <n v="7.0000000000000007E-2"/>
    <n v="39"/>
  </r>
  <r>
    <x v="2"/>
    <x v="0"/>
    <x v="4"/>
    <n v="2550"/>
    <x v="7"/>
    <n v="21"/>
    <n v="2550"/>
    <n v="1020"/>
    <x v="0"/>
    <x v="7"/>
    <x v="1"/>
    <x v="0"/>
    <x v="1"/>
    <n v="0.06"/>
    <n v="19"/>
  </r>
  <r>
    <x v="2"/>
    <x v="1"/>
    <x v="0"/>
    <n v="25976"/>
    <x v="8"/>
    <n v="46"/>
    <n v="10000"/>
    <n v="3896"/>
    <x v="0"/>
    <x v="0"/>
    <x v="0"/>
    <x v="0"/>
    <x v="0"/>
    <n v="0.06"/>
    <n v="30"/>
  </r>
  <r>
    <x v="2"/>
    <x v="1"/>
    <x v="3"/>
    <n v="552"/>
    <x v="9"/>
    <n v="28"/>
    <n v="1000"/>
    <n v="180"/>
    <x v="1"/>
    <x v="1"/>
    <x v="0"/>
    <x v="0"/>
    <x v="0"/>
    <n v="0.06"/>
    <n v="18"/>
  </r>
  <r>
    <x v="2"/>
    <x v="1"/>
    <x v="2"/>
    <n v="15700"/>
    <x v="10"/>
    <n v="37"/>
    <n v="10000"/>
    <n v="3044"/>
    <x v="0"/>
    <x v="2"/>
    <x v="0"/>
    <x v="1"/>
    <x v="0"/>
    <n v="0.01"/>
    <n v="26"/>
  </r>
  <r>
    <x v="2"/>
    <x v="1"/>
    <x v="3"/>
    <n v="1256"/>
    <x v="11"/>
    <n v="37"/>
    <n v="1000"/>
    <n v="412"/>
    <x v="1"/>
    <x v="3"/>
    <x v="1"/>
    <x v="1"/>
    <x v="0"/>
    <n v="0.09"/>
    <n v="30"/>
  </r>
  <r>
    <x v="2"/>
    <x v="1"/>
    <x v="4"/>
    <n v="12844"/>
    <x v="12"/>
    <n v="31"/>
    <n v="10000"/>
    <n v="1924"/>
    <x v="0"/>
    <x v="5"/>
    <x v="1"/>
    <x v="1"/>
    <x v="1"/>
    <n v="0.06"/>
    <n v="22"/>
  </r>
  <r>
    <x v="2"/>
    <x v="1"/>
    <x v="3"/>
    <n v="23736"/>
    <x v="13"/>
    <n v="44"/>
    <n v="18000"/>
    <n v="8308"/>
    <x v="1"/>
    <x v="4"/>
    <x v="0"/>
    <x v="1"/>
    <x v="0"/>
    <n v="0.09"/>
    <n v="29"/>
  </r>
  <r>
    <x v="2"/>
    <x v="1"/>
    <x v="3"/>
    <n v="11452"/>
    <x v="6"/>
    <n v="66"/>
    <n v="10000"/>
    <n v="1716"/>
    <x v="1"/>
    <x v="6"/>
    <x v="0"/>
    <x v="0"/>
    <x v="0"/>
    <n v="0.06"/>
    <n v="55"/>
  </r>
  <r>
    <x v="2"/>
    <x v="1"/>
    <x v="4"/>
    <n v="2550"/>
    <x v="7"/>
    <n v="21"/>
    <n v="2550"/>
    <n v="1020"/>
    <x v="0"/>
    <x v="7"/>
    <x v="0"/>
    <x v="1"/>
    <x v="0"/>
    <n v="7.0000000000000007E-2"/>
    <n v="16"/>
  </r>
  <r>
    <x v="2"/>
    <x v="2"/>
    <x v="0"/>
    <n v="776"/>
    <x v="0"/>
    <n v="49"/>
    <n v="1000"/>
    <n v="256"/>
    <x v="0"/>
    <x v="0"/>
    <x v="0"/>
    <x v="1"/>
    <x v="0"/>
    <n v="0.02"/>
    <n v="32"/>
  </r>
  <r>
    <x v="2"/>
    <x v="2"/>
    <x v="1"/>
    <n v="676"/>
    <x v="1"/>
    <n v="54"/>
    <n v="27000"/>
    <n v="68"/>
    <x v="0"/>
    <x v="1"/>
    <x v="0"/>
    <x v="1"/>
    <x v="0"/>
    <n v="7.0000000000000007E-2"/>
    <n v="45"/>
  </r>
  <r>
    <x v="2"/>
    <x v="2"/>
    <x v="2"/>
    <n v="12628"/>
    <x v="2"/>
    <n v="60"/>
    <n v="45000"/>
    <n v="392"/>
    <x v="0"/>
    <x v="2"/>
    <x v="1"/>
    <x v="1"/>
    <x v="0"/>
    <n v="7.0000000000000007E-2"/>
    <n v="50"/>
  </r>
  <r>
    <x v="2"/>
    <x v="2"/>
    <x v="3"/>
    <n v="77232"/>
    <x v="3"/>
    <n v="51"/>
    <n v="45000"/>
    <n v="27032"/>
    <x v="1"/>
    <x v="3"/>
    <x v="0"/>
    <x v="0"/>
    <x v="0"/>
    <n v="0.04"/>
    <n v="34"/>
  </r>
  <r>
    <x v="2"/>
    <x v="2"/>
    <x v="4"/>
    <n v="98544"/>
    <x v="4"/>
    <n v="33"/>
    <n v="45000"/>
    <n v="7884"/>
    <x v="0"/>
    <x v="5"/>
    <x v="0"/>
    <x v="0"/>
    <x v="1"/>
    <n v="0.03"/>
    <n v="27"/>
  </r>
  <r>
    <x v="2"/>
    <x v="2"/>
    <x v="5"/>
    <n v="40260"/>
    <x v="5"/>
    <n v="55"/>
    <n v="45000"/>
    <n v="8052"/>
    <x v="0"/>
    <x v="4"/>
    <x v="0"/>
    <x v="1"/>
    <x v="1"/>
    <n v="7.0000000000000007E-2"/>
    <n v="36"/>
  </r>
  <r>
    <x v="2"/>
    <x v="2"/>
    <x v="3"/>
    <n v="2512"/>
    <x v="6"/>
    <n v="21"/>
    <n v="3750"/>
    <n v="828"/>
    <x v="1"/>
    <x v="6"/>
    <x v="0"/>
    <x v="1"/>
    <x v="0"/>
    <n v="0.1"/>
    <n v="15"/>
  </r>
  <r>
    <x v="2"/>
    <x v="2"/>
    <x v="4"/>
    <n v="2550"/>
    <x v="7"/>
    <n v="21"/>
    <n v="2550"/>
    <n v="1020"/>
    <x v="0"/>
    <x v="7"/>
    <x v="1"/>
    <x v="1"/>
    <x v="0"/>
    <n v="0.01"/>
    <n v="15"/>
  </r>
  <r>
    <x v="2"/>
    <x v="3"/>
    <x v="0"/>
    <n v="94872"/>
    <x v="8"/>
    <n v="58"/>
    <n v="37500"/>
    <n v="6640"/>
    <x v="0"/>
    <x v="0"/>
    <x v="1"/>
    <x v="0"/>
    <x v="1"/>
    <n v="0"/>
    <n v="52"/>
  </r>
  <r>
    <x v="2"/>
    <x v="3"/>
    <x v="3"/>
    <n v="18340"/>
    <x v="9"/>
    <n v="45"/>
    <n v="10000"/>
    <n v="2752"/>
    <x v="1"/>
    <x v="1"/>
    <x v="1"/>
    <x v="1"/>
    <x v="0"/>
    <n v="0.02"/>
    <n v="37"/>
  </r>
  <r>
    <x v="2"/>
    <x v="3"/>
    <x v="2"/>
    <n v="54984"/>
    <x v="10"/>
    <n v="67"/>
    <n v="37500"/>
    <n v="9596"/>
    <x v="0"/>
    <x v="2"/>
    <x v="1"/>
    <x v="1"/>
    <x v="0"/>
    <n v="0.1"/>
    <n v="67"/>
  </r>
  <r>
    <x v="2"/>
    <x v="3"/>
    <x v="3"/>
    <n v="10616"/>
    <x v="11"/>
    <n v="40"/>
    <n v="45000"/>
    <n v="3716"/>
    <x v="1"/>
    <x v="3"/>
    <x v="0"/>
    <x v="0"/>
    <x v="1"/>
    <n v="0.04"/>
    <n v="36"/>
  </r>
  <r>
    <x v="2"/>
    <x v="3"/>
    <x v="4"/>
    <n v="69520"/>
    <x v="12"/>
    <n v="62"/>
    <n v="45000"/>
    <n v="2780"/>
    <x v="0"/>
    <x v="5"/>
    <x v="1"/>
    <x v="1"/>
    <x v="0"/>
    <n v="0.09"/>
    <n v="44"/>
  </r>
  <r>
    <x v="2"/>
    <x v="3"/>
    <x v="3"/>
    <n v="63028"/>
    <x v="13"/>
    <n v="59"/>
    <n v="37500"/>
    <n v="9456"/>
    <x v="1"/>
    <x v="4"/>
    <x v="0"/>
    <x v="0"/>
    <x v="0"/>
    <n v="0.06"/>
    <n v="45"/>
  </r>
  <r>
    <x v="2"/>
    <x v="3"/>
    <x v="3"/>
    <n v="1780"/>
    <x v="6"/>
    <n v="69"/>
    <n v="3750"/>
    <n v="584"/>
    <x v="1"/>
    <x v="6"/>
    <x v="1"/>
    <x v="0"/>
    <x v="1"/>
    <n v="0.05"/>
    <n v="62"/>
  </r>
  <r>
    <x v="2"/>
    <x v="3"/>
    <x v="4"/>
    <n v="2550"/>
    <x v="7"/>
    <n v="21"/>
    <n v="2550"/>
    <n v="1020"/>
    <x v="0"/>
    <x v="7"/>
    <x v="0"/>
    <x v="0"/>
    <x v="0"/>
    <n v="0"/>
    <n v="17"/>
  </r>
  <r>
    <x v="2"/>
    <x v="4"/>
    <x v="0"/>
    <n v="62852"/>
    <x v="0"/>
    <n v="73"/>
    <n v="37500"/>
    <n v="3144"/>
    <x v="0"/>
    <x v="0"/>
    <x v="0"/>
    <x v="0"/>
    <x v="1"/>
    <n v="0.03"/>
    <n v="66"/>
  </r>
  <r>
    <x v="2"/>
    <x v="4"/>
    <x v="1"/>
    <n v="15040"/>
    <x v="1"/>
    <n v="23"/>
    <n v="27000"/>
    <n v="804"/>
    <x v="0"/>
    <x v="1"/>
    <x v="1"/>
    <x v="1"/>
    <x v="0"/>
    <n v="0.03"/>
    <n v="20"/>
  </r>
  <r>
    <x v="2"/>
    <x v="4"/>
    <x v="2"/>
    <n v="10260"/>
    <x v="2"/>
    <n v="34"/>
    <n v="37500"/>
    <n v="228"/>
    <x v="0"/>
    <x v="2"/>
    <x v="0"/>
    <x v="0"/>
    <x v="0"/>
    <n v="0"/>
    <n v="22"/>
  </r>
  <r>
    <x v="2"/>
    <x v="4"/>
    <x v="3"/>
    <n v="44036"/>
    <x v="3"/>
    <n v="53"/>
    <n v="45000"/>
    <n v="15412"/>
    <x v="1"/>
    <x v="3"/>
    <x v="0"/>
    <x v="0"/>
    <x v="1"/>
    <n v="0.1"/>
    <n v="48"/>
  </r>
  <r>
    <x v="2"/>
    <x v="4"/>
    <x v="4"/>
    <n v="55736"/>
    <x v="4"/>
    <n v="19"/>
    <n v="63000"/>
    <n v="4460"/>
    <x v="0"/>
    <x v="5"/>
    <x v="0"/>
    <x v="0"/>
    <x v="0"/>
    <n v="0.03"/>
    <n v="12"/>
  </r>
  <r>
    <x v="2"/>
    <x v="4"/>
    <x v="5"/>
    <n v="19360"/>
    <x v="5"/>
    <n v="65"/>
    <n v="37500"/>
    <n v="3872"/>
    <x v="0"/>
    <x v="4"/>
    <x v="0"/>
    <x v="0"/>
    <x v="0"/>
    <n v="0.08"/>
    <n v="54"/>
  </r>
  <r>
    <x v="2"/>
    <x v="4"/>
    <x v="3"/>
    <n v="2336"/>
    <x v="6"/>
    <n v="40"/>
    <n v="3750"/>
    <n v="768"/>
    <x v="1"/>
    <x v="6"/>
    <x v="1"/>
    <x v="0"/>
    <x v="0"/>
    <n v="0.05"/>
    <n v="28"/>
  </r>
  <r>
    <x v="2"/>
    <x v="4"/>
    <x v="4"/>
    <n v="2550"/>
    <x v="7"/>
    <n v="21"/>
    <n v="2550"/>
    <n v="1020"/>
    <x v="0"/>
    <x v="7"/>
    <x v="0"/>
    <x v="0"/>
    <x v="1"/>
    <n v="7.0000000000000007E-2"/>
    <n v="19"/>
  </r>
  <r>
    <x v="2"/>
    <x v="5"/>
    <x v="0"/>
    <n v="33968"/>
    <x v="8"/>
    <n v="40"/>
    <n v="37500"/>
    <n v="2376"/>
    <x v="0"/>
    <x v="0"/>
    <x v="1"/>
    <x v="1"/>
    <x v="1"/>
    <n v="0.03"/>
    <n v="28"/>
  </r>
  <r>
    <x v="2"/>
    <x v="5"/>
    <x v="3"/>
    <n v="20868"/>
    <x v="9"/>
    <n v="52"/>
    <n v="27000"/>
    <n v="3132"/>
    <x v="1"/>
    <x v="1"/>
    <x v="0"/>
    <x v="0"/>
    <x v="0"/>
    <n v="0.03"/>
    <n v="40"/>
  </r>
  <r>
    <x v="2"/>
    <x v="5"/>
    <x v="2"/>
    <n v="75820"/>
    <x v="10"/>
    <n v="26"/>
    <n v="63000"/>
    <n v="13764"/>
    <x v="0"/>
    <x v="2"/>
    <x v="1"/>
    <x v="0"/>
    <x v="1"/>
    <n v="0.02"/>
    <n v="20"/>
  </r>
  <r>
    <x v="2"/>
    <x v="5"/>
    <x v="3"/>
    <n v="85780"/>
    <x v="11"/>
    <n v="53"/>
    <n v="45000"/>
    <n v="30024"/>
    <x v="1"/>
    <x v="3"/>
    <x v="1"/>
    <x v="0"/>
    <x v="0"/>
    <n v="0.1"/>
    <n v="53"/>
  </r>
  <r>
    <x v="2"/>
    <x v="5"/>
    <x v="4"/>
    <n v="76496"/>
    <x v="12"/>
    <n v="28"/>
    <n v="45000"/>
    <n v="3060"/>
    <x v="0"/>
    <x v="5"/>
    <x v="0"/>
    <x v="0"/>
    <x v="1"/>
    <n v="0.02"/>
    <n v="25"/>
  </r>
  <r>
    <x v="2"/>
    <x v="5"/>
    <x v="3"/>
    <n v="34464"/>
    <x v="13"/>
    <n v="35"/>
    <n v="37500"/>
    <n v="5168"/>
    <x v="1"/>
    <x v="4"/>
    <x v="0"/>
    <x v="1"/>
    <x v="0"/>
    <n v="0.01"/>
    <n v="23"/>
  </r>
  <r>
    <x v="2"/>
    <x v="5"/>
    <x v="3"/>
    <n v="1640"/>
    <x v="6"/>
    <n v="47"/>
    <n v="3750"/>
    <n v="540"/>
    <x v="1"/>
    <x v="6"/>
    <x v="0"/>
    <x v="0"/>
    <x v="0"/>
    <n v="0.09"/>
    <n v="31"/>
  </r>
  <r>
    <x v="2"/>
    <x v="5"/>
    <x v="4"/>
    <n v="2550"/>
    <x v="7"/>
    <n v="21"/>
    <n v="2550"/>
    <n v="1020"/>
    <x v="0"/>
    <x v="7"/>
    <x v="1"/>
    <x v="1"/>
    <x v="0"/>
    <n v="0.08"/>
    <n v="19"/>
  </r>
  <r>
    <x v="2"/>
    <x v="6"/>
    <x v="0"/>
    <n v="74372"/>
    <x v="0"/>
    <n v="73"/>
    <n v="63000"/>
    <n v="3720"/>
    <x v="0"/>
    <x v="0"/>
    <x v="1"/>
    <x v="1"/>
    <x v="1"/>
    <n v="0.04"/>
    <n v="48"/>
  </r>
  <r>
    <x v="2"/>
    <x v="6"/>
    <x v="1"/>
    <n v="20804"/>
    <x v="1"/>
    <n v="34"/>
    <n v="27000"/>
    <n v="1380"/>
    <x v="0"/>
    <x v="1"/>
    <x v="1"/>
    <x v="1"/>
    <x v="0"/>
    <n v="0.02"/>
    <n v="30"/>
  </r>
  <r>
    <x v="2"/>
    <x v="6"/>
    <x v="2"/>
    <n v="38664"/>
    <x v="2"/>
    <n v="35"/>
    <n v="45000"/>
    <n v="2216"/>
    <x v="0"/>
    <x v="2"/>
    <x v="1"/>
    <x v="0"/>
    <x v="1"/>
    <n v="0"/>
    <n v="26"/>
  </r>
  <r>
    <x v="2"/>
    <x v="6"/>
    <x v="3"/>
    <n v="45280"/>
    <x v="3"/>
    <n v="58"/>
    <n v="45000"/>
    <n v="15848"/>
    <x v="1"/>
    <x v="3"/>
    <x v="0"/>
    <x v="1"/>
    <x v="0"/>
    <n v="0.05"/>
    <n v="58"/>
  </r>
  <r>
    <x v="2"/>
    <x v="6"/>
    <x v="4"/>
    <n v="47580"/>
    <x v="4"/>
    <n v="37"/>
    <n v="45000"/>
    <n v="3808"/>
    <x v="0"/>
    <x v="5"/>
    <x v="0"/>
    <x v="0"/>
    <x v="0"/>
    <n v="0"/>
    <n v="33"/>
  </r>
  <r>
    <x v="2"/>
    <x v="6"/>
    <x v="5"/>
    <n v="34668"/>
    <x v="5"/>
    <n v="68"/>
    <n v="37500"/>
    <n v="6932"/>
    <x v="0"/>
    <x v="4"/>
    <x v="0"/>
    <x v="1"/>
    <x v="0"/>
    <n v="0.06"/>
    <n v="56"/>
  </r>
  <r>
    <x v="2"/>
    <x v="6"/>
    <x v="3"/>
    <n v="3132"/>
    <x v="6"/>
    <n v="48"/>
    <n v="3750"/>
    <n v="1032"/>
    <x v="1"/>
    <x v="6"/>
    <x v="1"/>
    <x v="1"/>
    <x v="0"/>
    <n v="0.03"/>
    <n v="40"/>
  </r>
  <r>
    <x v="2"/>
    <x v="6"/>
    <x v="4"/>
    <n v="2550"/>
    <x v="7"/>
    <n v="21"/>
    <n v="2550"/>
    <n v="1020"/>
    <x v="0"/>
    <x v="7"/>
    <x v="0"/>
    <x v="1"/>
    <x v="1"/>
    <n v="0.08"/>
    <n v="17"/>
  </r>
  <r>
    <x v="2"/>
    <x v="7"/>
    <x v="0"/>
    <n v="45488"/>
    <x v="8"/>
    <n v="32"/>
    <n v="37500"/>
    <n v="3184"/>
    <x v="0"/>
    <x v="0"/>
    <x v="0"/>
    <x v="1"/>
    <x v="1"/>
    <n v="0.09"/>
    <n v="32"/>
  </r>
  <r>
    <x v="2"/>
    <x v="7"/>
    <x v="3"/>
    <n v="26632"/>
    <x v="9"/>
    <n v="19"/>
    <n v="27000"/>
    <n v="3996"/>
    <x v="1"/>
    <x v="1"/>
    <x v="0"/>
    <x v="1"/>
    <x v="0"/>
    <n v="0.05"/>
    <n v="12"/>
  </r>
  <r>
    <x v="2"/>
    <x v="7"/>
    <x v="2"/>
    <n v="104224"/>
    <x v="10"/>
    <n v="44"/>
    <n v="63000"/>
    <n v="19444"/>
    <x v="0"/>
    <x v="2"/>
    <x v="1"/>
    <x v="0"/>
    <x v="0"/>
    <n v="0.06"/>
    <n v="29"/>
  </r>
  <r>
    <x v="2"/>
    <x v="7"/>
    <x v="3"/>
    <n v="87024"/>
    <x v="11"/>
    <n v="48"/>
    <n v="63000"/>
    <n v="30460"/>
    <x v="1"/>
    <x v="3"/>
    <x v="0"/>
    <x v="0"/>
    <x v="1"/>
    <n v="0.01"/>
    <n v="48"/>
  </r>
  <r>
    <x v="2"/>
    <x v="7"/>
    <x v="4"/>
    <n v="68340"/>
    <x v="12"/>
    <n v="24"/>
    <n v="63000"/>
    <n v="2732"/>
    <x v="0"/>
    <x v="5"/>
    <x v="0"/>
    <x v="1"/>
    <x v="0"/>
    <n v="0.02"/>
    <n v="18"/>
  </r>
  <r>
    <x v="2"/>
    <x v="7"/>
    <x v="3"/>
    <n v="49776"/>
    <x v="13"/>
    <n v="57"/>
    <n v="45000"/>
    <n v="7468"/>
    <x v="1"/>
    <x v="4"/>
    <x v="1"/>
    <x v="0"/>
    <x v="0"/>
    <n v="0.06"/>
    <n v="51"/>
  </r>
  <r>
    <x v="2"/>
    <x v="7"/>
    <x v="3"/>
    <n v="2168"/>
    <x v="6"/>
    <n v="45"/>
    <n v="3750"/>
    <n v="712"/>
    <x v="1"/>
    <x v="6"/>
    <x v="0"/>
    <x v="0"/>
    <x v="0"/>
    <n v="0.01"/>
    <n v="45"/>
  </r>
  <r>
    <x v="2"/>
    <x v="7"/>
    <x v="4"/>
    <n v="2550"/>
    <x v="7"/>
    <n v="21"/>
    <n v="2550"/>
    <n v="1020"/>
    <x v="0"/>
    <x v="7"/>
    <x v="0"/>
    <x v="0"/>
    <x v="1"/>
    <n v="0.09"/>
    <n v="21"/>
  </r>
  <r>
    <x v="2"/>
    <x v="8"/>
    <x v="0"/>
    <n v="13468"/>
    <x v="0"/>
    <n v="75"/>
    <n v="37500"/>
    <n v="672"/>
    <x v="0"/>
    <x v="0"/>
    <x v="1"/>
    <x v="1"/>
    <x v="0"/>
    <n v="0.04"/>
    <n v="57"/>
  </r>
  <r>
    <x v="2"/>
    <x v="8"/>
    <x v="1"/>
    <n v="23332"/>
    <x v="1"/>
    <n v="56"/>
    <n v="27000"/>
    <n v="1632"/>
    <x v="0"/>
    <x v="1"/>
    <x v="1"/>
    <x v="1"/>
    <x v="0"/>
    <n v="0"/>
    <n v="43"/>
  </r>
  <r>
    <x v="2"/>
    <x v="8"/>
    <x v="2"/>
    <n v="59504"/>
    <x v="2"/>
    <n v="35"/>
    <n v="37500"/>
    <n v="3676"/>
    <x v="0"/>
    <x v="2"/>
    <x v="0"/>
    <x v="1"/>
    <x v="0"/>
    <n v="7.0000000000000007E-2"/>
    <n v="31"/>
  </r>
  <r>
    <x v="2"/>
    <x v="8"/>
    <x v="3"/>
    <n v="120444"/>
    <x v="3"/>
    <n v="21"/>
    <n v="72000"/>
    <n v="42156"/>
    <x v="1"/>
    <x v="3"/>
    <x v="1"/>
    <x v="1"/>
    <x v="0"/>
    <n v="7.0000000000000007E-2"/>
    <n v="16"/>
  </r>
  <r>
    <x v="2"/>
    <x v="8"/>
    <x v="4"/>
    <n v="54556"/>
    <x v="4"/>
    <n v="39"/>
    <n v="45000"/>
    <n v="4364"/>
    <x v="0"/>
    <x v="5"/>
    <x v="0"/>
    <x v="0"/>
    <x v="0"/>
    <n v="0.1"/>
    <n v="30"/>
  </r>
  <r>
    <x v="2"/>
    <x v="8"/>
    <x v="5"/>
    <n v="6104"/>
    <x v="5"/>
    <n v="50"/>
    <n v="37500"/>
    <n v="1220"/>
    <x v="0"/>
    <x v="4"/>
    <x v="0"/>
    <x v="0"/>
    <x v="1"/>
    <n v="0.04"/>
    <n v="38"/>
  </r>
  <r>
    <x v="2"/>
    <x v="8"/>
    <x v="3"/>
    <n v="1368"/>
    <x v="6"/>
    <n v="40"/>
    <n v="3750"/>
    <n v="448"/>
    <x v="1"/>
    <x v="6"/>
    <x v="0"/>
    <x v="1"/>
    <x v="0"/>
    <n v="0.01"/>
    <n v="36"/>
  </r>
  <r>
    <x v="2"/>
    <x v="8"/>
    <x v="4"/>
    <n v="2550"/>
    <x v="7"/>
    <n v="21"/>
    <n v="2550"/>
    <n v="1020"/>
    <x v="0"/>
    <x v="7"/>
    <x v="1"/>
    <x v="0"/>
    <x v="0"/>
    <n v="0"/>
    <n v="16"/>
  </r>
  <r>
    <x v="2"/>
    <x v="9"/>
    <x v="0"/>
    <n v="68168"/>
    <x v="8"/>
    <n v="15"/>
    <n v="37500"/>
    <n v="4772"/>
    <x v="0"/>
    <x v="0"/>
    <x v="0"/>
    <x v="0"/>
    <x v="0"/>
    <n v="0.01"/>
    <n v="13"/>
  </r>
  <r>
    <x v="2"/>
    <x v="9"/>
    <x v="3"/>
    <n v="40996"/>
    <x v="9"/>
    <n v="56"/>
    <n v="27000"/>
    <n v="6148"/>
    <x v="1"/>
    <x v="1"/>
    <x v="1"/>
    <x v="0"/>
    <x v="0"/>
    <n v="0.09"/>
    <n v="37"/>
  </r>
  <r>
    <x v="2"/>
    <x v="9"/>
    <x v="2"/>
    <n v="101856"/>
    <x v="10"/>
    <n v="25"/>
    <n v="63000"/>
    <n v="18972"/>
    <x v="0"/>
    <x v="2"/>
    <x v="1"/>
    <x v="1"/>
    <x v="1"/>
    <n v="0"/>
    <n v="25"/>
  </r>
  <r>
    <x v="2"/>
    <x v="9"/>
    <x v="3"/>
    <n v="53828"/>
    <x v="11"/>
    <n v="59"/>
    <n v="45000"/>
    <n v="18840"/>
    <x v="1"/>
    <x v="3"/>
    <x v="0"/>
    <x v="1"/>
    <x v="0"/>
    <n v="0.03"/>
    <n v="42"/>
  </r>
  <r>
    <x v="2"/>
    <x v="9"/>
    <x v="4"/>
    <n v="25532"/>
    <x v="12"/>
    <n v="23"/>
    <n v="45000"/>
    <n v="1020"/>
    <x v="0"/>
    <x v="5"/>
    <x v="0"/>
    <x v="1"/>
    <x v="1"/>
    <n v="0.06"/>
    <n v="19"/>
  </r>
  <r>
    <x v="2"/>
    <x v="9"/>
    <x v="3"/>
    <n v="28876"/>
    <x v="13"/>
    <n v="75"/>
    <n v="37500"/>
    <n v="4332"/>
    <x v="1"/>
    <x v="4"/>
    <x v="1"/>
    <x v="1"/>
    <x v="0"/>
    <n v="0.08"/>
    <n v="62"/>
  </r>
  <r>
    <x v="2"/>
    <x v="9"/>
    <x v="3"/>
    <n v="3332"/>
    <x v="6"/>
    <n v="48"/>
    <n v="3750"/>
    <n v="1096"/>
    <x v="1"/>
    <x v="6"/>
    <x v="0"/>
    <x v="0"/>
    <x v="0"/>
    <n v="0.1"/>
    <n v="32"/>
  </r>
  <r>
    <x v="2"/>
    <x v="9"/>
    <x v="4"/>
    <n v="2550"/>
    <x v="7"/>
    <n v="21"/>
    <n v="2550"/>
    <n v="1020"/>
    <x v="0"/>
    <x v="7"/>
    <x v="1"/>
    <x v="0"/>
    <x v="0"/>
    <n v="0.09"/>
    <n v="15"/>
  </r>
  <r>
    <x v="2"/>
    <x v="10"/>
    <x v="0"/>
    <n v="45804"/>
    <x v="0"/>
    <n v="31"/>
    <n v="37500"/>
    <n v="2292"/>
    <x v="0"/>
    <x v="0"/>
    <x v="1"/>
    <x v="1"/>
    <x v="0"/>
    <n v="0.08"/>
    <n v="23"/>
  </r>
  <r>
    <x v="2"/>
    <x v="10"/>
    <x v="1"/>
    <n v="14272"/>
    <x v="1"/>
    <n v="70"/>
    <n v="27000"/>
    <n v="728"/>
    <x v="0"/>
    <x v="1"/>
    <x v="1"/>
    <x v="1"/>
    <x v="0"/>
    <n v="0.02"/>
    <n v="50"/>
  </r>
  <r>
    <x v="2"/>
    <x v="10"/>
    <x v="2"/>
    <n v="81640"/>
    <x v="2"/>
    <n v="56"/>
    <n v="37500"/>
    <n v="5224"/>
    <x v="0"/>
    <x v="2"/>
    <x v="1"/>
    <x v="0"/>
    <x v="0"/>
    <n v="0.03"/>
    <n v="40"/>
  </r>
  <r>
    <x v="2"/>
    <x v="10"/>
    <x v="3"/>
    <n v="119368"/>
    <x v="3"/>
    <n v="51"/>
    <n v="63000"/>
    <n v="41780"/>
    <x v="1"/>
    <x v="3"/>
    <x v="0"/>
    <x v="1"/>
    <x v="0"/>
    <n v="0.02"/>
    <n v="51"/>
  </r>
  <r>
    <x v="2"/>
    <x v="10"/>
    <x v="4"/>
    <n v="72580"/>
    <x v="4"/>
    <n v="40"/>
    <n v="45000"/>
    <n v="5808"/>
    <x v="0"/>
    <x v="5"/>
    <x v="0"/>
    <x v="0"/>
    <x v="1"/>
    <n v="0.04"/>
    <n v="28"/>
  </r>
  <r>
    <x v="2"/>
    <x v="10"/>
    <x v="5"/>
    <n v="63732"/>
    <x v="5"/>
    <n v="56"/>
    <n v="37500"/>
    <n v="12748"/>
    <x v="0"/>
    <x v="4"/>
    <x v="0"/>
    <x v="0"/>
    <x v="0"/>
    <n v="0.08"/>
    <n v="43"/>
  </r>
  <r>
    <x v="2"/>
    <x v="10"/>
    <x v="3"/>
    <n v="1032"/>
    <x v="6"/>
    <n v="50"/>
    <n v="3750"/>
    <n v="340"/>
    <x v="1"/>
    <x v="6"/>
    <x v="0"/>
    <x v="0"/>
    <x v="0"/>
    <n v="0.01"/>
    <n v="35"/>
  </r>
  <r>
    <x v="2"/>
    <x v="10"/>
    <x v="4"/>
    <n v="2550"/>
    <x v="7"/>
    <n v="21"/>
    <n v="2550"/>
    <n v="1020"/>
    <x v="0"/>
    <x v="7"/>
    <x v="0"/>
    <x v="0"/>
    <x v="0"/>
    <n v="7.0000000000000007E-2"/>
    <n v="16"/>
  </r>
  <r>
    <x v="2"/>
    <x v="11"/>
    <x v="0"/>
    <n v="40528"/>
    <x v="8"/>
    <n v="15"/>
    <n v="45000"/>
    <n v="2836"/>
    <x v="0"/>
    <x v="0"/>
    <x v="1"/>
    <x v="0"/>
    <x v="0"/>
    <n v="0"/>
    <n v="13"/>
  </r>
  <r>
    <x v="2"/>
    <x v="11"/>
    <x v="3"/>
    <n v="12848"/>
    <x v="9"/>
    <n v="55"/>
    <n v="27000"/>
    <n v="1928"/>
    <x v="1"/>
    <x v="1"/>
    <x v="1"/>
    <x v="1"/>
    <x v="1"/>
    <n v="0.01"/>
    <n v="45"/>
  </r>
  <r>
    <x v="2"/>
    <x v="11"/>
    <x v="2"/>
    <n v="43580"/>
    <x v="10"/>
    <n v="44"/>
    <n v="37500"/>
    <n v="7316"/>
    <x v="0"/>
    <x v="2"/>
    <x v="0"/>
    <x v="0"/>
    <x v="0"/>
    <n v="0"/>
    <n v="40"/>
  </r>
  <r>
    <x v="2"/>
    <x v="11"/>
    <x v="3"/>
    <n v="101152"/>
    <x v="11"/>
    <n v="66"/>
    <n v="63000"/>
    <n v="35404"/>
    <x v="1"/>
    <x v="3"/>
    <x v="1"/>
    <x v="0"/>
    <x v="0"/>
    <n v="0.01"/>
    <n v="50"/>
  </r>
  <r>
    <x v="2"/>
    <x v="11"/>
    <x v="4"/>
    <n v="40144"/>
    <x v="12"/>
    <n v="66"/>
    <n v="45000"/>
    <n v="1604"/>
    <x v="0"/>
    <x v="5"/>
    <x v="0"/>
    <x v="0"/>
    <x v="0"/>
    <n v="0.09"/>
    <n v="66"/>
  </r>
  <r>
    <x v="2"/>
    <x v="11"/>
    <x v="3"/>
    <n v="35132"/>
    <x v="13"/>
    <n v="32"/>
    <n v="37500"/>
    <n v="5268"/>
    <x v="1"/>
    <x v="4"/>
    <x v="1"/>
    <x v="0"/>
    <x v="0"/>
    <n v="0.02"/>
    <n v="26"/>
  </r>
  <r>
    <x v="2"/>
    <x v="11"/>
    <x v="3"/>
    <n v="3180"/>
    <x v="6"/>
    <n v="31"/>
    <n v="3750"/>
    <n v="1048"/>
    <x v="1"/>
    <x v="6"/>
    <x v="0"/>
    <x v="1"/>
    <x v="0"/>
    <n v="0.06"/>
    <n v="28"/>
  </r>
  <r>
    <x v="2"/>
    <x v="11"/>
    <x v="4"/>
    <n v="2550"/>
    <x v="7"/>
    <n v="21"/>
    <n v="2550"/>
    <n v="1020"/>
    <x v="0"/>
    <x v="7"/>
    <x v="0"/>
    <x v="0"/>
    <x v="0"/>
    <n v="0.04"/>
    <n v="19"/>
  </r>
  <r>
    <x v="3"/>
    <x v="0"/>
    <x v="0"/>
    <n v="24140"/>
    <x v="0"/>
    <n v="24"/>
    <n v="61300"/>
    <n v="1208"/>
    <x v="0"/>
    <x v="0"/>
    <x v="1"/>
    <x v="1"/>
    <x v="1"/>
    <n v="0.16"/>
    <n v="18"/>
  </r>
  <r>
    <x v="3"/>
    <x v="0"/>
    <x v="1"/>
    <n v="18800"/>
    <x v="1"/>
    <n v="41"/>
    <n v="25700"/>
    <n v="1180"/>
    <x v="0"/>
    <x v="1"/>
    <x v="0"/>
    <x v="0"/>
    <x v="1"/>
    <n v="0.15"/>
    <n v="41"/>
  </r>
  <r>
    <x v="3"/>
    <x v="0"/>
    <x v="2"/>
    <n v="74164"/>
    <x v="2"/>
    <n v="61"/>
    <n v="55700"/>
    <n v="4700"/>
    <x v="0"/>
    <x v="2"/>
    <x v="0"/>
    <x v="1"/>
    <x v="0"/>
    <n v="0.25"/>
    <n v="50"/>
  </r>
  <r>
    <x v="3"/>
    <x v="0"/>
    <x v="3"/>
    <n v="1016"/>
    <x v="3"/>
    <n v="63"/>
    <n v="42800"/>
    <n v="28356"/>
    <x v="1"/>
    <x v="3"/>
    <x v="1"/>
    <x v="0"/>
    <x v="0"/>
    <n v="0"/>
    <n v="48"/>
  </r>
  <r>
    <x v="3"/>
    <x v="0"/>
    <x v="4"/>
    <n v="68540"/>
    <x v="4"/>
    <n v="60"/>
    <n v="107100"/>
    <n v="5484"/>
    <x v="0"/>
    <x v="5"/>
    <x v="0"/>
    <x v="0"/>
    <x v="0"/>
    <n v="0.27"/>
    <n v="60"/>
  </r>
  <r>
    <x v="3"/>
    <x v="0"/>
    <x v="5"/>
    <n v="38508"/>
    <x v="5"/>
    <n v="56"/>
    <n v="38600"/>
    <n v="7700"/>
    <x v="0"/>
    <x v="4"/>
    <x v="1"/>
    <x v="1"/>
    <x v="0"/>
    <n v="0.18"/>
    <n v="43"/>
  </r>
  <r>
    <x v="3"/>
    <x v="0"/>
    <x v="3"/>
    <n v="1524"/>
    <x v="6"/>
    <n v="53"/>
    <n v="4300"/>
    <n v="500"/>
    <x v="1"/>
    <x v="6"/>
    <x v="0"/>
    <x v="0"/>
    <x v="1"/>
    <n v="0.04"/>
    <n v="53"/>
  </r>
  <r>
    <x v="3"/>
    <x v="0"/>
    <x v="4"/>
    <n v="2550"/>
    <x v="7"/>
    <n v="21"/>
    <n v="2800"/>
    <n v="1020"/>
    <x v="0"/>
    <x v="7"/>
    <x v="0"/>
    <x v="0"/>
    <x v="0"/>
    <n v="0.18"/>
    <n v="17"/>
  </r>
  <r>
    <x v="3"/>
    <x v="1"/>
    <x v="0"/>
    <n v="41048"/>
    <x v="8"/>
    <n v="16"/>
    <n v="61300"/>
    <n v="2872"/>
    <x v="0"/>
    <x v="0"/>
    <x v="1"/>
    <x v="0"/>
    <x v="1"/>
    <n v="0.12"/>
    <n v="11"/>
  </r>
  <r>
    <x v="3"/>
    <x v="1"/>
    <x v="3"/>
    <n v="20616"/>
    <x v="9"/>
    <n v="37"/>
    <n v="25700"/>
    <n v="3092"/>
    <x v="1"/>
    <x v="1"/>
    <x v="1"/>
    <x v="1"/>
    <x v="1"/>
    <n v="0.17"/>
    <n v="24"/>
  </r>
  <r>
    <x v="3"/>
    <x v="1"/>
    <x v="2"/>
    <n v="55208"/>
    <x v="10"/>
    <n v="37"/>
    <n v="55700"/>
    <n v="9640"/>
    <x v="0"/>
    <x v="2"/>
    <x v="1"/>
    <x v="0"/>
    <x v="0"/>
    <n v="0.08"/>
    <n v="33"/>
  </r>
  <r>
    <x v="3"/>
    <x v="1"/>
    <x v="3"/>
    <n v="16276"/>
    <x v="11"/>
    <n v="47"/>
    <n v="42800"/>
    <n v="33696"/>
    <x v="1"/>
    <x v="3"/>
    <x v="1"/>
    <x v="1"/>
    <x v="0"/>
    <n v="0.05"/>
    <n v="31"/>
  </r>
  <r>
    <x v="3"/>
    <x v="1"/>
    <x v="4"/>
    <n v="74448"/>
    <x v="12"/>
    <n v="68"/>
    <n v="107100"/>
    <n v="2976"/>
    <x v="0"/>
    <x v="5"/>
    <x v="0"/>
    <x v="1"/>
    <x v="1"/>
    <n v="0.02"/>
    <n v="45"/>
  </r>
  <r>
    <x v="3"/>
    <x v="1"/>
    <x v="3"/>
    <n v="39380"/>
    <x v="13"/>
    <n v="54"/>
    <n v="38600"/>
    <n v="5908"/>
    <x v="1"/>
    <x v="4"/>
    <x v="1"/>
    <x v="0"/>
    <x v="1"/>
    <n v="0.03"/>
    <n v="54"/>
  </r>
  <r>
    <x v="3"/>
    <x v="1"/>
    <x v="3"/>
    <n v="1868"/>
    <x v="6"/>
    <n v="59"/>
    <n v="4300"/>
    <n v="616"/>
    <x v="1"/>
    <x v="6"/>
    <x v="1"/>
    <x v="0"/>
    <x v="0"/>
    <n v="0.16"/>
    <n v="39"/>
  </r>
  <r>
    <x v="3"/>
    <x v="1"/>
    <x v="4"/>
    <n v="2550"/>
    <x v="7"/>
    <n v="21"/>
    <n v="2800"/>
    <n v="1020"/>
    <x v="0"/>
    <x v="7"/>
    <x v="0"/>
    <x v="0"/>
    <x v="0"/>
    <n v="0.08"/>
    <n v="17"/>
  </r>
  <r>
    <x v="3"/>
    <x v="2"/>
    <x v="0"/>
    <n v="40060"/>
    <x v="0"/>
    <n v="58"/>
    <n v="61300"/>
    <n v="2004"/>
    <x v="0"/>
    <x v="0"/>
    <x v="0"/>
    <x v="1"/>
    <x v="1"/>
    <n v="0.22"/>
    <n v="41"/>
  </r>
  <r>
    <x v="3"/>
    <x v="2"/>
    <x v="1"/>
    <n v="5016"/>
    <x v="1"/>
    <n v="29"/>
    <n v="25700"/>
    <n v="500"/>
    <x v="0"/>
    <x v="1"/>
    <x v="1"/>
    <x v="1"/>
    <x v="0"/>
    <n v="7.0000000000000007E-2"/>
    <n v="29"/>
  </r>
  <r>
    <x v="3"/>
    <x v="2"/>
    <x v="2"/>
    <n v="42380"/>
    <x v="2"/>
    <n v="59"/>
    <n v="55700"/>
    <n v="2476"/>
    <x v="0"/>
    <x v="2"/>
    <x v="0"/>
    <x v="1"/>
    <x v="0"/>
    <n v="0.15"/>
    <n v="39"/>
  </r>
  <r>
    <x v="3"/>
    <x v="2"/>
    <x v="3"/>
    <n v="66308"/>
    <x v="3"/>
    <n v="40"/>
    <n v="75000"/>
    <n v="23208"/>
    <x v="1"/>
    <x v="3"/>
    <x v="0"/>
    <x v="1"/>
    <x v="1"/>
    <n v="0.01"/>
    <n v="28"/>
  </r>
  <r>
    <x v="3"/>
    <x v="2"/>
    <x v="4"/>
    <n v="83952"/>
    <x v="4"/>
    <n v="69"/>
    <n v="107100"/>
    <n v="5916"/>
    <x v="0"/>
    <x v="5"/>
    <x v="0"/>
    <x v="1"/>
    <x v="1"/>
    <n v="0.22"/>
    <n v="53"/>
  </r>
  <r>
    <x v="3"/>
    <x v="2"/>
    <x v="5"/>
    <n v="34256"/>
    <x v="5"/>
    <n v="67"/>
    <n v="38600"/>
    <n v="6852"/>
    <x v="0"/>
    <x v="4"/>
    <x v="0"/>
    <x v="1"/>
    <x v="0"/>
    <n v="0.06"/>
    <n v="67"/>
  </r>
  <r>
    <x v="3"/>
    <x v="2"/>
    <x v="3"/>
    <n v="3044"/>
    <x v="6"/>
    <n v="50"/>
    <n v="4300"/>
    <n v="1004"/>
    <x v="1"/>
    <x v="6"/>
    <x v="0"/>
    <x v="1"/>
    <x v="1"/>
    <n v="0.15"/>
    <n v="41"/>
  </r>
  <r>
    <x v="3"/>
    <x v="2"/>
    <x v="4"/>
    <n v="2550"/>
    <x v="7"/>
    <n v="21"/>
    <n v="2800"/>
    <n v="1020"/>
    <x v="0"/>
    <x v="7"/>
    <x v="1"/>
    <x v="0"/>
    <x v="0"/>
    <n v="0.3"/>
    <n v="16"/>
  </r>
  <r>
    <x v="3"/>
    <x v="3"/>
    <x v="0"/>
    <n v="30596"/>
    <x v="8"/>
    <n v="24"/>
    <n v="61300"/>
    <n v="6832"/>
    <x v="0"/>
    <x v="0"/>
    <x v="1"/>
    <x v="1"/>
    <x v="0"/>
    <n v="0.14000000000000001"/>
    <n v="16"/>
  </r>
  <r>
    <x v="3"/>
    <x v="3"/>
    <x v="3"/>
    <n v="32192"/>
    <x v="9"/>
    <n v="45"/>
    <n v="25700"/>
    <n v="4828"/>
    <x v="1"/>
    <x v="1"/>
    <x v="0"/>
    <x v="0"/>
    <x v="0"/>
    <n v="0.28999999999999998"/>
    <n v="45"/>
  </r>
  <r>
    <x v="3"/>
    <x v="3"/>
    <x v="2"/>
    <n v="19388"/>
    <x v="10"/>
    <n v="63"/>
    <n v="55700"/>
    <n v="2476"/>
    <x v="0"/>
    <x v="2"/>
    <x v="0"/>
    <x v="0"/>
    <x v="1"/>
    <n v="0.23"/>
    <n v="52"/>
  </r>
  <r>
    <x v="3"/>
    <x v="3"/>
    <x v="3"/>
    <n v="51916"/>
    <x v="11"/>
    <n v="20"/>
    <n v="75000"/>
    <n v="39172"/>
    <x v="1"/>
    <x v="3"/>
    <x v="0"/>
    <x v="0"/>
    <x v="0"/>
    <n v="0.11"/>
    <n v="18"/>
  </r>
  <r>
    <x v="3"/>
    <x v="3"/>
    <x v="4"/>
    <n v="59220"/>
    <x v="12"/>
    <n v="67"/>
    <n v="107100"/>
    <n v="2208"/>
    <x v="0"/>
    <x v="5"/>
    <x v="1"/>
    <x v="1"/>
    <x v="1"/>
    <n v="0.28000000000000003"/>
    <n v="51"/>
  </r>
  <r>
    <x v="3"/>
    <x v="3"/>
    <x v="3"/>
    <n v="36180"/>
    <x v="13"/>
    <n v="29"/>
    <n v="38600"/>
    <n v="5428"/>
    <x v="1"/>
    <x v="4"/>
    <x v="1"/>
    <x v="0"/>
    <x v="0"/>
    <n v="0.08"/>
    <n v="24"/>
  </r>
  <r>
    <x v="3"/>
    <x v="3"/>
    <x v="3"/>
    <n v="2900"/>
    <x v="6"/>
    <n v="50"/>
    <n v="4300"/>
    <n v="956"/>
    <x v="1"/>
    <x v="6"/>
    <x v="1"/>
    <x v="1"/>
    <x v="1"/>
    <n v="0.17"/>
    <n v="41"/>
  </r>
  <r>
    <x v="3"/>
    <x v="3"/>
    <x v="4"/>
    <n v="2550"/>
    <x v="7"/>
    <n v="21"/>
    <n v="2800"/>
    <n v="1020"/>
    <x v="0"/>
    <x v="7"/>
    <x v="1"/>
    <x v="0"/>
    <x v="0"/>
    <n v="0.18"/>
    <n v="14"/>
  </r>
  <r>
    <x v="3"/>
    <x v="4"/>
    <x v="0"/>
    <n v="59964"/>
    <x v="0"/>
    <n v="54"/>
    <n v="61300"/>
    <n v="3000"/>
    <x v="0"/>
    <x v="0"/>
    <x v="1"/>
    <x v="1"/>
    <x v="1"/>
    <n v="0.3"/>
    <n v="54"/>
  </r>
  <r>
    <x v="3"/>
    <x v="4"/>
    <x v="1"/>
    <n v="24052"/>
    <x v="1"/>
    <n v="51"/>
    <n v="25700"/>
    <n v="1704"/>
    <x v="0"/>
    <x v="1"/>
    <x v="1"/>
    <x v="1"/>
    <x v="0"/>
    <n v="0.06"/>
    <n v="42"/>
  </r>
  <r>
    <x v="3"/>
    <x v="4"/>
    <x v="2"/>
    <n v="38240"/>
    <x v="2"/>
    <n v="26"/>
    <n v="55700"/>
    <n v="2188"/>
    <x v="0"/>
    <x v="2"/>
    <x v="1"/>
    <x v="1"/>
    <x v="1"/>
    <n v="0.03"/>
    <n v="21"/>
  </r>
  <r>
    <x v="3"/>
    <x v="4"/>
    <x v="3"/>
    <n v="55916"/>
    <x v="3"/>
    <n v="61"/>
    <n v="75000"/>
    <n v="30072"/>
    <x v="1"/>
    <x v="3"/>
    <x v="1"/>
    <x v="1"/>
    <x v="0"/>
    <n v="7.0000000000000007E-2"/>
    <n v="50"/>
  </r>
  <r>
    <x v="3"/>
    <x v="4"/>
    <x v="4"/>
    <n v="72404"/>
    <x v="4"/>
    <n v="17"/>
    <n v="107100"/>
    <n v="5792"/>
    <x v="0"/>
    <x v="5"/>
    <x v="0"/>
    <x v="1"/>
    <x v="1"/>
    <n v="0.3"/>
    <n v="11"/>
  </r>
  <r>
    <x v="3"/>
    <x v="4"/>
    <x v="5"/>
    <n v="38648"/>
    <x v="5"/>
    <n v="49"/>
    <n v="38600"/>
    <n v="7728"/>
    <x v="0"/>
    <x v="4"/>
    <x v="0"/>
    <x v="0"/>
    <x v="0"/>
    <n v="0.28000000000000003"/>
    <n v="49"/>
  </r>
  <r>
    <x v="3"/>
    <x v="4"/>
    <x v="3"/>
    <n v="2436"/>
    <x v="6"/>
    <n v="35"/>
    <n v="4300"/>
    <n v="800"/>
    <x v="1"/>
    <x v="6"/>
    <x v="1"/>
    <x v="0"/>
    <x v="1"/>
    <n v="0.28999999999999998"/>
    <n v="31"/>
  </r>
  <r>
    <x v="3"/>
    <x v="4"/>
    <x v="4"/>
    <n v="2550"/>
    <x v="7"/>
    <n v="21"/>
    <n v="2800"/>
    <n v="1020"/>
    <x v="0"/>
    <x v="7"/>
    <x v="1"/>
    <x v="1"/>
    <x v="1"/>
    <n v="0.23"/>
    <n v="16"/>
  </r>
  <r>
    <x v="3"/>
    <x v="5"/>
    <x v="0"/>
    <n v="94632"/>
    <x v="8"/>
    <n v="44"/>
    <n v="61300"/>
    <n v="6624"/>
    <x v="0"/>
    <x v="0"/>
    <x v="0"/>
    <x v="0"/>
    <x v="0"/>
    <n v="0.08"/>
    <n v="29"/>
  </r>
  <r>
    <x v="3"/>
    <x v="5"/>
    <x v="3"/>
    <n v="21592"/>
    <x v="9"/>
    <n v="42"/>
    <n v="25700"/>
    <n v="3240"/>
    <x v="1"/>
    <x v="1"/>
    <x v="1"/>
    <x v="0"/>
    <x v="1"/>
    <n v="0.08"/>
    <n v="35"/>
  </r>
  <r>
    <x v="3"/>
    <x v="5"/>
    <x v="2"/>
    <n v="49860"/>
    <x v="10"/>
    <n v="20"/>
    <n v="55700"/>
    <n v="8572"/>
    <x v="0"/>
    <x v="2"/>
    <x v="1"/>
    <x v="0"/>
    <x v="0"/>
    <n v="0.06"/>
    <n v="14"/>
  </r>
  <r>
    <x v="3"/>
    <x v="5"/>
    <x v="3"/>
    <n v="68232"/>
    <x v="11"/>
    <n v="25"/>
    <n v="75000"/>
    <n v="23880"/>
    <x v="1"/>
    <x v="3"/>
    <x v="0"/>
    <x v="0"/>
    <x v="1"/>
    <n v="7.0000000000000007E-2"/>
    <n v="20"/>
  </r>
  <r>
    <x v="3"/>
    <x v="5"/>
    <x v="4"/>
    <n v="86556"/>
    <x v="12"/>
    <n v="70"/>
    <n v="107100"/>
    <n v="2664"/>
    <x v="0"/>
    <x v="5"/>
    <x v="1"/>
    <x v="1"/>
    <x v="0"/>
    <n v="0.24"/>
    <n v="63"/>
  </r>
  <r>
    <x v="3"/>
    <x v="5"/>
    <x v="3"/>
    <n v="48984"/>
    <x v="13"/>
    <n v="24"/>
    <n v="38600"/>
    <n v="7348"/>
    <x v="1"/>
    <x v="4"/>
    <x v="1"/>
    <x v="0"/>
    <x v="1"/>
    <n v="0.04"/>
    <n v="17"/>
  </r>
  <r>
    <x v="3"/>
    <x v="5"/>
    <x v="3"/>
    <n v="1348"/>
    <x v="6"/>
    <n v="20"/>
    <n v="4300"/>
    <n v="444"/>
    <x v="1"/>
    <x v="6"/>
    <x v="1"/>
    <x v="0"/>
    <x v="0"/>
    <n v="0.19"/>
    <n v="15"/>
  </r>
  <r>
    <x v="3"/>
    <x v="5"/>
    <x v="4"/>
    <n v="2550"/>
    <x v="7"/>
    <n v="21"/>
    <n v="2800"/>
    <n v="1020"/>
    <x v="0"/>
    <x v="7"/>
    <x v="0"/>
    <x v="1"/>
    <x v="1"/>
    <n v="0.08"/>
    <n v="19"/>
  </r>
  <r>
    <x v="3"/>
    <x v="6"/>
    <x v="0"/>
    <n v="48092"/>
    <x v="0"/>
    <n v="55"/>
    <n v="61300"/>
    <n v="2404"/>
    <x v="0"/>
    <x v="0"/>
    <x v="0"/>
    <x v="0"/>
    <x v="1"/>
    <n v="0.3"/>
    <n v="36"/>
  </r>
  <r>
    <x v="3"/>
    <x v="6"/>
    <x v="1"/>
    <n v="25424"/>
    <x v="1"/>
    <n v="54"/>
    <n v="25700"/>
    <n v="1844"/>
    <x v="0"/>
    <x v="1"/>
    <x v="1"/>
    <x v="1"/>
    <x v="1"/>
    <n v="0.09"/>
    <n v="38"/>
  </r>
  <r>
    <x v="3"/>
    <x v="6"/>
    <x v="2"/>
    <n v="53776"/>
    <x v="2"/>
    <n v="56"/>
    <n v="55700"/>
    <n v="3276"/>
    <x v="0"/>
    <x v="2"/>
    <x v="1"/>
    <x v="1"/>
    <x v="0"/>
    <n v="0.1"/>
    <n v="56"/>
  </r>
  <r>
    <x v="3"/>
    <x v="6"/>
    <x v="3"/>
    <n v="51376"/>
    <x v="3"/>
    <n v="62"/>
    <n v="75000"/>
    <n v="38980"/>
    <x v="1"/>
    <x v="3"/>
    <x v="0"/>
    <x v="1"/>
    <x v="1"/>
    <n v="0.12"/>
    <n v="41"/>
  </r>
  <r>
    <x v="3"/>
    <x v="6"/>
    <x v="4"/>
    <n v="88256"/>
    <x v="4"/>
    <n v="66"/>
    <n v="107100"/>
    <n v="7060"/>
    <x v="0"/>
    <x v="5"/>
    <x v="1"/>
    <x v="0"/>
    <x v="1"/>
    <n v="0.01"/>
    <n v="50"/>
  </r>
  <r>
    <x v="3"/>
    <x v="6"/>
    <x v="5"/>
    <n v="61636"/>
    <x v="5"/>
    <n v="35"/>
    <n v="38600"/>
    <n v="12328"/>
    <x v="0"/>
    <x v="4"/>
    <x v="0"/>
    <x v="1"/>
    <x v="0"/>
    <n v="0.05"/>
    <n v="29"/>
  </r>
  <r>
    <x v="3"/>
    <x v="6"/>
    <x v="3"/>
    <n v="2044"/>
    <x v="6"/>
    <n v="27"/>
    <n v="4300"/>
    <n v="672"/>
    <x v="1"/>
    <x v="6"/>
    <x v="1"/>
    <x v="0"/>
    <x v="1"/>
    <n v="0.19"/>
    <n v="19"/>
  </r>
  <r>
    <x v="3"/>
    <x v="6"/>
    <x v="4"/>
    <n v="2550"/>
    <x v="7"/>
    <n v="21"/>
    <n v="2800"/>
    <n v="1020"/>
    <x v="0"/>
    <x v="7"/>
    <x v="1"/>
    <x v="0"/>
    <x v="0"/>
    <n v="0.06"/>
    <n v="21"/>
  </r>
  <r>
    <x v="3"/>
    <x v="7"/>
    <x v="0"/>
    <n v="72968"/>
    <x v="8"/>
    <n v="20"/>
    <n v="61300"/>
    <n v="5108"/>
    <x v="0"/>
    <x v="0"/>
    <x v="0"/>
    <x v="1"/>
    <x v="1"/>
    <n v="0.06"/>
    <n v="15"/>
  </r>
  <r>
    <x v="3"/>
    <x v="7"/>
    <x v="3"/>
    <n v="22184"/>
    <x v="9"/>
    <n v="20"/>
    <n v="25700"/>
    <n v="3328"/>
    <x v="1"/>
    <x v="1"/>
    <x v="1"/>
    <x v="0"/>
    <x v="1"/>
    <n v="0.12"/>
    <n v="13"/>
  </r>
  <r>
    <x v="3"/>
    <x v="7"/>
    <x v="2"/>
    <n v="67692"/>
    <x v="10"/>
    <n v="23"/>
    <n v="55700"/>
    <n v="12140"/>
    <x v="0"/>
    <x v="2"/>
    <x v="1"/>
    <x v="0"/>
    <x v="0"/>
    <n v="7.0000000000000007E-2"/>
    <n v="19"/>
  </r>
  <r>
    <x v="3"/>
    <x v="7"/>
    <x v="3"/>
    <n v="19084"/>
    <x v="11"/>
    <n v="32"/>
    <n v="75000"/>
    <n v="6680"/>
    <x v="1"/>
    <x v="3"/>
    <x v="1"/>
    <x v="0"/>
    <x v="0"/>
    <n v="0.15"/>
    <n v="21"/>
  </r>
  <r>
    <x v="3"/>
    <x v="7"/>
    <x v="4"/>
    <n v="149420"/>
    <x v="12"/>
    <n v="67"/>
    <n v="107100"/>
    <n v="1976"/>
    <x v="0"/>
    <x v="5"/>
    <x v="1"/>
    <x v="1"/>
    <x v="1"/>
    <n v="0.13"/>
    <n v="60"/>
  </r>
  <r>
    <x v="3"/>
    <x v="7"/>
    <x v="3"/>
    <n v="15344"/>
    <x v="13"/>
    <n v="55"/>
    <n v="38600"/>
    <n v="2300"/>
    <x v="1"/>
    <x v="4"/>
    <x v="1"/>
    <x v="1"/>
    <x v="0"/>
    <n v="0.18"/>
    <n v="39"/>
  </r>
  <r>
    <x v="3"/>
    <x v="7"/>
    <x v="3"/>
    <n v="2000"/>
    <x v="6"/>
    <n v="64"/>
    <n v="4300"/>
    <n v="660"/>
    <x v="1"/>
    <x v="6"/>
    <x v="0"/>
    <x v="1"/>
    <x v="1"/>
    <n v="0.28999999999999998"/>
    <n v="58"/>
  </r>
  <r>
    <x v="3"/>
    <x v="7"/>
    <x v="4"/>
    <n v="2550"/>
    <x v="7"/>
    <n v="21"/>
    <n v="2800"/>
    <n v="1020"/>
    <x v="0"/>
    <x v="7"/>
    <x v="0"/>
    <x v="0"/>
    <x v="0"/>
    <n v="0.26"/>
    <n v="21"/>
  </r>
  <r>
    <x v="3"/>
    <x v="8"/>
    <x v="0"/>
    <n v="15880"/>
    <x v="0"/>
    <n v="61"/>
    <n v="61300"/>
    <n v="4696"/>
    <x v="0"/>
    <x v="0"/>
    <x v="1"/>
    <x v="1"/>
    <x v="0"/>
    <n v="0.24"/>
    <n v="50"/>
  </r>
  <r>
    <x v="3"/>
    <x v="8"/>
    <x v="1"/>
    <n v="6548"/>
    <x v="1"/>
    <n v="64"/>
    <n v="25700"/>
    <n v="650"/>
    <x v="0"/>
    <x v="1"/>
    <x v="0"/>
    <x v="1"/>
    <x v="1"/>
    <n v="0.08"/>
    <n v="53"/>
  </r>
  <r>
    <x v="3"/>
    <x v="8"/>
    <x v="2"/>
    <n v="48588"/>
    <x v="2"/>
    <n v="57"/>
    <n v="55700"/>
    <n v="2912"/>
    <x v="0"/>
    <x v="2"/>
    <x v="1"/>
    <x v="1"/>
    <x v="0"/>
    <n v="0.14000000000000001"/>
    <n v="51"/>
  </r>
  <r>
    <x v="3"/>
    <x v="8"/>
    <x v="3"/>
    <n v="57112"/>
    <x v="3"/>
    <n v="15"/>
    <n v="75000"/>
    <n v="19988"/>
    <x v="1"/>
    <x v="3"/>
    <x v="0"/>
    <x v="1"/>
    <x v="0"/>
    <n v="0.22"/>
    <n v="15"/>
  </r>
  <r>
    <x v="3"/>
    <x v="8"/>
    <x v="4"/>
    <n v="96456"/>
    <x v="4"/>
    <n v="66"/>
    <n v="107100"/>
    <n v="2916"/>
    <x v="0"/>
    <x v="5"/>
    <x v="0"/>
    <x v="1"/>
    <x v="1"/>
    <n v="0.02"/>
    <n v="55"/>
  </r>
  <r>
    <x v="3"/>
    <x v="8"/>
    <x v="5"/>
    <n v="37284"/>
    <x v="5"/>
    <n v="55"/>
    <n v="38600"/>
    <n v="7456"/>
    <x v="0"/>
    <x v="4"/>
    <x v="1"/>
    <x v="0"/>
    <x v="1"/>
    <n v="0.01"/>
    <n v="39"/>
  </r>
  <r>
    <x v="3"/>
    <x v="8"/>
    <x v="3"/>
    <n v="3304"/>
    <x v="6"/>
    <n v="72"/>
    <n v="4300"/>
    <n v="1088"/>
    <x v="1"/>
    <x v="6"/>
    <x v="1"/>
    <x v="0"/>
    <x v="0"/>
    <n v="0.03"/>
    <n v="65"/>
  </r>
  <r>
    <x v="3"/>
    <x v="8"/>
    <x v="4"/>
    <n v="2550"/>
    <x v="7"/>
    <n v="21"/>
    <n v="2800"/>
    <n v="1020"/>
    <x v="0"/>
    <x v="7"/>
    <x v="1"/>
    <x v="1"/>
    <x v="0"/>
    <n v="0.02"/>
    <n v="17"/>
  </r>
  <r>
    <x v="3"/>
    <x v="9"/>
    <x v="0"/>
    <n v="57372"/>
    <x v="8"/>
    <n v="69"/>
    <n v="61300"/>
    <n v="4016"/>
    <x v="0"/>
    <x v="0"/>
    <x v="1"/>
    <x v="1"/>
    <x v="1"/>
    <n v="0.06"/>
    <n v="49"/>
  </r>
  <r>
    <x v="3"/>
    <x v="9"/>
    <x v="3"/>
    <n v="30248"/>
    <x v="9"/>
    <n v="73"/>
    <n v="25700"/>
    <n v="4536"/>
    <x v="1"/>
    <x v="1"/>
    <x v="0"/>
    <x v="0"/>
    <x v="1"/>
    <n v="0.27"/>
    <n v="56"/>
  </r>
  <r>
    <x v="3"/>
    <x v="9"/>
    <x v="2"/>
    <n v="51936"/>
    <x v="10"/>
    <n v="35"/>
    <n v="55700"/>
    <n v="8988"/>
    <x v="0"/>
    <x v="2"/>
    <x v="1"/>
    <x v="1"/>
    <x v="0"/>
    <n v="0"/>
    <n v="29"/>
  </r>
  <r>
    <x v="3"/>
    <x v="9"/>
    <x v="3"/>
    <n v="45760"/>
    <x v="11"/>
    <n v="71"/>
    <n v="75000"/>
    <n v="16016"/>
    <x v="1"/>
    <x v="3"/>
    <x v="0"/>
    <x v="0"/>
    <x v="1"/>
    <n v="0.22"/>
    <n v="47"/>
  </r>
  <r>
    <x v="3"/>
    <x v="9"/>
    <x v="4"/>
    <n v="68700"/>
    <x v="12"/>
    <n v="62"/>
    <n v="107100"/>
    <n v="2348"/>
    <x v="0"/>
    <x v="5"/>
    <x v="1"/>
    <x v="1"/>
    <x v="1"/>
    <n v="0.16"/>
    <n v="56"/>
  </r>
  <r>
    <x v="3"/>
    <x v="9"/>
    <x v="3"/>
    <n v="52320"/>
    <x v="13"/>
    <n v="30"/>
    <n v="38600"/>
    <n v="7848"/>
    <x v="1"/>
    <x v="4"/>
    <x v="0"/>
    <x v="0"/>
    <x v="0"/>
    <n v="0.14000000000000001"/>
    <n v="27"/>
  </r>
  <r>
    <x v="3"/>
    <x v="9"/>
    <x v="3"/>
    <n v="2824"/>
    <x v="6"/>
    <n v="42"/>
    <n v="4300"/>
    <n v="928"/>
    <x v="1"/>
    <x v="6"/>
    <x v="0"/>
    <x v="1"/>
    <x v="0"/>
    <n v="0.24"/>
    <n v="35"/>
  </r>
  <r>
    <x v="3"/>
    <x v="9"/>
    <x v="4"/>
    <n v="2550"/>
    <x v="7"/>
    <n v="21"/>
    <n v="2800"/>
    <n v="1020"/>
    <x v="0"/>
    <x v="7"/>
    <x v="1"/>
    <x v="1"/>
    <x v="0"/>
    <n v="0.11"/>
    <n v="19"/>
  </r>
  <r>
    <x v="3"/>
    <x v="10"/>
    <x v="0"/>
    <n v="37540"/>
    <x v="0"/>
    <n v="64"/>
    <n v="61300"/>
    <n v="1876"/>
    <x v="0"/>
    <x v="0"/>
    <x v="0"/>
    <x v="0"/>
    <x v="0"/>
    <n v="0.13"/>
    <n v="42"/>
  </r>
  <r>
    <x v="3"/>
    <x v="10"/>
    <x v="1"/>
    <n v="40068"/>
    <x v="1"/>
    <n v="19"/>
    <n v="25700"/>
    <n v="3308"/>
    <x v="0"/>
    <x v="1"/>
    <x v="1"/>
    <x v="1"/>
    <x v="0"/>
    <n v="0.02"/>
    <n v="14"/>
  </r>
  <r>
    <x v="3"/>
    <x v="10"/>
    <x v="2"/>
    <n v="53964"/>
    <x v="2"/>
    <n v="60"/>
    <n v="55700"/>
    <n v="3288"/>
    <x v="0"/>
    <x v="2"/>
    <x v="0"/>
    <x v="0"/>
    <x v="0"/>
    <n v="7.0000000000000007E-2"/>
    <n v="42"/>
  </r>
  <r>
    <x v="3"/>
    <x v="10"/>
    <x v="3"/>
    <n v="45148"/>
    <x v="3"/>
    <n v="60"/>
    <n v="75000"/>
    <n v="29800"/>
    <x v="1"/>
    <x v="3"/>
    <x v="0"/>
    <x v="0"/>
    <x v="1"/>
    <n v="0.02"/>
    <n v="40"/>
  </r>
  <r>
    <x v="3"/>
    <x v="10"/>
    <x v="4"/>
    <n v="88240"/>
    <x v="4"/>
    <n v="43"/>
    <n v="107100"/>
    <n v="7060"/>
    <x v="0"/>
    <x v="5"/>
    <x v="1"/>
    <x v="1"/>
    <x v="0"/>
    <n v="0.28999999999999998"/>
    <n v="39"/>
  </r>
  <r>
    <x v="3"/>
    <x v="10"/>
    <x v="5"/>
    <n v="37664"/>
    <x v="5"/>
    <n v="70"/>
    <n v="38600"/>
    <n v="7532"/>
    <x v="0"/>
    <x v="4"/>
    <x v="0"/>
    <x v="1"/>
    <x v="0"/>
    <n v="0.19"/>
    <n v="50"/>
  </r>
  <r>
    <x v="3"/>
    <x v="10"/>
    <x v="3"/>
    <n v="2336"/>
    <x v="6"/>
    <n v="57"/>
    <n v="4300"/>
    <n v="768"/>
    <x v="1"/>
    <x v="6"/>
    <x v="1"/>
    <x v="0"/>
    <x v="1"/>
    <n v="0.03"/>
    <n v="40"/>
  </r>
  <r>
    <x v="3"/>
    <x v="10"/>
    <x v="4"/>
    <n v="2550"/>
    <x v="7"/>
    <n v="21"/>
    <n v="2800"/>
    <n v="1020"/>
    <x v="0"/>
    <x v="7"/>
    <x v="1"/>
    <x v="0"/>
    <x v="0"/>
    <n v="0.27"/>
    <n v="17"/>
  </r>
  <r>
    <x v="3"/>
    <x v="11"/>
    <x v="0"/>
    <n v="18384"/>
    <x v="8"/>
    <n v="31"/>
    <n v="61300"/>
    <n v="1288"/>
    <x v="0"/>
    <x v="0"/>
    <x v="0"/>
    <x v="0"/>
    <x v="0"/>
    <n v="0.17"/>
    <n v="31"/>
  </r>
  <r>
    <x v="3"/>
    <x v="11"/>
    <x v="3"/>
    <n v="19296"/>
    <x v="9"/>
    <n v="34"/>
    <n v="25700"/>
    <n v="2896"/>
    <x v="1"/>
    <x v="1"/>
    <x v="1"/>
    <x v="0"/>
    <x v="0"/>
    <n v="0.22"/>
    <n v="24"/>
  </r>
  <r>
    <x v="3"/>
    <x v="11"/>
    <x v="2"/>
    <n v="71872"/>
    <x v="10"/>
    <n v="37"/>
    <n v="55700"/>
    <n v="12976"/>
    <x v="0"/>
    <x v="2"/>
    <x v="1"/>
    <x v="1"/>
    <x v="0"/>
    <n v="0.28000000000000003"/>
    <n v="33"/>
  </r>
  <r>
    <x v="3"/>
    <x v="11"/>
    <x v="3"/>
    <n v="62860"/>
    <x v="11"/>
    <n v="63"/>
    <n v="75000"/>
    <n v="22000"/>
    <x v="1"/>
    <x v="3"/>
    <x v="0"/>
    <x v="0"/>
    <x v="0"/>
    <n v="0.16"/>
    <n v="48"/>
  </r>
  <r>
    <x v="3"/>
    <x v="11"/>
    <x v="4"/>
    <n v="92128"/>
    <x v="12"/>
    <n v="73"/>
    <n v="107100"/>
    <n v="1684"/>
    <x v="0"/>
    <x v="5"/>
    <x v="1"/>
    <x v="1"/>
    <x v="1"/>
    <n v="0.08"/>
    <n v="48"/>
  </r>
  <r>
    <x v="3"/>
    <x v="11"/>
    <x v="3"/>
    <n v="24452"/>
    <x v="13"/>
    <n v="68"/>
    <n v="38600"/>
    <n v="3668"/>
    <x v="1"/>
    <x v="4"/>
    <x v="1"/>
    <x v="1"/>
    <x v="1"/>
    <n v="0.28000000000000003"/>
    <n v="68"/>
  </r>
  <r>
    <x v="3"/>
    <x v="11"/>
    <x v="3"/>
    <n v="892"/>
    <x v="6"/>
    <n v="52"/>
    <n v="4300"/>
    <n v="292"/>
    <x v="1"/>
    <x v="6"/>
    <x v="1"/>
    <x v="0"/>
    <x v="0"/>
    <n v="0.21"/>
    <n v="37"/>
  </r>
  <r>
    <x v="3"/>
    <x v="11"/>
    <x v="4"/>
    <n v="2550"/>
    <x v="7"/>
    <n v="21"/>
    <n v="2800"/>
    <n v="1020"/>
    <x v="0"/>
    <x v="7"/>
    <x v="0"/>
    <x v="0"/>
    <x v="1"/>
    <n v="0.08"/>
    <n v="19"/>
  </r>
  <r>
    <x v="4"/>
    <x v="0"/>
    <x v="0"/>
    <n v="52072"/>
    <x v="0"/>
    <n v="45"/>
    <n v="60140"/>
    <n v="2604"/>
    <x v="0"/>
    <x v="0"/>
    <x v="0"/>
    <x v="1"/>
    <x v="1"/>
    <n v="0.01"/>
    <n v="34"/>
  </r>
  <r>
    <x v="4"/>
    <x v="0"/>
    <x v="1"/>
    <n v="17876"/>
    <x v="1"/>
    <n v="75"/>
    <n v="25220"/>
    <n v="1088"/>
    <x v="0"/>
    <x v="1"/>
    <x v="0"/>
    <x v="1"/>
    <x v="0"/>
    <n v="0.04"/>
    <n v="50"/>
  </r>
  <r>
    <x v="4"/>
    <x v="0"/>
    <x v="2"/>
    <n v="73736"/>
    <x v="2"/>
    <n v="31"/>
    <n v="67900"/>
    <n v="4672"/>
    <x v="0"/>
    <x v="2"/>
    <x v="1"/>
    <x v="0"/>
    <x v="0"/>
    <n v="0.02"/>
    <n v="25"/>
  </r>
  <r>
    <x v="4"/>
    <x v="0"/>
    <x v="3"/>
    <n v="121576"/>
    <x v="3"/>
    <n v="19"/>
    <n v="50440"/>
    <n v="42552"/>
    <x v="1"/>
    <x v="3"/>
    <x v="1"/>
    <x v="0"/>
    <x v="0"/>
    <n v="0.05"/>
    <n v="12"/>
  </r>
  <r>
    <x v="4"/>
    <x v="0"/>
    <x v="4"/>
    <n v="60600"/>
    <x v="4"/>
    <n v="34"/>
    <n v="48500"/>
    <n v="4848"/>
    <x v="0"/>
    <x v="5"/>
    <x v="0"/>
    <x v="0"/>
    <x v="1"/>
    <n v="0.01"/>
    <n v="28"/>
  </r>
  <r>
    <x v="4"/>
    <x v="0"/>
    <x v="5"/>
    <n v="34488"/>
    <x v="5"/>
    <n v="18"/>
    <n v="38800"/>
    <n v="6896"/>
    <x v="0"/>
    <x v="4"/>
    <x v="1"/>
    <x v="0"/>
    <x v="0"/>
    <n v="0.04"/>
    <n v="12"/>
  </r>
  <r>
    <x v="4"/>
    <x v="0"/>
    <x v="3"/>
    <n v="2920"/>
    <x v="6"/>
    <n v="15"/>
    <n v="3880"/>
    <n v="300"/>
    <x v="1"/>
    <x v="6"/>
    <x v="0"/>
    <x v="0"/>
    <x v="1"/>
    <n v="0"/>
    <n v="10"/>
  </r>
  <r>
    <x v="4"/>
    <x v="0"/>
    <x v="4"/>
    <n v="2550"/>
    <x v="7"/>
    <n v="21"/>
    <n v="2473"/>
    <n v="1020"/>
    <x v="0"/>
    <x v="7"/>
    <x v="0"/>
    <x v="1"/>
    <x v="1"/>
    <n v="0.02"/>
    <n v="19"/>
  </r>
  <r>
    <x v="4"/>
    <x v="1"/>
    <x v="0"/>
    <n v="47848"/>
    <x v="8"/>
    <n v="64"/>
    <n v="60140"/>
    <n v="3348"/>
    <x v="0"/>
    <x v="0"/>
    <x v="1"/>
    <x v="1"/>
    <x v="0"/>
    <n v="0.04"/>
    <n v="49"/>
  </r>
  <r>
    <x v="4"/>
    <x v="1"/>
    <x v="3"/>
    <n v="25256"/>
    <x v="9"/>
    <n v="49"/>
    <n v="25220"/>
    <n v="3788"/>
    <x v="1"/>
    <x v="1"/>
    <x v="0"/>
    <x v="0"/>
    <x v="1"/>
    <n v="0.01"/>
    <n v="35"/>
  </r>
  <r>
    <x v="4"/>
    <x v="1"/>
    <x v="2"/>
    <n v="99092"/>
    <x v="10"/>
    <n v="53"/>
    <n v="48500"/>
    <n v="14420"/>
    <x v="0"/>
    <x v="2"/>
    <x v="0"/>
    <x v="1"/>
    <x v="0"/>
    <n v="0.02"/>
    <n v="40"/>
  </r>
  <r>
    <x v="4"/>
    <x v="1"/>
    <x v="3"/>
    <n v="27416"/>
    <x v="11"/>
    <n v="42"/>
    <n v="38800"/>
    <n v="9596"/>
    <x v="1"/>
    <x v="3"/>
    <x v="0"/>
    <x v="0"/>
    <x v="0"/>
    <n v="0.03"/>
    <n v="42"/>
  </r>
  <r>
    <x v="4"/>
    <x v="1"/>
    <x v="4"/>
    <n v="58732"/>
    <x v="12"/>
    <n v="55"/>
    <n v="38800"/>
    <n v="2348"/>
    <x v="0"/>
    <x v="5"/>
    <x v="0"/>
    <x v="0"/>
    <x v="0"/>
    <n v="0.03"/>
    <n v="39"/>
  </r>
  <r>
    <x v="4"/>
    <x v="1"/>
    <x v="3"/>
    <n v="31396"/>
    <x v="13"/>
    <n v="18"/>
    <n v="38800"/>
    <n v="4708"/>
    <x v="1"/>
    <x v="4"/>
    <x v="0"/>
    <x v="0"/>
    <x v="1"/>
    <n v="0.04"/>
    <n v="18"/>
  </r>
  <r>
    <x v="4"/>
    <x v="1"/>
    <x v="3"/>
    <n v="2288"/>
    <x v="6"/>
    <n v="49"/>
    <n v="3880"/>
    <n v="752"/>
    <x v="1"/>
    <x v="6"/>
    <x v="0"/>
    <x v="0"/>
    <x v="0"/>
    <n v="0"/>
    <n v="49"/>
  </r>
  <r>
    <x v="4"/>
    <x v="1"/>
    <x v="4"/>
    <n v="2550"/>
    <x v="7"/>
    <n v="21"/>
    <n v="2473"/>
    <n v="1020"/>
    <x v="0"/>
    <x v="7"/>
    <x v="0"/>
    <x v="0"/>
    <x v="1"/>
    <n v="0.01"/>
    <n v="14"/>
  </r>
  <r>
    <x v="4"/>
    <x v="2"/>
    <x v="0"/>
    <n v="20656"/>
    <x v="0"/>
    <n v="59"/>
    <n v="60140"/>
    <n v="1032"/>
    <x v="0"/>
    <x v="0"/>
    <x v="1"/>
    <x v="0"/>
    <x v="0"/>
    <n v="0.03"/>
    <n v="39"/>
  </r>
  <r>
    <x v="4"/>
    <x v="2"/>
    <x v="1"/>
    <n v="20824"/>
    <x v="1"/>
    <n v="66"/>
    <n v="25220"/>
    <n v="1384"/>
    <x v="0"/>
    <x v="1"/>
    <x v="0"/>
    <x v="0"/>
    <x v="0"/>
    <n v="0.03"/>
    <n v="47"/>
  </r>
  <r>
    <x v="4"/>
    <x v="2"/>
    <x v="2"/>
    <n v="58424"/>
    <x v="2"/>
    <n v="21"/>
    <n v="67900"/>
    <n v="3600"/>
    <x v="0"/>
    <x v="2"/>
    <x v="0"/>
    <x v="1"/>
    <x v="0"/>
    <n v="0.01"/>
    <n v="14"/>
  </r>
  <r>
    <x v="4"/>
    <x v="2"/>
    <x v="3"/>
    <n v="58188"/>
    <x v="3"/>
    <n v="24"/>
    <n v="50440"/>
    <n v="20364"/>
    <x v="1"/>
    <x v="3"/>
    <x v="1"/>
    <x v="0"/>
    <x v="0"/>
    <n v="0.01"/>
    <n v="20"/>
  </r>
  <r>
    <x v="4"/>
    <x v="2"/>
    <x v="4"/>
    <n v="52896"/>
    <x v="4"/>
    <n v="56"/>
    <n v="48500"/>
    <n v="4232"/>
    <x v="0"/>
    <x v="5"/>
    <x v="0"/>
    <x v="1"/>
    <x v="0"/>
    <n v="0.04"/>
    <n v="46"/>
  </r>
  <r>
    <x v="4"/>
    <x v="2"/>
    <x v="5"/>
    <n v="34952"/>
    <x v="5"/>
    <n v="26"/>
    <n v="38800"/>
    <n v="6992"/>
    <x v="0"/>
    <x v="4"/>
    <x v="1"/>
    <x v="0"/>
    <x v="1"/>
    <n v="0.05"/>
    <n v="17"/>
  </r>
  <r>
    <x v="4"/>
    <x v="2"/>
    <x v="3"/>
    <n v="7848"/>
    <x v="6"/>
    <n v="25"/>
    <n v="3880"/>
    <n v="936"/>
    <x v="1"/>
    <x v="6"/>
    <x v="1"/>
    <x v="0"/>
    <x v="0"/>
    <n v="0.02"/>
    <n v="20"/>
  </r>
  <r>
    <x v="4"/>
    <x v="2"/>
    <x v="4"/>
    <n v="2550"/>
    <x v="7"/>
    <n v="21"/>
    <n v="2473"/>
    <n v="1020"/>
    <x v="0"/>
    <x v="7"/>
    <x v="0"/>
    <x v="0"/>
    <x v="0"/>
    <n v="0.05"/>
    <n v="19"/>
  </r>
  <r>
    <x v="4"/>
    <x v="3"/>
    <x v="0"/>
    <n v="51916"/>
    <x v="8"/>
    <n v="36"/>
    <n v="60140"/>
    <n v="3636"/>
    <x v="0"/>
    <x v="0"/>
    <x v="0"/>
    <x v="1"/>
    <x v="0"/>
    <n v="0.04"/>
    <n v="36"/>
  </r>
  <r>
    <x v="4"/>
    <x v="3"/>
    <x v="3"/>
    <n v="36792"/>
    <x v="9"/>
    <n v="72"/>
    <n v="25220"/>
    <n v="5520"/>
    <x v="1"/>
    <x v="1"/>
    <x v="1"/>
    <x v="0"/>
    <x v="0"/>
    <n v="0.01"/>
    <n v="60"/>
  </r>
  <r>
    <x v="4"/>
    <x v="3"/>
    <x v="2"/>
    <n v="94496"/>
    <x v="10"/>
    <n v="50"/>
    <n v="48500"/>
    <n v="17500"/>
    <x v="0"/>
    <x v="2"/>
    <x v="0"/>
    <x v="0"/>
    <x v="0"/>
    <n v="0.03"/>
    <n v="45"/>
  </r>
  <r>
    <x v="4"/>
    <x v="3"/>
    <x v="3"/>
    <n v="58736"/>
    <x v="11"/>
    <n v="62"/>
    <n v="48500"/>
    <n v="20556"/>
    <x v="1"/>
    <x v="3"/>
    <x v="0"/>
    <x v="0"/>
    <x v="0"/>
    <n v="0"/>
    <n v="47"/>
  </r>
  <r>
    <x v="4"/>
    <x v="3"/>
    <x v="4"/>
    <n v="81848"/>
    <x v="12"/>
    <n v="67"/>
    <n v="48500"/>
    <n v="4072"/>
    <x v="0"/>
    <x v="5"/>
    <x v="1"/>
    <x v="1"/>
    <x v="1"/>
    <n v="0.05"/>
    <n v="55"/>
  </r>
  <r>
    <x v="4"/>
    <x v="3"/>
    <x v="3"/>
    <n v="13392"/>
    <x v="13"/>
    <n v="29"/>
    <n v="38800"/>
    <n v="2008"/>
    <x v="1"/>
    <x v="4"/>
    <x v="0"/>
    <x v="0"/>
    <x v="0"/>
    <n v="0.04"/>
    <n v="22"/>
  </r>
  <r>
    <x v="4"/>
    <x v="3"/>
    <x v="3"/>
    <n v="3656"/>
    <x v="6"/>
    <n v="51"/>
    <n v="3880"/>
    <n v="1204"/>
    <x v="1"/>
    <x v="6"/>
    <x v="0"/>
    <x v="1"/>
    <x v="1"/>
    <n v="0.05"/>
    <n v="34"/>
  </r>
  <r>
    <x v="4"/>
    <x v="3"/>
    <x v="4"/>
    <n v="2550"/>
    <x v="7"/>
    <n v="21"/>
    <n v="2473"/>
    <n v="1020"/>
    <x v="0"/>
    <x v="7"/>
    <x v="0"/>
    <x v="1"/>
    <x v="1"/>
    <n v="0"/>
    <n v="15"/>
  </r>
  <r>
    <x v="4"/>
    <x v="4"/>
    <x v="0"/>
    <n v="41180"/>
    <x v="0"/>
    <n v="16"/>
    <n v="60140"/>
    <n v="2060"/>
    <x v="0"/>
    <x v="0"/>
    <x v="0"/>
    <x v="0"/>
    <x v="0"/>
    <n v="0.03"/>
    <n v="14"/>
  </r>
  <r>
    <x v="4"/>
    <x v="4"/>
    <x v="1"/>
    <n v="30512"/>
    <x v="1"/>
    <n v="28"/>
    <n v="25220"/>
    <n v="2352"/>
    <x v="0"/>
    <x v="1"/>
    <x v="0"/>
    <x v="1"/>
    <x v="0"/>
    <n v="0.05"/>
    <n v="18"/>
  </r>
  <r>
    <x v="4"/>
    <x v="4"/>
    <x v="2"/>
    <n v="151040"/>
    <x v="2"/>
    <n v="57"/>
    <n v="48500"/>
    <n v="3784"/>
    <x v="0"/>
    <x v="2"/>
    <x v="1"/>
    <x v="1"/>
    <x v="1"/>
    <n v="0.01"/>
    <n v="38"/>
  </r>
  <r>
    <x v="4"/>
    <x v="4"/>
    <x v="3"/>
    <n v="37604"/>
    <x v="3"/>
    <n v="26"/>
    <n v="50440"/>
    <n v="13160"/>
    <x v="1"/>
    <x v="3"/>
    <x v="1"/>
    <x v="1"/>
    <x v="0"/>
    <n v="0"/>
    <n v="23"/>
  </r>
  <r>
    <x v="4"/>
    <x v="4"/>
    <x v="4"/>
    <n v="83516"/>
    <x v="4"/>
    <n v="59"/>
    <n v="48500"/>
    <n v="6680"/>
    <x v="0"/>
    <x v="5"/>
    <x v="1"/>
    <x v="1"/>
    <x v="1"/>
    <n v="0.04"/>
    <n v="39"/>
  </r>
  <r>
    <x v="4"/>
    <x v="4"/>
    <x v="5"/>
    <n v="55200"/>
    <x v="5"/>
    <n v="47"/>
    <n v="38800"/>
    <n v="11040"/>
    <x v="0"/>
    <x v="4"/>
    <x v="1"/>
    <x v="0"/>
    <x v="1"/>
    <n v="0.01"/>
    <n v="31"/>
  </r>
  <r>
    <x v="4"/>
    <x v="4"/>
    <x v="3"/>
    <n v="1836"/>
    <x v="6"/>
    <n v="66"/>
    <n v="3880"/>
    <n v="604"/>
    <x v="1"/>
    <x v="6"/>
    <x v="0"/>
    <x v="1"/>
    <x v="1"/>
    <n v="0.02"/>
    <n v="50"/>
  </r>
  <r>
    <x v="4"/>
    <x v="4"/>
    <x v="4"/>
    <n v="2550"/>
    <x v="7"/>
    <n v="21"/>
    <n v="2473"/>
    <n v="1020"/>
    <x v="0"/>
    <x v="7"/>
    <x v="1"/>
    <x v="1"/>
    <x v="0"/>
    <n v="0.02"/>
    <n v="15"/>
  </r>
  <r>
    <x v="4"/>
    <x v="5"/>
    <x v="0"/>
    <n v="34140"/>
    <x v="8"/>
    <n v="33"/>
    <n v="60140"/>
    <n v="2388"/>
    <x v="0"/>
    <x v="0"/>
    <x v="0"/>
    <x v="1"/>
    <x v="1"/>
    <n v="0.04"/>
    <n v="23"/>
  </r>
  <r>
    <x v="4"/>
    <x v="5"/>
    <x v="3"/>
    <n v="20960"/>
    <x v="9"/>
    <n v="67"/>
    <n v="25220"/>
    <n v="3144"/>
    <x v="1"/>
    <x v="1"/>
    <x v="0"/>
    <x v="0"/>
    <x v="0"/>
    <n v="0"/>
    <n v="47"/>
  </r>
  <r>
    <x v="4"/>
    <x v="5"/>
    <x v="2"/>
    <n v="89692"/>
    <x v="10"/>
    <n v="35"/>
    <n v="48500"/>
    <n v="16540"/>
    <x v="0"/>
    <x v="2"/>
    <x v="0"/>
    <x v="1"/>
    <x v="0"/>
    <n v="0.02"/>
    <n v="29"/>
  </r>
  <r>
    <x v="4"/>
    <x v="5"/>
    <x v="3"/>
    <n v="9588"/>
    <x v="11"/>
    <n v="74"/>
    <n v="50440"/>
    <n v="3356"/>
    <x v="1"/>
    <x v="3"/>
    <x v="0"/>
    <x v="1"/>
    <x v="0"/>
    <n v="0.04"/>
    <n v="61"/>
  </r>
  <r>
    <x v="4"/>
    <x v="5"/>
    <x v="4"/>
    <n v="42732"/>
    <x v="12"/>
    <n v="48"/>
    <n v="48500"/>
    <n v="1708"/>
    <x v="0"/>
    <x v="5"/>
    <x v="1"/>
    <x v="1"/>
    <x v="1"/>
    <n v="0"/>
    <n v="40"/>
  </r>
  <r>
    <x v="4"/>
    <x v="5"/>
    <x v="3"/>
    <n v="37704"/>
    <x v="13"/>
    <n v="74"/>
    <n v="38800"/>
    <n v="5656"/>
    <x v="1"/>
    <x v="4"/>
    <x v="0"/>
    <x v="1"/>
    <x v="0"/>
    <n v="0.02"/>
    <n v="49"/>
  </r>
  <r>
    <x v="4"/>
    <x v="5"/>
    <x v="3"/>
    <n v="1504"/>
    <x v="6"/>
    <n v="45"/>
    <n v="3880"/>
    <n v="496"/>
    <x v="1"/>
    <x v="6"/>
    <x v="1"/>
    <x v="0"/>
    <x v="1"/>
    <n v="0.03"/>
    <n v="37"/>
  </r>
  <r>
    <x v="4"/>
    <x v="5"/>
    <x v="4"/>
    <n v="2550"/>
    <x v="7"/>
    <n v="21"/>
    <n v="2473"/>
    <n v="1020"/>
    <x v="0"/>
    <x v="7"/>
    <x v="0"/>
    <x v="1"/>
    <x v="1"/>
    <n v="0.03"/>
    <n v="15"/>
  </r>
  <r>
    <x v="4"/>
    <x v="6"/>
    <x v="0"/>
    <n v="20112"/>
    <x v="0"/>
    <n v="56"/>
    <n v="60140"/>
    <n v="4504"/>
    <x v="0"/>
    <x v="0"/>
    <x v="0"/>
    <x v="1"/>
    <x v="0"/>
    <n v="0"/>
    <n v="56"/>
  </r>
  <r>
    <x v="4"/>
    <x v="6"/>
    <x v="1"/>
    <n v="18940"/>
    <x v="1"/>
    <n v="57"/>
    <n v="25220"/>
    <n v="1196"/>
    <x v="0"/>
    <x v="1"/>
    <x v="0"/>
    <x v="1"/>
    <x v="1"/>
    <n v="0.03"/>
    <n v="38"/>
  </r>
  <r>
    <x v="4"/>
    <x v="6"/>
    <x v="2"/>
    <n v="78832"/>
    <x v="2"/>
    <n v="62"/>
    <n v="67900"/>
    <n v="2928"/>
    <x v="0"/>
    <x v="2"/>
    <x v="0"/>
    <x v="0"/>
    <x v="0"/>
    <n v="0.05"/>
    <n v="56"/>
  </r>
  <r>
    <x v="4"/>
    <x v="6"/>
    <x v="3"/>
    <n v="81000"/>
    <x v="3"/>
    <n v="37"/>
    <n v="50440"/>
    <n v="28352"/>
    <x v="1"/>
    <x v="3"/>
    <x v="0"/>
    <x v="0"/>
    <x v="1"/>
    <n v="0.05"/>
    <n v="30"/>
  </r>
  <r>
    <x v="4"/>
    <x v="6"/>
    <x v="4"/>
    <n v="37612"/>
    <x v="4"/>
    <n v="53"/>
    <n v="48500"/>
    <n v="3008"/>
    <x v="0"/>
    <x v="5"/>
    <x v="0"/>
    <x v="0"/>
    <x v="0"/>
    <n v="0"/>
    <n v="37"/>
  </r>
  <r>
    <x v="4"/>
    <x v="6"/>
    <x v="5"/>
    <n v="42772"/>
    <x v="5"/>
    <n v="41"/>
    <n v="38800"/>
    <n v="8556"/>
    <x v="0"/>
    <x v="4"/>
    <x v="0"/>
    <x v="0"/>
    <x v="1"/>
    <n v="0.04"/>
    <n v="27"/>
  </r>
  <r>
    <x v="4"/>
    <x v="6"/>
    <x v="3"/>
    <n v="9992"/>
    <x v="6"/>
    <n v="51"/>
    <n v="48500"/>
    <n v="324"/>
    <x v="1"/>
    <x v="6"/>
    <x v="0"/>
    <x v="0"/>
    <x v="1"/>
    <n v="0"/>
    <n v="46"/>
  </r>
  <r>
    <x v="4"/>
    <x v="6"/>
    <x v="4"/>
    <n v="2550"/>
    <x v="7"/>
    <n v="21"/>
    <n v="2473"/>
    <n v="1020"/>
    <x v="0"/>
    <x v="7"/>
    <x v="0"/>
    <x v="0"/>
    <x v="1"/>
    <n v="0.03"/>
    <n v="19"/>
  </r>
  <r>
    <x v="4"/>
    <x v="7"/>
    <x v="0"/>
    <n v="37864"/>
    <x v="8"/>
    <n v="74"/>
    <n v="60140"/>
    <n v="2652"/>
    <x v="0"/>
    <x v="0"/>
    <x v="0"/>
    <x v="0"/>
    <x v="1"/>
    <n v="0.01"/>
    <n v="67"/>
  </r>
  <r>
    <x v="4"/>
    <x v="7"/>
    <x v="3"/>
    <n v="9084"/>
    <x v="9"/>
    <n v="19"/>
    <n v="25220"/>
    <n v="1364"/>
    <x v="1"/>
    <x v="1"/>
    <x v="0"/>
    <x v="1"/>
    <x v="0"/>
    <n v="0.03"/>
    <n v="19"/>
  </r>
  <r>
    <x v="4"/>
    <x v="7"/>
    <x v="2"/>
    <n v="69904"/>
    <x v="10"/>
    <n v="67"/>
    <n v="67900"/>
    <n v="7780"/>
    <x v="0"/>
    <x v="2"/>
    <x v="0"/>
    <x v="1"/>
    <x v="1"/>
    <n v="0"/>
    <n v="47"/>
  </r>
  <r>
    <x v="4"/>
    <x v="7"/>
    <x v="3"/>
    <n v="16220"/>
    <x v="11"/>
    <n v="69"/>
    <n v="50440"/>
    <n v="5676"/>
    <x v="1"/>
    <x v="3"/>
    <x v="0"/>
    <x v="1"/>
    <x v="0"/>
    <n v="0.03"/>
    <n v="69"/>
  </r>
  <r>
    <x v="4"/>
    <x v="7"/>
    <x v="4"/>
    <n v="84752"/>
    <x v="12"/>
    <n v="16"/>
    <n v="48500"/>
    <n v="3392"/>
    <x v="0"/>
    <x v="5"/>
    <x v="0"/>
    <x v="1"/>
    <x v="0"/>
    <n v="0.03"/>
    <n v="11"/>
  </r>
  <r>
    <x v="4"/>
    <x v="7"/>
    <x v="3"/>
    <n v="38580"/>
    <x v="13"/>
    <n v="51"/>
    <n v="38800"/>
    <n v="5788"/>
    <x v="1"/>
    <x v="4"/>
    <x v="0"/>
    <x v="0"/>
    <x v="1"/>
    <n v="0.02"/>
    <n v="51"/>
  </r>
  <r>
    <x v="4"/>
    <x v="7"/>
    <x v="3"/>
    <n v="12184"/>
    <x v="6"/>
    <n v="63"/>
    <n v="3880"/>
    <n v="720"/>
    <x v="1"/>
    <x v="6"/>
    <x v="0"/>
    <x v="1"/>
    <x v="1"/>
    <n v="0.01"/>
    <n v="57"/>
  </r>
  <r>
    <x v="4"/>
    <x v="7"/>
    <x v="4"/>
    <n v="2550"/>
    <x v="7"/>
    <n v="21"/>
    <n v="2473"/>
    <n v="1020"/>
    <x v="0"/>
    <x v="7"/>
    <x v="1"/>
    <x v="0"/>
    <x v="1"/>
    <n v="0.05"/>
    <n v="19"/>
  </r>
  <r>
    <x v="4"/>
    <x v="8"/>
    <x v="0"/>
    <n v="78680"/>
    <x v="0"/>
    <n v="16"/>
    <n v="60140"/>
    <n v="3936"/>
    <x v="0"/>
    <x v="0"/>
    <x v="0"/>
    <x v="0"/>
    <x v="0"/>
    <n v="0.01"/>
    <n v="14"/>
  </r>
  <r>
    <x v="4"/>
    <x v="8"/>
    <x v="1"/>
    <n v="24528"/>
    <x v="1"/>
    <n v="37"/>
    <n v="25220"/>
    <n v="1752"/>
    <x v="0"/>
    <x v="1"/>
    <x v="1"/>
    <x v="0"/>
    <x v="1"/>
    <n v="0.04"/>
    <n v="26"/>
  </r>
  <r>
    <x v="4"/>
    <x v="8"/>
    <x v="2"/>
    <n v="57688"/>
    <x v="2"/>
    <n v="49"/>
    <n v="67900"/>
    <n v="3548"/>
    <x v="0"/>
    <x v="2"/>
    <x v="0"/>
    <x v="0"/>
    <x v="1"/>
    <n v="0"/>
    <n v="44"/>
  </r>
  <r>
    <x v="4"/>
    <x v="8"/>
    <x v="3"/>
    <n v="90456"/>
    <x v="3"/>
    <n v="27"/>
    <n v="50440"/>
    <n v="31660"/>
    <x v="1"/>
    <x v="3"/>
    <x v="0"/>
    <x v="1"/>
    <x v="0"/>
    <n v="0.01"/>
    <n v="19"/>
  </r>
  <r>
    <x v="4"/>
    <x v="8"/>
    <x v="4"/>
    <n v="82952"/>
    <x v="4"/>
    <n v="59"/>
    <n v="48500"/>
    <n v="6636"/>
    <x v="0"/>
    <x v="5"/>
    <x v="0"/>
    <x v="1"/>
    <x v="0"/>
    <n v="0"/>
    <n v="53"/>
  </r>
  <r>
    <x v="4"/>
    <x v="8"/>
    <x v="5"/>
    <n v="36228"/>
    <x v="5"/>
    <n v="17"/>
    <n v="38800"/>
    <n v="7244"/>
    <x v="0"/>
    <x v="4"/>
    <x v="0"/>
    <x v="1"/>
    <x v="1"/>
    <n v="0.03"/>
    <n v="12"/>
  </r>
  <r>
    <x v="4"/>
    <x v="8"/>
    <x v="3"/>
    <n v="10440"/>
    <x v="6"/>
    <n v="67"/>
    <n v="3880"/>
    <n v="804"/>
    <x v="1"/>
    <x v="6"/>
    <x v="0"/>
    <x v="0"/>
    <x v="1"/>
    <n v="0.03"/>
    <n v="44"/>
  </r>
  <r>
    <x v="4"/>
    <x v="8"/>
    <x v="4"/>
    <n v="2550"/>
    <x v="7"/>
    <n v="21"/>
    <n v="2473"/>
    <n v="1020"/>
    <x v="0"/>
    <x v="7"/>
    <x v="0"/>
    <x v="1"/>
    <x v="1"/>
    <n v="0"/>
    <n v="17"/>
  </r>
  <r>
    <x v="4"/>
    <x v="9"/>
    <x v="0"/>
    <n v="49888"/>
    <x v="8"/>
    <n v="75"/>
    <n v="60140"/>
    <n v="6292"/>
    <x v="0"/>
    <x v="0"/>
    <x v="0"/>
    <x v="1"/>
    <x v="1"/>
    <n v="0.02"/>
    <n v="75"/>
  </r>
  <r>
    <x v="4"/>
    <x v="9"/>
    <x v="3"/>
    <n v="19476"/>
    <x v="9"/>
    <n v="71"/>
    <n v="25220"/>
    <n v="2920"/>
    <x v="1"/>
    <x v="1"/>
    <x v="1"/>
    <x v="0"/>
    <x v="1"/>
    <n v="0.04"/>
    <n v="64"/>
  </r>
  <r>
    <x v="4"/>
    <x v="9"/>
    <x v="2"/>
    <n v="82280"/>
    <x v="10"/>
    <n v="57"/>
    <n v="67900"/>
    <n v="11056"/>
    <x v="0"/>
    <x v="2"/>
    <x v="1"/>
    <x v="1"/>
    <x v="0"/>
    <n v="0.04"/>
    <n v="40"/>
  </r>
  <r>
    <x v="4"/>
    <x v="9"/>
    <x v="3"/>
    <n v="45348"/>
    <x v="11"/>
    <n v="32"/>
    <n v="50440"/>
    <n v="15872"/>
    <x v="1"/>
    <x v="3"/>
    <x v="0"/>
    <x v="1"/>
    <x v="1"/>
    <n v="0.03"/>
    <n v="21"/>
  </r>
  <r>
    <x v="4"/>
    <x v="9"/>
    <x v="4"/>
    <n v="55536"/>
    <x v="12"/>
    <n v="33"/>
    <n v="48500"/>
    <n v="2220"/>
    <x v="0"/>
    <x v="5"/>
    <x v="1"/>
    <x v="1"/>
    <x v="1"/>
    <n v="0.05"/>
    <n v="22"/>
  </r>
  <r>
    <x v="4"/>
    <x v="9"/>
    <x v="3"/>
    <n v="52956"/>
    <x v="13"/>
    <n v="75"/>
    <n v="38800"/>
    <n v="7792"/>
    <x v="1"/>
    <x v="4"/>
    <x v="0"/>
    <x v="0"/>
    <x v="1"/>
    <n v="0.02"/>
    <n v="53"/>
  </r>
  <r>
    <x v="4"/>
    <x v="9"/>
    <x v="3"/>
    <n v="11104"/>
    <x v="6"/>
    <n v="17"/>
    <n v="3880"/>
    <n v="364"/>
    <x v="1"/>
    <x v="6"/>
    <x v="0"/>
    <x v="1"/>
    <x v="1"/>
    <n v="0.02"/>
    <n v="12"/>
  </r>
  <r>
    <x v="4"/>
    <x v="9"/>
    <x v="4"/>
    <n v="2550"/>
    <x v="7"/>
    <n v="21"/>
    <n v="2473"/>
    <n v="1020"/>
    <x v="0"/>
    <x v="7"/>
    <x v="1"/>
    <x v="0"/>
    <x v="0"/>
    <n v="0.05"/>
    <n v="21"/>
  </r>
  <r>
    <x v="4"/>
    <x v="10"/>
    <x v="0"/>
    <n v="47244"/>
    <x v="0"/>
    <n v="34"/>
    <n v="60140"/>
    <n v="4864"/>
    <x v="0"/>
    <x v="0"/>
    <x v="1"/>
    <x v="0"/>
    <x v="0"/>
    <n v="0"/>
    <n v="26"/>
  </r>
  <r>
    <x v="4"/>
    <x v="10"/>
    <x v="1"/>
    <n v="32904"/>
    <x v="1"/>
    <n v="20"/>
    <n v="25220"/>
    <n v="2592"/>
    <x v="0"/>
    <x v="1"/>
    <x v="0"/>
    <x v="0"/>
    <x v="0"/>
    <n v="0.05"/>
    <n v="13"/>
  </r>
  <r>
    <x v="4"/>
    <x v="10"/>
    <x v="2"/>
    <n v="98432"/>
    <x v="2"/>
    <n v="69"/>
    <n v="67900"/>
    <n v="3600"/>
    <x v="0"/>
    <x v="2"/>
    <x v="0"/>
    <x v="0"/>
    <x v="1"/>
    <n v="0.01"/>
    <n v="53"/>
  </r>
  <r>
    <x v="4"/>
    <x v="10"/>
    <x v="3"/>
    <n v="17404"/>
    <x v="3"/>
    <n v="52"/>
    <n v="50440"/>
    <n v="6092"/>
    <x v="1"/>
    <x v="3"/>
    <x v="0"/>
    <x v="1"/>
    <x v="1"/>
    <n v="0.03"/>
    <n v="52"/>
  </r>
  <r>
    <x v="4"/>
    <x v="10"/>
    <x v="4"/>
    <n v="82992"/>
    <x v="4"/>
    <n v="51"/>
    <n v="48500"/>
    <n v="240"/>
    <x v="0"/>
    <x v="5"/>
    <x v="0"/>
    <x v="1"/>
    <x v="1"/>
    <n v="0.05"/>
    <n v="36"/>
  </r>
  <r>
    <x v="4"/>
    <x v="10"/>
    <x v="5"/>
    <n v="34560"/>
    <x v="5"/>
    <n v="40"/>
    <n v="38800"/>
    <n v="6912"/>
    <x v="0"/>
    <x v="4"/>
    <x v="0"/>
    <x v="1"/>
    <x v="0"/>
    <n v="0.05"/>
    <n v="40"/>
  </r>
  <r>
    <x v="4"/>
    <x v="10"/>
    <x v="3"/>
    <n v="12512"/>
    <x v="6"/>
    <n v="66"/>
    <n v="3880"/>
    <n v="828"/>
    <x v="1"/>
    <x v="6"/>
    <x v="0"/>
    <x v="0"/>
    <x v="1"/>
    <n v="0.01"/>
    <n v="47"/>
  </r>
  <r>
    <x v="4"/>
    <x v="10"/>
    <x v="4"/>
    <n v="2550"/>
    <x v="7"/>
    <n v="21"/>
    <n v="2473"/>
    <n v="1020"/>
    <x v="0"/>
    <x v="7"/>
    <x v="0"/>
    <x v="0"/>
    <x v="1"/>
    <n v="0.02"/>
    <n v="14"/>
  </r>
  <r>
    <x v="4"/>
    <x v="11"/>
    <x v="0"/>
    <n v="54312"/>
    <x v="8"/>
    <n v="65"/>
    <n v="60140"/>
    <n v="5900"/>
    <x v="0"/>
    <x v="0"/>
    <x v="0"/>
    <x v="0"/>
    <x v="0"/>
    <n v="0.04"/>
    <n v="43"/>
  </r>
  <r>
    <x v="4"/>
    <x v="11"/>
    <x v="3"/>
    <n v="45692"/>
    <x v="9"/>
    <n v="48"/>
    <n v="25220"/>
    <n v="3852"/>
    <x v="1"/>
    <x v="1"/>
    <x v="0"/>
    <x v="0"/>
    <x v="0"/>
    <n v="0.04"/>
    <n v="34"/>
  </r>
  <r>
    <x v="4"/>
    <x v="11"/>
    <x v="2"/>
    <n v="122416"/>
    <x v="10"/>
    <n v="44"/>
    <n v="67900"/>
    <n v="9084"/>
    <x v="0"/>
    <x v="2"/>
    <x v="0"/>
    <x v="0"/>
    <x v="1"/>
    <n v="0.03"/>
    <n v="40"/>
  </r>
  <r>
    <x v="4"/>
    <x v="11"/>
    <x v="3"/>
    <n v="47472"/>
    <x v="11"/>
    <n v="44"/>
    <n v="50440"/>
    <n v="16616"/>
    <x v="1"/>
    <x v="3"/>
    <x v="0"/>
    <x v="0"/>
    <x v="0"/>
    <n v="0.02"/>
    <n v="36"/>
  </r>
  <r>
    <x v="4"/>
    <x v="11"/>
    <x v="4"/>
    <n v="48628"/>
    <x v="12"/>
    <n v="30"/>
    <n v="48500"/>
    <n v="1944"/>
    <x v="0"/>
    <x v="5"/>
    <x v="0"/>
    <x v="1"/>
    <x v="1"/>
    <n v="0.04"/>
    <n v="30"/>
  </r>
  <r>
    <x v="4"/>
    <x v="11"/>
    <x v="3"/>
    <n v="25904"/>
    <x v="13"/>
    <n v="60"/>
    <n v="38800"/>
    <n v="3436"/>
    <x v="1"/>
    <x v="4"/>
    <x v="0"/>
    <x v="0"/>
    <x v="1"/>
    <n v="0.03"/>
    <n v="60"/>
  </r>
  <r>
    <x v="4"/>
    <x v="11"/>
    <x v="3"/>
    <n v="11556"/>
    <x v="6"/>
    <n v="67"/>
    <n v="3880"/>
    <n v="512"/>
    <x v="1"/>
    <x v="6"/>
    <x v="1"/>
    <x v="0"/>
    <x v="1"/>
    <n v="0.03"/>
    <n v="55"/>
  </r>
  <r>
    <x v="4"/>
    <x v="11"/>
    <x v="4"/>
    <n v="2550"/>
    <x v="7"/>
    <n v="21"/>
    <n v="2473"/>
    <n v="1020"/>
    <x v="0"/>
    <x v="7"/>
    <x v="0"/>
    <x v="0"/>
    <x v="1"/>
    <n v="0.04"/>
    <n v="1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84DDF2A-23E3-48DB-93E5-D231DAEAE264}" name="Сводная таблица2"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
  <location ref="A14:C27" firstHeaderRow="0" firstDataRow="1" firstDataCol="1"/>
  <pivotFields count="15">
    <pivotField showAll="0">
      <items count="6">
        <item h="1" x="0"/>
        <item h="1" x="1"/>
        <item h="1" x="2"/>
        <item x="3"/>
        <item h="1" x="4"/>
        <item t="default"/>
      </items>
    </pivotField>
    <pivotField axis="axisRow" showAll="0">
      <items count="14">
        <item x="0"/>
        <item x="1"/>
        <item x="2"/>
        <item x="3"/>
        <item x="4"/>
        <item x="5"/>
        <item x="6"/>
        <item x="7"/>
        <item x="8"/>
        <item x="9"/>
        <item x="10"/>
        <item x="11"/>
        <item m="1" x="12"/>
        <item t="default"/>
      </items>
    </pivotField>
    <pivotField showAll="0"/>
    <pivotField dataField="1" showAll="0"/>
    <pivotField showAll="0"/>
    <pivotField showAll="0"/>
    <pivotField showAll="0"/>
    <pivotField dataField="1" showAll="0"/>
    <pivotField showAll="0"/>
    <pivotField showAll="0"/>
    <pivotField showAll="0"/>
    <pivotField showAll="0"/>
    <pivotField showAll="0"/>
    <pivotField numFmtId="9" showAll="0"/>
    <pivotField showAll="0"/>
  </pivotFields>
  <rowFields count="1">
    <field x="1"/>
  </rowFields>
  <rowItems count="13">
    <i>
      <x/>
    </i>
    <i>
      <x v="1"/>
    </i>
    <i>
      <x v="2"/>
    </i>
    <i>
      <x v="3"/>
    </i>
    <i>
      <x v="4"/>
    </i>
    <i>
      <x v="5"/>
    </i>
    <i>
      <x v="6"/>
    </i>
    <i>
      <x v="7"/>
    </i>
    <i>
      <x v="8"/>
    </i>
    <i>
      <x v="9"/>
    </i>
    <i>
      <x v="10"/>
    </i>
    <i>
      <x v="11"/>
    </i>
    <i t="grand">
      <x/>
    </i>
  </rowItems>
  <colFields count="1">
    <field x="-2"/>
  </colFields>
  <colItems count="2">
    <i>
      <x/>
    </i>
    <i i="1">
      <x v="1"/>
    </i>
  </colItems>
  <dataFields count="2">
    <dataField name="Сумма по полю Income" fld="3" baseField="0" baseItem="0"/>
    <dataField name="Сумма по полю Operating Profit" fld="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946229D-F27C-4292-A90C-AA596B05B788}" name="Сводная таблица8"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89:B90" firstHeaderRow="0" firstDataRow="1" firstDataCol="0"/>
  <pivotFields count="15">
    <pivotField showAll="0">
      <items count="6">
        <item h="1" x="0"/>
        <item h="1" x="1"/>
        <item h="1" x="2"/>
        <item x="3"/>
        <item h="1" x="4"/>
        <item t="default"/>
      </items>
    </pivotField>
    <pivotField showAll="0"/>
    <pivotField showAll="0"/>
    <pivotField showAll="0"/>
    <pivotField showAll="0"/>
    <pivotField dataField="1" showAll="0"/>
    <pivotField showAll="0"/>
    <pivotField showAll="0"/>
    <pivotField showAll="0"/>
    <pivotField showAll="0"/>
    <pivotField showAll="0"/>
    <pivotField showAll="0"/>
    <pivotField showAll="0"/>
    <pivotField numFmtId="9" showAll="0"/>
    <pivotField dataField="1" showAll="0"/>
  </pivotFields>
  <rowItems count="1">
    <i/>
  </rowItems>
  <colFields count="1">
    <field x="-2"/>
  </colFields>
  <colItems count="2">
    <i>
      <x/>
    </i>
    <i i="1">
      <x v="1"/>
    </i>
  </colItems>
  <dataFields count="2">
    <dataField name="Сумма по полю Orders" fld="5" baseField="0" baseItem="0"/>
    <dataField name="Сумма по полю Customers"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7BF87A6-87F4-4E11-9F4A-411A9183E473}" name="Сводная таблица9"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D89:D90" firstHeaderRow="1" firstDataRow="1" firstDataCol="0"/>
  <pivotFields count="15">
    <pivotField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numFmtId="9" showAll="0"/>
    <pivotField showAll="0"/>
  </pivotFields>
  <rowItems count="1">
    <i/>
  </rowItems>
  <colItems count="1">
    <i/>
  </colItems>
  <dataFields count="1">
    <dataField name="Среднее по полю Refundented" fld="13" subtotal="average" baseField="9" baseItem="10630208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F9E1D36-23F5-4FD2-A17D-8E984E2BBCB1}" name="Сводная таблица11"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79:B82" firstHeaderRow="1" firstDataRow="1" firstDataCol="1"/>
  <pivotFields count="15">
    <pivotField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1"/>
        <item x="0"/>
        <item t="default"/>
      </items>
    </pivotField>
    <pivotField numFmtId="9" showAll="0"/>
    <pivotField showAll="0"/>
  </pivotFields>
  <rowFields count="1">
    <field x="12"/>
  </rowFields>
  <rowItems count="3">
    <i>
      <x/>
    </i>
    <i>
      <x v="1"/>
    </i>
    <i t="grand">
      <x/>
    </i>
  </rowItems>
  <colItems count="1">
    <i/>
  </colItems>
  <dataFields count="1">
    <dataField name="Количество по полю Registration Status" fld="12"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4407537-BE75-421B-9161-17739481D11D}" name="Сводная таблица1"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4:C11" firstHeaderRow="0" firstDataRow="1" firstDataCol="1"/>
  <pivotFields count="15">
    <pivotField showAll="0">
      <items count="6">
        <item h="1" x="0"/>
        <item h="1" x="1"/>
        <item h="1" x="2"/>
        <item x="3"/>
        <item h="1" x="4"/>
        <item t="default"/>
      </items>
    </pivotField>
    <pivotField showAll="0"/>
    <pivotField axis="axisRow" showAll="0">
      <items count="7">
        <item x="0"/>
        <item x="1"/>
        <item x="2"/>
        <item x="3"/>
        <item x="4"/>
        <item x="5"/>
        <item t="default"/>
      </items>
    </pivotField>
    <pivotField dataField="1" showAll="0"/>
    <pivotField showAll="0"/>
    <pivotField showAll="0"/>
    <pivotField showAll="0"/>
    <pivotField showAll="0"/>
    <pivotField showAll="0"/>
    <pivotField showAll="0"/>
    <pivotField showAll="0"/>
    <pivotField showAll="0"/>
    <pivotField showAll="0"/>
    <pivotField numFmtId="9" showAll="0"/>
    <pivotField showAll="0"/>
  </pivotFields>
  <rowFields count="1">
    <field x="2"/>
  </rowFields>
  <rowItems count="7">
    <i>
      <x/>
    </i>
    <i>
      <x v="1"/>
    </i>
    <i>
      <x v="2"/>
    </i>
    <i>
      <x v="3"/>
    </i>
    <i>
      <x v="4"/>
    </i>
    <i>
      <x v="5"/>
    </i>
    <i t="grand">
      <x/>
    </i>
  </rowItems>
  <colFields count="1">
    <field x="-2"/>
  </colFields>
  <colItems count="2">
    <i>
      <x/>
    </i>
    <i i="1">
      <x v="1"/>
    </i>
  </colItems>
  <dataFields count="2">
    <dataField name="Сумма по полю Income" fld="3" baseField="0" baseItem="0"/>
    <dataField name="Сумма по полю Income2" fld="3" showDataAs="percentOfTotal" baseField="2"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16AD19A-B2BB-4A80-B291-D8CC0FF6EE31}" name="Сводная таблица6"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53:C62" firstHeaderRow="0" firstDataRow="1" firstDataCol="1"/>
  <pivotFields count="15">
    <pivotField showAll="0">
      <items count="6">
        <item h="1" x="0"/>
        <item h="1" x="1"/>
        <item h="1" x="2"/>
        <item x="3"/>
        <item h="1" x="4"/>
        <item t="default"/>
      </items>
    </pivotField>
    <pivotField showAll="0"/>
    <pivotField showAll="0"/>
    <pivotField dataField="1" showAll="0"/>
    <pivotField showAll="0"/>
    <pivotField showAll="0"/>
    <pivotField showAll="0"/>
    <pivotField showAll="0"/>
    <pivotField showAll="0"/>
    <pivotField axis="axisRow" showAll="0">
      <items count="9">
        <item x="6"/>
        <item x="1"/>
        <item x="2"/>
        <item x="3"/>
        <item x="0"/>
        <item x="5"/>
        <item x="4"/>
        <item x="7"/>
        <item t="default"/>
      </items>
    </pivotField>
    <pivotField showAll="0"/>
    <pivotField showAll="0"/>
    <pivotField showAll="0"/>
    <pivotField numFmtId="9" showAll="0"/>
    <pivotField showAll="0"/>
  </pivotFields>
  <rowFields count="1">
    <field x="9"/>
  </rowFields>
  <rowItems count="9">
    <i>
      <x/>
    </i>
    <i>
      <x v="1"/>
    </i>
    <i>
      <x v="2"/>
    </i>
    <i>
      <x v="3"/>
    </i>
    <i>
      <x v="4"/>
    </i>
    <i>
      <x v="5"/>
    </i>
    <i>
      <x v="6"/>
    </i>
    <i>
      <x v="7"/>
    </i>
    <i t="grand">
      <x/>
    </i>
  </rowItems>
  <colFields count="1">
    <field x="-2"/>
  </colFields>
  <colItems count="2">
    <i>
      <x/>
    </i>
    <i i="1">
      <x v="1"/>
    </i>
  </colItems>
  <dataFields count="2">
    <dataField name="Сумма по полю Income" fld="3" baseField="0" baseItem="0"/>
    <dataField name="Сумма по полю Income2" fld="3" showDataAs="percentOfTotal" baseField="9"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6B57E6D-FBC2-4751-AD0C-6C641A8E63E6}" name="Сводная таблица12"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94:C109" firstHeaderRow="0" firstDataRow="1" firstDataCol="1"/>
  <pivotFields count="15">
    <pivotField showAll="0">
      <items count="6">
        <item h="1" x="0"/>
        <item h="1" x="1"/>
        <item h="1" x="2"/>
        <item x="3"/>
        <item h="1" x="4"/>
        <item t="default"/>
      </items>
    </pivotField>
    <pivotField showAll="0"/>
    <pivotField showAll="0"/>
    <pivotField dataField="1" showAll="0"/>
    <pivotField axis="axisRow" showAll="0">
      <items count="20">
        <item x="8"/>
        <item m="1" x="16"/>
        <item x="13"/>
        <item x="0"/>
        <item x="6"/>
        <item x="5"/>
        <item x="12"/>
        <item x="4"/>
        <item m="1" x="18"/>
        <item x="11"/>
        <item m="1" x="17"/>
        <item m="1" x="14"/>
        <item x="7"/>
        <item x="2"/>
        <item x="10"/>
        <item m="1" x="15"/>
        <item x="1"/>
        <item x="3"/>
        <item x="9"/>
        <item t="default"/>
      </items>
    </pivotField>
    <pivotField showAll="0"/>
    <pivotField showAll="0"/>
    <pivotField showAll="0"/>
    <pivotField showAll="0"/>
    <pivotField showAll="0"/>
    <pivotField showAll="0"/>
    <pivotField showAll="0"/>
    <pivotField showAll="0"/>
    <pivotField numFmtId="9" showAll="0"/>
    <pivotField showAll="0"/>
  </pivotFields>
  <rowFields count="1">
    <field x="4"/>
  </rowFields>
  <rowItems count="15">
    <i>
      <x/>
    </i>
    <i>
      <x v="2"/>
    </i>
    <i>
      <x v="3"/>
    </i>
    <i>
      <x v="4"/>
    </i>
    <i>
      <x v="5"/>
    </i>
    <i>
      <x v="6"/>
    </i>
    <i>
      <x v="7"/>
    </i>
    <i>
      <x v="9"/>
    </i>
    <i>
      <x v="12"/>
    </i>
    <i>
      <x v="13"/>
    </i>
    <i>
      <x v="14"/>
    </i>
    <i>
      <x v="16"/>
    </i>
    <i>
      <x v="17"/>
    </i>
    <i>
      <x v="18"/>
    </i>
    <i t="grand">
      <x/>
    </i>
  </rowItems>
  <colFields count="1">
    <field x="-2"/>
  </colFields>
  <colItems count="2">
    <i>
      <x/>
    </i>
    <i i="1">
      <x v="1"/>
    </i>
  </colItems>
  <dataFields count="2">
    <dataField name="Сумма по полю Income2" fld="3" showDataAs="percentOfTotal" baseField="4" baseItem="0" numFmtId="10"/>
    <dataField name="Сумма по полю Income" fld="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BB7E680-648D-431A-86A3-4BB9238D446A}" name="Сводная таблица3"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H25:I26" firstHeaderRow="0" firstDataRow="1" firstDataCol="0"/>
  <pivotFields count="15">
    <pivotField showAll="0">
      <items count="6">
        <item h="1" x="0"/>
        <item h="1" x="1"/>
        <item h="1" x="2"/>
        <item x="3"/>
        <item h="1" x="4"/>
        <item t="default"/>
      </items>
    </pivotField>
    <pivotField showAll="0"/>
    <pivotField showAll="0"/>
    <pivotField dataField="1" showAll="0"/>
    <pivotField showAll="0"/>
    <pivotField showAll="0"/>
    <pivotField dataField="1" showAll="0"/>
    <pivotField showAll="0"/>
    <pivotField showAll="0"/>
    <pivotField showAll="0"/>
    <pivotField showAll="0"/>
    <pivotField showAll="0"/>
    <pivotField showAll="0"/>
    <pivotField numFmtId="9" showAll="0"/>
    <pivotField showAll="0"/>
  </pivotFields>
  <rowItems count="1">
    <i/>
  </rowItems>
  <colFields count="1">
    <field x="-2"/>
  </colFields>
  <colItems count="2">
    <i>
      <x/>
    </i>
    <i i="1">
      <x v="1"/>
    </i>
  </colItems>
  <dataFields count="2">
    <dataField name="Сумма по полю Income" fld="3" baseField="0" baseItem="1" numFmtId="169"/>
    <dataField name="Сумма по полю Target Income" fld="6" baseField="0" baseItem="1"/>
  </dataFields>
  <formats count="1">
    <format dxfId="13">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E5271AB-7210-4604-8E08-E94F19053ED3}" name="Сводная таблица7"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67:B70" firstHeaderRow="1" firstDataRow="1" firstDataCol="1"/>
  <pivotFields count="15">
    <pivotField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axis="axisRow" dataField="1" showAll="0">
      <items count="4">
        <item x="1"/>
        <item m="1" x="2"/>
        <item x="0"/>
        <item t="default"/>
      </items>
    </pivotField>
    <pivotField showAll="0"/>
    <pivotField showAll="0"/>
    <pivotField numFmtId="9" showAll="0"/>
    <pivotField showAll="0"/>
  </pivotFields>
  <rowFields count="1">
    <field x="10"/>
  </rowFields>
  <rowItems count="3">
    <i>
      <x/>
    </i>
    <i>
      <x v="2"/>
    </i>
    <i t="grand">
      <x/>
    </i>
  </rowItems>
  <colItems count="1">
    <i/>
  </colItems>
  <dataFields count="1">
    <dataField name="Количество по полю POS" fld="1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66B90899-4B9A-45FB-B522-8298D89715BC}" name="Сводная таблица4"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location ref="A30:C51" firstHeaderRow="0" firstDataRow="1" firstDataCol="1"/>
  <pivotFields count="15">
    <pivotField showAll="0">
      <items count="6">
        <item h="1" x="0"/>
        <item h="1" x="1"/>
        <item h="1" x="2"/>
        <item x="3"/>
        <item h="1" x="4"/>
        <item t="default"/>
      </items>
    </pivotField>
    <pivotField showAll="0"/>
    <pivotField axis="axisRow" showAll="0">
      <items count="7">
        <item x="0"/>
        <item x="1"/>
        <item x="2"/>
        <item x="3"/>
        <item x="4"/>
        <item x="5"/>
        <item t="default"/>
      </items>
    </pivotField>
    <pivotField dataField="1" showAll="0"/>
    <pivotField axis="axisRow" showAll="0">
      <items count="20">
        <item m="1" x="16"/>
        <item x="0"/>
        <item x="5"/>
        <item x="12"/>
        <item m="1" x="18"/>
        <item m="1" x="17"/>
        <item m="1" x="14"/>
        <item x="2"/>
        <item x="10"/>
        <item m="1" x="15"/>
        <item x="1"/>
        <item x="3"/>
        <item x="8"/>
        <item x="13"/>
        <item x="9"/>
        <item x="6"/>
        <item x="4"/>
        <item x="11"/>
        <item x="7"/>
        <item t="default"/>
      </items>
    </pivotField>
    <pivotField showAll="0"/>
    <pivotField showAll="0"/>
    <pivotField showAll="0"/>
    <pivotField showAll="0"/>
    <pivotField showAll="0"/>
    <pivotField showAll="0"/>
    <pivotField showAll="0"/>
    <pivotField showAll="0"/>
    <pivotField numFmtId="9" showAll="0"/>
    <pivotField showAll="0"/>
  </pivotFields>
  <rowFields count="2">
    <field x="2"/>
    <field x="4"/>
  </rowFields>
  <rowItems count="21">
    <i>
      <x/>
    </i>
    <i r="1">
      <x v="1"/>
    </i>
    <i r="1">
      <x v="12"/>
    </i>
    <i>
      <x v="1"/>
    </i>
    <i r="1">
      <x v="10"/>
    </i>
    <i>
      <x v="2"/>
    </i>
    <i r="1">
      <x v="7"/>
    </i>
    <i r="1">
      <x v="8"/>
    </i>
    <i>
      <x v="3"/>
    </i>
    <i r="1">
      <x v="11"/>
    </i>
    <i r="1">
      <x v="13"/>
    </i>
    <i r="1">
      <x v="14"/>
    </i>
    <i r="1">
      <x v="15"/>
    </i>
    <i r="1">
      <x v="17"/>
    </i>
    <i>
      <x v="4"/>
    </i>
    <i r="1">
      <x v="3"/>
    </i>
    <i r="1">
      <x v="16"/>
    </i>
    <i r="1">
      <x v="18"/>
    </i>
    <i>
      <x v="5"/>
    </i>
    <i r="1">
      <x v="2"/>
    </i>
    <i t="grand">
      <x/>
    </i>
  </rowItems>
  <colFields count="1">
    <field x="-2"/>
  </colFields>
  <colItems count="2">
    <i>
      <x/>
    </i>
    <i i="1">
      <x v="1"/>
    </i>
  </colItems>
  <dataFields count="2">
    <dataField name="Сумма по полю Income" fld="3" baseField="0" baseItem="0"/>
    <dataField name="Сумма по полю Income2" fld="3" showDataAs="percentOfTotal" baseField="2" baseItem="0" numFmtId="9"/>
  </dataFields>
  <formats count="1">
    <format dxfId="14">
      <pivotArea collapsedLevelsAreSubtotals="1" fieldPosition="0">
        <references count="3">
          <reference field="4294967294" count="1" selected="0">
            <x v="1"/>
          </reference>
          <reference field="2" count="1" selected="0">
            <x v="4"/>
          </reference>
          <reference field="4" count="1">
            <x v="18"/>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56A2149A-73E5-4CE7-955A-6F8AD4AE39B1}" name="Сводная таблица10"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6">
  <location ref="A73:B76" firstHeaderRow="1" firstDataRow="1" firstDataCol="1"/>
  <pivotFields count="15">
    <pivotField showAll="0">
      <items count="6">
        <item h="1" x="0"/>
        <item h="1" x="1"/>
        <item h="1" x="2"/>
        <item x="3"/>
        <item h="1" x="4"/>
        <item t="default"/>
      </items>
    </pivotField>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numFmtId="9" showAll="0"/>
    <pivotField showAll="0"/>
  </pivotFields>
  <rowFields count="1">
    <field x="11"/>
  </rowFields>
  <rowItems count="3">
    <i>
      <x/>
    </i>
    <i>
      <x v="1"/>
    </i>
    <i t="grand">
      <x/>
    </i>
  </rowItems>
  <colItems count="1">
    <i/>
  </colItems>
  <dataFields count="1">
    <dataField name="Количество по полю Payment Method" fld="1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D5C00D2C-9015-4E2E-902F-1D3D46919D94}" name="Сводная таблица5" cacheId="3" applyNumberFormats="0" applyBorderFormats="0" applyFontFormats="0" applyPatternFormats="0" applyAlignmentFormats="0" applyWidthHeightFormats="1" dataCaption="Значения" updatedVersion="8" minRefreshableVersion="3" useAutoFormatting="1" itemPrintTitles="1" createdVersion="8" indent="0" outline="1" outlineData="1" multipleFieldFilters="0" chartFormat="1">
  <location ref="H14:J17" firstHeaderRow="0" firstDataRow="1" firstDataCol="1"/>
  <pivotFields count="15">
    <pivotField showAll="0">
      <items count="6">
        <item h="1" x="0"/>
        <item h="1" x="1"/>
        <item h="1" x="2"/>
        <item x="3"/>
        <item h="1" x="4"/>
        <item t="default"/>
      </items>
    </pivotField>
    <pivotField showAll="0"/>
    <pivotField showAll="0"/>
    <pivotField showAll="0"/>
    <pivotField showAll="0"/>
    <pivotField showAll="0"/>
    <pivotField showAll="0"/>
    <pivotField dataField="1" showAll="0"/>
    <pivotField axis="axisRow" showAll="0">
      <items count="4">
        <item x="0"/>
        <item x="1"/>
        <item m="1" x="2"/>
        <item t="default"/>
      </items>
    </pivotField>
    <pivotField showAll="0"/>
    <pivotField showAll="0"/>
    <pivotField showAll="0"/>
    <pivotField showAll="0"/>
    <pivotField numFmtId="9" showAll="0"/>
    <pivotField showAll="0"/>
  </pivotFields>
  <rowFields count="1">
    <field x="8"/>
  </rowFields>
  <rowItems count="3">
    <i>
      <x/>
    </i>
    <i>
      <x v="1"/>
    </i>
    <i t="grand">
      <x/>
    </i>
  </rowItems>
  <colFields count="1">
    <field x="-2"/>
  </colFields>
  <colItems count="2">
    <i>
      <x/>
    </i>
    <i i="1">
      <x v="1"/>
    </i>
  </colItems>
  <dataFields count="2">
    <dataField name="Сумма по полю Operating Profit" fld="7" baseField="0" baseItem="0"/>
    <dataField name="Сумма по полю Operating Profit2" fld="7" showDataAs="percentOfTotal" baseField="8" baseItem="0" numFmtId="1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Срез_Year" xr10:uid="{8C32E599-CE2F-424F-B383-AEF47BE90910}" sourceName="Year">
  <pivotTables>
    <pivotTable tabId="2" name="Сводная таблица1"/>
    <pivotTable tabId="2" name="Сводная таблица2"/>
    <pivotTable tabId="2" name="Сводная таблица5"/>
    <pivotTable tabId="2" name="Сводная таблица3"/>
    <pivotTable tabId="2" name="Сводная таблица4"/>
    <pivotTable tabId="2" name="Сводная таблица6"/>
    <pivotTable tabId="2" name="Сводная таблица7"/>
    <pivotTable tabId="2" name="Сводная таблица10"/>
    <pivotTable tabId="2" name="Сводная таблица11"/>
    <pivotTable tabId="2" name="Сводная таблица8"/>
    <pivotTable tabId="2" name="Сводная таблица9"/>
    <pivotTable tabId="2" name="Сводная таблица12"/>
  </pivotTables>
  <data>
    <tabular pivotCacheId="514213694">
      <items count="5">
        <i x="0"/>
        <i x="1"/>
        <i x="2"/>
        <i x="3" s="1"/>
        <i x="4"/>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717DEDF9-4512-48E9-A564-5A3AAA02CDFC}" cache="Срез_Year" caption="Year" columnCount="5" style="SlicerStyleLight1 2"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75B92F0A-82BA-4EE0-A276-37C806B67FD6}" cache="Срез_Year" caption="Year" columnCount="5" style="SlicerStyleLight1 2"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B4D3087F-7A05-48B7-9FCB-F599C846C581}" cache="Срез_Year" caption="Year" columnCount="5" style="SlicerStyleLight1 2"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E339794D-975A-4EC3-9AA8-B7B11B6772FC}" cache="Срез_Year" caption="Year" columnCount="5" style="SlicerStyleLight1 2"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rinterSettings" Target="../printerSettings/printerSettings5.bin"/><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6.xml.rels><?xml version="1.0" encoding="UTF-8" standalone="yes"?>
<Relationships xmlns="http://schemas.openxmlformats.org/package/2006/relationships"><Relationship Id="rId1" Type="http://schemas.openxmlformats.org/officeDocument/2006/relationships/hyperlink" Target="https://exceltable.com/en/templ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117F99-0C81-49D0-9F96-006679D64F5E}">
  <sheetPr codeName="Лист6"/>
  <dimension ref="A1:AD46"/>
  <sheetViews>
    <sheetView showGridLines="0" showRowColHeaders="0" topLeftCell="A7" zoomScale="40" zoomScaleNormal="40" workbookViewId="0">
      <selection activeCell="I38" sqref="I38"/>
    </sheetView>
  </sheetViews>
  <sheetFormatPr defaultColWidth="8.90625" defaultRowHeight="14.5" x14ac:dyDescent="0.35"/>
  <cols>
    <col min="1" max="1" width="4.453125" style="5" customWidth="1"/>
    <col min="2" max="2" width="3.90625" style="5" customWidth="1"/>
    <col min="3" max="3" width="20.54296875" style="5" bestFit="1" customWidth="1"/>
    <col min="4" max="4" width="6.1796875" style="5" customWidth="1"/>
    <col min="5" max="5" width="11.81640625" style="5" customWidth="1"/>
    <col min="6" max="6" width="2.90625" style="5" customWidth="1"/>
    <col min="7" max="16384" width="8.90625" style="5"/>
  </cols>
  <sheetData>
    <row r="1" spans="1:30" ht="6" customHeight="1" x14ac:dyDescent="0.35"/>
    <row r="2" spans="1:30" s="6" customFormat="1" ht="30" customHeight="1" x14ac:dyDescent="0.35">
      <c r="B2" s="81" t="s">
        <v>41</v>
      </c>
      <c r="C2" s="81"/>
      <c r="D2" s="81"/>
      <c r="E2" s="59"/>
      <c r="V2" s="86" t="s">
        <v>119</v>
      </c>
      <c r="W2" s="86"/>
      <c r="Y2" s="70" t="s">
        <v>79</v>
      </c>
      <c r="Z2" s="70"/>
      <c r="AA2" s="70"/>
      <c r="AB2" s="70" t="s">
        <v>120</v>
      </c>
      <c r="AC2" s="70"/>
      <c r="AD2" s="70"/>
    </row>
    <row r="7" spans="1:30" ht="28.25" customHeight="1" x14ac:dyDescent="0.35"/>
    <row r="8" spans="1:30" ht="83.4" customHeight="1" x14ac:dyDescent="0.35">
      <c r="B8" s="87" t="s">
        <v>125</v>
      </c>
      <c r="C8" s="87"/>
      <c r="D8" s="87"/>
      <c r="E8" s="87"/>
      <c r="F8" s="58"/>
      <c r="L8" s="56" t="s">
        <v>114</v>
      </c>
    </row>
    <row r="9" spans="1:30" ht="14.4" customHeight="1" x14ac:dyDescent="0.35">
      <c r="L9" s="82">
        <f>Processing!H28</f>
        <v>0.80447325178017159</v>
      </c>
    </row>
    <row r="10" spans="1:30" ht="14.4" customHeight="1" x14ac:dyDescent="0.35">
      <c r="L10" s="83"/>
    </row>
    <row r="13" spans="1:30" x14ac:dyDescent="0.35">
      <c r="F13" s="62"/>
    </row>
    <row r="14" spans="1:30" x14ac:dyDescent="0.35">
      <c r="B14" s="88" t="s">
        <v>7</v>
      </c>
      <c r="C14" s="88"/>
      <c r="D14" s="90" t="s">
        <v>74</v>
      </c>
      <c r="E14" s="89" t="s">
        <v>124</v>
      </c>
    </row>
    <row r="15" spans="1:30" x14ac:dyDescent="0.35">
      <c r="B15" s="88"/>
      <c r="C15" s="88"/>
      <c r="D15" s="90"/>
      <c r="E15" s="89"/>
    </row>
    <row r="16" spans="1:30" x14ac:dyDescent="0.35">
      <c r="A16" s="64" t="s">
        <v>43</v>
      </c>
      <c r="B16" s="60" t="str">
        <f>Processing!E95</f>
        <v>Data literacy</v>
      </c>
      <c r="D16" s="61">
        <f>Processing!F95</f>
        <v>0.15049363382583236</v>
      </c>
      <c r="E16" s="63">
        <f>Processing!G95</f>
        <v>530472</v>
      </c>
    </row>
    <row r="17" spans="1:29" x14ac:dyDescent="0.35">
      <c r="A17" s="64" t="s">
        <v>43</v>
      </c>
      <c r="B17" s="60" t="str">
        <f>Processing!E96</f>
        <v>Data Science Soft</v>
      </c>
      <c r="C17" s="60"/>
      <c r="D17" s="61">
        <f>Processing!F96</f>
        <v>0.1412382832890765</v>
      </c>
      <c r="E17" s="63">
        <f>Processing!G96</f>
        <v>497848</v>
      </c>
    </row>
    <row r="18" spans="1:29" x14ac:dyDescent="0.35">
      <c r="A18" s="64" t="s">
        <v>43</v>
      </c>
      <c r="B18" s="60" t="str">
        <f>Processing!E97</f>
        <v>Parking places</v>
      </c>
      <c r="C18" s="60"/>
      <c r="D18" s="61">
        <f>Processing!F97</f>
        <v>8.9635959238328677E-2</v>
      </c>
      <c r="E18" s="63">
        <f>Processing!G97</f>
        <v>315956</v>
      </c>
    </row>
    <row r="19" spans="1:29" x14ac:dyDescent="0.35">
      <c r="A19" s="64" t="s">
        <v>43</v>
      </c>
      <c r="B19" s="60" t="str">
        <f>Processing!E98</f>
        <v>Accounting Devices</v>
      </c>
      <c r="C19" s="60"/>
      <c r="D19" s="61">
        <f>Processing!F98</f>
        <v>8.9364744331721938E-2</v>
      </c>
      <c r="E19" s="63">
        <f>Processing!G98</f>
        <v>315000</v>
      </c>
    </row>
    <row r="20" spans="1:29" x14ac:dyDescent="0.35">
      <c r="A20" s="64" t="s">
        <v>43</v>
      </c>
      <c r="B20" s="60" t="str">
        <f>Processing!E99</f>
        <v>Office rooms</v>
      </c>
      <c r="C20" s="60"/>
      <c r="D20" s="61">
        <f>Processing!F99</f>
        <v>8.8261728058827538E-2</v>
      </c>
      <c r="E20" s="63">
        <f>Processing!G99</f>
        <v>311112</v>
      </c>
    </row>
    <row r="21" spans="1:29" x14ac:dyDescent="0.35">
      <c r="A21" s="64" t="s">
        <v>43</v>
      </c>
      <c r="B21" s="60" t="str">
        <f>Processing!E100</f>
        <v>Store</v>
      </c>
      <c r="C21" s="60"/>
      <c r="D21" s="61">
        <f>Processing!F100</f>
        <v>7.8549056989174096E-2</v>
      </c>
      <c r="E21" s="63">
        <f>Processing!G100</f>
        <v>276876</v>
      </c>
    </row>
    <row r="22" spans="1:29" x14ac:dyDescent="0.35">
      <c r="A22" s="64" t="s">
        <v>43</v>
      </c>
      <c r="B22" s="60" t="str">
        <f>Processing!E101</f>
        <v>Data Visualization Soft</v>
      </c>
      <c r="C22" s="60"/>
      <c r="D22" s="61">
        <f>Processing!F101</f>
        <v>7.4932479970949359E-2</v>
      </c>
      <c r="E22" s="63">
        <f>Processing!G101</f>
        <v>264128</v>
      </c>
    </row>
    <row r="23" spans="1:29" x14ac:dyDescent="0.35">
      <c r="A23" s="64" t="s">
        <v>43</v>
      </c>
      <c r="B23" s="60" t="str">
        <f>Processing!E102</f>
        <v>CRM Software</v>
      </c>
      <c r="C23" s="60"/>
      <c r="D23" s="61">
        <f>Processing!F102</f>
        <v>7.0355870270760984E-2</v>
      </c>
      <c r="E23" s="63">
        <f>Processing!G102</f>
        <v>247996</v>
      </c>
    </row>
    <row r="24" spans="1:29" x14ac:dyDescent="0.35">
      <c r="A24" s="64" t="s">
        <v>43</v>
      </c>
      <c r="B24" s="60" t="str">
        <f>Processing!E103</f>
        <v>Asset Sale</v>
      </c>
      <c r="C24" s="60"/>
      <c r="D24" s="61">
        <f>Processing!F103</f>
        <v>6.4023739815256123E-2</v>
      </c>
      <c r="E24" s="63">
        <f>Processing!G103</f>
        <v>225676</v>
      </c>
    </row>
    <row r="25" spans="1:29" x14ac:dyDescent="0.35">
      <c r="A25" s="64" t="s">
        <v>43</v>
      </c>
      <c r="B25" s="60" t="str">
        <f>Processing!E104</f>
        <v>Accounting Utilities</v>
      </c>
      <c r="C25" s="60"/>
      <c r="D25" s="61">
        <f>Processing!F104</f>
        <v>6.1465922244161503E-2</v>
      </c>
      <c r="E25" s="63">
        <f>Processing!G104</f>
        <v>216660</v>
      </c>
    </row>
    <row r="26" spans="1:29" x14ac:dyDescent="0.35">
      <c r="A26" s="64" t="s">
        <v>43</v>
      </c>
      <c r="B26" s="60" t="str">
        <f>Processing!E105</f>
        <v>Visualization Modules</v>
      </c>
      <c r="C26" s="60"/>
      <c r="D26" s="61">
        <f>Processing!F105</f>
        <v>4.1456163046685278E-2</v>
      </c>
      <c r="E26" s="63">
        <f>Processing!G105</f>
        <v>146128</v>
      </c>
    </row>
    <row r="27" spans="1:29" x14ac:dyDescent="0.35">
      <c r="A27" s="64" t="s">
        <v>43</v>
      </c>
      <c r="B27" s="60" t="str">
        <f>Processing!E106</f>
        <v>Service Charge</v>
      </c>
      <c r="C27" s="60"/>
      <c r="D27" s="61">
        <f>Processing!F106</f>
        <v>3.4017611947073374E-2</v>
      </c>
      <c r="E27" s="63">
        <f>Processing!G106</f>
        <v>119908</v>
      </c>
    </row>
    <row r="28" spans="1:29" x14ac:dyDescent="0.35">
      <c r="A28" s="64" t="s">
        <v>43</v>
      </c>
      <c r="B28" s="60" t="str">
        <f>Processing!E107</f>
        <v>m-Soft</v>
      </c>
      <c r="C28" s="60"/>
      <c r="D28" s="61">
        <f>Processing!F107</f>
        <v>8.681146592224416E-3</v>
      </c>
      <c r="E28" s="63">
        <f>Processing!G107</f>
        <v>30600</v>
      </c>
      <c r="X28" s="84" t="s">
        <v>118</v>
      </c>
      <c r="Y28" s="84"/>
      <c r="Z28" s="84"/>
      <c r="AA28" s="84"/>
      <c r="AB28" s="84"/>
      <c r="AC28" s="84"/>
    </row>
    <row r="29" spans="1:29" x14ac:dyDescent="0.35">
      <c r="A29" s="64" t="s">
        <v>43</v>
      </c>
      <c r="B29" s="60" t="str">
        <f>Processing!E108</f>
        <v>Business Applications</v>
      </c>
      <c r="C29" s="60"/>
      <c r="D29" s="61">
        <f>Processing!F108</f>
        <v>7.5236603799278276E-3</v>
      </c>
      <c r="E29" s="63">
        <f>Processing!G108</f>
        <v>26520</v>
      </c>
      <c r="X29" s="84"/>
      <c r="Y29" s="84"/>
      <c r="Z29" s="84"/>
      <c r="AA29" s="84"/>
      <c r="AB29" s="84"/>
      <c r="AC29" s="84"/>
    </row>
    <row r="30" spans="1:29" ht="15.5" x14ac:dyDescent="0.35">
      <c r="B30" s="65" t="s">
        <v>70</v>
      </c>
      <c r="C30" s="60"/>
      <c r="D30" s="66">
        <f>SUM(D16:D29)</f>
        <v>0.99999999999999989</v>
      </c>
      <c r="E30" s="67">
        <f>SUM(E16:E29)</f>
        <v>3524880</v>
      </c>
      <c r="X30" s="84"/>
      <c r="Y30" s="84"/>
      <c r="Z30" s="84"/>
      <c r="AA30" s="84"/>
      <c r="AB30" s="84"/>
      <c r="AC30" s="84"/>
    </row>
    <row r="31" spans="1:29" ht="14.4" customHeight="1" x14ac:dyDescent="0.35">
      <c r="C31" s="60"/>
      <c r="X31" s="84"/>
      <c r="Y31" s="84"/>
      <c r="Z31" s="84"/>
      <c r="AA31" s="84"/>
      <c r="AB31" s="84"/>
      <c r="AC31" s="84"/>
    </row>
    <row r="32" spans="1:29" ht="14.4" customHeight="1" x14ac:dyDescent="0.35">
      <c r="C32" s="60"/>
      <c r="X32" s="85" t="s">
        <v>117</v>
      </c>
      <c r="Y32" s="85"/>
      <c r="Z32" s="85"/>
      <c r="AA32" s="85"/>
      <c r="AB32" s="85"/>
      <c r="AC32" s="85"/>
    </row>
    <row r="33" spans="2:29" ht="14.4" customHeight="1" x14ac:dyDescent="0.35">
      <c r="C33" s="60"/>
      <c r="X33" s="85"/>
      <c r="Y33" s="85"/>
      <c r="Z33" s="85"/>
      <c r="AA33" s="85"/>
      <c r="AB33" s="85"/>
      <c r="AC33" s="85"/>
    </row>
    <row r="34" spans="2:29" ht="14.4" customHeight="1" x14ac:dyDescent="0.35">
      <c r="C34" s="60"/>
      <c r="X34" s="85"/>
      <c r="Y34" s="85"/>
      <c r="Z34" s="85"/>
      <c r="AA34" s="85"/>
      <c r="AB34" s="85"/>
      <c r="AC34" s="85"/>
    </row>
    <row r="35" spans="2:29" x14ac:dyDescent="0.35">
      <c r="C35" s="60"/>
    </row>
    <row r="36" spans="2:29" x14ac:dyDescent="0.35">
      <c r="C36" s="60"/>
    </row>
    <row r="37" spans="2:29" x14ac:dyDescent="0.35">
      <c r="C37" s="60"/>
    </row>
    <row r="38" spans="2:29" x14ac:dyDescent="0.35">
      <c r="C38" s="60"/>
    </row>
    <row r="39" spans="2:29" x14ac:dyDescent="0.35">
      <c r="B39" s="80"/>
      <c r="C39" s="80"/>
      <c r="D39" s="80"/>
      <c r="F39" s="80"/>
    </row>
    <row r="40" spans="2:29" x14ac:dyDescent="0.35">
      <c r="B40" s="80"/>
      <c r="C40" s="80"/>
      <c r="D40" s="80"/>
      <c r="F40" s="80"/>
    </row>
    <row r="45" spans="2:29" x14ac:dyDescent="0.35">
      <c r="C45" s="68"/>
      <c r="D45" s="68"/>
      <c r="E45" s="68"/>
      <c r="F45" s="68"/>
      <c r="G45" s="68"/>
      <c r="H45" s="68"/>
      <c r="I45" s="68"/>
    </row>
    <row r="46" spans="2:29" x14ac:dyDescent="0.35">
      <c r="C46" s="68"/>
      <c r="D46" s="68"/>
      <c r="E46" s="68"/>
      <c r="F46" s="68"/>
      <c r="G46" s="68"/>
      <c r="H46" s="68"/>
      <c r="I46" s="68"/>
    </row>
  </sheetData>
  <mergeCells count="16">
    <mergeCell ref="C45:I46"/>
    <mergeCell ref="F39:F40"/>
    <mergeCell ref="B2:D2"/>
    <mergeCell ref="L9:L10"/>
    <mergeCell ref="X28:AC31"/>
    <mergeCell ref="X32:AC34"/>
    <mergeCell ref="V2:W2"/>
    <mergeCell ref="AB2:AD2"/>
    <mergeCell ref="Y2:AA2"/>
    <mergeCell ref="B8:E8"/>
    <mergeCell ref="B14:C15"/>
    <mergeCell ref="E14:E15"/>
    <mergeCell ref="D14:D15"/>
    <mergeCell ref="B39:B40"/>
    <mergeCell ref="C39:C40"/>
    <mergeCell ref="D39:D40"/>
  </mergeCells>
  <hyperlinks>
    <hyperlink ref="V2:W2" location="'Cash Flow'!D5" display="Cash Flow" xr:uid="{6DDBC063-2D88-4C28-8E5F-59F21B915808}"/>
    <hyperlink ref="Y2:Z2" location="'Working Capital'!D5" display="Working Capital" xr:uid="{7C35558B-7DEB-422B-9D79-D6C37A4DC02F}"/>
    <hyperlink ref="AB2:AD2" location="'Sales Transactions'!D5" display="Sales Transactions" xr:uid="{BFE09265-83D9-4A19-B29C-ABF43AF1E8EC}"/>
  </hyperlink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 id="{5F741BAF-E64F-4CE7-BF18-FB6AE0A5C30F}">
            <xm:f>Processing!$H$28&gt;=1</xm:f>
            <x14:dxf>
              <font>
                <color rgb="FF66FFFF"/>
              </font>
            </x14:dxf>
          </x14:cfRule>
          <xm:sqref>L8:L10</xm:sqref>
        </x14:conditionalFormatting>
      </x14:conditionalFormattings>
    </ex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122B0-8795-44F9-BE58-B943436E5B07}">
  <sheetPr codeName="Лист3"/>
  <dimension ref="B1:AD41"/>
  <sheetViews>
    <sheetView showGridLines="0" showRowColHeaders="0" zoomScale="40" zoomScaleNormal="40" workbookViewId="0">
      <selection activeCell="C40" sqref="C40:I41"/>
    </sheetView>
  </sheetViews>
  <sheetFormatPr defaultColWidth="8.90625" defaultRowHeight="14.5" x14ac:dyDescent="0.35"/>
  <cols>
    <col min="1" max="1" width="4.453125" style="5" customWidth="1"/>
    <col min="2" max="2" width="3.90625" style="5" customWidth="1"/>
    <col min="3" max="3" width="17.453125" style="5" customWidth="1"/>
    <col min="4" max="4" width="8.90625" style="5"/>
    <col min="5" max="5" width="12.36328125" style="5" customWidth="1"/>
    <col min="6" max="16384" width="8.90625" style="5"/>
  </cols>
  <sheetData>
    <row r="1" spans="2:30" ht="6" customHeight="1" x14ac:dyDescent="0.35"/>
    <row r="2" spans="2:30" s="6" customFormat="1" ht="30" customHeight="1" x14ac:dyDescent="0.35">
      <c r="B2" s="72" t="s">
        <v>41</v>
      </c>
      <c r="C2" s="72"/>
      <c r="D2" s="72"/>
      <c r="U2" s="71" t="s">
        <v>123</v>
      </c>
      <c r="V2" s="71"/>
      <c r="W2" s="71"/>
      <c r="X2" s="69" t="s">
        <v>122</v>
      </c>
      <c r="Y2" s="69"/>
      <c r="Z2" s="69"/>
      <c r="AA2" s="70" t="s">
        <v>121</v>
      </c>
      <c r="AB2" s="70"/>
      <c r="AC2" s="70"/>
      <c r="AD2" s="70"/>
    </row>
    <row r="7" spans="2:30" ht="28.25" customHeight="1" x14ac:dyDescent="0.35"/>
    <row r="8" spans="2:30" ht="83.4" customHeight="1" x14ac:dyDescent="0.35">
      <c r="B8" s="77" t="s">
        <v>40</v>
      </c>
      <c r="C8" s="77"/>
      <c r="D8" s="77"/>
      <c r="E8" s="77"/>
    </row>
    <row r="13" spans="2:30" ht="34.75" customHeight="1" x14ac:dyDescent="0.6">
      <c r="B13" s="79" t="s">
        <v>42</v>
      </c>
      <c r="C13" s="79"/>
      <c r="D13" s="79"/>
      <c r="E13" s="79"/>
      <c r="M13" s="25"/>
      <c r="N13" s="25"/>
      <c r="O13" s="25"/>
      <c r="P13" s="25"/>
    </row>
    <row r="14" spans="2:30" ht="41.4" customHeight="1" x14ac:dyDescent="0.45">
      <c r="B14" s="78">
        <f>Processing!B11</f>
        <v>3524880</v>
      </c>
      <c r="C14" s="78"/>
      <c r="D14" s="78"/>
      <c r="E14" s="78"/>
      <c r="M14" s="76" t="str">
        <f>Processing!I27</f>
        <v xml:space="preserve"> Target Income</v>
      </c>
      <c r="N14" s="76"/>
      <c r="O14" s="76"/>
      <c r="P14" s="24"/>
    </row>
    <row r="15" spans="2:30" x14ac:dyDescent="0.35">
      <c r="M15" s="74">
        <f>Processing!H28</f>
        <v>0.80447325178017159</v>
      </c>
      <c r="N15" s="75"/>
      <c r="O15" s="75"/>
    </row>
    <row r="16" spans="2:30" x14ac:dyDescent="0.35">
      <c r="M16" s="75"/>
      <c r="N16" s="75"/>
      <c r="O16" s="75"/>
    </row>
    <row r="17" spans="2:15" x14ac:dyDescent="0.35">
      <c r="M17" s="75"/>
      <c r="N17" s="75"/>
      <c r="O17" s="75"/>
    </row>
    <row r="22" spans="2:15" x14ac:dyDescent="0.35">
      <c r="B22" s="73" t="s">
        <v>2</v>
      </c>
      <c r="C22" s="73"/>
      <c r="D22" s="73"/>
      <c r="E22" s="73"/>
    </row>
    <row r="23" spans="2:15" ht="14.4" customHeight="1" x14ac:dyDescent="0.35">
      <c r="B23" s="73"/>
      <c r="C23" s="73"/>
      <c r="D23" s="73"/>
      <c r="E23" s="73"/>
    </row>
    <row r="24" spans="2:15" ht="14.4" customHeight="1" x14ac:dyDescent="0.35">
      <c r="B24" s="12"/>
      <c r="C24" s="12"/>
      <c r="D24" s="12"/>
      <c r="E24" s="12"/>
    </row>
    <row r="25" spans="2:15" ht="15.5" x14ac:dyDescent="0.35">
      <c r="B25" s="9" t="s">
        <v>43</v>
      </c>
      <c r="C25" s="7" t="s">
        <v>23</v>
      </c>
      <c r="D25" s="13">
        <f>Processing!C5</f>
        <v>0.15338848414697806</v>
      </c>
      <c r="E25" s="14">
        <f>Processing!B5</f>
        <v>540676</v>
      </c>
    </row>
    <row r="26" spans="2:15" ht="9" customHeight="1" x14ac:dyDescent="0.35">
      <c r="B26" s="10"/>
      <c r="C26" s="8"/>
      <c r="D26" s="15"/>
      <c r="E26" s="8"/>
    </row>
    <row r="27" spans="2:15" ht="15.5" x14ac:dyDescent="0.35">
      <c r="B27" s="9" t="s">
        <v>43</v>
      </c>
      <c r="C27" s="7" t="s">
        <v>11</v>
      </c>
      <c r="D27" s="13">
        <f>Processing!C6</f>
        <v>3.4017611947073374E-2</v>
      </c>
      <c r="E27" s="14">
        <f>Processing!B6</f>
        <v>119908</v>
      </c>
    </row>
    <row r="28" spans="2:15" ht="9" customHeight="1" x14ac:dyDescent="0.35">
      <c r="B28" s="10"/>
      <c r="C28" s="8"/>
      <c r="D28" s="15"/>
      <c r="E28" s="8"/>
    </row>
    <row r="29" spans="2:15" ht="15.5" x14ac:dyDescent="0.35">
      <c r="B29" s="9" t="s">
        <v>43</v>
      </c>
      <c r="C29" s="7" t="s">
        <v>8</v>
      </c>
      <c r="D29" s="13">
        <f>Processing!C7</f>
        <v>0.17789768729715622</v>
      </c>
      <c r="E29" s="14">
        <f>Processing!B7</f>
        <v>627068</v>
      </c>
    </row>
    <row r="30" spans="2:15" ht="9" customHeight="1" x14ac:dyDescent="0.35">
      <c r="B30" s="10"/>
      <c r="C30" s="8"/>
      <c r="D30" s="15"/>
      <c r="E30" s="8"/>
    </row>
    <row r="31" spans="2:15" ht="15.5" x14ac:dyDescent="0.35">
      <c r="B31" s="9" t="s">
        <v>43</v>
      </c>
      <c r="C31" s="7" t="s">
        <v>12</v>
      </c>
      <c r="D31" s="13">
        <f>Processing!C8</f>
        <v>0.2639272826308981</v>
      </c>
      <c r="E31" s="14">
        <f>Processing!B8</f>
        <v>930312</v>
      </c>
    </row>
    <row r="32" spans="2:15" ht="9" customHeight="1" x14ac:dyDescent="0.35">
      <c r="B32" s="10"/>
      <c r="C32" s="8"/>
      <c r="D32" s="15"/>
      <c r="E32" s="8"/>
    </row>
    <row r="33" spans="2:9" ht="15.5" x14ac:dyDescent="0.35">
      <c r="B33" s="9" t="s">
        <v>43</v>
      </c>
      <c r="C33" s="7" t="s">
        <v>9</v>
      </c>
      <c r="D33" s="13">
        <f>Processing!C9</f>
        <v>0.30041306370713328</v>
      </c>
      <c r="E33" s="14">
        <f>Processing!B9</f>
        <v>1058920</v>
      </c>
    </row>
    <row r="34" spans="2:9" ht="9" customHeight="1" x14ac:dyDescent="0.35">
      <c r="B34" s="10"/>
      <c r="C34" s="8"/>
      <c r="D34" s="15"/>
      <c r="E34" s="8"/>
    </row>
    <row r="35" spans="2:9" ht="15.5" x14ac:dyDescent="0.35">
      <c r="B35" s="9" t="s">
        <v>43</v>
      </c>
      <c r="C35" s="7" t="s">
        <v>10</v>
      </c>
      <c r="D35" s="13">
        <f>Processing!C10</f>
        <v>7.0355870270760984E-2</v>
      </c>
      <c r="E35" s="14">
        <f>Processing!B10</f>
        <v>247996</v>
      </c>
    </row>
    <row r="36" spans="2:9" x14ac:dyDescent="0.35">
      <c r="D36" s="11"/>
    </row>
    <row r="37" spans="2:9" x14ac:dyDescent="0.35">
      <c r="D37" s="11"/>
    </row>
    <row r="38" spans="2:9" x14ac:dyDescent="0.35">
      <c r="D38" s="11"/>
    </row>
    <row r="39" spans="2:9" x14ac:dyDescent="0.35">
      <c r="D39" s="11"/>
    </row>
    <row r="40" spans="2:9" x14ac:dyDescent="0.35">
      <c r="C40" s="68"/>
      <c r="D40" s="68"/>
      <c r="E40" s="68"/>
      <c r="F40" s="68"/>
      <c r="G40" s="68"/>
      <c r="H40" s="68"/>
      <c r="I40" s="68"/>
    </row>
    <row r="41" spans="2:9" x14ac:dyDescent="0.35">
      <c r="C41" s="68"/>
      <c r="D41" s="68"/>
      <c r="E41" s="68"/>
      <c r="F41" s="68"/>
      <c r="G41" s="68"/>
      <c r="H41" s="68"/>
      <c r="I41" s="68"/>
    </row>
  </sheetData>
  <mergeCells count="11">
    <mergeCell ref="C40:I41"/>
    <mergeCell ref="X2:Z2"/>
    <mergeCell ref="AA2:AD2"/>
    <mergeCell ref="U2:W2"/>
    <mergeCell ref="B2:D2"/>
    <mergeCell ref="B22:E23"/>
    <mergeCell ref="M15:O17"/>
    <mergeCell ref="M14:O14"/>
    <mergeCell ref="B8:E8"/>
    <mergeCell ref="B14:E14"/>
    <mergeCell ref="B13:E13"/>
  </mergeCells>
  <conditionalFormatting sqref="M14:O17">
    <cfRule type="expression" dxfId="11" priority="1">
      <formula>$M$15&gt;=1</formula>
    </cfRule>
  </conditionalFormatting>
  <hyperlinks>
    <hyperlink ref="X2:Y2" location="'Working Capital'!D5" display="Working Capital" xr:uid="{20E5B90C-EF70-40A6-ACA2-CF595EAA5236}"/>
    <hyperlink ref="AA2:AC2" location="'Sales Transactions'!D5" display="Sales Transactions" xr:uid="{742AA28C-DEB0-4115-8EA0-B255255D0FB6}"/>
    <hyperlink ref="B2:D2" location="DASHBOARD!D5" display="🏠 DASHBOARD" xr:uid="{CB12142E-1176-4676-B24F-4219E40470B6}"/>
  </hyperlink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96CD69-5D0D-4045-8CA0-44161EB6AEDA}">
  <sheetPr codeName="Лист4"/>
  <dimension ref="B1:AC43"/>
  <sheetViews>
    <sheetView showGridLines="0" showRowColHeaders="0" zoomScale="40" zoomScaleNormal="40" workbookViewId="0">
      <selection activeCell="P42" sqref="P42"/>
    </sheetView>
  </sheetViews>
  <sheetFormatPr defaultColWidth="8.90625" defaultRowHeight="14.5" x14ac:dyDescent="0.35"/>
  <cols>
    <col min="1" max="1" width="4.453125" style="5" customWidth="1"/>
    <col min="2" max="2" width="3.90625" style="5" customWidth="1"/>
    <col min="3" max="3" width="17.453125" style="5" customWidth="1"/>
    <col min="4" max="4" width="11.6328125" style="5" bestFit="1" customWidth="1"/>
    <col min="5" max="5" width="12.36328125" style="5" customWidth="1"/>
    <col min="6" max="16384" width="8.90625" style="5"/>
  </cols>
  <sheetData>
    <row r="1" spans="2:29" ht="6" customHeight="1" x14ac:dyDescent="0.35"/>
    <row r="2" spans="2:29" s="6" customFormat="1" ht="30" customHeight="1" x14ac:dyDescent="0.35">
      <c r="B2" s="72" t="s">
        <v>41</v>
      </c>
      <c r="C2" s="72"/>
      <c r="D2" s="72"/>
      <c r="U2" s="86" t="s">
        <v>119</v>
      </c>
      <c r="V2" s="86"/>
      <c r="X2" s="94" t="s">
        <v>79</v>
      </c>
      <c r="Y2" s="94"/>
      <c r="Z2" s="94"/>
      <c r="AA2" s="70" t="s">
        <v>120</v>
      </c>
      <c r="AB2" s="70"/>
      <c r="AC2" s="70"/>
    </row>
    <row r="4" spans="2:29" x14ac:dyDescent="0.35">
      <c r="I4" s="28"/>
      <c r="J4" s="28"/>
      <c r="K4" s="28"/>
      <c r="L4" s="28"/>
    </row>
    <row r="5" spans="2:29" x14ac:dyDescent="0.35">
      <c r="I5" s="28"/>
      <c r="J5" s="28"/>
      <c r="K5" s="28"/>
      <c r="L5" s="28"/>
    </row>
    <row r="6" spans="2:29" x14ac:dyDescent="0.35">
      <c r="I6" s="28"/>
      <c r="J6" s="28"/>
      <c r="K6" s="28"/>
      <c r="L6" s="28"/>
      <c r="W6" s="28"/>
      <c r="X6" s="28"/>
      <c r="Y6" s="28"/>
    </row>
    <row r="7" spans="2:29" ht="28.25" customHeight="1" x14ac:dyDescent="0.35">
      <c r="I7" s="28"/>
      <c r="J7" s="28"/>
      <c r="K7" s="28"/>
      <c r="L7" s="28"/>
      <c r="W7" s="28"/>
      <c r="X7" s="28"/>
      <c r="Y7" s="28"/>
    </row>
    <row r="8" spans="2:29" ht="83.4" customHeight="1" x14ac:dyDescent="0.35">
      <c r="B8" s="77" t="s">
        <v>59</v>
      </c>
      <c r="C8" s="77"/>
      <c r="D8" s="77"/>
      <c r="E8" s="77"/>
      <c r="I8" s="28"/>
      <c r="J8" s="28"/>
      <c r="K8" s="28"/>
      <c r="L8" s="28"/>
      <c r="R8" s="28"/>
      <c r="S8" s="28"/>
      <c r="T8" s="28"/>
      <c r="U8" s="28"/>
      <c r="W8" s="28"/>
      <c r="X8" s="28"/>
      <c r="Y8" s="28"/>
    </row>
    <row r="9" spans="2:29" x14ac:dyDescent="0.35">
      <c r="I9" s="28"/>
      <c r="J9" s="28"/>
      <c r="K9" s="28"/>
      <c r="R9" s="28"/>
      <c r="S9" s="28"/>
      <c r="T9" s="28"/>
      <c r="U9" s="28"/>
      <c r="W9" s="28"/>
      <c r="X9" s="28"/>
      <c r="Y9" s="28"/>
    </row>
    <row r="10" spans="2:29" x14ac:dyDescent="0.35">
      <c r="I10" s="28"/>
      <c r="J10" s="28"/>
      <c r="K10" s="28"/>
      <c r="R10" s="28"/>
      <c r="S10" s="28"/>
      <c r="T10" s="28"/>
      <c r="U10" s="28"/>
      <c r="W10" s="28"/>
      <c r="X10" s="28"/>
      <c r="Y10" s="28"/>
    </row>
    <row r="11" spans="2:29" x14ac:dyDescent="0.35">
      <c r="I11" s="28"/>
      <c r="J11" s="28"/>
      <c r="K11" s="28"/>
      <c r="R11" s="28"/>
      <c r="S11" s="28"/>
      <c r="T11" s="28"/>
      <c r="U11" s="28"/>
      <c r="W11" s="28"/>
      <c r="X11" s="28"/>
      <c r="Y11" s="28"/>
    </row>
    <row r="12" spans="2:29" x14ac:dyDescent="0.35">
      <c r="I12" s="28"/>
      <c r="J12" s="28"/>
      <c r="K12" s="28"/>
      <c r="L12" s="28"/>
      <c r="M12" s="28"/>
      <c r="N12" s="28"/>
      <c r="O12" s="28"/>
      <c r="P12" s="28"/>
      <c r="R12" s="28"/>
      <c r="S12" s="28"/>
      <c r="T12" s="28"/>
      <c r="U12" s="28"/>
      <c r="W12" s="28"/>
      <c r="X12" s="28"/>
      <c r="Y12" s="28"/>
    </row>
    <row r="13" spans="2:29" x14ac:dyDescent="0.35">
      <c r="I13" s="28"/>
      <c r="J13" s="28"/>
      <c r="K13" s="28"/>
      <c r="L13" s="28"/>
      <c r="M13" s="28"/>
      <c r="N13" s="28"/>
      <c r="O13" s="28"/>
      <c r="P13" s="28"/>
      <c r="R13" s="28"/>
      <c r="S13" s="28"/>
      <c r="T13" s="28"/>
      <c r="U13" s="28"/>
      <c r="W13" s="28"/>
      <c r="X13" s="28"/>
      <c r="Y13" s="28"/>
    </row>
    <row r="14" spans="2:29" ht="14.4" customHeight="1" x14ac:dyDescent="1.1000000000000001">
      <c r="I14" s="28"/>
      <c r="J14" s="28"/>
      <c r="K14" s="28"/>
      <c r="L14" s="28"/>
      <c r="M14" s="29"/>
      <c r="N14" s="30"/>
      <c r="O14" s="30"/>
      <c r="P14" s="28"/>
      <c r="R14" s="28"/>
      <c r="S14" s="28"/>
      <c r="T14" s="28"/>
      <c r="U14" s="28"/>
      <c r="W14" s="28"/>
      <c r="X14" s="28"/>
      <c r="Y14" s="28"/>
    </row>
    <row r="15" spans="2:29" x14ac:dyDescent="0.35">
      <c r="B15" s="73" t="s">
        <v>71</v>
      </c>
      <c r="C15" s="73"/>
      <c r="D15" s="73"/>
      <c r="E15" s="73"/>
      <c r="I15" s="28"/>
      <c r="J15" s="28"/>
      <c r="K15" s="28"/>
      <c r="L15" s="28"/>
      <c r="M15" s="28"/>
      <c r="N15" s="28"/>
      <c r="O15" s="28"/>
      <c r="P15" s="28"/>
      <c r="R15" s="28"/>
      <c r="S15" s="28"/>
      <c r="T15" s="28"/>
      <c r="U15" s="28"/>
    </row>
    <row r="16" spans="2:29" ht="14.4" customHeight="1" x14ac:dyDescent="0.35">
      <c r="B16" s="73"/>
      <c r="C16" s="73"/>
      <c r="D16" s="73"/>
      <c r="E16" s="73"/>
      <c r="I16" s="28"/>
      <c r="J16" s="28"/>
      <c r="K16" s="28"/>
      <c r="L16" s="28"/>
      <c r="M16" s="28"/>
      <c r="N16" s="28"/>
      <c r="O16" s="28"/>
      <c r="P16" s="28"/>
      <c r="R16" s="28"/>
      <c r="S16" s="28"/>
      <c r="T16" s="28"/>
      <c r="U16" s="28"/>
    </row>
    <row r="17" spans="2:28" ht="14.4" customHeight="1" x14ac:dyDescent="0.35">
      <c r="B17" s="12"/>
      <c r="C17" s="12"/>
      <c r="D17" s="12"/>
      <c r="E17" s="12"/>
      <c r="J17" s="28"/>
      <c r="K17" s="28"/>
      <c r="L17" s="28"/>
      <c r="M17" s="28"/>
      <c r="N17" s="28"/>
      <c r="O17" s="28"/>
      <c r="P17" s="28"/>
      <c r="R17" s="28"/>
      <c r="S17" s="28"/>
      <c r="T17" s="28"/>
      <c r="U17" s="28"/>
    </row>
    <row r="18" spans="2:28" ht="15.5" x14ac:dyDescent="0.35">
      <c r="B18" s="9" t="s">
        <v>43</v>
      </c>
      <c r="C18" s="7" t="str">
        <f>Processing!E54</f>
        <v>San Francisco</v>
      </c>
      <c r="D18" s="35">
        <f>Processing!F54</f>
        <v>1028320</v>
      </c>
      <c r="E18" s="38">
        <f>Processing!G54</f>
        <v>0.29173191711490887</v>
      </c>
      <c r="I18" s="28"/>
      <c r="J18" s="28"/>
      <c r="K18" s="28"/>
      <c r="L18" s="28"/>
      <c r="M18" s="28"/>
      <c r="N18" s="28"/>
      <c r="O18" s="28"/>
      <c r="P18" s="28"/>
      <c r="R18" s="28"/>
      <c r="S18" s="28"/>
      <c r="T18" s="28"/>
      <c r="U18" s="28"/>
    </row>
    <row r="19" spans="2:28" ht="9" customHeight="1" x14ac:dyDescent="0.35">
      <c r="B19" s="10"/>
      <c r="C19" s="8"/>
      <c r="D19" s="36"/>
      <c r="E19" s="39"/>
      <c r="I19" s="28"/>
      <c r="J19" s="28"/>
      <c r="K19" s="28"/>
      <c r="L19" s="28"/>
      <c r="M19" s="28"/>
      <c r="N19" s="28"/>
      <c r="O19" s="28"/>
      <c r="P19" s="28"/>
    </row>
    <row r="20" spans="2:28" ht="15.5" x14ac:dyDescent="0.35">
      <c r="B20" s="9" t="s">
        <v>43</v>
      </c>
      <c r="C20" s="7" t="str">
        <f>Processing!E55</f>
        <v>Denver</v>
      </c>
      <c r="D20" s="35">
        <f>Processing!F55</f>
        <v>627068</v>
      </c>
      <c r="E20" s="38">
        <f>Processing!G55</f>
        <v>0.17789768729715622</v>
      </c>
      <c r="I20" s="28"/>
      <c r="J20" s="28"/>
      <c r="K20" s="28"/>
      <c r="L20" s="28"/>
    </row>
    <row r="21" spans="2:28" ht="9" customHeight="1" x14ac:dyDescent="0.35">
      <c r="B21" s="10"/>
      <c r="C21" s="8"/>
      <c r="D21" s="36"/>
      <c r="E21" s="39"/>
      <c r="J21" s="28"/>
      <c r="K21" s="28"/>
    </row>
    <row r="22" spans="2:28" ht="15.5" x14ac:dyDescent="0.35">
      <c r="B22" s="9" t="s">
        <v>43</v>
      </c>
      <c r="C22" s="7" t="str">
        <f>Processing!E56</f>
        <v>Los Angeles</v>
      </c>
      <c r="D22" s="35">
        <f>Processing!F56</f>
        <v>541004</v>
      </c>
      <c r="E22" s="38">
        <f>Processing!G56</f>
        <v>0.15348153696012345</v>
      </c>
      <c r="J22" s="28"/>
      <c r="K22" s="28"/>
    </row>
    <row r="23" spans="2:28" ht="9" customHeight="1" x14ac:dyDescent="0.35">
      <c r="B23" s="10"/>
      <c r="C23" s="8"/>
      <c r="D23" s="36"/>
      <c r="E23" s="39"/>
      <c r="K23" s="28"/>
      <c r="P23" s="28"/>
      <c r="Q23" s="28"/>
      <c r="R23" s="28"/>
      <c r="S23" s="28"/>
    </row>
    <row r="24" spans="2:28" ht="15.5" x14ac:dyDescent="0.35">
      <c r="B24" s="9" t="s">
        <v>43</v>
      </c>
      <c r="C24" s="7" t="str">
        <f>Processing!E57</f>
        <v>New York</v>
      </c>
      <c r="D24" s="35">
        <f>Processing!F57</f>
        <v>540676</v>
      </c>
      <c r="E24" s="38">
        <f>Processing!G57</f>
        <v>0.15338848414697806</v>
      </c>
      <c r="P24" s="28"/>
      <c r="Q24" s="28"/>
      <c r="R24" s="28"/>
      <c r="S24" s="28"/>
    </row>
    <row r="25" spans="2:28" ht="9" customHeight="1" x14ac:dyDescent="0.35">
      <c r="B25" s="10"/>
      <c r="C25" s="8"/>
      <c r="D25" s="36"/>
      <c r="E25" s="39"/>
      <c r="P25" s="28"/>
      <c r="Q25" s="28"/>
      <c r="R25" s="28"/>
      <c r="S25" s="28"/>
    </row>
    <row r="26" spans="2:28" ht="15.5" x14ac:dyDescent="0.35">
      <c r="B26" s="9" t="s">
        <v>43</v>
      </c>
      <c r="C26" s="7" t="str">
        <f>Processing!E58</f>
        <v>Seattle</v>
      </c>
      <c r="D26" s="35">
        <f>Processing!F58</f>
        <v>464656</v>
      </c>
      <c r="E26" s="38">
        <f>Processing!G58</f>
        <v>0.13182179251492249</v>
      </c>
      <c r="P26" s="28"/>
      <c r="Q26" s="28"/>
      <c r="R26" s="28"/>
      <c r="S26" s="28"/>
    </row>
    <row r="27" spans="2:28" ht="9" customHeight="1" x14ac:dyDescent="0.35">
      <c r="B27" s="10"/>
      <c r="C27" s="8"/>
      <c r="D27" s="36"/>
      <c r="E27" s="39"/>
      <c r="P27" s="28"/>
      <c r="Q27" s="28"/>
      <c r="R27" s="28"/>
      <c r="S27" s="28"/>
      <c r="V27" s="28"/>
      <c r="W27" s="28"/>
      <c r="X27" s="28"/>
      <c r="Y27" s="28"/>
    </row>
    <row r="28" spans="2:28" ht="15.5" x14ac:dyDescent="0.35">
      <c r="B28" s="9" t="s">
        <v>43</v>
      </c>
      <c r="C28" s="7" t="str">
        <f>Processing!E59</f>
        <v>Dallas</v>
      </c>
      <c r="D28" s="35">
        <f>Processing!F59</f>
        <v>266036</v>
      </c>
      <c r="E28" s="38">
        <f>Processing!G59</f>
        <v>7.5473774993758652E-2</v>
      </c>
      <c r="P28" s="28"/>
      <c r="Q28" s="28"/>
      <c r="R28" s="28"/>
      <c r="S28" s="28"/>
      <c r="V28" s="28"/>
      <c r="W28" s="28"/>
      <c r="X28" s="28"/>
      <c r="Y28" s="28"/>
    </row>
    <row r="29" spans="2:28" ht="9" customHeight="1" x14ac:dyDescent="0.35">
      <c r="D29" s="37"/>
      <c r="E29" s="40"/>
      <c r="P29" s="28"/>
      <c r="Q29" s="28"/>
      <c r="R29" s="28"/>
      <c r="S29" s="28"/>
      <c r="V29" s="28"/>
      <c r="W29" s="28"/>
      <c r="X29" s="28"/>
      <c r="Y29" s="28"/>
    </row>
    <row r="30" spans="2:28" ht="15.65" customHeight="1" x14ac:dyDescent="0.35">
      <c r="B30" s="9" t="s">
        <v>43</v>
      </c>
      <c r="C30" s="7" t="str">
        <f>Processing!E60</f>
        <v>Miami</v>
      </c>
      <c r="D30" s="35">
        <f>Processing!F60</f>
        <v>30600</v>
      </c>
      <c r="E30" s="38">
        <f>Processing!G60</f>
        <v>8.681146592224416E-3</v>
      </c>
      <c r="P30" s="28"/>
      <c r="Q30" s="28"/>
      <c r="R30" s="28"/>
      <c r="S30" s="28"/>
      <c r="V30" s="28"/>
      <c r="W30" s="28"/>
      <c r="X30" s="28"/>
      <c r="Y30" s="28"/>
      <c r="Z30" s="91" t="str">
        <f>Processing!I27</f>
        <v xml:space="preserve"> Target Income</v>
      </c>
      <c r="AA30" s="91"/>
      <c r="AB30" s="91"/>
    </row>
    <row r="31" spans="2:28" ht="9" customHeight="1" x14ac:dyDescent="0.35">
      <c r="D31" s="37"/>
      <c r="E31" s="40"/>
      <c r="V31" s="28"/>
      <c r="W31" s="28"/>
      <c r="X31" s="28"/>
      <c r="Y31" s="28"/>
      <c r="Z31" s="91"/>
      <c r="AA31" s="91"/>
      <c r="AB31" s="91"/>
    </row>
    <row r="32" spans="2:28" ht="15.65" customHeight="1" x14ac:dyDescent="0.35">
      <c r="B32" s="9" t="s">
        <v>43</v>
      </c>
      <c r="C32" s="7" t="str">
        <f>Processing!E61</f>
        <v>Chicago</v>
      </c>
      <c r="D32" s="35">
        <f>Processing!F61</f>
        <v>26520</v>
      </c>
      <c r="E32" s="38">
        <f>Processing!G61</f>
        <v>7.5236603799278276E-3</v>
      </c>
      <c r="V32" s="28"/>
      <c r="W32" s="28"/>
      <c r="X32" s="28"/>
      <c r="Y32" s="28"/>
      <c r="Z32" s="92">
        <f>Processing!H28</f>
        <v>0.80447325178017159</v>
      </c>
      <c r="AA32" s="93"/>
      <c r="AB32" s="93"/>
    </row>
    <row r="33" spans="2:28" ht="9" customHeight="1" x14ac:dyDescent="0.35">
      <c r="D33" s="11"/>
      <c r="V33" s="28"/>
      <c r="W33" s="28"/>
      <c r="X33" s="28"/>
      <c r="Y33" s="28"/>
      <c r="Z33" s="93"/>
      <c r="AA33" s="93"/>
      <c r="AB33" s="93"/>
    </row>
    <row r="34" spans="2:28" ht="15.65" customHeight="1" x14ac:dyDescent="0.35">
      <c r="B34" s="41"/>
      <c r="C34" s="42" t="s">
        <v>70</v>
      </c>
      <c r="D34" s="43">
        <f>SUM(D18:D32)</f>
        <v>3524880</v>
      </c>
      <c r="E34" s="44">
        <f>SUM(E18:E32)</f>
        <v>0.99999999999999989</v>
      </c>
      <c r="V34" s="28"/>
      <c r="W34" s="28"/>
      <c r="X34" s="28"/>
      <c r="Y34" s="28"/>
      <c r="Z34" s="93"/>
      <c r="AA34" s="93"/>
      <c r="AB34" s="93"/>
    </row>
    <row r="35" spans="2:28" ht="14.4" customHeight="1" x14ac:dyDescent="0.35">
      <c r="V35" s="28"/>
      <c r="W35" s="28"/>
      <c r="X35" s="28"/>
      <c r="Y35" s="28"/>
      <c r="Z35" s="93"/>
      <c r="AA35" s="93"/>
      <c r="AB35" s="93"/>
    </row>
    <row r="36" spans="2:28" ht="14.4" customHeight="1" x14ac:dyDescent="0.35">
      <c r="V36" s="28"/>
      <c r="W36" s="28"/>
      <c r="X36" s="28"/>
      <c r="Y36" s="28"/>
      <c r="Z36" s="45"/>
      <c r="AA36" s="45"/>
      <c r="AB36" s="45"/>
    </row>
    <row r="42" spans="2:28" x14ac:dyDescent="0.35">
      <c r="C42" s="68"/>
      <c r="D42" s="68"/>
      <c r="E42" s="68"/>
      <c r="F42" s="68"/>
      <c r="G42" s="68"/>
      <c r="H42" s="68"/>
      <c r="I42" s="68"/>
    </row>
    <row r="43" spans="2:28" x14ac:dyDescent="0.35">
      <c r="C43" s="68"/>
      <c r="D43" s="68"/>
      <c r="E43" s="68"/>
      <c r="F43" s="68"/>
      <c r="G43" s="68"/>
      <c r="H43" s="68"/>
      <c r="I43" s="68"/>
    </row>
  </sheetData>
  <mergeCells count="9">
    <mergeCell ref="C42:I43"/>
    <mergeCell ref="B15:E16"/>
    <mergeCell ref="B2:D2"/>
    <mergeCell ref="B8:E8"/>
    <mergeCell ref="Z30:AB31"/>
    <mergeCell ref="Z32:AB35"/>
    <mergeCell ref="U2:V2"/>
    <mergeCell ref="AA2:AC2"/>
    <mergeCell ref="X2:Z2"/>
  </mergeCells>
  <conditionalFormatting sqref="I9:K14 J15 I15:I16">
    <cfRule type="expression" dxfId="10" priority="6">
      <formula>$C$18="San Francisco"</formula>
    </cfRule>
  </conditionalFormatting>
  <conditionalFormatting sqref="I4:L8">
    <cfRule type="expression" dxfId="9" priority="9">
      <formula>$C$18="Seattle"</formula>
    </cfRule>
  </conditionalFormatting>
  <conditionalFormatting sqref="K15:L15 L16:L20 J16:K22 I18:I20 K23">
    <cfRule type="expression" dxfId="8" priority="8">
      <formula>$C$18="Los Angeles"</formula>
    </cfRule>
  </conditionalFormatting>
  <conditionalFormatting sqref="M14:O14">
    <cfRule type="expression" dxfId="7" priority="11">
      <formula>$M$14&gt;=1</formula>
    </cfRule>
  </conditionalFormatting>
  <conditionalFormatting sqref="M12:P19">
    <cfRule type="expression" dxfId="6" priority="5">
      <formula>$C$18="Denver"</formula>
    </cfRule>
  </conditionalFormatting>
  <conditionalFormatting sqref="P23:S30">
    <cfRule type="expression" dxfId="5" priority="4">
      <formula>$C$18="Dallas"</formula>
    </cfRule>
  </conditionalFormatting>
  <conditionalFormatting sqref="R8:U18">
    <cfRule type="expression" dxfId="4" priority="2">
      <formula>$C$18="Chicago"</formula>
    </cfRule>
  </conditionalFormatting>
  <conditionalFormatting sqref="V27:Y36">
    <cfRule type="expression" dxfId="3" priority="3">
      <formula>$C$18="Miami"</formula>
    </cfRule>
  </conditionalFormatting>
  <conditionalFormatting sqref="W6:Y14">
    <cfRule type="expression" dxfId="2" priority="1">
      <formula>$C$18="New York"</formula>
    </cfRule>
  </conditionalFormatting>
  <hyperlinks>
    <hyperlink ref="U2:V2" location="'Cash Flow'!D5" display="Cash Flow" xr:uid="{5B06275A-7201-4B30-89C9-752D180CCBE0}"/>
    <hyperlink ref="AA2:AC2" location="'Sales Transactions'!D5" display="Sales Transactions" xr:uid="{B429DDFB-F0AD-4DE8-BDBA-53B8AC44B8A3}"/>
    <hyperlink ref="B2:D2" location="DASHBOARD!D5" display="🏠 DASHBOARD" xr:uid="{313BE67E-9271-4BD1-A853-016918345B22}"/>
  </hyperlink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EEF835-7318-405A-A098-2936DF87A33D}">
  <sheetPr codeName="Лист7"/>
  <dimension ref="B1:AC49"/>
  <sheetViews>
    <sheetView showGridLines="0" showRowColHeaders="0" tabSelected="1" zoomScale="40" zoomScaleNormal="40" workbookViewId="0">
      <selection activeCell="C48" sqref="C48:I50"/>
    </sheetView>
  </sheetViews>
  <sheetFormatPr defaultColWidth="8.90625" defaultRowHeight="14.5" x14ac:dyDescent="0.35"/>
  <cols>
    <col min="1" max="1" width="4.453125" style="5" customWidth="1"/>
    <col min="2" max="2" width="3.90625" style="5" customWidth="1"/>
    <col min="3" max="3" width="17.453125" style="5" customWidth="1"/>
    <col min="4" max="4" width="11.6328125" style="5" bestFit="1" customWidth="1"/>
    <col min="5" max="5" width="12.36328125" style="5" customWidth="1"/>
    <col min="6" max="16384" width="8.90625" style="5"/>
  </cols>
  <sheetData>
    <row r="1" spans="2:29" ht="6" customHeight="1" x14ac:dyDescent="0.35"/>
    <row r="2" spans="2:29" s="6" customFormat="1" ht="30" customHeight="1" x14ac:dyDescent="0.35">
      <c r="B2" s="72" t="s">
        <v>41</v>
      </c>
      <c r="C2" s="72"/>
      <c r="D2" s="72"/>
      <c r="U2" s="86" t="s">
        <v>119</v>
      </c>
      <c r="V2" s="86"/>
      <c r="X2" s="70" t="s">
        <v>79</v>
      </c>
      <c r="Y2" s="70"/>
      <c r="Z2" s="70"/>
      <c r="AA2" s="94" t="s">
        <v>120</v>
      </c>
      <c r="AB2" s="94"/>
      <c r="AC2" s="94"/>
    </row>
    <row r="7" spans="2:29" ht="28.25" customHeight="1" x14ac:dyDescent="0.35"/>
    <row r="8" spans="2:29" ht="83.4" customHeight="1" x14ac:dyDescent="0.35">
      <c r="B8" s="95" t="s">
        <v>78</v>
      </c>
      <c r="C8" s="95"/>
      <c r="D8" s="95"/>
      <c r="E8" s="95"/>
    </row>
    <row r="48" spans="3:9" x14ac:dyDescent="0.35">
      <c r="C48" s="68"/>
      <c r="D48" s="68"/>
      <c r="E48" s="68"/>
      <c r="F48" s="68"/>
      <c r="G48" s="68"/>
      <c r="H48" s="68"/>
      <c r="I48" s="68"/>
    </row>
    <row r="49" spans="3:9" x14ac:dyDescent="0.35">
      <c r="C49" s="68"/>
      <c r="D49" s="68"/>
      <c r="E49" s="68"/>
      <c r="F49" s="68"/>
      <c r="G49" s="68"/>
      <c r="H49" s="68"/>
      <c r="I49" s="68"/>
    </row>
  </sheetData>
  <mergeCells count="6">
    <mergeCell ref="C48:I49"/>
    <mergeCell ref="B2:D2"/>
    <mergeCell ref="B8:E8"/>
    <mergeCell ref="U2:V2"/>
    <mergeCell ref="AA2:AC2"/>
    <mergeCell ref="X2:Z2"/>
  </mergeCells>
  <hyperlinks>
    <hyperlink ref="U2:V2" location="'Cash Flow'!D5" display="Cash Flow" xr:uid="{5346DB56-577B-42BA-94AF-AE1AB16827E3}"/>
    <hyperlink ref="X2:Y2" location="'Working Capital'!D5" display="Working Capital" xr:uid="{EFE4DB38-F787-49C9-918A-7A395D1C8D00}"/>
    <hyperlink ref="B2:D2" location="DASHBOARD!D5" display="🏠 DASHBOARD" xr:uid="{5E763D4A-92A7-4986-8E68-240D5DDC2432}"/>
  </hyperlinks>
  <pageMargins left="0.7" right="0.7" top="0.75" bottom="0.75" header="0.3" footer="0.3"/>
  <pageSetup paperSize="9"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B18A3F-0E05-4F8C-BAEA-7764AF4C9E82}">
  <sheetPr codeName="Лист2"/>
  <dimension ref="A1:L109"/>
  <sheetViews>
    <sheetView topLeftCell="E47" zoomScaleNormal="100" workbookViewId="0">
      <selection activeCell="E48" sqref="E48:K49"/>
    </sheetView>
  </sheetViews>
  <sheetFormatPr defaultRowHeight="14.5" x14ac:dyDescent="0.35"/>
  <cols>
    <col min="1" max="1" width="19.54296875" bestFit="1" customWidth="1"/>
    <col min="2" max="2" width="22.54296875" bestFit="1" customWidth="1"/>
    <col min="3" max="3" width="21.54296875" bestFit="1" customWidth="1"/>
    <col min="4" max="4" width="27.90625" bestFit="1" customWidth="1"/>
    <col min="5" max="5" width="18" bestFit="1" customWidth="1"/>
    <col min="6" max="6" width="14.54296875" bestFit="1" customWidth="1"/>
    <col min="7" max="7" width="12" bestFit="1" customWidth="1"/>
    <col min="8" max="8" width="21.54296875" bestFit="1" customWidth="1"/>
    <col min="9" max="9" width="27.453125" bestFit="1" customWidth="1"/>
    <col min="10" max="10" width="30.08984375" bestFit="1" customWidth="1"/>
    <col min="11" max="11" width="12" bestFit="1" customWidth="1"/>
  </cols>
  <sheetData>
    <row r="1" spans="1:12" x14ac:dyDescent="0.35">
      <c r="L1" s="20" t="s">
        <v>50</v>
      </c>
    </row>
    <row r="2" spans="1:12" x14ac:dyDescent="0.35">
      <c r="L2">
        <v>1</v>
      </c>
    </row>
    <row r="3" spans="1:12" x14ac:dyDescent="0.35">
      <c r="L3">
        <v>1</v>
      </c>
    </row>
    <row r="4" spans="1:12" x14ac:dyDescent="0.35">
      <c r="A4" s="2" t="s">
        <v>127</v>
      </c>
      <c r="B4" t="s">
        <v>38</v>
      </c>
      <c r="C4" t="s">
        <v>39</v>
      </c>
      <c r="E4" s="16"/>
      <c r="F4" s="16" t="s">
        <v>24</v>
      </c>
      <c r="G4" s="16" t="s">
        <v>25</v>
      </c>
      <c r="H4" s="16" t="s">
        <v>20</v>
      </c>
      <c r="I4" s="16" t="s">
        <v>21</v>
      </c>
      <c r="L4">
        <v>1</v>
      </c>
    </row>
    <row r="5" spans="1:12" x14ac:dyDescent="0.35">
      <c r="A5" s="3" t="s">
        <v>23</v>
      </c>
      <c r="B5" s="101">
        <v>540676</v>
      </c>
      <c r="C5" s="4">
        <v>0.15338848414697806</v>
      </c>
      <c r="D5" s="17" t="str">
        <f>A5</f>
        <v>Asset</v>
      </c>
      <c r="E5" s="17">
        <f>B5</f>
        <v>540676</v>
      </c>
      <c r="F5" s="17">
        <v>2</v>
      </c>
      <c r="G5" s="17">
        <v>8</v>
      </c>
      <c r="H5" s="18" t="str">
        <f>IF(E5=MAX($E$5:$E$10),E5,"")</f>
        <v/>
      </c>
      <c r="I5" s="18">
        <f>IF(E5=MAX($E$5:$E$10),"",E5)</f>
        <v>540676</v>
      </c>
      <c r="L5">
        <v>1</v>
      </c>
    </row>
    <row r="6" spans="1:12" x14ac:dyDescent="0.35">
      <c r="A6" s="3" t="s">
        <v>11</v>
      </c>
      <c r="B6" s="101">
        <v>119908</v>
      </c>
      <c r="C6" s="4">
        <v>3.4017611947073374E-2</v>
      </c>
      <c r="D6" s="17" t="str">
        <f t="shared" ref="D6:D10" si="0">A6</f>
        <v>Fees</v>
      </c>
      <c r="E6" s="17">
        <f t="shared" ref="E6:E10" si="1">B6</f>
        <v>119908</v>
      </c>
      <c r="F6" s="17">
        <v>4</v>
      </c>
      <c r="G6" s="17">
        <v>1</v>
      </c>
      <c r="H6" s="18" t="str">
        <f t="shared" ref="H6:H10" si="2">IF(E6=MAX($E$5:$E$10),E6,"")</f>
        <v/>
      </c>
      <c r="I6" s="18">
        <f t="shared" ref="I6:I10" si="3">IF(E6=MAX($E$5:$E$10),"",E6)</f>
        <v>119908</v>
      </c>
      <c r="L6">
        <v>1</v>
      </c>
    </row>
    <row r="7" spans="1:12" x14ac:dyDescent="0.35">
      <c r="A7" s="3" t="s">
        <v>8</v>
      </c>
      <c r="B7" s="101">
        <v>627068</v>
      </c>
      <c r="C7" s="4">
        <v>0.17789768729715622</v>
      </c>
      <c r="D7" s="17" t="str">
        <f t="shared" si="0"/>
        <v>Renting</v>
      </c>
      <c r="E7" s="17">
        <f t="shared" si="1"/>
        <v>627068</v>
      </c>
      <c r="F7" s="17">
        <v>7</v>
      </c>
      <c r="G7" s="17">
        <v>2</v>
      </c>
      <c r="H7" s="18" t="str">
        <f t="shared" si="2"/>
        <v/>
      </c>
      <c r="I7" s="18">
        <f t="shared" si="3"/>
        <v>627068</v>
      </c>
      <c r="L7">
        <v>1</v>
      </c>
    </row>
    <row r="8" spans="1:12" x14ac:dyDescent="0.35">
      <c r="A8" s="3" t="s">
        <v>12</v>
      </c>
      <c r="B8" s="101">
        <v>930312</v>
      </c>
      <c r="C8" s="4">
        <v>0.2639272826308981</v>
      </c>
      <c r="D8" s="17" t="str">
        <f t="shared" si="0"/>
        <v>Retail</v>
      </c>
      <c r="E8" s="17">
        <f t="shared" si="1"/>
        <v>930312</v>
      </c>
      <c r="F8" s="17">
        <v>6</v>
      </c>
      <c r="G8" s="17">
        <v>6</v>
      </c>
      <c r="H8" s="18" t="str">
        <f t="shared" si="2"/>
        <v/>
      </c>
      <c r="I8" s="18">
        <f t="shared" si="3"/>
        <v>930312</v>
      </c>
      <c r="L8">
        <v>1</v>
      </c>
    </row>
    <row r="9" spans="1:12" x14ac:dyDescent="0.35">
      <c r="A9" s="3" t="s">
        <v>9</v>
      </c>
      <c r="B9" s="101">
        <v>1058920</v>
      </c>
      <c r="C9" s="4">
        <v>0.30041306370713328</v>
      </c>
      <c r="D9" s="17" t="str">
        <f t="shared" si="0"/>
        <v>Royalty</v>
      </c>
      <c r="E9" s="17">
        <f t="shared" si="1"/>
        <v>1058920</v>
      </c>
      <c r="F9" s="17">
        <v>1</v>
      </c>
      <c r="G9" s="17">
        <v>3</v>
      </c>
      <c r="H9" s="18">
        <f t="shared" si="2"/>
        <v>1058920</v>
      </c>
      <c r="I9" s="18" t="str">
        <f t="shared" si="3"/>
        <v/>
      </c>
      <c r="L9">
        <v>1</v>
      </c>
    </row>
    <row r="10" spans="1:12" x14ac:dyDescent="0.35">
      <c r="A10" s="3" t="s">
        <v>10</v>
      </c>
      <c r="B10" s="101">
        <v>247996</v>
      </c>
      <c r="C10" s="4">
        <v>7.0355870270760984E-2</v>
      </c>
      <c r="D10" s="17" t="str">
        <f t="shared" si="0"/>
        <v>SaaS</v>
      </c>
      <c r="E10" s="17">
        <f t="shared" si="1"/>
        <v>247996</v>
      </c>
      <c r="F10" s="17">
        <v>5</v>
      </c>
      <c r="G10" s="17">
        <v>9</v>
      </c>
      <c r="H10" s="18" t="str">
        <f t="shared" si="2"/>
        <v/>
      </c>
      <c r="I10" s="18">
        <f t="shared" si="3"/>
        <v>247996</v>
      </c>
      <c r="L10">
        <v>1</v>
      </c>
    </row>
    <row r="11" spans="1:12" x14ac:dyDescent="0.35">
      <c r="A11" s="3" t="s">
        <v>128</v>
      </c>
      <c r="B11" s="101">
        <v>3524880</v>
      </c>
      <c r="C11" s="4">
        <v>1</v>
      </c>
      <c r="L11">
        <v>1</v>
      </c>
    </row>
    <row r="12" spans="1:12" x14ac:dyDescent="0.35">
      <c r="L12">
        <v>1</v>
      </c>
    </row>
    <row r="13" spans="1:12" x14ac:dyDescent="0.35">
      <c r="L13">
        <v>1</v>
      </c>
    </row>
    <row r="14" spans="1:12" x14ac:dyDescent="0.35">
      <c r="A14" s="2" t="s">
        <v>127</v>
      </c>
      <c r="B14" t="s">
        <v>38</v>
      </c>
      <c r="C14" t="s">
        <v>45</v>
      </c>
      <c r="D14" t="s">
        <v>56</v>
      </c>
      <c r="E14" s="16" t="s">
        <v>1</v>
      </c>
      <c r="F14" s="16" t="s">
        <v>5</v>
      </c>
      <c r="H14" s="2" t="s">
        <v>127</v>
      </c>
      <c r="I14" t="s">
        <v>45</v>
      </c>
      <c r="J14" t="s">
        <v>47</v>
      </c>
      <c r="L14">
        <v>1</v>
      </c>
    </row>
    <row r="15" spans="1:12" x14ac:dyDescent="0.35">
      <c r="A15" s="3" t="s">
        <v>26</v>
      </c>
      <c r="B15" s="101">
        <v>229242</v>
      </c>
      <c r="C15" s="101">
        <v>50148</v>
      </c>
      <c r="E15" s="17">
        <f t="shared" ref="E15:E26" si="4">B15</f>
        <v>229242</v>
      </c>
      <c r="F15" s="17">
        <f>E15</f>
        <v>229242</v>
      </c>
      <c r="H15" s="3" t="s">
        <v>18</v>
      </c>
      <c r="I15" s="101">
        <v>234666</v>
      </c>
      <c r="J15" s="4">
        <v>0.38491163956421753</v>
      </c>
      <c r="L15">
        <v>1</v>
      </c>
    </row>
    <row r="16" spans="1:12" x14ac:dyDescent="0.35">
      <c r="A16" s="3" t="s">
        <v>27</v>
      </c>
      <c r="B16" s="101">
        <v>251394</v>
      </c>
      <c r="C16" s="101">
        <v>59820</v>
      </c>
      <c r="E16" s="17">
        <f t="shared" si="4"/>
        <v>251394</v>
      </c>
      <c r="F16" s="17">
        <f t="shared" ref="F16:F26" si="5">E16</f>
        <v>251394</v>
      </c>
      <c r="H16" s="3" t="s">
        <v>19</v>
      </c>
      <c r="I16" s="101">
        <v>374996</v>
      </c>
      <c r="J16" s="4">
        <v>0.61508836043578241</v>
      </c>
      <c r="L16">
        <v>1</v>
      </c>
    </row>
    <row r="17" spans="1:12" x14ac:dyDescent="0.35">
      <c r="A17" s="3" t="s">
        <v>28</v>
      </c>
      <c r="B17" s="101">
        <v>277566</v>
      </c>
      <c r="C17" s="101">
        <v>42980</v>
      </c>
      <c r="E17" s="17">
        <f t="shared" si="4"/>
        <v>277566</v>
      </c>
      <c r="F17" s="17">
        <f t="shared" si="5"/>
        <v>277566</v>
      </c>
      <c r="H17" s="3" t="s">
        <v>128</v>
      </c>
      <c r="I17" s="101">
        <v>609662</v>
      </c>
      <c r="J17" s="4">
        <v>1</v>
      </c>
      <c r="L17">
        <v>1</v>
      </c>
    </row>
    <row r="18" spans="1:12" x14ac:dyDescent="0.35">
      <c r="A18" s="3" t="s">
        <v>29</v>
      </c>
      <c r="B18" s="101">
        <v>234942</v>
      </c>
      <c r="C18" s="101">
        <v>62920</v>
      </c>
      <c r="E18" s="17">
        <f t="shared" si="4"/>
        <v>234942</v>
      </c>
      <c r="F18" s="17">
        <f t="shared" si="5"/>
        <v>234942</v>
      </c>
      <c r="L18">
        <v>1</v>
      </c>
    </row>
    <row r="19" spans="1:12" x14ac:dyDescent="0.35">
      <c r="A19" s="3" t="s">
        <v>30</v>
      </c>
      <c r="B19" s="101">
        <v>294210</v>
      </c>
      <c r="C19" s="101">
        <v>52304</v>
      </c>
      <c r="E19" s="17">
        <f t="shared" si="4"/>
        <v>294210</v>
      </c>
      <c r="F19" s="17">
        <f t="shared" si="5"/>
        <v>294210</v>
      </c>
      <c r="H19" s="20"/>
      <c r="L19">
        <v>1</v>
      </c>
    </row>
    <row r="20" spans="1:12" x14ac:dyDescent="0.35">
      <c r="A20" s="3" t="s">
        <v>31</v>
      </c>
      <c r="B20" s="101">
        <v>373754</v>
      </c>
      <c r="C20" s="101">
        <v>53792</v>
      </c>
      <c r="E20" s="17">
        <f t="shared" si="4"/>
        <v>373754</v>
      </c>
      <c r="F20" s="17">
        <f t="shared" si="5"/>
        <v>373754</v>
      </c>
      <c r="I20" s="16" t="s">
        <v>18</v>
      </c>
      <c r="J20" s="16" t="s">
        <v>19</v>
      </c>
      <c r="L20">
        <v>1</v>
      </c>
    </row>
    <row r="21" spans="1:12" x14ac:dyDescent="0.35">
      <c r="A21" s="3" t="s">
        <v>32</v>
      </c>
      <c r="B21" s="101">
        <v>333154</v>
      </c>
      <c r="C21" s="101">
        <v>67584</v>
      </c>
      <c r="E21" s="17">
        <f t="shared" si="4"/>
        <v>333154</v>
      </c>
      <c r="F21" s="17">
        <f t="shared" si="5"/>
        <v>333154</v>
      </c>
      <c r="I21" s="21">
        <f>J15</f>
        <v>0.38491163956421753</v>
      </c>
      <c r="J21" s="21">
        <f>J16</f>
        <v>0.61508836043578241</v>
      </c>
      <c r="L21">
        <v>1</v>
      </c>
    </row>
    <row r="22" spans="1:12" x14ac:dyDescent="0.35">
      <c r="A22" s="3" t="s">
        <v>33</v>
      </c>
      <c r="B22" s="101">
        <v>351242</v>
      </c>
      <c r="C22" s="101">
        <v>33212</v>
      </c>
      <c r="E22" s="17">
        <f t="shared" si="4"/>
        <v>351242</v>
      </c>
      <c r="F22" s="17">
        <f t="shared" si="5"/>
        <v>351242</v>
      </c>
      <c r="I22" s="21">
        <f>J15</f>
        <v>0.38491163956421753</v>
      </c>
      <c r="J22" s="21">
        <f>J16</f>
        <v>0.61508836043578241</v>
      </c>
      <c r="L22">
        <v>1</v>
      </c>
    </row>
    <row r="23" spans="1:12" x14ac:dyDescent="0.35">
      <c r="A23" s="3" t="s">
        <v>34</v>
      </c>
      <c r="B23" s="101">
        <v>267722</v>
      </c>
      <c r="C23" s="101">
        <v>40726</v>
      </c>
      <c r="E23" s="17">
        <f t="shared" si="4"/>
        <v>267722</v>
      </c>
      <c r="F23" s="17">
        <f t="shared" si="5"/>
        <v>267722</v>
      </c>
      <c r="I23" s="18">
        <f>I15</f>
        <v>234666</v>
      </c>
      <c r="J23" s="18">
        <f>I16</f>
        <v>374996</v>
      </c>
      <c r="L23">
        <v>1</v>
      </c>
    </row>
    <row r="24" spans="1:12" x14ac:dyDescent="0.35">
      <c r="A24" s="3" t="s">
        <v>35</v>
      </c>
      <c r="B24" s="101">
        <v>311710</v>
      </c>
      <c r="C24" s="101">
        <v>45700</v>
      </c>
      <c r="E24" s="17">
        <f t="shared" si="4"/>
        <v>311710</v>
      </c>
      <c r="F24" s="17">
        <f t="shared" si="5"/>
        <v>311710</v>
      </c>
      <c r="L24">
        <v>1</v>
      </c>
    </row>
    <row r="25" spans="1:12" x14ac:dyDescent="0.35">
      <c r="A25" s="3" t="s">
        <v>36</v>
      </c>
      <c r="B25" s="101">
        <v>307510</v>
      </c>
      <c r="C25" s="101">
        <v>54652</v>
      </c>
      <c r="E25" s="17">
        <f t="shared" si="4"/>
        <v>307510</v>
      </c>
      <c r="F25" s="17">
        <f t="shared" si="5"/>
        <v>307510</v>
      </c>
      <c r="H25" t="s">
        <v>38</v>
      </c>
      <c r="I25" t="s">
        <v>48</v>
      </c>
      <c r="L25">
        <v>1</v>
      </c>
    </row>
    <row r="26" spans="1:12" x14ac:dyDescent="0.35">
      <c r="A26" s="3" t="s">
        <v>37</v>
      </c>
      <c r="B26" s="101">
        <v>292434</v>
      </c>
      <c r="C26" s="101">
        <v>45824</v>
      </c>
      <c r="E26" s="17">
        <f t="shared" si="4"/>
        <v>292434</v>
      </c>
      <c r="F26" s="17">
        <f t="shared" si="5"/>
        <v>292434</v>
      </c>
      <c r="H26" s="53">
        <v>3524880</v>
      </c>
      <c r="I26" s="101">
        <v>4381600</v>
      </c>
      <c r="L26">
        <v>1</v>
      </c>
    </row>
    <row r="27" spans="1:12" x14ac:dyDescent="0.35">
      <c r="A27" s="3" t="s">
        <v>128</v>
      </c>
      <c r="B27" s="101">
        <v>3524880</v>
      </c>
      <c r="C27" s="101">
        <v>609662</v>
      </c>
      <c r="F27" s="16" t="s">
        <v>46</v>
      </c>
      <c r="H27" s="22" t="s">
        <v>51</v>
      </c>
      <c r="I27" s="16" t="s">
        <v>49</v>
      </c>
      <c r="L27">
        <v>1</v>
      </c>
    </row>
    <row r="28" spans="1:12" x14ac:dyDescent="0.35">
      <c r="F28" s="19">
        <f>ROUND(AVERAGE(F15:F26),0)</f>
        <v>293740</v>
      </c>
      <c r="H28" s="23">
        <f>H26/I26</f>
        <v>0.80447325178017159</v>
      </c>
      <c r="I28" s="21">
        <f>IF(1-H28&gt;=0,1-H28,0)</f>
        <v>0.19552674821982841</v>
      </c>
      <c r="L28">
        <v>1</v>
      </c>
    </row>
    <row r="29" spans="1:12" x14ac:dyDescent="0.35">
      <c r="H29" s="57">
        <v>100</v>
      </c>
      <c r="I29" s="57"/>
      <c r="L29">
        <v>1</v>
      </c>
    </row>
    <row r="30" spans="1:12" x14ac:dyDescent="0.35">
      <c r="A30" s="2" t="s">
        <v>127</v>
      </c>
      <c r="B30" t="s">
        <v>38</v>
      </c>
      <c r="C30" t="s">
        <v>39</v>
      </c>
      <c r="H30" s="23">
        <f>IF(1-H28&gt;=0,0,H28-1)</f>
        <v>0</v>
      </c>
      <c r="I30" s="23">
        <f>1-H30</f>
        <v>1</v>
      </c>
      <c r="L30">
        <v>1</v>
      </c>
    </row>
    <row r="31" spans="1:12" x14ac:dyDescent="0.35">
      <c r="A31" s="3" t="s">
        <v>23</v>
      </c>
      <c r="B31" s="101">
        <v>540676</v>
      </c>
      <c r="C31" s="27">
        <v>0.15338848414697806</v>
      </c>
      <c r="D31" t="str">
        <f>A31&amp;CHAR(10)&amp;TEXT(B31,"0 0")</f>
        <v>Asset
54067 6</v>
      </c>
      <c r="L31">
        <v>1</v>
      </c>
    </row>
    <row r="32" spans="1:12" x14ac:dyDescent="0.35">
      <c r="A32" s="26" t="s">
        <v>22</v>
      </c>
      <c r="B32" s="101">
        <v>225676</v>
      </c>
      <c r="C32" s="27">
        <v>6.4023739815256123E-2</v>
      </c>
      <c r="D32" t="str">
        <f t="shared" ref="D32:D49" si="6">A32&amp;CHAR(10)&amp;TEXT(B32,"0 0")</f>
        <v>Asset Sale
22567 6</v>
      </c>
      <c r="F32" s="27"/>
      <c r="G32" s="97" t="s">
        <v>79</v>
      </c>
      <c r="H32" s="98"/>
      <c r="I32" s="99"/>
      <c r="J32" s="47" t="s">
        <v>24</v>
      </c>
      <c r="K32" s="47" t="s">
        <v>25</v>
      </c>
      <c r="L32">
        <v>1</v>
      </c>
    </row>
    <row r="33" spans="1:12" x14ac:dyDescent="0.35">
      <c r="A33" s="26" t="s">
        <v>52</v>
      </c>
      <c r="B33" s="101">
        <v>315000</v>
      </c>
      <c r="C33" s="27">
        <v>8.9364744331721938E-2</v>
      </c>
      <c r="D33" t="str">
        <f t="shared" si="6"/>
        <v>Accounting Devices
31500 0</v>
      </c>
      <c r="G33" s="48">
        <f>IF(H28&gt;0.999,H28-1,0)</f>
        <v>0</v>
      </c>
      <c r="H33" s="21">
        <f>IF(H28&gt;0.999,1-G33,H28)</f>
        <v>0.80447325178017159</v>
      </c>
      <c r="I33" s="21">
        <f>IF(H28&gt;0.999,0,I28)</f>
        <v>0.19552674821982841</v>
      </c>
      <c r="J33" s="17">
        <v>0</v>
      </c>
      <c r="K33" s="17">
        <v>1</v>
      </c>
      <c r="L33">
        <v>1</v>
      </c>
    </row>
    <row r="34" spans="1:12" x14ac:dyDescent="0.35">
      <c r="A34" s="3" t="s">
        <v>11</v>
      </c>
      <c r="B34" s="101">
        <v>119908</v>
      </c>
      <c r="C34" s="27">
        <v>3.4017611947073374E-2</v>
      </c>
      <c r="D34" t="str">
        <f t="shared" si="6"/>
        <v>Fees
11990 8</v>
      </c>
      <c r="G34" s="49"/>
      <c r="H34" s="17"/>
      <c r="I34" s="17"/>
      <c r="J34" s="17">
        <f>IF(H28&gt;0.999,SIN(G33*2*PI()),SIN(H33*2*PI()))</f>
        <v>-0.94199672000841983</v>
      </c>
      <c r="K34" s="17">
        <f>IF(H28&gt;0.999,COS(H33*2*PI()),COS(I33*2*PI()))</f>
        <v>0.33562207837593022</v>
      </c>
      <c r="L34">
        <v>1</v>
      </c>
    </row>
    <row r="35" spans="1:12" x14ac:dyDescent="0.35">
      <c r="A35" s="26" t="s">
        <v>13</v>
      </c>
      <c r="B35" s="101">
        <v>119908</v>
      </c>
      <c r="C35" s="27">
        <v>3.4017611947073374E-2</v>
      </c>
      <c r="D35" t="str">
        <f t="shared" si="6"/>
        <v>Service Charge
11990 8</v>
      </c>
      <c r="L35">
        <v>1</v>
      </c>
    </row>
    <row r="36" spans="1:12" x14ac:dyDescent="0.35">
      <c r="A36" s="3" t="s">
        <v>8</v>
      </c>
      <c r="B36" s="101">
        <v>627068</v>
      </c>
      <c r="C36" s="27">
        <v>0.17789768729715622</v>
      </c>
      <c r="D36" t="str">
        <f t="shared" si="6"/>
        <v>Renting
62706 8</v>
      </c>
      <c r="G36" s="97" t="s">
        <v>80</v>
      </c>
      <c r="H36" s="98"/>
      <c r="I36" s="99"/>
      <c r="J36" s="47" t="s">
        <v>24</v>
      </c>
      <c r="K36" s="47" t="s">
        <v>25</v>
      </c>
      <c r="L36">
        <v>1</v>
      </c>
    </row>
    <row r="37" spans="1:12" x14ac:dyDescent="0.35">
      <c r="A37" s="26" t="s">
        <v>15</v>
      </c>
      <c r="B37" s="101">
        <v>311112</v>
      </c>
      <c r="C37" s="27">
        <v>8.8261728058827538E-2</v>
      </c>
      <c r="D37" t="str">
        <f t="shared" si="6"/>
        <v>Office rooms
31111 2</v>
      </c>
      <c r="G37" s="48">
        <f>IF(H28&gt;0.999,H28-1,0)</f>
        <v>0</v>
      </c>
      <c r="H37" s="21">
        <f>IF(H28&gt;0.999,1-G37,H28)</f>
        <v>0.80447325178017159</v>
      </c>
      <c r="I37" s="21">
        <f>IF(H28&gt;0.999,0,I28)</f>
        <v>0.19552674821982841</v>
      </c>
      <c r="J37" s="17">
        <v>0</v>
      </c>
      <c r="K37" s="17">
        <v>1</v>
      </c>
      <c r="L37">
        <v>1</v>
      </c>
    </row>
    <row r="38" spans="1:12" x14ac:dyDescent="0.35">
      <c r="A38" s="26" t="s">
        <v>16</v>
      </c>
      <c r="B38" s="101">
        <v>315956</v>
      </c>
      <c r="C38" s="27">
        <v>8.9635959238328677E-2</v>
      </c>
      <c r="D38" t="str">
        <f t="shared" si="6"/>
        <v>Parking places
31595 6</v>
      </c>
      <c r="G38" s="49"/>
      <c r="H38" s="17"/>
      <c r="I38" s="17"/>
      <c r="J38" s="17">
        <f>IF(H28&gt;0.999,SIN(G33*2*PI()),SIN(H33*2*PI()))</f>
        <v>-0.94199672000841983</v>
      </c>
      <c r="K38" s="17">
        <f>IF(H28&gt;0.999,COS(H33*2*PI()),COS(I33*2*PI()))</f>
        <v>0.33562207837593022</v>
      </c>
      <c r="L38">
        <v>1</v>
      </c>
    </row>
    <row r="39" spans="1:12" x14ac:dyDescent="0.35">
      <c r="A39" s="3" t="s">
        <v>12</v>
      </c>
      <c r="B39" s="101">
        <v>930312</v>
      </c>
      <c r="C39" s="27">
        <v>0.2639272826308981</v>
      </c>
      <c r="D39" t="str">
        <f t="shared" si="6"/>
        <v>Retail
93031 2</v>
      </c>
      <c r="G39" s="22" t="s">
        <v>81</v>
      </c>
      <c r="H39" s="22" t="s">
        <v>82</v>
      </c>
      <c r="L39">
        <v>1</v>
      </c>
    </row>
    <row r="40" spans="1:12" x14ac:dyDescent="0.35">
      <c r="A40" s="26" t="s">
        <v>14</v>
      </c>
      <c r="B40" s="101">
        <v>276876</v>
      </c>
      <c r="C40" s="27">
        <v>7.8549056989174096E-2</v>
      </c>
      <c r="D40" t="str">
        <f t="shared" si="6"/>
        <v>Store
27687 6</v>
      </c>
      <c r="G40" s="48">
        <f>IF(H28&gt;0.999,1,I28)</f>
        <v>0.19552674821982841</v>
      </c>
      <c r="H40" s="48">
        <f>IF(H28&gt;0.999,"+"&amp;TEXT(H28-1,"0%"),H28)</f>
        <v>0.80447325178017159</v>
      </c>
      <c r="L40">
        <v>1</v>
      </c>
    </row>
    <row r="41" spans="1:12" x14ac:dyDescent="0.35">
      <c r="A41" s="26" t="s">
        <v>53</v>
      </c>
      <c r="B41" s="101">
        <v>216660</v>
      </c>
      <c r="C41" s="27">
        <v>6.1465922244161503E-2</v>
      </c>
      <c r="D41" t="str">
        <f t="shared" si="6"/>
        <v>Accounting Utilities
21666 0</v>
      </c>
      <c r="G41" s="48">
        <f>IF(H28&gt;0.999,1,H28)</f>
        <v>0.80447325178017159</v>
      </c>
      <c r="H41" s="48">
        <f>IF(H28&gt;0.999,H28-1,I28)</f>
        <v>0.19552674821982841</v>
      </c>
      <c r="L41">
        <v>1</v>
      </c>
    </row>
    <row r="42" spans="1:12" x14ac:dyDescent="0.35">
      <c r="A42" s="26" t="s">
        <v>54</v>
      </c>
      <c r="B42" s="101">
        <v>146128</v>
      </c>
      <c r="C42" s="27">
        <v>4.1456163046685278E-2</v>
      </c>
      <c r="D42" t="str">
        <f t="shared" si="6"/>
        <v>Visualization Modules
14612 8</v>
      </c>
      <c r="L42">
        <v>1</v>
      </c>
    </row>
    <row r="43" spans="1:12" x14ac:dyDescent="0.35">
      <c r="A43" s="26" t="s">
        <v>55</v>
      </c>
      <c r="B43" s="101">
        <v>26520</v>
      </c>
      <c r="C43" s="27">
        <v>7.5236603799278276E-3</v>
      </c>
      <c r="D43" t="str">
        <f t="shared" si="6"/>
        <v>Business Applications
2652 0</v>
      </c>
      <c r="L43">
        <v>1</v>
      </c>
    </row>
    <row r="44" spans="1:12" x14ac:dyDescent="0.35">
      <c r="A44" s="26" t="s">
        <v>57</v>
      </c>
      <c r="B44" s="101">
        <v>264128</v>
      </c>
      <c r="C44" s="27">
        <v>7.4932479970949359E-2</v>
      </c>
      <c r="D44" t="str">
        <f t="shared" si="6"/>
        <v>Data Visualization Soft
26412 8</v>
      </c>
      <c r="L44">
        <v>1</v>
      </c>
    </row>
    <row r="45" spans="1:12" x14ac:dyDescent="0.35">
      <c r="A45" s="3" t="s">
        <v>9</v>
      </c>
      <c r="B45" s="101">
        <v>1058920</v>
      </c>
      <c r="C45" s="27">
        <v>0.30041306370713328</v>
      </c>
      <c r="D45" t="str">
        <f t="shared" si="6"/>
        <v>Royalty
105892 0</v>
      </c>
      <c r="L45">
        <v>1</v>
      </c>
    </row>
    <row r="46" spans="1:12" x14ac:dyDescent="0.35">
      <c r="A46" s="26" t="s">
        <v>17</v>
      </c>
      <c r="B46" s="101">
        <v>530472</v>
      </c>
      <c r="C46" s="27">
        <v>0.15049363382583236</v>
      </c>
      <c r="D46" t="str">
        <f t="shared" si="6"/>
        <v>Data literacy
53047 2</v>
      </c>
      <c r="L46">
        <v>1</v>
      </c>
    </row>
    <row r="47" spans="1:12" x14ac:dyDescent="0.35">
      <c r="A47" s="26" t="s">
        <v>58</v>
      </c>
      <c r="B47" s="101">
        <v>497848</v>
      </c>
      <c r="C47" s="27">
        <v>0.1412382832890765</v>
      </c>
      <c r="D47" t="str">
        <f t="shared" si="6"/>
        <v>Data Science Soft
49784 8</v>
      </c>
      <c r="L47">
        <v>1</v>
      </c>
    </row>
    <row r="48" spans="1:12" x14ac:dyDescent="0.35">
      <c r="A48" s="26" t="s">
        <v>68</v>
      </c>
      <c r="B48" s="101">
        <v>30600</v>
      </c>
      <c r="C48" s="27">
        <v>8.681146592224416E-3</v>
      </c>
      <c r="D48" t="str">
        <f t="shared" si="6"/>
        <v>m-Soft
3060 0</v>
      </c>
      <c r="E48" s="100"/>
      <c r="F48" s="100"/>
      <c r="G48" s="100"/>
      <c r="H48" s="100"/>
      <c r="I48" s="100"/>
      <c r="J48" s="100"/>
      <c r="K48" s="100"/>
      <c r="L48">
        <v>1</v>
      </c>
    </row>
    <row r="49" spans="1:12" x14ac:dyDescent="0.35">
      <c r="A49" s="3" t="s">
        <v>10</v>
      </c>
      <c r="B49" s="101">
        <v>247996</v>
      </c>
      <c r="C49" s="27">
        <v>7.0355870270760984E-2</v>
      </c>
      <c r="D49" t="str">
        <f t="shared" si="6"/>
        <v>SaaS
24799 6</v>
      </c>
      <c r="E49" s="100"/>
      <c r="F49" s="100"/>
      <c r="G49" s="100"/>
      <c r="H49" s="100"/>
      <c r="I49" s="100"/>
      <c r="J49" s="100"/>
      <c r="K49" s="100"/>
      <c r="L49">
        <v>1</v>
      </c>
    </row>
    <row r="50" spans="1:12" x14ac:dyDescent="0.35">
      <c r="A50" s="26" t="s">
        <v>44</v>
      </c>
      <c r="B50" s="101">
        <v>247996</v>
      </c>
      <c r="C50" s="27">
        <v>7.0355870270760984E-2</v>
      </c>
      <c r="L50">
        <v>1</v>
      </c>
    </row>
    <row r="51" spans="1:12" x14ac:dyDescent="0.35">
      <c r="A51" s="3" t="s">
        <v>128</v>
      </c>
      <c r="B51" s="101">
        <v>3524880</v>
      </c>
      <c r="C51" s="27">
        <v>1</v>
      </c>
      <c r="L51">
        <v>1</v>
      </c>
    </row>
    <row r="52" spans="1:12" x14ac:dyDescent="0.35">
      <c r="L52">
        <v>1</v>
      </c>
    </row>
    <row r="53" spans="1:12" x14ac:dyDescent="0.35">
      <c r="A53" s="2" t="s">
        <v>127</v>
      </c>
      <c r="B53" t="s">
        <v>38</v>
      </c>
      <c r="C53" t="s">
        <v>39</v>
      </c>
      <c r="D53" s="16" t="s">
        <v>75</v>
      </c>
      <c r="E53" s="16" t="s">
        <v>72</v>
      </c>
      <c r="F53" s="16" t="s">
        <v>73</v>
      </c>
      <c r="G53" s="16" t="s">
        <v>74</v>
      </c>
      <c r="H53" s="16" t="s">
        <v>21</v>
      </c>
      <c r="I53" s="96" t="s">
        <v>76</v>
      </c>
      <c r="J53" s="96"/>
      <c r="K53" s="16" t="s">
        <v>115</v>
      </c>
      <c r="L53">
        <v>1</v>
      </c>
    </row>
    <row r="54" spans="1:12" x14ac:dyDescent="0.35">
      <c r="A54" s="3" t="s">
        <v>67</v>
      </c>
      <c r="B54" s="101">
        <v>26520</v>
      </c>
      <c r="C54" s="4">
        <v>7.5236603799278276E-3</v>
      </c>
      <c r="D54">
        <v>1</v>
      </c>
      <c r="E54" t="str">
        <f>INDEX($A$54:$C$61,MATCH(LARGE($B$54:$B$61,D54),$B$54:$B$61,0),1)</f>
        <v>San Francisco</v>
      </c>
      <c r="F54" s="32">
        <f>INDEX($A$54:$C$61,MATCH(E54,$A$54:$A$61,0),2)</f>
        <v>1028320</v>
      </c>
      <c r="G54" s="31">
        <f>INDEX($A$54:$C$61,MATCH(E54,$A$54:$A$61,0),3)</f>
        <v>0.29173191711490887</v>
      </c>
      <c r="H54" t="str">
        <f>A54&amp;CHAR(10)&amp;TEXT(B54,"0 0")</f>
        <v>Chicago
2652 0</v>
      </c>
      <c r="I54" t="str">
        <f>A54</f>
        <v>Chicago</v>
      </c>
      <c r="J54">
        <f>B54</f>
        <v>26520</v>
      </c>
      <c r="K54" s="1" t="str">
        <f>IF(I54=$E$54,$A$88,"")</f>
        <v/>
      </c>
      <c r="L54">
        <v>1</v>
      </c>
    </row>
    <row r="55" spans="1:12" x14ac:dyDescent="0.35">
      <c r="A55" s="3" t="s">
        <v>62</v>
      </c>
      <c r="B55" s="101">
        <v>266036</v>
      </c>
      <c r="C55" s="4">
        <v>7.5473774993758652E-2</v>
      </c>
      <c r="D55">
        <v>2</v>
      </c>
      <c r="E55" t="str">
        <f t="shared" ref="E55:E61" si="7">INDEX($A$54:$C$61,MATCH(LARGE($B$54:$B$61,D55),$B$54:$B$61,0),1)</f>
        <v>Denver</v>
      </c>
      <c r="F55" s="32">
        <f t="shared" ref="F55:F61" si="8">INDEX($A$54:$C$61,MATCH(E55,$A$54:$A$61,0),2)</f>
        <v>627068</v>
      </c>
      <c r="G55" s="31">
        <f t="shared" ref="G55:G61" si="9">INDEX($A$54:$C$61,MATCH(E55,$A$54:$A$61,0),3)</f>
        <v>0.17789768729715622</v>
      </c>
      <c r="H55" t="str">
        <f t="shared" ref="H55:H61" si="10">A55&amp;CHAR(10)&amp;TEXT(B55,"0 0")</f>
        <v>Dallas
26603 6</v>
      </c>
      <c r="I55" t="str">
        <f t="shared" ref="I55:J61" si="11">A55</f>
        <v>Dallas</v>
      </c>
      <c r="J55">
        <f t="shared" si="11"/>
        <v>266036</v>
      </c>
      <c r="K55" s="1" t="str">
        <f t="shared" ref="K55:K61" si="12">IF(I55=$E$54,$A$88,"")</f>
        <v/>
      </c>
      <c r="L55">
        <v>1</v>
      </c>
    </row>
    <row r="56" spans="1:12" x14ac:dyDescent="0.35">
      <c r="A56" s="3" t="s">
        <v>63</v>
      </c>
      <c r="B56" s="101">
        <v>627068</v>
      </c>
      <c r="C56" s="4">
        <v>0.17789768729715622</v>
      </c>
      <c r="D56">
        <v>3</v>
      </c>
      <c r="E56" t="str">
        <f t="shared" si="7"/>
        <v>Los Angeles</v>
      </c>
      <c r="F56" s="32">
        <f t="shared" si="8"/>
        <v>541004</v>
      </c>
      <c r="G56" s="31">
        <f t="shared" si="9"/>
        <v>0.15348153696012345</v>
      </c>
      <c r="H56" t="str">
        <f t="shared" si="10"/>
        <v>Denver
62706 8</v>
      </c>
      <c r="I56" t="str">
        <f t="shared" si="11"/>
        <v>Denver</v>
      </c>
      <c r="J56">
        <f t="shared" si="11"/>
        <v>627068</v>
      </c>
      <c r="K56" s="1" t="str">
        <f t="shared" si="12"/>
        <v/>
      </c>
      <c r="L56">
        <v>1</v>
      </c>
    </row>
    <row r="57" spans="1:12" x14ac:dyDescent="0.35">
      <c r="A57" s="3" t="s">
        <v>64</v>
      </c>
      <c r="B57" s="101">
        <v>541004</v>
      </c>
      <c r="C57" s="4">
        <v>0.15348153696012345</v>
      </c>
      <c r="D57">
        <v>4</v>
      </c>
      <c r="E57" t="str">
        <f t="shared" si="7"/>
        <v>New York</v>
      </c>
      <c r="F57" s="32">
        <f t="shared" si="8"/>
        <v>540676</v>
      </c>
      <c r="G57" s="31">
        <f t="shared" si="9"/>
        <v>0.15338848414697806</v>
      </c>
      <c r="H57" t="str">
        <f t="shared" si="10"/>
        <v>Los Angeles
54100 4</v>
      </c>
      <c r="I57" t="str">
        <f t="shared" si="11"/>
        <v>Los Angeles</v>
      </c>
      <c r="J57">
        <f t="shared" si="11"/>
        <v>541004</v>
      </c>
      <c r="K57" s="1" t="str">
        <f t="shared" si="12"/>
        <v/>
      </c>
      <c r="L57">
        <v>1</v>
      </c>
    </row>
    <row r="58" spans="1:12" x14ac:dyDescent="0.35">
      <c r="A58" s="3" t="s">
        <v>61</v>
      </c>
      <c r="B58" s="101">
        <v>540676</v>
      </c>
      <c r="C58" s="4">
        <v>0.15338848414697806</v>
      </c>
      <c r="D58">
        <v>5</v>
      </c>
      <c r="E58" t="str">
        <f t="shared" si="7"/>
        <v>Seattle</v>
      </c>
      <c r="F58" s="32">
        <f t="shared" si="8"/>
        <v>464656</v>
      </c>
      <c r="G58" s="31">
        <f t="shared" si="9"/>
        <v>0.13182179251492249</v>
      </c>
      <c r="H58" t="str">
        <f t="shared" si="10"/>
        <v>New York
54067 6</v>
      </c>
      <c r="I58" t="str">
        <f t="shared" si="11"/>
        <v>New York</v>
      </c>
      <c r="J58">
        <f t="shared" si="11"/>
        <v>540676</v>
      </c>
      <c r="K58" s="1" t="str">
        <f t="shared" si="12"/>
        <v/>
      </c>
      <c r="L58">
        <v>1</v>
      </c>
    </row>
    <row r="59" spans="1:12" x14ac:dyDescent="0.35">
      <c r="A59" s="3" t="s">
        <v>65</v>
      </c>
      <c r="B59" s="101">
        <v>1028320</v>
      </c>
      <c r="C59" s="4">
        <v>0.29173191711490887</v>
      </c>
      <c r="D59">
        <v>6</v>
      </c>
      <c r="E59" t="str">
        <f t="shared" si="7"/>
        <v>Dallas</v>
      </c>
      <c r="F59" s="32">
        <f t="shared" si="8"/>
        <v>266036</v>
      </c>
      <c r="G59" s="31">
        <f t="shared" si="9"/>
        <v>7.5473774993758652E-2</v>
      </c>
      <c r="H59" t="str">
        <f t="shared" si="10"/>
        <v>San Francisco
102832 0</v>
      </c>
      <c r="I59" t="str">
        <f t="shared" si="11"/>
        <v>San Francisco</v>
      </c>
      <c r="J59">
        <f t="shared" si="11"/>
        <v>1028320</v>
      </c>
      <c r="K59" s="1" t="str">
        <f t="shared" si="12"/>
        <v>■</v>
      </c>
      <c r="L59">
        <v>1</v>
      </c>
    </row>
    <row r="60" spans="1:12" x14ac:dyDescent="0.35">
      <c r="A60" s="3" t="s">
        <v>66</v>
      </c>
      <c r="B60" s="101">
        <v>464656</v>
      </c>
      <c r="C60" s="4">
        <v>0.13182179251492249</v>
      </c>
      <c r="D60">
        <v>7</v>
      </c>
      <c r="E60" t="str">
        <f t="shared" si="7"/>
        <v>Miami</v>
      </c>
      <c r="F60" s="32">
        <f t="shared" si="8"/>
        <v>30600</v>
      </c>
      <c r="G60" s="31">
        <f t="shared" si="9"/>
        <v>8.681146592224416E-3</v>
      </c>
      <c r="H60" t="str">
        <f t="shared" si="10"/>
        <v>Seattle
46465 6</v>
      </c>
      <c r="I60" t="str">
        <f t="shared" si="11"/>
        <v>Seattle</v>
      </c>
      <c r="J60">
        <f t="shared" si="11"/>
        <v>464656</v>
      </c>
      <c r="K60" s="1" t="str">
        <f t="shared" si="12"/>
        <v/>
      </c>
    </row>
    <row r="61" spans="1:12" x14ac:dyDescent="0.35">
      <c r="A61" s="3" t="s">
        <v>69</v>
      </c>
      <c r="B61" s="101">
        <v>30600</v>
      </c>
      <c r="C61" s="4">
        <v>8.681146592224416E-3</v>
      </c>
      <c r="D61">
        <v>8</v>
      </c>
      <c r="E61" t="str">
        <f t="shared" si="7"/>
        <v>Chicago</v>
      </c>
      <c r="F61" s="32">
        <f t="shared" si="8"/>
        <v>26520</v>
      </c>
      <c r="G61" s="31">
        <f t="shared" si="9"/>
        <v>7.5236603799278276E-3</v>
      </c>
      <c r="H61" t="str">
        <f t="shared" si="10"/>
        <v>Miami
3060 0</v>
      </c>
      <c r="I61" t="str">
        <f t="shared" si="11"/>
        <v>Miami</v>
      </c>
      <c r="J61">
        <f t="shared" si="11"/>
        <v>30600</v>
      </c>
      <c r="K61" s="1" t="str">
        <f t="shared" si="12"/>
        <v/>
      </c>
    </row>
    <row r="62" spans="1:12" x14ac:dyDescent="0.35">
      <c r="A62" s="3" t="s">
        <v>128</v>
      </c>
      <c r="B62" s="101">
        <v>3524880</v>
      </c>
      <c r="C62" s="4">
        <v>1</v>
      </c>
    </row>
    <row r="64" spans="1:12" x14ac:dyDescent="0.35">
      <c r="A64" s="3" t="s">
        <v>77</v>
      </c>
      <c r="B64" s="46">
        <f>B62</f>
        <v>3524880</v>
      </c>
    </row>
    <row r="67" spans="1:7" x14ac:dyDescent="0.35">
      <c r="A67" s="2" t="s">
        <v>127</v>
      </c>
      <c r="B67" t="s">
        <v>93</v>
      </c>
      <c r="D67" s="20" t="s">
        <v>98</v>
      </c>
      <c r="E67" s="20" t="s">
        <v>99</v>
      </c>
      <c r="F67" s="20" t="s">
        <v>101</v>
      </c>
      <c r="G67" s="20" t="s">
        <v>100</v>
      </c>
    </row>
    <row r="68" spans="1:7" x14ac:dyDescent="0.35">
      <c r="A68" s="3" t="s">
        <v>88</v>
      </c>
      <c r="B68" s="101">
        <v>55</v>
      </c>
      <c r="C68" s="51" t="str">
        <f>A68</f>
        <v>Shops</v>
      </c>
      <c r="D68" s="51" t="str">
        <f>IF(F68=MAX($F$68:$F$69),$A$87,"")</f>
        <v>|</v>
      </c>
      <c r="E68" s="51" t="str">
        <f>IF(F68=MAX($F$68:$F$69),$A$86,"")</f>
        <v>○</v>
      </c>
      <c r="F68" s="51">
        <f>B68</f>
        <v>55</v>
      </c>
      <c r="G68" s="51" t="str">
        <f>IF(F68=MAX($F$68:$F$69),"",$A$85)</f>
        <v/>
      </c>
    </row>
    <row r="69" spans="1:7" x14ac:dyDescent="0.35">
      <c r="A69" s="3" t="s">
        <v>126</v>
      </c>
      <c r="B69" s="101">
        <v>41</v>
      </c>
      <c r="C69" s="51" t="str">
        <f>A69</f>
        <v>Website</v>
      </c>
      <c r="D69" s="51" t="str">
        <f>IF(F69=MAX($F$68:$F$69),$A$87,"")</f>
        <v/>
      </c>
      <c r="E69" s="51" t="str">
        <f>IF(F69=MAX($F$68:$F$69),$A$86,"")</f>
        <v/>
      </c>
      <c r="F69" s="51">
        <f>B69</f>
        <v>41</v>
      </c>
      <c r="G69" s="51" t="str">
        <f>IF(F69=MAX($F$68:$F$69),"",$A$85)</f>
        <v>•</v>
      </c>
    </row>
    <row r="70" spans="1:7" x14ac:dyDescent="0.35">
      <c r="A70" s="3" t="s">
        <v>128</v>
      </c>
      <c r="B70" s="101">
        <v>96</v>
      </c>
    </row>
    <row r="73" spans="1:7" x14ac:dyDescent="0.35">
      <c r="A73" s="2" t="s">
        <v>127</v>
      </c>
      <c r="B73" t="s">
        <v>94</v>
      </c>
      <c r="D73" s="20" t="s">
        <v>98</v>
      </c>
      <c r="E73" s="20" t="s">
        <v>99</v>
      </c>
      <c r="F73" s="20" t="s">
        <v>101</v>
      </c>
      <c r="G73" s="20" t="s">
        <v>100</v>
      </c>
    </row>
    <row r="74" spans="1:7" x14ac:dyDescent="0.35">
      <c r="A74" s="3" t="s">
        <v>89</v>
      </c>
      <c r="B74" s="101">
        <v>47</v>
      </c>
      <c r="C74" s="51" t="str">
        <f>A74</f>
        <v>Cash</v>
      </c>
      <c r="D74" s="51" t="str">
        <f>IF(F74=MAX($F$74:$F$75),$A$87,"")</f>
        <v/>
      </c>
      <c r="E74" s="51" t="str">
        <f>IF(F74=MAX($F$74:$F$75),$A$86,"")</f>
        <v/>
      </c>
      <c r="F74" s="51">
        <f>B74</f>
        <v>47</v>
      </c>
      <c r="G74" s="51" t="str">
        <f>IF(F74=MAX($F$74:$F$75),"",$A$85)</f>
        <v>•</v>
      </c>
    </row>
    <row r="75" spans="1:7" x14ac:dyDescent="0.35">
      <c r="A75" s="3" t="s">
        <v>90</v>
      </c>
      <c r="B75" s="101">
        <v>49</v>
      </c>
      <c r="C75" s="51" t="str">
        <f>A75</f>
        <v>Credit Card</v>
      </c>
      <c r="D75" s="51" t="str">
        <f>IF(F75=MAX($F$74:$F$75),$A$87,"")</f>
        <v>|</v>
      </c>
      <c r="E75" s="51" t="str">
        <f>IF(F75=MAX($F$74:$F$75),$A$86,"")</f>
        <v>○</v>
      </c>
      <c r="F75" s="51">
        <f>B75</f>
        <v>49</v>
      </c>
      <c r="G75" s="51" t="str">
        <f>IF(F75=MAX($F$74:$F$75),"",$A$85)</f>
        <v/>
      </c>
    </row>
    <row r="76" spans="1:7" x14ac:dyDescent="0.35">
      <c r="A76" s="3" t="s">
        <v>128</v>
      </c>
      <c r="B76" s="101">
        <v>96</v>
      </c>
    </row>
    <row r="79" spans="1:7" x14ac:dyDescent="0.35">
      <c r="A79" s="2" t="s">
        <v>127</v>
      </c>
      <c r="B79" t="s">
        <v>95</v>
      </c>
      <c r="D79" s="20" t="s">
        <v>98</v>
      </c>
      <c r="E79" s="20" t="s">
        <v>99</v>
      </c>
      <c r="F79" s="20" t="s">
        <v>101</v>
      </c>
      <c r="G79" s="20" t="s">
        <v>100</v>
      </c>
    </row>
    <row r="80" spans="1:7" x14ac:dyDescent="0.35">
      <c r="A80" s="3" t="s">
        <v>92</v>
      </c>
      <c r="B80" s="101">
        <v>44</v>
      </c>
      <c r="C80" s="51" t="str">
        <f>A80</f>
        <v>No-Registered</v>
      </c>
      <c r="D80" s="51" t="str">
        <f>IF(F80=MAX($F$80:$F$81),$A$87,"")</f>
        <v/>
      </c>
      <c r="E80" s="51" t="str">
        <f>IF(F80=MAX($F$80:$F$81),$A$86,"")</f>
        <v/>
      </c>
      <c r="F80" s="51">
        <f>B80</f>
        <v>44</v>
      </c>
      <c r="G80" s="51" t="str">
        <f>IF(F80=MAX($F$80:$F$81),"",$A$85)</f>
        <v>•</v>
      </c>
    </row>
    <row r="81" spans="1:11" x14ac:dyDescent="0.35">
      <c r="A81" s="3" t="s">
        <v>91</v>
      </c>
      <c r="B81" s="101">
        <v>52</v>
      </c>
      <c r="C81" s="51" t="str">
        <f>A81</f>
        <v>Registered</v>
      </c>
      <c r="D81" s="51" t="str">
        <f>IF(F81=MAX($F$80:$F$81),$A$87,"")</f>
        <v>|</v>
      </c>
      <c r="E81" s="51" t="str">
        <f>IF(F81=MAX($F$80:$F$81),$A$86,"")</f>
        <v>○</v>
      </c>
      <c r="F81" s="51">
        <f>B81</f>
        <v>52</v>
      </c>
      <c r="G81" s="51" t="str">
        <f>IF(F81=MAX($F$80:$F$81),"",$A$85)</f>
        <v/>
      </c>
    </row>
    <row r="82" spans="1:11" x14ac:dyDescent="0.35">
      <c r="A82" s="3" t="s">
        <v>128</v>
      </c>
      <c r="B82" s="101">
        <v>96</v>
      </c>
    </row>
    <row r="84" spans="1:11" x14ac:dyDescent="0.35">
      <c r="A84" s="52" t="s">
        <v>102</v>
      </c>
    </row>
    <row r="85" spans="1:11" x14ac:dyDescent="0.35">
      <c r="A85" s="51" t="s">
        <v>43</v>
      </c>
    </row>
    <row r="86" spans="1:11" x14ac:dyDescent="0.35">
      <c r="A86" s="51" t="s">
        <v>96</v>
      </c>
    </row>
    <row r="87" spans="1:11" x14ac:dyDescent="0.35">
      <c r="A87" s="51" t="s">
        <v>97</v>
      </c>
    </row>
    <row r="88" spans="1:11" x14ac:dyDescent="0.35">
      <c r="A88" s="1" t="s">
        <v>116</v>
      </c>
      <c r="F88" s="16" t="s">
        <v>109</v>
      </c>
      <c r="G88" s="16" t="s">
        <v>110</v>
      </c>
      <c r="H88" s="16" t="s">
        <v>111</v>
      </c>
      <c r="I88" s="16" t="s">
        <v>112</v>
      </c>
      <c r="J88" s="16" t="s">
        <v>113</v>
      </c>
    </row>
    <row r="89" spans="1:11" x14ac:dyDescent="0.35">
      <c r="A89" t="s">
        <v>104</v>
      </c>
      <c r="B89" t="s">
        <v>105</v>
      </c>
      <c r="D89" t="s">
        <v>106</v>
      </c>
      <c r="E89" s="54" t="str">
        <f>C69</f>
        <v>Website</v>
      </c>
      <c r="F89" s="17">
        <f>(MAX($G$89:$G$91)+MAX($I$89:$I$91))-G89</f>
        <v>61</v>
      </c>
      <c r="G89" s="17">
        <f>F69</f>
        <v>41</v>
      </c>
      <c r="H89" s="17">
        <f>$H$92</f>
        <v>8.25</v>
      </c>
      <c r="I89" s="17">
        <f>F68</f>
        <v>55</v>
      </c>
      <c r="J89" s="17">
        <f>(MAX($G$89:$G$91)+MAX($I$89:$I$91))-I89</f>
        <v>47</v>
      </c>
      <c r="K89" t="str">
        <f>C68</f>
        <v>Shops</v>
      </c>
    </row>
    <row r="90" spans="1:11" x14ac:dyDescent="0.35">
      <c r="A90" s="101">
        <v>4275</v>
      </c>
      <c r="B90" s="101">
        <v>3436</v>
      </c>
      <c r="D90" s="27">
        <v>0.14208333333333334</v>
      </c>
      <c r="E90" s="54" t="str">
        <f>C74</f>
        <v>Cash</v>
      </c>
      <c r="F90" s="17">
        <f t="shared" ref="F90:F91" si="13">(MAX($G$89:$G$91)+MAX($I$89:$I$91))-G90</f>
        <v>55</v>
      </c>
      <c r="G90" s="17">
        <f>F74</f>
        <v>47</v>
      </c>
      <c r="H90" s="17">
        <f t="shared" ref="H90:H91" si="14">$H$92</f>
        <v>8.25</v>
      </c>
      <c r="I90" s="17">
        <f>F75</f>
        <v>49</v>
      </c>
      <c r="J90" s="17">
        <f t="shared" ref="J90:J91" si="15">(MAX($G$89:$G$91)+MAX($I$89:$I$91))-I90</f>
        <v>53</v>
      </c>
      <c r="K90" t="str">
        <f>C75</f>
        <v>Credit Card</v>
      </c>
    </row>
    <row r="91" spans="1:11" x14ac:dyDescent="0.35">
      <c r="A91" s="16" t="s">
        <v>86</v>
      </c>
      <c r="B91" s="16" t="s">
        <v>103</v>
      </c>
      <c r="D91" s="16" t="s">
        <v>107</v>
      </c>
      <c r="E91" s="54" t="str">
        <f>C80</f>
        <v>No-Registered</v>
      </c>
      <c r="F91" s="17">
        <f t="shared" si="13"/>
        <v>58</v>
      </c>
      <c r="G91" s="17">
        <f>F80</f>
        <v>44</v>
      </c>
      <c r="H91" s="17">
        <f t="shared" si="14"/>
        <v>8.25</v>
      </c>
      <c r="I91" s="17">
        <f>F81</f>
        <v>52</v>
      </c>
      <c r="J91" s="17">
        <f t="shared" si="15"/>
        <v>50</v>
      </c>
      <c r="K91" t="str">
        <f>C81</f>
        <v>Registered</v>
      </c>
    </row>
    <row r="92" spans="1:11" x14ac:dyDescent="0.35">
      <c r="D92" s="27">
        <f>1-D93</f>
        <v>0.85791666666666666</v>
      </c>
      <c r="G92" s="55" t="s">
        <v>108</v>
      </c>
      <c r="H92">
        <f>MAX(G89:G91,I89:I91)*0.15</f>
        <v>8.25</v>
      </c>
    </row>
    <row r="93" spans="1:11" x14ac:dyDescent="0.35">
      <c r="D93" s="27">
        <f>D90</f>
        <v>0.14208333333333334</v>
      </c>
    </row>
    <row r="94" spans="1:11" x14ac:dyDescent="0.35">
      <c r="A94" s="2" t="s">
        <v>127</v>
      </c>
      <c r="B94" t="s">
        <v>39</v>
      </c>
      <c r="C94" t="s">
        <v>38</v>
      </c>
    </row>
    <row r="95" spans="1:11" x14ac:dyDescent="0.35">
      <c r="A95" s="3" t="s">
        <v>52</v>
      </c>
      <c r="B95" s="4">
        <v>8.9364744331721938E-2</v>
      </c>
      <c r="C95" s="101">
        <v>315000</v>
      </c>
      <c r="D95">
        <v>1</v>
      </c>
      <c r="E95" t="str">
        <f>INDEX($A$95:$C$108,MATCH(G95,$C$95:$C$108,0),1)</f>
        <v>Data literacy</v>
      </c>
      <c r="F95" s="31">
        <f>INDEX($A$95:$C$108,MATCH(G95,$C$95:$C$108,0),2)</f>
        <v>0.15049363382583236</v>
      </c>
      <c r="G95">
        <f>LARGE($C$95:$C$108,D95)</f>
        <v>530472</v>
      </c>
    </row>
    <row r="96" spans="1:11" x14ac:dyDescent="0.35">
      <c r="A96" s="3" t="s">
        <v>53</v>
      </c>
      <c r="B96" s="4">
        <v>6.1465922244161503E-2</v>
      </c>
      <c r="C96" s="101">
        <v>216660</v>
      </c>
      <c r="D96">
        <v>2</v>
      </c>
      <c r="E96" t="str">
        <f t="shared" ref="E96:E108" si="16">INDEX($A$95:$C$108,MATCH(G96,$C$95:$C$108,0),1)</f>
        <v>Data Science Soft</v>
      </c>
      <c r="F96" s="31">
        <f t="shared" ref="F96:F108" si="17">INDEX($A$95:$C$108,MATCH(G96,$C$95:$C$108,0),2)</f>
        <v>0.1412382832890765</v>
      </c>
      <c r="G96">
        <f t="shared" ref="G96:G108" si="18">LARGE($C$95:$C$108,D96)</f>
        <v>497848</v>
      </c>
    </row>
    <row r="97" spans="1:7" x14ac:dyDescent="0.35">
      <c r="A97" s="3" t="s">
        <v>22</v>
      </c>
      <c r="B97" s="4">
        <v>6.4023739815256123E-2</v>
      </c>
      <c r="C97" s="101">
        <v>225676</v>
      </c>
      <c r="D97">
        <v>3</v>
      </c>
      <c r="E97" t="str">
        <f t="shared" si="16"/>
        <v>Parking places</v>
      </c>
      <c r="F97" s="31">
        <f t="shared" si="17"/>
        <v>8.9635959238328677E-2</v>
      </c>
      <c r="G97">
        <f t="shared" si="18"/>
        <v>315956</v>
      </c>
    </row>
    <row r="98" spans="1:7" x14ac:dyDescent="0.35">
      <c r="A98" s="3" t="s">
        <v>55</v>
      </c>
      <c r="B98" s="4">
        <v>7.5236603799278276E-3</v>
      </c>
      <c r="C98" s="101">
        <v>26520</v>
      </c>
      <c r="D98">
        <v>4</v>
      </c>
      <c r="E98" t="str">
        <f t="shared" si="16"/>
        <v>Accounting Devices</v>
      </c>
      <c r="F98" s="31">
        <f t="shared" si="17"/>
        <v>8.9364744331721938E-2</v>
      </c>
      <c r="G98">
        <f t="shared" si="18"/>
        <v>315000</v>
      </c>
    </row>
    <row r="99" spans="1:7" x14ac:dyDescent="0.35">
      <c r="A99" s="3" t="s">
        <v>44</v>
      </c>
      <c r="B99" s="4">
        <v>7.0355870270760984E-2</v>
      </c>
      <c r="C99" s="101">
        <v>247996</v>
      </c>
      <c r="D99">
        <v>5</v>
      </c>
      <c r="E99" t="str">
        <f t="shared" si="16"/>
        <v>Office rooms</v>
      </c>
      <c r="F99" s="31">
        <f t="shared" si="17"/>
        <v>8.8261728058827538E-2</v>
      </c>
      <c r="G99">
        <f t="shared" si="18"/>
        <v>311112</v>
      </c>
    </row>
    <row r="100" spans="1:7" x14ac:dyDescent="0.35">
      <c r="A100" s="3" t="s">
        <v>17</v>
      </c>
      <c r="B100" s="4">
        <v>0.15049363382583236</v>
      </c>
      <c r="C100" s="101">
        <v>530472</v>
      </c>
      <c r="D100">
        <v>6</v>
      </c>
      <c r="E100" t="str">
        <f t="shared" si="16"/>
        <v>Store</v>
      </c>
      <c r="F100" s="31">
        <f t="shared" si="17"/>
        <v>7.8549056989174096E-2</v>
      </c>
      <c r="G100">
        <f t="shared" si="18"/>
        <v>276876</v>
      </c>
    </row>
    <row r="101" spans="1:7" x14ac:dyDescent="0.35">
      <c r="A101" s="3" t="s">
        <v>58</v>
      </c>
      <c r="B101" s="4">
        <v>0.1412382832890765</v>
      </c>
      <c r="C101" s="101">
        <v>497848</v>
      </c>
      <c r="D101">
        <v>7</v>
      </c>
      <c r="E101" t="str">
        <f t="shared" si="16"/>
        <v>Data Visualization Soft</v>
      </c>
      <c r="F101" s="31">
        <f t="shared" si="17"/>
        <v>7.4932479970949359E-2</v>
      </c>
      <c r="G101">
        <f t="shared" si="18"/>
        <v>264128</v>
      </c>
    </row>
    <row r="102" spans="1:7" x14ac:dyDescent="0.35">
      <c r="A102" s="3" t="s">
        <v>57</v>
      </c>
      <c r="B102" s="4">
        <v>7.4932479970949359E-2</v>
      </c>
      <c r="C102" s="101">
        <v>264128</v>
      </c>
      <c r="D102">
        <v>8</v>
      </c>
      <c r="E102" t="str">
        <f t="shared" si="16"/>
        <v>CRM Software</v>
      </c>
      <c r="F102" s="31">
        <f t="shared" si="17"/>
        <v>7.0355870270760984E-2</v>
      </c>
      <c r="G102">
        <f t="shared" si="18"/>
        <v>247996</v>
      </c>
    </row>
    <row r="103" spans="1:7" x14ac:dyDescent="0.35">
      <c r="A103" s="3" t="s">
        <v>68</v>
      </c>
      <c r="B103" s="4">
        <v>8.681146592224416E-3</v>
      </c>
      <c r="C103" s="101">
        <v>30600</v>
      </c>
      <c r="D103">
        <v>9</v>
      </c>
      <c r="E103" t="str">
        <f t="shared" si="16"/>
        <v>Asset Sale</v>
      </c>
      <c r="F103" s="31">
        <f t="shared" si="17"/>
        <v>6.4023739815256123E-2</v>
      </c>
      <c r="G103">
        <f t="shared" si="18"/>
        <v>225676</v>
      </c>
    </row>
    <row r="104" spans="1:7" x14ac:dyDescent="0.35">
      <c r="A104" s="3" t="s">
        <v>15</v>
      </c>
      <c r="B104" s="4">
        <v>8.8261728058827538E-2</v>
      </c>
      <c r="C104" s="101">
        <v>311112</v>
      </c>
      <c r="D104">
        <v>10</v>
      </c>
      <c r="E104" t="str">
        <f t="shared" si="16"/>
        <v>Accounting Utilities</v>
      </c>
      <c r="F104" s="31">
        <f t="shared" si="17"/>
        <v>6.1465922244161503E-2</v>
      </c>
      <c r="G104">
        <f t="shared" si="18"/>
        <v>216660</v>
      </c>
    </row>
    <row r="105" spans="1:7" x14ac:dyDescent="0.35">
      <c r="A105" s="3" t="s">
        <v>16</v>
      </c>
      <c r="B105" s="4">
        <v>8.9635959238328677E-2</v>
      </c>
      <c r="C105" s="101">
        <v>315956</v>
      </c>
      <c r="D105">
        <v>11</v>
      </c>
      <c r="E105" t="str">
        <f t="shared" si="16"/>
        <v>Visualization Modules</v>
      </c>
      <c r="F105" s="31">
        <f t="shared" si="17"/>
        <v>4.1456163046685278E-2</v>
      </c>
      <c r="G105">
        <f t="shared" si="18"/>
        <v>146128</v>
      </c>
    </row>
    <row r="106" spans="1:7" x14ac:dyDescent="0.35">
      <c r="A106" s="3" t="s">
        <v>13</v>
      </c>
      <c r="B106" s="4">
        <v>3.4017611947073374E-2</v>
      </c>
      <c r="C106" s="101">
        <v>119908</v>
      </c>
      <c r="D106">
        <v>12</v>
      </c>
      <c r="E106" t="str">
        <f t="shared" si="16"/>
        <v>Service Charge</v>
      </c>
      <c r="F106" s="31">
        <f t="shared" si="17"/>
        <v>3.4017611947073374E-2</v>
      </c>
      <c r="G106">
        <f t="shared" si="18"/>
        <v>119908</v>
      </c>
    </row>
    <row r="107" spans="1:7" x14ac:dyDescent="0.35">
      <c r="A107" s="3" t="s">
        <v>14</v>
      </c>
      <c r="B107" s="4">
        <v>7.8549056989174096E-2</v>
      </c>
      <c r="C107" s="101">
        <v>276876</v>
      </c>
      <c r="D107">
        <v>13</v>
      </c>
      <c r="E107" t="str">
        <f t="shared" si="16"/>
        <v>m-Soft</v>
      </c>
      <c r="F107" s="31">
        <f t="shared" si="17"/>
        <v>8.681146592224416E-3</v>
      </c>
      <c r="G107">
        <f t="shared" si="18"/>
        <v>30600</v>
      </c>
    </row>
    <row r="108" spans="1:7" x14ac:dyDescent="0.35">
      <c r="A108" s="3" t="s">
        <v>54</v>
      </c>
      <c r="B108" s="4">
        <v>4.1456163046685278E-2</v>
      </c>
      <c r="C108" s="101">
        <v>146128</v>
      </c>
      <c r="D108">
        <v>14</v>
      </c>
      <c r="E108" t="str">
        <f t="shared" si="16"/>
        <v>Business Applications</v>
      </c>
      <c r="F108" s="31">
        <f t="shared" si="17"/>
        <v>7.5236603799278276E-3</v>
      </c>
      <c r="G108">
        <f t="shared" si="18"/>
        <v>26520</v>
      </c>
    </row>
    <row r="109" spans="1:7" x14ac:dyDescent="0.35">
      <c r="A109" s="3" t="s">
        <v>128</v>
      </c>
      <c r="B109" s="4">
        <v>1</v>
      </c>
      <c r="C109" s="101">
        <v>3524880</v>
      </c>
    </row>
  </sheetData>
  <mergeCells count="4">
    <mergeCell ref="I53:J53"/>
    <mergeCell ref="G32:I32"/>
    <mergeCell ref="G36:I36"/>
    <mergeCell ref="E48:K49"/>
  </mergeCells>
  <phoneticPr fontId="2" type="noConversion"/>
  <pageMargins left="0.7" right="0.7" top="0.75" bottom="0.75" header="0.3" footer="0.3"/>
  <pageSetup paperSize="9" orientation="portrait" r:id="rId1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52325-129F-4D9B-9D5D-9A1ADCE1ED7F}">
  <sheetPr codeName="Лист1"/>
  <dimension ref="A1:V482"/>
  <sheetViews>
    <sheetView workbookViewId="0">
      <selection activeCell="P1" sqref="P1:V2"/>
    </sheetView>
  </sheetViews>
  <sheetFormatPr defaultRowHeight="14.5" x14ac:dyDescent="0.35"/>
  <cols>
    <col min="3" max="3" width="14" bestFit="1" customWidth="1"/>
    <col min="5" max="5" width="23.54296875" bestFit="1" customWidth="1"/>
    <col min="7" max="7" width="13.1796875" bestFit="1" customWidth="1"/>
    <col min="8" max="8" width="14.54296875" bestFit="1" customWidth="1"/>
    <col min="9" max="9" width="14.6328125" bestFit="1" customWidth="1"/>
    <col min="10" max="10" width="12" bestFit="1" customWidth="1"/>
    <col min="11" max="12" width="15.90625" bestFit="1" customWidth="1"/>
    <col min="13" max="13" width="16.81640625" bestFit="1" customWidth="1"/>
    <col min="14" max="14" width="12" bestFit="1" customWidth="1"/>
  </cols>
  <sheetData>
    <row r="1" spans="1:22" x14ac:dyDescent="0.35">
      <c r="A1" s="16" t="s">
        <v>0</v>
      </c>
      <c r="B1" s="16" t="s">
        <v>1</v>
      </c>
      <c r="C1" s="16" t="s">
        <v>2</v>
      </c>
      <c r="D1" s="16" t="s">
        <v>3</v>
      </c>
      <c r="E1" s="16" t="s">
        <v>7</v>
      </c>
      <c r="F1" s="16" t="s">
        <v>86</v>
      </c>
      <c r="G1" s="16" t="s">
        <v>4</v>
      </c>
      <c r="H1" s="16" t="s">
        <v>5</v>
      </c>
      <c r="I1" s="16" t="s">
        <v>6</v>
      </c>
      <c r="J1" s="16" t="s">
        <v>60</v>
      </c>
      <c r="K1" s="16" t="s">
        <v>84</v>
      </c>
      <c r="L1" s="16" t="s">
        <v>83</v>
      </c>
      <c r="M1" s="16" t="s">
        <v>85</v>
      </c>
      <c r="N1" s="16" t="s">
        <v>87</v>
      </c>
      <c r="O1" s="16" t="s">
        <v>103</v>
      </c>
      <c r="P1" s="68" t="s">
        <v>129</v>
      </c>
      <c r="Q1" s="68"/>
      <c r="R1" s="68"/>
      <c r="S1" s="68"/>
      <c r="T1" s="68"/>
      <c r="U1" s="68"/>
      <c r="V1" s="68"/>
    </row>
    <row r="2" spans="1:22" x14ac:dyDescent="0.35">
      <c r="A2">
        <v>2021</v>
      </c>
      <c r="B2" t="s">
        <v>26</v>
      </c>
      <c r="C2" t="s">
        <v>23</v>
      </c>
      <c r="D2">
        <v>24028</v>
      </c>
      <c r="E2" t="s">
        <v>22</v>
      </c>
      <c r="F2">
        <v>41</v>
      </c>
      <c r="G2">
        <v>60000</v>
      </c>
      <c r="H2">
        <v>1200</v>
      </c>
      <c r="I2" s="1" t="s">
        <v>18</v>
      </c>
      <c r="J2" t="s">
        <v>61</v>
      </c>
      <c r="K2" s="50" t="s">
        <v>126</v>
      </c>
      <c r="L2" s="50" t="s">
        <v>89</v>
      </c>
      <c r="M2" s="50" t="s">
        <v>91</v>
      </c>
      <c r="N2" s="31">
        <v>0.28999999999999998</v>
      </c>
      <c r="O2">
        <v>41</v>
      </c>
      <c r="P2" s="68"/>
      <c r="Q2" s="68"/>
      <c r="R2" s="68"/>
      <c r="S2" s="68"/>
      <c r="T2" s="68"/>
      <c r="U2" s="68"/>
      <c r="V2" s="68"/>
    </row>
    <row r="3" spans="1:22" x14ac:dyDescent="0.35">
      <c r="A3">
        <v>2021</v>
      </c>
      <c r="B3" t="s">
        <v>26</v>
      </c>
      <c r="C3" t="s">
        <v>11</v>
      </c>
      <c r="D3">
        <v>15980</v>
      </c>
      <c r="E3" t="s">
        <v>13</v>
      </c>
      <c r="F3">
        <v>22</v>
      </c>
      <c r="G3">
        <v>30000</v>
      </c>
      <c r="H3">
        <v>900</v>
      </c>
      <c r="I3" s="1" t="s">
        <v>18</v>
      </c>
      <c r="J3" t="s">
        <v>62</v>
      </c>
      <c r="K3" s="50" t="s">
        <v>88</v>
      </c>
      <c r="L3" s="50" t="s">
        <v>90</v>
      </c>
      <c r="M3" s="50" t="s">
        <v>91</v>
      </c>
      <c r="N3" s="31">
        <v>0.03</v>
      </c>
      <c r="O3">
        <v>20</v>
      </c>
    </row>
    <row r="4" spans="1:22" x14ac:dyDescent="0.35">
      <c r="A4">
        <v>2021</v>
      </c>
      <c r="B4" t="s">
        <v>26</v>
      </c>
      <c r="C4" t="s">
        <v>8</v>
      </c>
      <c r="D4">
        <v>62068</v>
      </c>
      <c r="E4" t="s">
        <v>15</v>
      </c>
      <c r="F4">
        <v>62</v>
      </c>
      <c r="G4">
        <v>80000</v>
      </c>
      <c r="H4">
        <v>3856</v>
      </c>
      <c r="I4" s="1" t="s">
        <v>18</v>
      </c>
      <c r="J4" t="s">
        <v>63</v>
      </c>
      <c r="K4" s="50" t="s">
        <v>88</v>
      </c>
      <c r="L4" s="50" t="s">
        <v>90</v>
      </c>
      <c r="M4" s="50" t="s">
        <v>91</v>
      </c>
      <c r="N4" s="31">
        <v>0.26</v>
      </c>
      <c r="O4">
        <v>62</v>
      </c>
    </row>
    <row r="5" spans="1:22" x14ac:dyDescent="0.35">
      <c r="A5">
        <v>2021</v>
      </c>
      <c r="B5" t="s">
        <v>26</v>
      </c>
      <c r="C5" t="s">
        <v>12</v>
      </c>
      <c r="D5">
        <v>7472</v>
      </c>
      <c r="E5" t="s">
        <v>14</v>
      </c>
      <c r="F5">
        <v>62</v>
      </c>
      <c r="G5">
        <v>20000</v>
      </c>
      <c r="H5">
        <v>2612</v>
      </c>
      <c r="I5" s="1" t="s">
        <v>19</v>
      </c>
      <c r="J5" t="s">
        <v>64</v>
      </c>
      <c r="K5" s="50" t="s">
        <v>88</v>
      </c>
      <c r="L5" s="50" t="s">
        <v>89</v>
      </c>
      <c r="M5" s="50" t="s">
        <v>92</v>
      </c>
      <c r="N5" s="31">
        <v>0.08</v>
      </c>
      <c r="O5">
        <v>62</v>
      </c>
    </row>
    <row r="6" spans="1:22" x14ac:dyDescent="0.35">
      <c r="A6">
        <v>2021</v>
      </c>
      <c r="B6" t="s">
        <v>26</v>
      </c>
      <c r="C6" t="s">
        <v>9</v>
      </c>
      <c r="D6">
        <v>44967</v>
      </c>
      <c r="E6" t="s">
        <v>58</v>
      </c>
      <c r="F6">
        <v>75</v>
      </c>
      <c r="G6">
        <v>50000</v>
      </c>
      <c r="H6">
        <v>20</v>
      </c>
      <c r="I6" s="1" t="s">
        <v>18</v>
      </c>
      <c r="J6" t="s">
        <v>66</v>
      </c>
      <c r="K6" s="50" t="s">
        <v>88</v>
      </c>
      <c r="L6" s="50" t="s">
        <v>89</v>
      </c>
      <c r="M6" s="50" t="s">
        <v>91</v>
      </c>
      <c r="N6" s="31">
        <v>0.09</v>
      </c>
      <c r="O6">
        <v>57</v>
      </c>
    </row>
    <row r="7" spans="1:22" x14ac:dyDescent="0.35">
      <c r="A7">
        <v>2021</v>
      </c>
      <c r="B7" t="s">
        <v>26</v>
      </c>
      <c r="C7" t="s">
        <v>10</v>
      </c>
      <c r="D7">
        <v>668</v>
      </c>
      <c r="E7" t="s">
        <v>44</v>
      </c>
      <c r="F7">
        <v>47</v>
      </c>
      <c r="G7">
        <v>1000</v>
      </c>
      <c r="H7">
        <v>96</v>
      </c>
      <c r="I7" s="1" t="s">
        <v>18</v>
      </c>
      <c r="J7" t="s">
        <v>65</v>
      </c>
      <c r="K7" s="50" t="s">
        <v>126</v>
      </c>
      <c r="L7" s="50" t="s">
        <v>90</v>
      </c>
      <c r="M7" s="50" t="s">
        <v>91</v>
      </c>
      <c r="N7" s="31">
        <v>0.17</v>
      </c>
      <c r="O7">
        <v>33</v>
      </c>
    </row>
    <row r="8" spans="1:22" x14ac:dyDescent="0.35">
      <c r="A8">
        <v>2021</v>
      </c>
      <c r="B8" t="s">
        <v>26</v>
      </c>
      <c r="C8" t="s">
        <v>12</v>
      </c>
      <c r="D8">
        <v>144</v>
      </c>
      <c r="E8" t="s">
        <v>55</v>
      </c>
      <c r="F8">
        <v>49</v>
      </c>
      <c r="G8">
        <v>1000</v>
      </c>
      <c r="H8">
        <v>44</v>
      </c>
      <c r="I8" s="1" t="s">
        <v>19</v>
      </c>
      <c r="J8" t="s">
        <v>67</v>
      </c>
      <c r="K8" s="50" t="s">
        <v>88</v>
      </c>
      <c r="L8" s="50" t="s">
        <v>89</v>
      </c>
      <c r="M8" s="50" t="s">
        <v>91</v>
      </c>
      <c r="N8" s="31">
        <v>0.02</v>
      </c>
      <c r="O8">
        <v>40</v>
      </c>
    </row>
    <row r="9" spans="1:22" x14ac:dyDescent="0.35">
      <c r="A9">
        <v>2021</v>
      </c>
      <c r="B9" t="s">
        <v>26</v>
      </c>
      <c r="C9" t="s">
        <v>9</v>
      </c>
      <c r="D9">
        <v>765</v>
      </c>
      <c r="E9" t="s">
        <v>68</v>
      </c>
      <c r="F9">
        <v>49</v>
      </c>
      <c r="G9">
        <v>5100</v>
      </c>
      <c r="H9">
        <v>224</v>
      </c>
      <c r="I9" s="1" t="s">
        <v>18</v>
      </c>
      <c r="J9" t="s">
        <v>69</v>
      </c>
      <c r="K9" s="50" t="s">
        <v>126</v>
      </c>
      <c r="L9" s="50" t="s">
        <v>90</v>
      </c>
      <c r="M9" s="50" t="s">
        <v>92</v>
      </c>
      <c r="N9" s="31">
        <v>0.37</v>
      </c>
      <c r="O9">
        <v>35</v>
      </c>
    </row>
    <row r="10" spans="1:22" x14ac:dyDescent="0.35">
      <c r="A10">
        <v>2021</v>
      </c>
      <c r="B10" t="s">
        <v>27</v>
      </c>
      <c r="C10" t="s">
        <v>23</v>
      </c>
      <c r="D10">
        <v>268</v>
      </c>
      <c r="E10" t="s">
        <v>52</v>
      </c>
      <c r="F10">
        <v>51</v>
      </c>
      <c r="G10">
        <v>1000</v>
      </c>
      <c r="H10">
        <v>88</v>
      </c>
      <c r="I10" s="1" t="s">
        <v>18</v>
      </c>
      <c r="J10" t="s">
        <v>61</v>
      </c>
      <c r="K10" s="50" t="s">
        <v>126</v>
      </c>
      <c r="L10" s="50" t="s">
        <v>89</v>
      </c>
      <c r="M10" s="50" t="s">
        <v>91</v>
      </c>
      <c r="N10" s="31">
        <v>0.36</v>
      </c>
      <c r="O10">
        <v>36</v>
      </c>
    </row>
    <row r="11" spans="1:22" x14ac:dyDescent="0.35">
      <c r="A11">
        <v>2021</v>
      </c>
      <c r="B11" t="s">
        <v>27</v>
      </c>
      <c r="C11" t="s">
        <v>12</v>
      </c>
      <c r="D11">
        <v>216</v>
      </c>
      <c r="E11" t="s">
        <v>54</v>
      </c>
      <c r="F11">
        <v>31</v>
      </c>
      <c r="G11">
        <v>1000</v>
      </c>
      <c r="H11">
        <v>68</v>
      </c>
      <c r="I11" s="1" t="s">
        <v>19</v>
      </c>
      <c r="J11" t="s">
        <v>61</v>
      </c>
      <c r="K11" s="50" t="s">
        <v>126</v>
      </c>
      <c r="L11" s="50" t="s">
        <v>89</v>
      </c>
      <c r="M11" s="50" t="s">
        <v>91</v>
      </c>
      <c r="N11" s="31">
        <v>0.3</v>
      </c>
      <c r="O11">
        <v>22</v>
      </c>
    </row>
    <row r="12" spans="1:22" x14ac:dyDescent="0.35">
      <c r="A12">
        <v>2021</v>
      </c>
      <c r="B12" t="s">
        <v>27</v>
      </c>
      <c r="C12" t="s">
        <v>8</v>
      </c>
      <c r="D12">
        <v>9044</v>
      </c>
      <c r="E12" t="s">
        <v>16</v>
      </c>
      <c r="F12">
        <v>31</v>
      </c>
      <c r="G12">
        <v>10000</v>
      </c>
      <c r="H12">
        <v>304</v>
      </c>
      <c r="I12" s="1" t="s">
        <v>18</v>
      </c>
      <c r="J12" t="s">
        <v>63</v>
      </c>
      <c r="K12" s="50" t="s">
        <v>88</v>
      </c>
      <c r="L12" s="50" t="s">
        <v>90</v>
      </c>
      <c r="M12" s="50" t="s">
        <v>92</v>
      </c>
      <c r="N12" s="31">
        <v>0.15</v>
      </c>
      <c r="O12">
        <v>23</v>
      </c>
    </row>
    <row r="13" spans="1:22" x14ac:dyDescent="0.35">
      <c r="A13">
        <v>2021</v>
      </c>
      <c r="B13" t="s">
        <v>27</v>
      </c>
      <c r="C13" t="s">
        <v>12</v>
      </c>
      <c r="D13">
        <v>240</v>
      </c>
      <c r="E13" t="s">
        <v>57</v>
      </c>
      <c r="F13">
        <v>22</v>
      </c>
      <c r="G13">
        <v>1000</v>
      </c>
      <c r="H13">
        <v>76</v>
      </c>
      <c r="I13" s="1" t="s">
        <v>19</v>
      </c>
      <c r="J13" t="s">
        <v>64</v>
      </c>
      <c r="K13" s="50" t="s">
        <v>88</v>
      </c>
      <c r="L13" s="50" t="s">
        <v>90</v>
      </c>
      <c r="M13" s="50" t="s">
        <v>92</v>
      </c>
      <c r="N13" s="31">
        <v>0.22</v>
      </c>
      <c r="O13">
        <v>15</v>
      </c>
    </row>
    <row r="14" spans="1:22" x14ac:dyDescent="0.35">
      <c r="A14">
        <v>2021</v>
      </c>
      <c r="B14" t="s">
        <v>27</v>
      </c>
      <c r="C14" t="s">
        <v>9</v>
      </c>
      <c r="D14">
        <v>15076</v>
      </c>
      <c r="E14" t="s">
        <v>17</v>
      </c>
      <c r="F14">
        <v>48</v>
      </c>
      <c r="G14">
        <v>30000</v>
      </c>
      <c r="H14">
        <v>5276</v>
      </c>
      <c r="I14" s="1" t="s">
        <v>18</v>
      </c>
      <c r="J14" t="s">
        <v>66</v>
      </c>
      <c r="K14" s="50" t="s">
        <v>126</v>
      </c>
      <c r="L14" s="50" t="s">
        <v>90</v>
      </c>
      <c r="M14" s="50" t="s">
        <v>91</v>
      </c>
      <c r="N14" s="31">
        <v>0.39</v>
      </c>
      <c r="O14">
        <v>40</v>
      </c>
    </row>
    <row r="15" spans="1:22" x14ac:dyDescent="0.35">
      <c r="A15">
        <v>2021</v>
      </c>
      <c r="B15" t="s">
        <v>27</v>
      </c>
      <c r="C15" t="s">
        <v>12</v>
      </c>
      <c r="D15">
        <v>452</v>
      </c>
      <c r="E15" t="s">
        <v>53</v>
      </c>
      <c r="F15">
        <v>25</v>
      </c>
      <c r="G15">
        <v>1000</v>
      </c>
      <c r="H15">
        <v>148</v>
      </c>
      <c r="I15" s="1" t="s">
        <v>19</v>
      </c>
      <c r="J15" t="s">
        <v>65</v>
      </c>
      <c r="K15" s="50" t="s">
        <v>126</v>
      </c>
      <c r="L15" s="50" t="s">
        <v>90</v>
      </c>
      <c r="M15" s="50" t="s">
        <v>92</v>
      </c>
      <c r="N15" s="31">
        <v>0.16</v>
      </c>
      <c r="O15">
        <v>20</v>
      </c>
    </row>
    <row r="16" spans="1:22" x14ac:dyDescent="0.35">
      <c r="A16">
        <v>2021</v>
      </c>
      <c r="B16" t="s">
        <v>27</v>
      </c>
      <c r="C16" t="s">
        <v>12</v>
      </c>
      <c r="D16">
        <v>360</v>
      </c>
      <c r="E16" t="s">
        <v>55</v>
      </c>
      <c r="F16">
        <v>30</v>
      </c>
      <c r="G16">
        <v>1000</v>
      </c>
      <c r="H16">
        <v>116</v>
      </c>
      <c r="I16" s="1" t="s">
        <v>19</v>
      </c>
      <c r="J16" t="s">
        <v>67</v>
      </c>
      <c r="K16" s="50" t="s">
        <v>88</v>
      </c>
      <c r="L16" s="50" t="s">
        <v>89</v>
      </c>
      <c r="M16" s="50" t="s">
        <v>92</v>
      </c>
      <c r="N16" s="31">
        <v>0.33</v>
      </c>
      <c r="O16">
        <v>20</v>
      </c>
    </row>
    <row r="17" spans="1:15" x14ac:dyDescent="0.35">
      <c r="A17">
        <v>2021</v>
      </c>
      <c r="B17" t="s">
        <v>27</v>
      </c>
      <c r="C17" s="33" t="s">
        <v>9</v>
      </c>
      <c r="D17" s="33">
        <v>765</v>
      </c>
      <c r="E17" s="33" t="s">
        <v>68</v>
      </c>
      <c r="F17" s="33">
        <v>49</v>
      </c>
      <c r="G17" s="33">
        <v>5100</v>
      </c>
      <c r="H17" s="33">
        <v>224</v>
      </c>
      <c r="I17" s="34" t="s">
        <v>18</v>
      </c>
      <c r="J17" s="33" t="s">
        <v>69</v>
      </c>
      <c r="K17" s="50" t="s">
        <v>126</v>
      </c>
      <c r="L17" s="50" t="s">
        <v>89</v>
      </c>
      <c r="M17" s="50" t="s">
        <v>92</v>
      </c>
      <c r="N17" s="31">
        <v>0.23</v>
      </c>
      <c r="O17">
        <v>49</v>
      </c>
    </row>
    <row r="18" spans="1:15" x14ac:dyDescent="0.35">
      <c r="A18">
        <v>2021</v>
      </c>
      <c r="B18" t="s">
        <v>28</v>
      </c>
      <c r="C18" t="s">
        <v>23</v>
      </c>
      <c r="D18">
        <v>296</v>
      </c>
      <c r="E18" t="s">
        <v>22</v>
      </c>
      <c r="F18">
        <v>24</v>
      </c>
      <c r="G18">
        <v>1000</v>
      </c>
      <c r="H18">
        <v>96</v>
      </c>
      <c r="I18" s="1" t="s">
        <v>18</v>
      </c>
      <c r="J18" t="s">
        <v>61</v>
      </c>
      <c r="K18" s="50" t="s">
        <v>126</v>
      </c>
      <c r="L18" s="50" t="s">
        <v>90</v>
      </c>
      <c r="M18" s="50" t="s">
        <v>91</v>
      </c>
      <c r="N18" s="31">
        <v>0.18</v>
      </c>
      <c r="O18">
        <v>17</v>
      </c>
    </row>
    <row r="19" spans="1:15" x14ac:dyDescent="0.35">
      <c r="A19">
        <v>2021</v>
      </c>
      <c r="B19" t="s">
        <v>28</v>
      </c>
      <c r="C19" t="s">
        <v>11</v>
      </c>
      <c r="D19">
        <v>5668</v>
      </c>
      <c r="E19" t="s">
        <v>13</v>
      </c>
      <c r="F19">
        <v>60</v>
      </c>
      <c r="G19">
        <v>8200</v>
      </c>
      <c r="H19">
        <v>2032</v>
      </c>
      <c r="I19" s="1" t="s">
        <v>18</v>
      </c>
      <c r="J19" t="s">
        <v>62</v>
      </c>
      <c r="K19" s="50" t="s">
        <v>88</v>
      </c>
      <c r="L19" s="50" t="s">
        <v>89</v>
      </c>
      <c r="M19" s="50" t="s">
        <v>91</v>
      </c>
      <c r="N19" s="31">
        <v>0.17</v>
      </c>
      <c r="O19">
        <v>40</v>
      </c>
    </row>
    <row r="20" spans="1:15" x14ac:dyDescent="0.35">
      <c r="A20">
        <v>2021</v>
      </c>
      <c r="B20" t="s">
        <v>28</v>
      </c>
      <c r="C20" t="s">
        <v>8</v>
      </c>
      <c r="D20">
        <v>13756</v>
      </c>
      <c r="E20" t="s">
        <v>15</v>
      </c>
      <c r="F20">
        <v>22</v>
      </c>
      <c r="G20">
        <v>30000</v>
      </c>
      <c r="H20">
        <v>2364</v>
      </c>
      <c r="I20" s="1" t="s">
        <v>18</v>
      </c>
      <c r="J20" t="s">
        <v>63</v>
      </c>
      <c r="K20" s="50" t="s">
        <v>126</v>
      </c>
      <c r="L20" s="50" t="s">
        <v>90</v>
      </c>
      <c r="M20" s="50" t="s">
        <v>92</v>
      </c>
      <c r="N20" s="31">
        <v>0.22</v>
      </c>
      <c r="O20">
        <v>18</v>
      </c>
    </row>
    <row r="21" spans="1:15" x14ac:dyDescent="0.35">
      <c r="A21">
        <v>2021</v>
      </c>
      <c r="B21" t="s">
        <v>28</v>
      </c>
      <c r="C21" t="s">
        <v>12</v>
      </c>
      <c r="D21">
        <v>3412</v>
      </c>
      <c r="E21" t="s">
        <v>14</v>
      </c>
      <c r="F21">
        <v>69</v>
      </c>
      <c r="G21">
        <v>10000</v>
      </c>
      <c r="H21">
        <v>508</v>
      </c>
      <c r="I21" s="1" t="s">
        <v>19</v>
      </c>
      <c r="J21" t="s">
        <v>64</v>
      </c>
      <c r="K21" s="50" t="s">
        <v>88</v>
      </c>
      <c r="L21" s="50" t="s">
        <v>90</v>
      </c>
      <c r="M21" s="50" t="s">
        <v>92</v>
      </c>
      <c r="N21" s="31">
        <v>0.37</v>
      </c>
      <c r="O21">
        <v>69</v>
      </c>
    </row>
    <row r="22" spans="1:15" x14ac:dyDescent="0.35">
      <c r="A22">
        <v>2021</v>
      </c>
      <c r="B22" t="s">
        <v>28</v>
      </c>
      <c r="C22" t="s">
        <v>9</v>
      </c>
      <c r="D22">
        <v>35156</v>
      </c>
      <c r="E22" t="s">
        <v>58</v>
      </c>
      <c r="F22">
        <v>23</v>
      </c>
      <c r="G22">
        <v>30000</v>
      </c>
      <c r="H22">
        <v>772</v>
      </c>
      <c r="I22" s="1" t="s">
        <v>18</v>
      </c>
      <c r="J22" t="s">
        <v>66</v>
      </c>
      <c r="K22" s="50" t="s">
        <v>88</v>
      </c>
      <c r="L22" s="50" t="s">
        <v>89</v>
      </c>
      <c r="M22" s="50" t="s">
        <v>91</v>
      </c>
      <c r="N22" s="31">
        <v>0.31</v>
      </c>
      <c r="O22">
        <v>16</v>
      </c>
    </row>
    <row r="23" spans="1:15" x14ac:dyDescent="0.35">
      <c r="A23">
        <v>2021</v>
      </c>
      <c r="B23" t="s">
        <v>28</v>
      </c>
      <c r="C23" t="s">
        <v>10</v>
      </c>
      <c r="D23">
        <v>24124</v>
      </c>
      <c r="E23" t="s">
        <v>44</v>
      </c>
      <c r="F23">
        <v>40</v>
      </c>
      <c r="G23">
        <v>30000</v>
      </c>
      <c r="H23">
        <v>8440</v>
      </c>
      <c r="I23" s="1" t="s">
        <v>18</v>
      </c>
      <c r="J23" t="s">
        <v>65</v>
      </c>
      <c r="K23" s="50" t="s">
        <v>126</v>
      </c>
      <c r="L23" s="50" t="s">
        <v>89</v>
      </c>
      <c r="M23" s="50" t="s">
        <v>92</v>
      </c>
      <c r="N23" s="31">
        <v>0.15</v>
      </c>
      <c r="O23">
        <v>28</v>
      </c>
    </row>
    <row r="24" spans="1:15" x14ac:dyDescent="0.35">
      <c r="A24">
        <v>2021</v>
      </c>
      <c r="B24" t="s">
        <v>28</v>
      </c>
      <c r="C24" t="s">
        <v>12</v>
      </c>
      <c r="D24">
        <v>460</v>
      </c>
      <c r="E24" t="s">
        <v>55</v>
      </c>
      <c r="F24">
        <v>41</v>
      </c>
      <c r="G24">
        <v>1000</v>
      </c>
      <c r="H24">
        <v>148</v>
      </c>
      <c r="I24" s="1" t="s">
        <v>19</v>
      </c>
      <c r="J24" t="s">
        <v>67</v>
      </c>
      <c r="K24" s="50" t="s">
        <v>88</v>
      </c>
      <c r="L24" s="50" t="s">
        <v>90</v>
      </c>
      <c r="M24" s="50" t="s">
        <v>91</v>
      </c>
      <c r="N24" s="31">
        <v>0.19</v>
      </c>
      <c r="O24">
        <v>41</v>
      </c>
    </row>
    <row r="25" spans="1:15" x14ac:dyDescent="0.35">
      <c r="A25">
        <v>2021</v>
      </c>
      <c r="B25" t="s">
        <v>28</v>
      </c>
      <c r="C25" s="33" t="s">
        <v>9</v>
      </c>
      <c r="D25" s="33">
        <v>765</v>
      </c>
      <c r="E25" s="33" t="s">
        <v>68</v>
      </c>
      <c r="F25" s="33">
        <v>49</v>
      </c>
      <c r="G25" s="33">
        <v>5100</v>
      </c>
      <c r="H25" s="33">
        <v>224</v>
      </c>
      <c r="I25" s="34" t="s">
        <v>18</v>
      </c>
      <c r="J25" s="33" t="s">
        <v>69</v>
      </c>
      <c r="K25" s="50" t="s">
        <v>88</v>
      </c>
      <c r="L25" s="50" t="s">
        <v>90</v>
      </c>
      <c r="M25" s="50" t="s">
        <v>91</v>
      </c>
      <c r="N25" s="31">
        <v>0.1</v>
      </c>
      <c r="O25">
        <v>37</v>
      </c>
    </row>
    <row r="26" spans="1:15" x14ac:dyDescent="0.35">
      <c r="A26">
        <v>2021</v>
      </c>
      <c r="B26" t="s">
        <v>29</v>
      </c>
      <c r="C26" t="s">
        <v>23</v>
      </c>
      <c r="D26">
        <v>11528</v>
      </c>
      <c r="E26" t="s">
        <v>52</v>
      </c>
      <c r="F26">
        <v>42</v>
      </c>
      <c r="G26">
        <v>40000</v>
      </c>
      <c r="H26">
        <v>1728</v>
      </c>
      <c r="I26" s="1" t="s">
        <v>18</v>
      </c>
      <c r="J26" t="s">
        <v>61</v>
      </c>
      <c r="K26" s="50" t="s">
        <v>88</v>
      </c>
      <c r="L26" s="50" t="s">
        <v>90</v>
      </c>
      <c r="M26" s="50" t="s">
        <v>92</v>
      </c>
      <c r="N26" s="31">
        <v>0.17</v>
      </c>
      <c r="O26">
        <v>35</v>
      </c>
    </row>
    <row r="27" spans="1:15" x14ac:dyDescent="0.35">
      <c r="A27">
        <v>2021</v>
      </c>
      <c r="B27" t="s">
        <v>29</v>
      </c>
      <c r="C27" t="s">
        <v>12</v>
      </c>
      <c r="D27">
        <v>28448</v>
      </c>
      <c r="E27" t="s">
        <v>54</v>
      </c>
      <c r="F27">
        <v>17</v>
      </c>
      <c r="G27">
        <v>40000</v>
      </c>
      <c r="H27">
        <v>9956</v>
      </c>
      <c r="I27" s="1" t="s">
        <v>19</v>
      </c>
      <c r="J27" t="s">
        <v>62</v>
      </c>
      <c r="K27" s="50" t="s">
        <v>88</v>
      </c>
      <c r="L27" s="50" t="s">
        <v>90</v>
      </c>
      <c r="M27" s="50" t="s">
        <v>92</v>
      </c>
      <c r="N27" s="31">
        <v>0.12</v>
      </c>
      <c r="O27">
        <v>15</v>
      </c>
    </row>
    <row r="28" spans="1:15" x14ac:dyDescent="0.35">
      <c r="A28">
        <v>2021</v>
      </c>
      <c r="B28" t="s">
        <v>29</v>
      </c>
      <c r="C28" t="s">
        <v>8</v>
      </c>
      <c r="D28">
        <v>29784</v>
      </c>
      <c r="E28" t="s">
        <v>16</v>
      </c>
      <c r="F28">
        <v>70</v>
      </c>
      <c r="G28">
        <v>40000</v>
      </c>
      <c r="H28">
        <v>7972</v>
      </c>
      <c r="I28" s="1" t="s">
        <v>18</v>
      </c>
      <c r="J28" t="s">
        <v>63</v>
      </c>
      <c r="K28" s="50" t="s">
        <v>126</v>
      </c>
      <c r="L28" s="50" t="s">
        <v>90</v>
      </c>
      <c r="M28" s="50" t="s">
        <v>92</v>
      </c>
      <c r="N28" s="31">
        <v>0.24</v>
      </c>
      <c r="O28">
        <v>63</v>
      </c>
    </row>
    <row r="29" spans="1:15" x14ac:dyDescent="0.35">
      <c r="A29">
        <v>2021</v>
      </c>
      <c r="B29" t="s">
        <v>29</v>
      </c>
      <c r="C29" t="s">
        <v>12</v>
      </c>
      <c r="D29">
        <v>852</v>
      </c>
      <c r="E29" t="s">
        <v>57</v>
      </c>
      <c r="F29">
        <v>56</v>
      </c>
      <c r="G29">
        <v>1000</v>
      </c>
      <c r="H29">
        <v>280</v>
      </c>
      <c r="I29" s="1" t="s">
        <v>19</v>
      </c>
      <c r="J29" t="s">
        <v>64</v>
      </c>
      <c r="K29" s="50" t="s">
        <v>126</v>
      </c>
      <c r="L29" s="50" t="s">
        <v>89</v>
      </c>
      <c r="M29" s="50" t="s">
        <v>91</v>
      </c>
      <c r="N29" s="31">
        <v>0.06</v>
      </c>
      <c r="O29">
        <v>40</v>
      </c>
    </row>
    <row r="30" spans="1:15" x14ac:dyDescent="0.35">
      <c r="A30">
        <v>2021</v>
      </c>
      <c r="B30" t="s">
        <v>29</v>
      </c>
      <c r="C30" t="s">
        <v>9</v>
      </c>
      <c r="D30">
        <v>25812</v>
      </c>
      <c r="E30" t="s">
        <v>17</v>
      </c>
      <c r="F30">
        <v>45</v>
      </c>
      <c r="G30">
        <v>40000</v>
      </c>
      <c r="H30">
        <v>268</v>
      </c>
      <c r="I30" s="1" t="s">
        <v>18</v>
      </c>
      <c r="J30" t="s">
        <v>66</v>
      </c>
      <c r="K30" s="50" t="s">
        <v>88</v>
      </c>
      <c r="L30" s="50" t="s">
        <v>90</v>
      </c>
      <c r="M30" s="50" t="s">
        <v>92</v>
      </c>
      <c r="N30" s="31">
        <v>0.33</v>
      </c>
      <c r="O30">
        <v>34</v>
      </c>
    </row>
    <row r="31" spans="1:15" x14ac:dyDescent="0.35">
      <c r="A31">
        <v>2021</v>
      </c>
      <c r="B31" t="s">
        <v>29</v>
      </c>
      <c r="C31" t="s">
        <v>12</v>
      </c>
      <c r="D31">
        <v>684</v>
      </c>
      <c r="E31" t="s">
        <v>53</v>
      </c>
      <c r="F31">
        <v>18</v>
      </c>
      <c r="G31">
        <v>1000</v>
      </c>
      <c r="H31">
        <v>224</v>
      </c>
      <c r="I31" s="1" t="s">
        <v>19</v>
      </c>
      <c r="J31" t="s">
        <v>65</v>
      </c>
      <c r="K31" s="50" t="s">
        <v>88</v>
      </c>
      <c r="L31" s="50" t="s">
        <v>90</v>
      </c>
      <c r="M31" s="50" t="s">
        <v>92</v>
      </c>
      <c r="N31" s="31">
        <v>0.08</v>
      </c>
      <c r="O31">
        <v>12</v>
      </c>
    </row>
    <row r="32" spans="1:15" x14ac:dyDescent="0.35">
      <c r="A32">
        <v>2021</v>
      </c>
      <c r="B32" t="s">
        <v>29</v>
      </c>
      <c r="C32" t="s">
        <v>12</v>
      </c>
      <c r="D32">
        <v>560</v>
      </c>
      <c r="E32" t="s">
        <v>55</v>
      </c>
      <c r="F32">
        <v>68</v>
      </c>
      <c r="G32">
        <v>1000</v>
      </c>
      <c r="H32">
        <v>184</v>
      </c>
      <c r="I32" s="1" t="s">
        <v>19</v>
      </c>
      <c r="J32" t="s">
        <v>67</v>
      </c>
      <c r="K32" s="50" t="s">
        <v>126</v>
      </c>
      <c r="L32" s="50" t="s">
        <v>89</v>
      </c>
      <c r="M32" s="50" t="s">
        <v>92</v>
      </c>
      <c r="N32" s="31">
        <v>7.0000000000000007E-2</v>
      </c>
      <c r="O32">
        <v>45</v>
      </c>
    </row>
    <row r="33" spans="1:15" x14ac:dyDescent="0.35">
      <c r="A33">
        <v>2021</v>
      </c>
      <c r="B33" t="s">
        <v>29</v>
      </c>
      <c r="C33" s="33" t="s">
        <v>9</v>
      </c>
      <c r="D33" s="33">
        <v>2550</v>
      </c>
      <c r="E33" s="33" t="s">
        <v>68</v>
      </c>
      <c r="F33" s="33">
        <v>21</v>
      </c>
      <c r="G33" s="33">
        <v>2550</v>
      </c>
      <c r="H33" s="33">
        <v>1020</v>
      </c>
      <c r="I33" s="34" t="s">
        <v>18</v>
      </c>
      <c r="J33" s="33" t="s">
        <v>69</v>
      </c>
      <c r="K33" s="50" t="s">
        <v>126</v>
      </c>
      <c r="L33" s="50" t="s">
        <v>89</v>
      </c>
      <c r="M33" s="50" t="s">
        <v>92</v>
      </c>
      <c r="N33" s="31">
        <v>0.38</v>
      </c>
      <c r="O33">
        <v>21</v>
      </c>
    </row>
    <row r="34" spans="1:15" x14ac:dyDescent="0.35">
      <c r="A34">
        <v>2021</v>
      </c>
      <c r="B34" t="s">
        <v>30</v>
      </c>
      <c r="C34" t="s">
        <v>23</v>
      </c>
      <c r="D34">
        <v>14712</v>
      </c>
      <c r="E34" t="s">
        <v>22</v>
      </c>
      <c r="F34">
        <v>25</v>
      </c>
      <c r="G34">
        <v>40000</v>
      </c>
      <c r="H34">
        <v>2204</v>
      </c>
      <c r="I34" s="1" t="s">
        <v>18</v>
      </c>
      <c r="J34" t="s">
        <v>61</v>
      </c>
      <c r="K34" s="50" t="s">
        <v>88</v>
      </c>
      <c r="L34" s="50" t="s">
        <v>89</v>
      </c>
      <c r="M34" s="50" t="s">
        <v>92</v>
      </c>
      <c r="N34" s="31">
        <v>0.39</v>
      </c>
      <c r="O34">
        <v>22</v>
      </c>
    </row>
    <row r="35" spans="1:15" x14ac:dyDescent="0.35">
      <c r="A35">
        <v>2021</v>
      </c>
      <c r="B35" t="s">
        <v>30</v>
      </c>
      <c r="C35" t="s">
        <v>11</v>
      </c>
      <c r="D35">
        <v>248</v>
      </c>
      <c r="E35" t="s">
        <v>13</v>
      </c>
      <c r="F35">
        <v>25</v>
      </c>
      <c r="G35">
        <v>3000</v>
      </c>
      <c r="H35">
        <v>24</v>
      </c>
      <c r="I35" s="1" t="s">
        <v>18</v>
      </c>
      <c r="J35" t="s">
        <v>62</v>
      </c>
      <c r="K35" s="50" t="s">
        <v>126</v>
      </c>
      <c r="L35" s="50" t="s">
        <v>90</v>
      </c>
      <c r="M35" s="50" t="s">
        <v>92</v>
      </c>
      <c r="N35" s="31">
        <v>0</v>
      </c>
      <c r="O35">
        <v>16</v>
      </c>
    </row>
    <row r="36" spans="1:15" x14ac:dyDescent="0.35">
      <c r="A36">
        <v>2021</v>
      </c>
      <c r="B36" t="s">
        <v>30</v>
      </c>
      <c r="C36" t="s">
        <v>8</v>
      </c>
      <c r="D36">
        <v>14708</v>
      </c>
      <c r="E36" t="s">
        <v>15</v>
      </c>
      <c r="F36">
        <v>35</v>
      </c>
      <c r="G36">
        <v>15200</v>
      </c>
      <c r="H36">
        <v>2696</v>
      </c>
      <c r="I36" s="1" t="s">
        <v>18</v>
      </c>
      <c r="J36" t="s">
        <v>63</v>
      </c>
      <c r="K36" s="50" t="s">
        <v>126</v>
      </c>
      <c r="L36" s="50" t="s">
        <v>89</v>
      </c>
      <c r="M36" s="50" t="s">
        <v>91</v>
      </c>
      <c r="N36" s="31">
        <v>0.17</v>
      </c>
      <c r="O36">
        <v>29</v>
      </c>
    </row>
    <row r="37" spans="1:15" x14ac:dyDescent="0.35">
      <c r="A37">
        <v>2021</v>
      </c>
      <c r="B37" t="s">
        <v>30</v>
      </c>
      <c r="C37" t="s">
        <v>12</v>
      </c>
      <c r="D37">
        <v>16364</v>
      </c>
      <c r="E37" t="s">
        <v>14</v>
      </c>
      <c r="F37">
        <v>45</v>
      </c>
      <c r="G37">
        <v>30000</v>
      </c>
      <c r="H37">
        <v>5724</v>
      </c>
      <c r="I37" s="1" t="s">
        <v>19</v>
      </c>
      <c r="J37" t="s">
        <v>64</v>
      </c>
      <c r="K37" s="50" t="s">
        <v>88</v>
      </c>
      <c r="L37" s="50" t="s">
        <v>90</v>
      </c>
      <c r="M37" s="50" t="s">
        <v>92</v>
      </c>
      <c r="N37" s="31">
        <v>0.05</v>
      </c>
      <c r="O37">
        <v>34</v>
      </c>
    </row>
    <row r="38" spans="1:15" x14ac:dyDescent="0.35">
      <c r="A38">
        <v>2021</v>
      </c>
      <c r="B38" t="s">
        <v>30</v>
      </c>
      <c r="C38" t="s">
        <v>9</v>
      </c>
      <c r="D38">
        <v>73764</v>
      </c>
      <c r="E38" t="s">
        <v>58</v>
      </c>
      <c r="F38">
        <v>38</v>
      </c>
      <c r="G38">
        <v>30000</v>
      </c>
      <c r="H38">
        <v>564</v>
      </c>
      <c r="I38" s="1" t="s">
        <v>18</v>
      </c>
      <c r="J38" t="s">
        <v>66</v>
      </c>
      <c r="K38" s="50" t="s">
        <v>126</v>
      </c>
      <c r="L38" s="50" t="s">
        <v>90</v>
      </c>
      <c r="M38" s="50" t="s">
        <v>91</v>
      </c>
      <c r="N38" s="31">
        <v>0.14000000000000001</v>
      </c>
      <c r="O38">
        <v>27</v>
      </c>
    </row>
    <row r="39" spans="1:15" x14ac:dyDescent="0.35">
      <c r="A39">
        <v>2021</v>
      </c>
      <c r="B39" t="s">
        <v>30</v>
      </c>
      <c r="C39" t="s">
        <v>10</v>
      </c>
      <c r="D39">
        <v>276</v>
      </c>
      <c r="E39" t="s">
        <v>44</v>
      </c>
      <c r="F39">
        <v>64</v>
      </c>
      <c r="G39">
        <v>1000</v>
      </c>
      <c r="H39">
        <v>88</v>
      </c>
      <c r="I39" s="1" t="s">
        <v>18</v>
      </c>
      <c r="J39" t="s">
        <v>65</v>
      </c>
      <c r="K39" s="50" t="s">
        <v>126</v>
      </c>
      <c r="L39" s="50" t="s">
        <v>90</v>
      </c>
      <c r="M39" s="50" t="s">
        <v>91</v>
      </c>
      <c r="N39" s="31">
        <v>0.28000000000000003</v>
      </c>
      <c r="O39">
        <v>42</v>
      </c>
    </row>
    <row r="40" spans="1:15" x14ac:dyDescent="0.35">
      <c r="A40">
        <v>2021</v>
      </c>
      <c r="B40" t="s">
        <v>30</v>
      </c>
      <c r="C40" t="s">
        <v>12</v>
      </c>
      <c r="D40">
        <v>12752</v>
      </c>
      <c r="E40" t="s">
        <v>55</v>
      </c>
      <c r="F40">
        <v>33</v>
      </c>
      <c r="G40">
        <v>30000</v>
      </c>
      <c r="H40">
        <v>4464</v>
      </c>
      <c r="I40" s="1" t="s">
        <v>19</v>
      </c>
      <c r="J40" t="s">
        <v>67</v>
      </c>
      <c r="K40" s="50" t="s">
        <v>88</v>
      </c>
      <c r="L40" s="50" t="s">
        <v>90</v>
      </c>
      <c r="M40" s="50" t="s">
        <v>91</v>
      </c>
      <c r="N40" s="31">
        <v>0.25</v>
      </c>
      <c r="O40">
        <v>23</v>
      </c>
    </row>
    <row r="41" spans="1:15" x14ac:dyDescent="0.35">
      <c r="A41">
        <v>2022</v>
      </c>
      <c r="B41" t="s">
        <v>31</v>
      </c>
      <c r="C41" s="33" t="s">
        <v>9</v>
      </c>
      <c r="D41" s="33">
        <v>2550</v>
      </c>
      <c r="E41" s="33" t="s">
        <v>68</v>
      </c>
      <c r="F41" s="33">
        <v>21</v>
      </c>
      <c r="G41" s="33">
        <v>2550</v>
      </c>
      <c r="H41" s="33">
        <v>1020</v>
      </c>
      <c r="I41" s="34" t="s">
        <v>18</v>
      </c>
      <c r="J41" s="33" t="s">
        <v>69</v>
      </c>
      <c r="K41" s="50" t="s">
        <v>88</v>
      </c>
      <c r="L41" s="50" t="s">
        <v>90</v>
      </c>
      <c r="M41" s="50" t="s">
        <v>91</v>
      </c>
      <c r="N41" s="31">
        <v>0.28999999999999998</v>
      </c>
      <c r="O41">
        <v>21</v>
      </c>
    </row>
    <row r="42" spans="1:15" x14ac:dyDescent="0.35">
      <c r="A42">
        <v>2021</v>
      </c>
      <c r="B42" t="s">
        <v>31</v>
      </c>
      <c r="C42" t="s">
        <v>23</v>
      </c>
      <c r="D42">
        <v>704</v>
      </c>
      <c r="E42" t="s">
        <v>52</v>
      </c>
      <c r="F42">
        <v>40</v>
      </c>
      <c r="G42">
        <v>1000</v>
      </c>
      <c r="H42">
        <v>232</v>
      </c>
      <c r="I42" s="1" t="s">
        <v>18</v>
      </c>
      <c r="J42" t="s">
        <v>61</v>
      </c>
      <c r="K42" s="50" t="s">
        <v>88</v>
      </c>
      <c r="L42" s="50" t="s">
        <v>90</v>
      </c>
      <c r="M42" s="50" t="s">
        <v>92</v>
      </c>
      <c r="N42" s="31">
        <v>0.21</v>
      </c>
      <c r="O42">
        <v>36</v>
      </c>
    </row>
    <row r="43" spans="1:15" x14ac:dyDescent="0.35">
      <c r="A43">
        <v>2021</v>
      </c>
      <c r="B43" t="s">
        <v>31</v>
      </c>
      <c r="C43" t="s">
        <v>12</v>
      </c>
      <c r="D43">
        <v>6440</v>
      </c>
      <c r="E43" t="s">
        <v>54</v>
      </c>
      <c r="F43">
        <v>40</v>
      </c>
      <c r="G43">
        <v>10000</v>
      </c>
      <c r="H43">
        <v>964</v>
      </c>
      <c r="I43" s="1" t="s">
        <v>19</v>
      </c>
      <c r="J43" t="s">
        <v>62</v>
      </c>
      <c r="K43" s="50" t="s">
        <v>126</v>
      </c>
      <c r="L43" s="50" t="s">
        <v>89</v>
      </c>
      <c r="M43" s="50" t="s">
        <v>92</v>
      </c>
      <c r="N43" s="31">
        <v>0.08</v>
      </c>
      <c r="O43">
        <v>28</v>
      </c>
    </row>
    <row r="44" spans="1:15" x14ac:dyDescent="0.35">
      <c r="A44">
        <v>2021</v>
      </c>
      <c r="B44" t="s">
        <v>31</v>
      </c>
      <c r="C44" t="s">
        <v>8</v>
      </c>
      <c r="D44">
        <v>7940</v>
      </c>
      <c r="E44" t="s">
        <v>16</v>
      </c>
      <c r="F44">
        <v>26</v>
      </c>
      <c r="G44">
        <v>20000</v>
      </c>
      <c r="H44">
        <v>308</v>
      </c>
      <c r="I44" s="1" t="s">
        <v>18</v>
      </c>
      <c r="J44" t="s">
        <v>63</v>
      </c>
      <c r="K44" s="50" t="s">
        <v>126</v>
      </c>
      <c r="L44" s="50" t="s">
        <v>89</v>
      </c>
      <c r="M44" s="50" t="s">
        <v>91</v>
      </c>
      <c r="N44" s="31">
        <v>0.1</v>
      </c>
      <c r="O44">
        <v>20</v>
      </c>
    </row>
    <row r="45" spans="1:15" x14ac:dyDescent="0.35">
      <c r="A45">
        <v>2021</v>
      </c>
      <c r="B45" t="s">
        <v>31</v>
      </c>
      <c r="C45" t="s">
        <v>12</v>
      </c>
      <c r="D45">
        <v>6876</v>
      </c>
      <c r="E45" t="s">
        <v>57</v>
      </c>
      <c r="F45">
        <v>39</v>
      </c>
      <c r="G45">
        <v>10000</v>
      </c>
      <c r="H45">
        <v>1032</v>
      </c>
      <c r="I45" s="1" t="s">
        <v>19</v>
      </c>
      <c r="J45" t="s">
        <v>64</v>
      </c>
      <c r="K45" s="50" t="s">
        <v>88</v>
      </c>
      <c r="L45" s="50" t="s">
        <v>89</v>
      </c>
      <c r="M45" s="50" t="s">
        <v>92</v>
      </c>
      <c r="N45" s="31">
        <v>0.06</v>
      </c>
      <c r="O45">
        <v>35</v>
      </c>
    </row>
    <row r="46" spans="1:15" x14ac:dyDescent="0.35">
      <c r="A46">
        <v>2021</v>
      </c>
      <c r="B46" t="s">
        <v>31</v>
      </c>
      <c r="C46" t="s">
        <v>9</v>
      </c>
      <c r="D46">
        <v>16512</v>
      </c>
      <c r="E46" t="s">
        <v>17</v>
      </c>
      <c r="F46">
        <v>16</v>
      </c>
      <c r="G46">
        <v>20000</v>
      </c>
      <c r="H46">
        <v>5776</v>
      </c>
      <c r="I46" s="1" t="s">
        <v>18</v>
      </c>
      <c r="J46" t="s">
        <v>66</v>
      </c>
      <c r="K46" s="50" t="s">
        <v>88</v>
      </c>
      <c r="L46" s="50" t="s">
        <v>90</v>
      </c>
      <c r="M46" s="50" t="s">
        <v>91</v>
      </c>
      <c r="N46" s="31">
        <v>0.34</v>
      </c>
      <c r="O46">
        <v>13</v>
      </c>
    </row>
    <row r="47" spans="1:15" x14ac:dyDescent="0.35">
      <c r="A47">
        <v>2021</v>
      </c>
      <c r="B47" t="s">
        <v>31</v>
      </c>
      <c r="C47" t="s">
        <v>12</v>
      </c>
      <c r="D47">
        <v>32164</v>
      </c>
      <c r="E47" t="s">
        <v>53</v>
      </c>
      <c r="F47">
        <v>23</v>
      </c>
      <c r="G47">
        <v>30000</v>
      </c>
      <c r="H47">
        <v>11256</v>
      </c>
      <c r="I47" s="1" t="s">
        <v>19</v>
      </c>
      <c r="J47" t="s">
        <v>65</v>
      </c>
      <c r="K47" s="50" t="s">
        <v>88</v>
      </c>
      <c r="L47" s="50" t="s">
        <v>90</v>
      </c>
      <c r="M47" s="50" t="s">
        <v>92</v>
      </c>
      <c r="N47" s="31">
        <v>0.02</v>
      </c>
      <c r="O47">
        <v>15</v>
      </c>
    </row>
    <row r="48" spans="1:15" x14ac:dyDescent="0.35">
      <c r="A48">
        <v>2021</v>
      </c>
      <c r="B48" t="s">
        <v>31</v>
      </c>
      <c r="C48" t="s">
        <v>12</v>
      </c>
      <c r="D48">
        <v>612</v>
      </c>
      <c r="E48" t="s">
        <v>55</v>
      </c>
      <c r="F48">
        <v>34</v>
      </c>
      <c r="G48">
        <v>1000</v>
      </c>
      <c r="H48">
        <v>200</v>
      </c>
      <c r="I48" s="1" t="s">
        <v>19</v>
      </c>
      <c r="J48" t="s">
        <v>67</v>
      </c>
      <c r="K48" s="50" t="s">
        <v>88</v>
      </c>
      <c r="L48" s="50" t="s">
        <v>90</v>
      </c>
      <c r="M48" s="50" t="s">
        <v>91</v>
      </c>
      <c r="N48" s="31">
        <v>0.4</v>
      </c>
      <c r="O48">
        <v>24</v>
      </c>
    </row>
    <row r="49" spans="1:15" x14ac:dyDescent="0.35">
      <c r="A49">
        <v>2021</v>
      </c>
      <c r="B49" t="s">
        <v>31</v>
      </c>
      <c r="C49" s="33" t="s">
        <v>9</v>
      </c>
      <c r="D49" s="33">
        <v>2550</v>
      </c>
      <c r="E49" s="33" t="s">
        <v>68</v>
      </c>
      <c r="F49" s="33">
        <v>21</v>
      </c>
      <c r="G49" s="33">
        <v>2550</v>
      </c>
      <c r="H49" s="33">
        <v>1020</v>
      </c>
      <c r="I49" s="34" t="s">
        <v>18</v>
      </c>
      <c r="J49" s="33" t="s">
        <v>69</v>
      </c>
      <c r="K49" s="50" t="s">
        <v>126</v>
      </c>
      <c r="L49" s="50" t="s">
        <v>90</v>
      </c>
      <c r="M49" s="50" t="s">
        <v>92</v>
      </c>
      <c r="N49" s="31">
        <v>0.4</v>
      </c>
      <c r="O49">
        <v>15</v>
      </c>
    </row>
    <row r="50" spans="1:15" x14ac:dyDescent="0.35">
      <c r="A50">
        <v>2021</v>
      </c>
      <c r="B50" t="s">
        <v>32</v>
      </c>
      <c r="C50" t="s">
        <v>23</v>
      </c>
      <c r="D50">
        <v>1172</v>
      </c>
      <c r="E50" t="s">
        <v>22</v>
      </c>
      <c r="F50">
        <v>46</v>
      </c>
      <c r="G50">
        <v>1000</v>
      </c>
      <c r="H50">
        <v>384</v>
      </c>
      <c r="I50" s="1" t="s">
        <v>18</v>
      </c>
      <c r="J50" t="s">
        <v>61</v>
      </c>
      <c r="K50" s="50" t="s">
        <v>88</v>
      </c>
      <c r="L50" s="50" t="s">
        <v>89</v>
      </c>
      <c r="M50" s="50" t="s">
        <v>91</v>
      </c>
      <c r="N50" s="31">
        <v>0.32</v>
      </c>
      <c r="O50">
        <v>38</v>
      </c>
    </row>
    <row r="51" spans="1:15" x14ac:dyDescent="0.35">
      <c r="A51">
        <v>2021</v>
      </c>
      <c r="B51" t="s">
        <v>32</v>
      </c>
      <c r="C51" t="s">
        <v>11</v>
      </c>
      <c r="D51">
        <v>29632</v>
      </c>
      <c r="E51" t="s">
        <v>13</v>
      </c>
      <c r="F51">
        <v>25</v>
      </c>
      <c r="G51">
        <v>30000</v>
      </c>
      <c r="H51">
        <v>10420</v>
      </c>
      <c r="I51" s="1" t="s">
        <v>18</v>
      </c>
      <c r="J51" t="s">
        <v>62</v>
      </c>
      <c r="K51" s="50" t="s">
        <v>88</v>
      </c>
      <c r="L51" s="50" t="s">
        <v>90</v>
      </c>
      <c r="M51" s="50" t="s">
        <v>91</v>
      </c>
      <c r="N51" s="31">
        <v>0.08</v>
      </c>
      <c r="O51">
        <v>17</v>
      </c>
    </row>
    <row r="52" spans="1:15" x14ac:dyDescent="0.35">
      <c r="A52">
        <v>2021</v>
      </c>
      <c r="B52" t="s">
        <v>32</v>
      </c>
      <c r="C52" t="s">
        <v>8</v>
      </c>
      <c r="D52">
        <v>25664</v>
      </c>
      <c r="E52" t="s">
        <v>15</v>
      </c>
      <c r="F52">
        <v>57</v>
      </c>
      <c r="G52">
        <v>30000</v>
      </c>
      <c r="H52">
        <v>2800</v>
      </c>
      <c r="I52" s="1" t="s">
        <v>18</v>
      </c>
      <c r="J52" t="s">
        <v>63</v>
      </c>
      <c r="K52" s="50" t="s">
        <v>88</v>
      </c>
      <c r="L52" s="50" t="s">
        <v>89</v>
      </c>
      <c r="M52" s="50" t="s">
        <v>92</v>
      </c>
      <c r="N52" s="31">
        <v>0.23</v>
      </c>
      <c r="O52">
        <v>57</v>
      </c>
    </row>
    <row r="53" spans="1:15" x14ac:dyDescent="0.35">
      <c r="A53">
        <v>2021</v>
      </c>
      <c r="B53" t="s">
        <v>32</v>
      </c>
      <c r="C53" t="s">
        <v>12</v>
      </c>
      <c r="D53">
        <v>15372</v>
      </c>
      <c r="E53" t="s">
        <v>14</v>
      </c>
      <c r="F53">
        <v>35</v>
      </c>
      <c r="G53">
        <v>30000</v>
      </c>
      <c r="H53">
        <v>2304</v>
      </c>
      <c r="I53" s="1" t="s">
        <v>19</v>
      </c>
      <c r="J53" t="s">
        <v>64</v>
      </c>
      <c r="K53" s="50" t="s">
        <v>88</v>
      </c>
      <c r="L53" s="50" t="s">
        <v>90</v>
      </c>
      <c r="M53" s="50" t="s">
        <v>91</v>
      </c>
      <c r="N53" s="31">
        <v>0.13</v>
      </c>
      <c r="O53">
        <v>23</v>
      </c>
    </row>
    <row r="54" spans="1:15" x14ac:dyDescent="0.35">
      <c r="A54">
        <v>2021</v>
      </c>
      <c r="B54" t="s">
        <v>32</v>
      </c>
      <c r="C54" t="s">
        <v>9</v>
      </c>
      <c r="D54">
        <v>41248</v>
      </c>
      <c r="E54" t="s">
        <v>58</v>
      </c>
      <c r="F54">
        <v>37</v>
      </c>
      <c r="G54">
        <v>50000</v>
      </c>
      <c r="H54">
        <v>408</v>
      </c>
      <c r="I54" s="1" t="s">
        <v>18</v>
      </c>
      <c r="J54" t="s">
        <v>66</v>
      </c>
      <c r="K54" s="50" t="s">
        <v>88</v>
      </c>
      <c r="L54" s="50" t="s">
        <v>89</v>
      </c>
      <c r="M54" s="50" t="s">
        <v>92</v>
      </c>
      <c r="N54" s="31">
        <v>0.38</v>
      </c>
      <c r="O54">
        <v>26</v>
      </c>
    </row>
    <row r="55" spans="1:15" x14ac:dyDescent="0.35">
      <c r="A55">
        <v>2021</v>
      </c>
      <c r="B55" t="s">
        <v>32</v>
      </c>
      <c r="C55" t="s">
        <v>10</v>
      </c>
      <c r="D55">
        <v>384</v>
      </c>
      <c r="E55" t="s">
        <v>44</v>
      </c>
      <c r="F55">
        <v>24</v>
      </c>
      <c r="G55">
        <v>1000</v>
      </c>
      <c r="H55">
        <v>124</v>
      </c>
      <c r="I55" s="1" t="s">
        <v>18</v>
      </c>
      <c r="J55" t="s">
        <v>65</v>
      </c>
      <c r="K55" s="50" t="s">
        <v>126</v>
      </c>
      <c r="L55" s="50" t="s">
        <v>89</v>
      </c>
      <c r="M55" s="50" t="s">
        <v>92</v>
      </c>
      <c r="N55" s="31">
        <v>0.17</v>
      </c>
      <c r="O55">
        <v>16</v>
      </c>
    </row>
    <row r="56" spans="1:15" x14ac:dyDescent="0.35">
      <c r="A56">
        <v>2021</v>
      </c>
      <c r="B56" t="s">
        <v>32</v>
      </c>
      <c r="C56" t="s">
        <v>12</v>
      </c>
      <c r="D56">
        <v>37932</v>
      </c>
      <c r="E56" t="s">
        <v>55</v>
      </c>
      <c r="F56">
        <v>42</v>
      </c>
      <c r="G56">
        <v>50000</v>
      </c>
      <c r="H56">
        <v>13276</v>
      </c>
      <c r="I56" s="1" t="s">
        <v>19</v>
      </c>
      <c r="J56" t="s">
        <v>67</v>
      </c>
      <c r="K56" s="50" t="s">
        <v>126</v>
      </c>
      <c r="L56" s="50" t="s">
        <v>89</v>
      </c>
      <c r="M56" s="50" t="s">
        <v>92</v>
      </c>
      <c r="N56" s="31">
        <v>0.37</v>
      </c>
      <c r="O56">
        <v>35</v>
      </c>
    </row>
    <row r="57" spans="1:15" x14ac:dyDescent="0.35">
      <c r="A57">
        <v>2021</v>
      </c>
      <c r="B57" t="s">
        <v>32</v>
      </c>
      <c r="C57" s="33" t="s">
        <v>9</v>
      </c>
      <c r="D57" s="33">
        <v>2550</v>
      </c>
      <c r="E57" s="33" t="s">
        <v>68</v>
      </c>
      <c r="F57" s="33">
        <v>21</v>
      </c>
      <c r="G57" s="33">
        <v>2550</v>
      </c>
      <c r="H57" s="33">
        <v>1020</v>
      </c>
      <c r="I57" s="34" t="s">
        <v>18</v>
      </c>
      <c r="J57" s="33" t="s">
        <v>69</v>
      </c>
      <c r="K57" s="50" t="s">
        <v>88</v>
      </c>
      <c r="L57" s="50" t="s">
        <v>90</v>
      </c>
      <c r="M57" s="50" t="s">
        <v>92</v>
      </c>
      <c r="N57" s="31">
        <v>0.4</v>
      </c>
      <c r="O57">
        <v>15</v>
      </c>
    </row>
    <row r="58" spans="1:15" x14ac:dyDescent="0.35">
      <c r="A58">
        <v>2021</v>
      </c>
      <c r="B58" t="s">
        <v>33</v>
      </c>
      <c r="C58" t="s">
        <v>23</v>
      </c>
      <c r="D58">
        <v>1192</v>
      </c>
      <c r="E58" t="s">
        <v>52</v>
      </c>
      <c r="F58">
        <v>71</v>
      </c>
      <c r="G58">
        <v>1000</v>
      </c>
      <c r="H58">
        <v>392</v>
      </c>
      <c r="I58" s="1" t="s">
        <v>18</v>
      </c>
      <c r="J58" t="s">
        <v>61</v>
      </c>
      <c r="K58" s="50" t="s">
        <v>88</v>
      </c>
      <c r="L58" s="50" t="s">
        <v>89</v>
      </c>
      <c r="M58" s="50" t="s">
        <v>91</v>
      </c>
      <c r="N58" s="31">
        <v>0.13</v>
      </c>
      <c r="O58">
        <v>59</v>
      </c>
    </row>
    <row r="59" spans="1:15" x14ac:dyDescent="0.35">
      <c r="A59">
        <v>2021</v>
      </c>
      <c r="B59" t="s">
        <v>33</v>
      </c>
      <c r="C59" t="s">
        <v>12</v>
      </c>
      <c r="D59">
        <v>30380</v>
      </c>
      <c r="E59" t="s">
        <v>54</v>
      </c>
      <c r="F59">
        <v>16</v>
      </c>
      <c r="G59">
        <v>30000</v>
      </c>
      <c r="H59">
        <v>10632</v>
      </c>
      <c r="I59" s="1" t="s">
        <v>19</v>
      </c>
      <c r="J59" t="s">
        <v>62</v>
      </c>
      <c r="K59" s="50" t="s">
        <v>88</v>
      </c>
      <c r="L59" s="50" t="s">
        <v>90</v>
      </c>
      <c r="M59" s="50" t="s">
        <v>92</v>
      </c>
      <c r="N59" s="31">
        <v>0.14000000000000001</v>
      </c>
      <c r="O59">
        <v>13</v>
      </c>
    </row>
    <row r="60" spans="1:15" x14ac:dyDescent="0.35">
      <c r="A60">
        <v>2021</v>
      </c>
      <c r="B60" t="s">
        <v>33</v>
      </c>
      <c r="C60" t="s">
        <v>8</v>
      </c>
      <c r="D60">
        <v>21764</v>
      </c>
      <c r="E60" t="s">
        <v>16</v>
      </c>
      <c r="F60">
        <v>53</v>
      </c>
      <c r="G60">
        <v>30000</v>
      </c>
      <c r="H60">
        <v>2212</v>
      </c>
      <c r="I60" s="1" t="s">
        <v>18</v>
      </c>
      <c r="J60" t="s">
        <v>63</v>
      </c>
      <c r="K60" s="50" t="s">
        <v>88</v>
      </c>
      <c r="L60" s="50" t="s">
        <v>90</v>
      </c>
      <c r="M60" s="50" t="s">
        <v>91</v>
      </c>
      <c r="N60" s="31">
        <v>0.01</v>
      </c>
      <c r="O60">
        <v>37</v>
      </c>
    </row>
    <row r="61" spans="1:15" x14ac:dyDescent="0.35">
      <c r="A61">
        <v>2021</v>
      </c>
      <c r="B61" t="s">
        <v>33</v>
      </c>
      <c r="C61" t="s">
        <v>12</v>
      </c>
      <c r="D61">
        <v>1140</v>
      </c>
      <c r="E61" t="s">
        <v>57</v>
      </c>
      <c r="F61">
        <v>63</v>
      </c>
      <c r="G61">
        <v>1000</v>
      </c>
      <c r="H61">
        <v>376</v>
      </c>
      <c r="I61" s="1" t="s">
        <v>19</v>
      </c>
      <c r="J61" t="s">
        <v>64</v>
      </c>
      <c r="K61" s="50" t="s">
        <v>126</v>
      </c>
      <c r="L61" s="50" t="s">
        <v>90</v>
      </c>
      <c r="M61" s="50" t="s">
        <v>91</v>
      </c>
      <c r="N61" s="31">
        <v>0.19</v>
      </c>
      <c r="O61">
        <v>52</v>
      </c>
    </row>
    <row r="62" spans="1:15" x14ac:dyDescent="0.35">
      <c r="A62">
        <v>2021</v>
      </c>
      <c r="B62" t="s">
        <v>33</v>
      </c>
      <c r="C62" t="s">
        <v>9</v>
      </c>
      <c r="D62">
        <v>41968</v>
      </c>
      <c r="E62" t="s">
        <v>17</v>
      </c>
      <c r="F62">
        <v>66</v>
      </c>
      <c r="G62">
        <v>50000</v>
      </c>
      <c r="H62">
        <v>14688</v>
      </c>
      <c r="I62" s="1" t="s">
        <v>18</v>
      </c>
      <c r="J62" t="s">
        <v>66</v>
      </c>
      <c r="K62" s="50" t="s">
        <v>88</v>
      </c>
      <c r="L62" s="50" t="s">
        <v>89</v>
      </c>
      <c r="M62" s="50" t="s">
        <v>91</v>
      </c>
      <c r="N62" s="31">
        <v>0.28000000000000003</v>
      </c>
      <c r="O62">
        <v>50</v>
      </c>
    </row>
    <row r="63" spans="1:15" x14ac:dyDescent="0.35">
      <c r="A63">
        <v>2021</v>
      </c>
      <c r="B63" t="s">
        <v>33</v>
      </c>
      <c r="C63" t="s">
        <v>12</v>
      </c>
      <c r="D63">
        <v>1084</v>
      </c>
      <c r="E63" t="s">
        <v>53</v>
      </c>
      <c r="F63">
        <v>65</v>
      </c>
      <c r="G63">
        <v>1000</v>
      </c>
      <c r="H63">
        <v>356</v>
      </c>
      <c r="I63" s="1" t="s">
        <v>19</v>
      </c>
      <c r="J63" t="s">
        <v>65</v>
      </c>
      <c r="K63" s="50" t="s">
        <v>88</v>
      </c>
      <c r="L63" s="50" t="s">
        <v>89</v>
      </c>
      <c r="M63" s="50" t="s">
        <v>92</v>
      </c>
      <c r="N63" s="31">
        <v>0.25</v>
      </c>
      <c r="O63">
        <v>46</v>
      </c>
    </row>
    <row r="64" spans="1:15" x14ac:dyDescent="0.35">
      <c r="A64">
        <v>2021</v>
      </c>
      <c r="B64" t="s">
        <v>33</v>
      </c>
      <c r="C64" t="s">
        <v>12</v>
      </c>
      <c r="D64">
        <v>912</v>
      </c>
      <c r="E64" t="s">
        <v>55</v>
      </c>
      <c r="F64">
        <v>51</v>
      </c>
      <c r="G64">
        <v>1000</v>
      </c>
      <c r="H64">
        <v>300</v>
      </c>
      <c r="I64" s="1" t="s">
        <v>19</v>
      </c>
      <c r="J64" t="s">
        <v>67</v>
      </c>
      <c r="K64" s="50" t="s">
        <v>126</v>
      </c>
      <c r="L64" s="50" t="s">
        <v>90</v>
      </c>
      <c r="M64" s="50" t="s">
        <v>92</v>
      </c>
      <c r="N64" s="31">
        <v>0.16</v>
      </c>
      <c r="O64">
        <v>46</v>
      </c>
    </row>
    <row r="65" spans="1:15" x14ac:dyDescent="0.35">
      <c r="A65">
        <v>2021</v>
      </c>
      <c r="B65" t="s">
        <v>33</v>
      </c>
      <c r="C65" s="33" t="s">
        <v>9</v>
      </c>
      <c r="D65" s="33">
        <v>2550</v>
      </c>
      <c r="E65" s="33" t="s">
        <v>68</v>
      </c>
      <c r="F65" s="33">
        <v>21</v>
      </c>
      <c r="G65" s="33">
        <v>2550</v>
      </c>
      <c r="H65" s="33">
        <v>1020</v>
      </c>
      <c r="I65" s="34" t="s">
        <v>18</v>
      </c>
      <c r="J65" s="33" t="s">
        <v>69</v>
      </c>
      <c r="K65" s="50" t="s">
        <v>88</v>
      </c>
      <c r="L65" s="50" t="s">
        <v>89</v>
      </c>
      <c r="M65" s="50" t="s">
        <v>91</v>
      </c>
      <c r="N65" s="31">
        <v>0.19</v>
      </c>
      <c r="O65">
        <v>21</v>
      </c>
    </row>
    <row r="66" spans="1:15" x14ac:dyDescent="0.35">
      <c r="A66">
        <v>2021</v>
      </c>
      <c r="B66" t="s">
        <v>34</v>
      </c>
      <c r="C66" t="s">
        <v>23</v>
      </c>
      <c r="D66">
        <v>8096</v>
      </c>
      <c r="E66" t="s">
        <v>22</v>
      </c>
      <c r="F66">
        <v>70</v>
      </c>
      <c r="G66">
        <v>25000</v>
      </c>
      <c r="H66">
        <v>1212</v>
      </c>
      <c r="I66" s="1" t="s">
        <v>18</v>
      </c>
      <c r="J66" t="s">
        <v>61</v>
      </c>
      <c r="K66" s="50" t="s">
        <v>126</v>
      </c>
      <c r="L66" s="50" t="s">
        <v>89</v>
      </c>
      <c r="M66" s="50" t="s">
        <v>91</v>
      </c>
      <c r="N66" s="31">
        <v>0.2</v>
      </c>
      <c r="O66">
        <v>58</v>
      </c>
    </row>
    <row r="67" spans="1:15" x14ac:dyDescent="0.35">
      <c r="A67">
        <v>2021</v>
      </c>
      <c r="B67" t="s">
        <v>34</v>
      </c>
      <c r="C67" t="s">
        <v>11</v>
      </c>
      <c r="D67">
        <v>38764</v>
      </c>
      <c r="E67" t="s">
        <v>13</v>
      </c>
      <c r="F67">
        <v>71</v>
      </c>
      <c r="G67">
        <v>40000</v>
      </c>
      <c r="H67">
        <v>13616</v>
      </c>
      <c r="I67" s="1" t="s">
        <v>18</v>
      </c>
      <c r="J67" t="s">
        <v>62</v>
      </c>
      <c r="K67" s="50" t="s">
        <v>88</v>
      </c>
      <c r="L67" s="50" t="s">
        <v>90</v>
      </c>
      <c r="M67" s="50" t="s">
        <v>91</v>
      </c>
      <c r="N67" s="31">
        <v>0.1</v>
      </c>
      <c r="O67">
        <v>50</v>
      </c>
    </row>
    <row r="68" spans="1:15" x14ac:dyDescent="0.35">
      <c r="A68">
        <v>2021</v>
      </c>
      <c r="B68" t="s">
        <v>34</v>
      </c>
      <c r="C68" t="s">
        <v>8</v>
      </c>
      <c r="D68">
        <v>14156</v>
      </c>
      <c r="E68" t="s">
        <v>15</v>
      </c>
      <c r="F68">
        <v>19</v>
      </c>
      <c r="G68">
        <v>14800</v>
      </c>
      <c r="H68">
        <v>2504</v>
      </c>
      <c r="I68" s="1" t="s">
        <v>18</v>
      </c>
      <c r="J68" t="s">
        <v>63</v>
      </c>
      <c r="K68" s="50" t="s">
        <v>88</v>
      </c>
      <c r="L68" s="50" t="s">
        <v>89</v>
      </c>
      <c r="M68" s="50" t="s">
        <v>91</v>
      </c>
      <c r="N68" s="31">
        <v>0.18</v>
      </c>
      <c r="O68">
        <v>15</v>
      </c>
    </row>
    <row r="69" spans="1:15" x14ac:dyDescent="0.35">
      <c r="A69">
        <v>2021</v>
      </c>
      <c r="B69" t="s">
        <v>34</v>
      </c>
      <c r="C69" t="s">
        <v>12</v>
      </c>
      <c r="D69">
        <v>748</v>
      </c>
      <c r="E69" t="s">
        <v>14</v>
      </c>
      <c r="F69">
        <v>49</v>
      </c>
      <c r="G69">
        <v>1000</v>
      </c>
      <c r="H69">
        <v>244</v>
      </c>
      <c r="I69" s="1" t="s">
        <v>19</v>
      </c>
      <c r="J69" t="s">
        <v>64</v>
      </c>
      <c r="K69" s="50" t="s">
        <v>88</v>
      </c>
      <c r="L69" s="50" t="s">
        <v>90</v>
      </c>
      <c r="M69" s="50" t="s">
        <v>91</v>
      </c>
      <c r="N69" s="31">
        <v>0.34</v>
      </c>
      <c r="O69">
        <v>37</v>
      </c>
    </row>
    <row r="70" spans="1:15" x14ac:dyDescent="0.35">
      <c r="A70">
        <v>2021</v>
      </c>
      <c r="B70" t="s">
        <v>34</v>
      </c>
      <c r="C70" t="s">
        <v>9</v>
      </c>
      <c r="D70">
        <v>81236</v>
      </c>
      <c r="E70" t="s">
        <v>58</v>
      </c>
      <c r="F70">
        <v>25</v>
      </c>
      <c r="G70">
        <v>50000</v>
      </c>
      <c r="H70">
        <v>408</v>
      </c>
      <c r="I70" s="1" t="s">
        <v>18</v>
      </c>
      <c r="J70" t="s">
        <v>66</v>
      </c>
      <c r="K70" s="50" t="s">
        <v>88</v>
      </c>
      <c r="L70" s="50" t="s">
        <v>90</v>
      </c>
      <c r="M70" s="50" t="s">
        <v>91</v>
      </c>
      <c r="N70" s="31">
        <v>0.04</v>
      </c>
      <c r="O70">
        <v>20</v>
      </c>
    </row>
    <row r="71" spans="1:15" x14ac:dyDescent="0.35">
      <c r="A71">
        <v>2021</v>
      </c>
      <c r="B71" t="s">
        <v>34</v>
      </c>
      <c r="C71" t="s">
        <v>10</v>
      </c>
      <c r="D71">
        <v>17160</v>
      </c>
      <c r="E71" t="s">
        <v>44</v>
      </c>
      <c r="F71">
        <v>55</v>
      </c>
      <c r="G71">
        <v>25000</v>
      </c>
      <c r="H71">
        <v>6004</v>
      </c>
      <c r="I71" s="1" t="s">
        <v>18</v>
      </c>
      <c r="J71" t="s">
        <v>65</v>
      </c>
      <c r="K71" s="50" t="s">
        <v>88</v>
      </c>
      <c r="L71" s="50" t="s">
        <v>89</v>
      </c>
      <c r="M71" s="50" t="s">
        <v>91</v>
      </c>
      <c r="N71" s="31">
        <v>0</v>
      </c>
      <c r="O71">
        <v>55</v>
      </c>
    </row>
    <row r="72" spans="1:15" x14ac:dyDescent="0.35">
      <c r="A72">
        <v>2021</v>
      </c>
      <c r="B72" t="s">
        <v>34</v>
      </c>
      <c r="C72" t="s">
        <v>12</v>
      </c>
      <c r="D72">
        <v>19620</v>
      </c>
      <c r="E72" t="s">
        <v>55</v>
      </c>
      <c r="F72">
        <v>70</v>
      </c>
      <c r="G72">
        <v>25000</v>
      </c>
      <c r="H72">
        <v>2940</v>
      </c>
      <c r="I72" s="1" t="s">
        <v>19</v>
      </c>
      <c r="J72" t="s">
        <v>67</v>
      </c>
      <c r="K72" s="50" t="s">
        <v>126</v>
      </c>
      <c r="L72" s="50" t="s">
        <v>89</v>
      </c>
      <c r="M72" s="50" t="s">
        <v>91</v>
      </c>
      <c r="N72" s="31">
        <v>0.2</v>
      </c>
      <c r="O72">
        <v>50</v>
      </c>
    </row>
    <row r="73" spans="1:15" x14ac:dyDescent="0.35">
      <c r="A73">
        <v>2021</v>
      </c>
      <c r="B73" t="s">
        <v>34</v>
      </c>
      <c r="C73" s="33" t="s">
        <v>9</v>
      </c>
      <c r="D73" s="33">
        <v>2550</v>
      </c>
      <c r="E73" s="33" t="s">
        <v>68</v>
      </c>
      <c r="F73" s="33">
        <v>21</v>
      </c>
      <c r="G73" s="33">
        <v>2550</v>
      </c>
      <c r="H73" s="33">
        <v>1020</v>
      </c>
      <c r="I73" s="34" t="s">
        <v>18</v>
      </c>
      <c r="J73" s="33" t="s">
        <v>69</v>
      </c>
      <c r="K73" s="50" t="s">
        <v>88</v>
      </c>
      <c r="L73" s="50" t="s">
        <v>89</v>
      </c>
      <c r="M73" s="50" t="s">
        <v>92</v>
      </c>
      <c r="N73" s="31">
        <v>0.2</v>
      </c>
      <c r="O73">
        <v>16</v>
      </c>
    </row>
    <row r="74" spans="1:15" x14ac:dyDescent="0.35">
      <c r="A74">
        <v>2021</v>
      </c>
      <c r="B74" t="s">
        <v>35</v>
      </c>
      <c r="C74" t="s">
        <v>23</v>
      </c>
      <c r="D74">
        <v>7236</v>
      </c>
      <c r="E74" t="s">
        <v>52</v>
      </c>
      <c r="F74">
        <v>26</v>
      </c>
      <c r="G74">
        <v>25000</v>
      </c>
      <c r="H74">
        <v>1084</v>
      </c>
      <c r="I74" s="1" t="s">
        <v>18</v>
      </c>
      <c r="J74" t="s">
        <v>61</v>
      </c>
      <c r="K74" s="50" t="s">
        <v>126</v>
      </c>
      <c r="L74" s="50" t="s">
        <v>90</v>
      </c>
      <c r="M74" s="50" t="s">
        <v>91</v>
      </c>
      <c r="N74" s="31">
        <v>0.02</v>
      </c>
      <c r="O74">
        <v>17</v>
      </c>
    </row>
    <row r="75" spans="1:15" x14ac:dyDescent="0.35">
      <c r="A75">
        <v>2021</v>
      </c>
      <c r="B75" t="s">
        <v>35</v>
      </c>
      <c r="C75" t="s">
        <v>12</v>
      </c>
      <c r="D75">
        <v>332</v>
      </c>
      <c r="E75" t="s">
        <v>54</v>
      </c>
      <c r="F75">
        <v>36</v>
      </c>
      <c r="G75">
        <v>1000</v>
      </c>
      <c r="H75">
        <v>108</v>
      </c>
      <c r="I75" s="1" t="s">
        <v>19</v>
      </c>
      <c r="J75" t="s">
        <v>62</v>
      </c>
      <c r="K75" s="50" t="s">
        <v>88</v>
      </c>
      <c r="L75" s="50" t="s">
        <v>90</v>
      </c>
      <c r="M75" s="50" t="s">
        <v>91</v>
      </c>
      <c r="N75" s="31">
        <v>0.1</v>
      </c>
      <c r="O75">
        <v>24</v>
      </c>
    </row>
    <row r="76" spans="1:15" x14ac:dyDescent="0.35">
      <c r="A76">
        <v>2021</v>
      </c>
      <c r="B76" t="s">
        <v>35</v>
      </c>
      <c r="C76" t="s">
        <v>8</v>
      </c>
      <c r="D76">
        <v>7344</v>
      </c>
      <c r="E76" t="s">
        <v>16</v>
      </c>
      <c r="F76">
        <v>50</v>
      </c>
      <c r="G76">
        <v>20000</v>
      </c>
      <c r="H76">
        <v>112</v>
      </c>
      <c r="I76" s="1" t="s">
        <v>18</v>
      </c>
      <c r="J76" t="s">
        <v>63</v>
      </c>
      <c r="K76" s="50" t="s">
        <v>88</v>
      </c>
      <c r="L76" s="50" t="s">
        <v>89</v>
      </c>
      <c r="M76" s="50" t="s">
        <v>91</v>
      </c>
      <c r="N76" s="31">
        <v>0.09</v>
      </c>
      <c r="O76">
        <v>35</v>
      </c>
    </row>
    <row r="77" spans="1:15" x14ac:dyDescent="0.35">
      <c r="A77">
        <v>2021</v>
      </c>
      <c r="B77" t="s">
        <v>35</v>
      </c>
      <c r="C77" t="s">
        <v>12</v>
      </c>
      <c r="D77">
        <v>10280</v>
      </c>
      <c r="E77" t="s">
        <v>57</v>
      </c>
      <c r="F77">
        <v>34</v>
      </c>
      <c r="G77">
        <v>50000</v>
      </c>
      <c r="H77">
        <v>3596</v>
      </c>
      <c r="I77" s="1" t="s">
        <v>19</v>
      </c>
      <c r="J77" t="s">
        <v>64</v>
      </c>
      <c r="K77" s="50" t="s">
        <v>126</v>
      </c>
      <c r="L77" s="50" t="s">
        <v>89</v>
      </c>
      <c r="M77" s="50" t="s">
        <v>91</v>
      </c>
      <c r="N77" s="31">
        <v>0.28999999999999998</v>
      </c>
      <c r="O77">
        <v>22</v>
      </c>
    </row>
    <row r="78" spans="1:15" x14ac:dyDescent="0.35">
      <c r="A78">
        <v>2021</v>
      </c>
      <c r="B78" t="s">
        <v>35</v>
      </c>
      <c r="C78" t="s">
        <v>9</v>
      </c>
      <c r="D78">
        <v>34856</v>
      </c>
      <c r="E78" t="s">
        <v>17</v>
      </c>
      <c r="F78">
        <v>26</v>
      </c>
      <c r="G78">
        <v>50000</v>
      </c>
      <c r="H78">
        <v>280</v>
      </c>
      <c r="I78" s="1" t="s">
        <v>18</v>
      </c>
      <c r="J78" t="s">
        <v>66</v>
      </c>
      <c r="K78" s="50" t="s">
        <v>126</v>
      </c>
      <c r="L78" s="50" t="s">
        <v>90</v>
      </c>
      <c r="M78" s="50" t="s">
        <v>91</v>
      </c>
      <c r="N78" s="31">
        <v>0.17</v>
      </c>
      <c r="O78">
        <v>21</v>
      </c>
    </row>
    <row r="79" spans="1:15" x14ac:dyDescent="0.35">
      <c r="A79">
        <v>2021</v>
      </c>
      <c r="B79" t="s">
        <v>35</v>
      </c>
      <c r="C79" t="s">
        <v>12</v>
      </c>
      <c r="D79">
        <v>21820</v>
      </c>
      <c r="E79" t="s">
        <v>53</v>
      </c>
      <c r="F79">
        <v>71</v>
      </c>
      <c r="G79">
        <v>50000</v>
      </c>
      <c r="H79">
        <v>7636</v>
      </c>
      <c r="I79" s="1" t="s">
        <v>19</v>
      </c>
      <c r="J79" t="s">
        <v>65</v>
      </c>
      <c r="K79" s="50" t="s">
        <v>126</v>
      </c>
      <c r="L79" s="50" t="s">
        <v>89</v>
      </c>
      <c r="M79" s="50" t="s">
        <v>92</v>
      </c>
      <c r="N79" s="31">
        <v>0.31</v>
      </c>
      <c r="O79">
        <v>71</v>
      </c>
    </row>
    <row r="80" spans="1:15" x14ac:dyDescent="0.35">
      <c r="A80">
        <v>2021</v>
      </c>
      <c r="B80" t="s">
        <v>35</v>
      </c>
      <c r="C80" t="s">
        <v>12</v>
      </c>
      <c r="D80">
        <v>5020</v>
      </c>
      <c r="E80" t="s">
        <v>55</v>
      </c>
      <c r="F80">
        <v>21</v>
      </c>
      <c r="G80">
        <v>25000</v>
      </c>
      <c r="H80">
        <v>752</v>
      </c>
      <c r="I80" s="1" t="s">
        <v>19</v>
      </c>
      <c r="J80" t="s">
        <v>67</v>
      </c>
      <c r="K80" s="50" t="s">
        <v>88</v>
      </c>
      <c r="L80" s="50" t="s">
        <v>90</v>
      </c>
      <c r="M80" s="50" t="s">
        <v>91</v>
      </c>
      <c r="N80" s="31">
        <v>0.15</v>
      </c>
      <c r="O80">
        <v>19</v>
      </c>
    </row>
    <row r="81" spans="1:15" x14ac:dyDescent="0.35">
      <c r="A81">
        <v>2021</v>
      </c>
      <c r="B81" t="s">
        <v>35</v>
      </c>
      <c r="C81" s="33" t="s">
        <v>9</v>
      </c>
      <c r="D81" s="33">
        <v>2550</v>
      </c>
      <c r="E81" s="33" t="s">
        <v>68</v>
      </c>
      <c r="F81" s="33">
        <v>21</v>
      </c>
      <c r="G81" s="33">
        <v>2550</v>
      </c>
      <c r="H81" s="33">
        <v>1020</v>
      </c>
      <c r="I81" s="34" t="s">
        <v>18</v>
      </c>
      <c r="J81" s="33" t="s">
        <v>69</v>
      </c>
      <c r="K81" s="50" t="s">
        <v>88</v>
      </c>
      <c r="L81" s="50" t="s">
        <v>90</v>
      </c>
      <c r="M81" s="50" t="s">
        <v>92</v>
      </c>
      <c r="N81" s="31">
        <v>0.06</v>
      </c>
      <c r="O81">
        <v>17</v>
      </c>
    </row>
    <row r="82" spans="1:15" x14ac:dyDescent="0.35">
      <c r="A82">
        <v>2021</v>
      </c>
      <c r="B82" t="s">
        <v>36</v>
      </c>
      <c r="C82" t="s">
        <v>23</v>
      </c>
      <c r="D82">
        <v>688</v>
      </c>
      <c r="E82" t="s">
        <v>22</v>
      </c>
      <c r="F82">
        <v>68</v>
      </c>
      <c r="G82">
        <v>1000</v>
      </c>
      <c r="H82">
        <v>224</v>
      </c>
      <c r="I82" s="1" t="s">
        <v>18</v>
      </c>
      <c r="J82" t="s">
        <v>61</v>
      </c>
      <c r="K82" s="50" t="s">
        <v>88</v>
      </c>
      <c r="L82" s="50" t="s">
        <v>90</v>
      </c>
      <c r="M82" s="50" t="s">
        <v>91</v>
      </c>
      <c r="N82" s="31">
        <v>0.31</v>
      </c>
      <c r="O82">
        <v>68</v>
      </c>
    </row>
    <row r="83" spans="1:15" x14ac:dyDescent="0.35">
      <c r="A83">
        <v>2021</v>
      </c>
      <c r="B83" t="s">
        <v>36</v>
      </c>
      <c r="C83" t="s">
        <v>11</v>
      </c>
      <c r="D83">
        <v>592</v>
      </c>
      <c r="E83" t="s">
        <v>13</v>
      </c>
      <c r="F83">
        <v>65</v>
      </c>
      <c r="G83">
        <v>2400</v>
      </c>
      <c r="H83">
        <v>256</v>
      </c>
      <c r="I83" s="1" t="s">
        <v>18</v>
      </c>
      <c r="J83" t="s">
        <v>62</v>
      </c>
      <c r="K83" s="50" t="s">
        <v>126</v>
      </c>
      <c r="L83" s="50" t="s">
        <v>89</v>
      </c>
      <c r="M83" s="50" t="s">
        <v>92</v>
      </c>
      <c r="N83" s="31">
        <v>7.0000000000000007E-2</v>
      </c>
      <c r="O83">
        <v>54</v>
      </c>
    </row>
    <row r="84" spans="1:15" x14ac:dyDescent="0.35">
      <c r="A84">
        <v>2021</v>
      </c>
      <c r="B84" t="s">
        <v>36</v>
      </c>
      <c r="C84" t="s">
        <v>8</v>
      </c>
      <c r="D84">
        <v>7564</v>
      </c>
      <c r="E84" t="s">
        <v>15</v>
      </c>
      <c r="F84">
        <v>57</v>
      </c>
      <c r="G84">
        <v>20000</v>
      </c>
      <c r="H84">
        <v>184</v>
      </c>
      <c r="I84" s="1" t="s">
        <v>18</v>
      </c>
      <c r="J84" t="s">
        <v>63</v>
      </c>
      <c r="K84" s="50" t="s">
        <v>126</v>
      </c>
      <c r="L84" s="50" t="s">
        <v>90</v>
      </c>
      <c r="M84" s="50" t="s">
        <v>92</v>
      </c>
      <c r="N84" s="31">
        <v>0</v>
      </c>
      <c r="O84">
        <v>43</v>
      </c>
    </row>
    <row r="85" spans="1:15" x14ac:dyDescent="0.35">
      <c r="A85">
        <v>2021</v>
      </c>
      <c r="B85" t="s">
        <v>36</v>
      </c>
      <c r="C85" t="s">
        <v>12</v>
      </c>
      <c r="D85">
        <v>372</v>
      </c>
      <c r="E85" t="s">
        <v>14</v>
      </c>
      <c r="F85">
        <v>38</v>
      </c>
      <c r="G85">
        <v>1000</v>
      </c>
      <c r="H85">
        <v>120</v>
      </c>
      <c r="I85" s="1" t="s">
        <v>19</v>
      </c>
      <c r="J85" t="s">
        <v>64</v>
      </c>
      <c r="K85" s="50" t="s">
        <v>126</v>
      </c>
      <c r="L85" s="50" t="s">
        <v>90</v>
      </c>
      <c r="M85" s="50" t="s">
        <v>91</v>
      </c>
      <c r="N85" s="31">
        <v>0.33</v>
      </c>
      <c r="O85">
        <v>34</v>
      </c>
    </row>
    <row r="86" spans="1:15" x14ac:dyDescent="0.35">
      <c r="A86">
        <v>2021</v>
      </c>
      <c r="B86" t="s">
        <v>36</v>
      </c>
      <c r="C86" t="s">
        <v>9</v>
      </c>
      <c r="D86">
        <v>23404</v>
      </c>
      <c r="E86" t="s">
        <v>58</v>
      </c>
      <c r="F86">
        <v>30</v>
      </c>
      <c r="G86">
        <v>2300</v>
      </c>
      <c r="H86">
        <v>508</v>
      </c>
      <c r="I86" s="1" t="s">
        <v>18</v>
      </c>
      <c r="J86" t="s">
        <v>66</v>
      </c>
      <c r="K86" s="50" t="s">
        <v>88</v>
      </c>
      <c r="L86" s="50" t="s">
        <v>90</v>
      </c>
      <c r="M86" s="50" t="s">
        <v>91</v>
      </c>
      <c r="N86" s="31">
        <v>0.15</v>
      </c>
      <c r="O86">
        <v>25</v>
      </c>
    </row>
    <row r="87" spans="1:15" x14ac:dyDescent="0.35">
      <c r="A87">
        <v>2021</v>
      </c>
      <c r="B87" t="s">
        <v>36</v>
      </c>
      <c r="C87" t="s">
        <v>10</v>
      </c>
      <c r="D87">
        <v>33920</v>
      </c>
      <c r="E87" t="s">
        <v>44</v>
      </c>
      <c r="F87">
        <v>21</v>
      </c>
      <c r="G87">
        <v>25000</v>
      </c>
      <c r="H87">
        <v>11872</v>
      </c>
      <c r="I87" s="1" t="s">
        <v>18</v>
      </c>
      <c r="J87" t="s">
        <v>65</v>
      </c>
      <c r="K87" s="50" t="s">
        <v>88</v>
      </c>
      <c r="L87" s="50" t="s">
        <v>90</v>
      </c>
      <c r="M87" s="50" t="s">
        <v>91</v>
      </c>
      <c r="N87" s="31">
        <v>0.28000000000000003</v>
      </c>
      <c r="O87">
        <v>19</v>
      </c>
    </row>
    <row r="88" spans="1:15" x14ac:dyDescent="0.35">
      <c r="A88">
        <v>2021</v>
      </c>
      <c r="B88" t="s">
        <v>36</v>
      </c>
      <c r="C88" t="s">
        <v>12</v>
      </c>
      <c r="D88">
        <v>17004</v>
      </c>
      <c r="E88" t="s">
        <v>55</v>
      </c>
      <c r="F88">
        <v>69</v>
      </c>
      <c r="G88">
        <v>25000</v>
      </c>
      <c r="H88">
        <v>5952</v>
      </c>
      <c r="I88" s="1" t="s">
        <v>19</v>
      </c>
      <c r="J88" t="s">
        <v>67</v>
      </c>
      <c r="K88" s="50" t="s">
        <v>126</v>
      </c>
      <c r="L88" s="50" t="s">
        <v>90</v>
      </c>
      <c r="M88" s="50" t="s">
        <v>91</v>
      </c>
      <c r="N88" s="31">
        <v>0.11</v>
      </c>
      <c r="O88">
        <v>57</v>
      </c>
    </row>
    <row r="89" spans="1:15" x14ac:dyDescent="0.35">
      <c r="A89">
        <v>2021</v>
      </c>
      <c r="B89" t="s">
        <v>36</v>
      </c>
      <c r="C89" s="33" t="s">
        <v>9</v>
      </c>
      <c r="D89" s="33">
        <v>2550</v>
      </c>
      <c r="E89" s="33" t="s">
        <v>68</v>
      </c>
      <c r="F89" s="33">
        <v>21</v>
      </c>
      <c r="G89" s="33">
        <v>2550</v>
      </c>
      <c r="H89" s="33">
        <v>1020</v>
      </c>
      <c r="I89" s="34" t="s">
        <v>18</v>
      </c>
      <c r="J89" s="33" t="s">
        <v>69</v>
      </c>
      <c r="K89" s="50" t="s">
        <v>88</v>
      </c>
      <c r="L89" s="50" t="s">
        <v>90</v>
      </c>
      <c r="M89" s="50" t="s">
        <v>91</v>
      </c>
      <c r="N89" s="31">
        <v>7.0000000000000007E-2</v>
      </c>
      <c r="O89">
        <v>21</v>
      </c>
    </row>
    <row r="90" spans="1:15" x14ac:dyDescent="0.35">
      <c r="A90">
        <v>2021</v>
      </c>
      <c r="B90" t="s">
        <v>37</v>
      </c>
      <c r="C90" t="s">
        <v>23</v>
      </c>
      <c r="D90">
        <v>412</v>
      </c>
      <c r="E90" t="s">
        <v>52</v>
      </c>
      <c r="F90">
        <v>29</v>
      </c>
      <c r="G90">
        <v>1000</v>
      </c>
      <c r="H90">
        <v>136</v>
      </c>
      <c r="I90" s="1" t="s">
        <v>18</v>
      </c>
      <c r="J90" t="s">
        <v>61</v>
      </c>
      <c r="K90" s="50" t="s">
        <v>126</v>
      </c>
      <c r="L90" s="50" t="s">
        <v>89</v>
      </c>
      <c r="M90" s="50" t="s">
        <v>91</v>
      </c>
      <c r="N90" s="31">
        <v>0.08</v>
      </c>
      <c r="O90">
        <v>20</v>
      </c>
    </row>
    <row r="91" spans="1:15" x14ac:dyDescent="0.35">
      <c r="A91">
        <v>2021</v>
      </c>
      <c r="B91" t="s">
        <v>37</v>
      </c>
      <c r="C91" t="s">
        <v>12</v>
      </c>
      <c r="D91">
        <v>940</v>
      </c>
      <c r="E91" t="s">
        <v>54</v>
      </c>
      <c r="F91">
        <v>32</v>
      </c>
      <c r="G91">
        <v>1000</v>
      </c>
      <c r="H91">
        <v>308</v>
      </c>
      <c r="I91" s="1" t="s">
        <v>19</v>
      </c>
      <c r="J91" t="s">
        <v>62</v>
      </c>
      <c r="K91" s="50" t="s">
        <v>88</v>
      </c>
      <c r="L91" s="50" t="s">
        <v>90</v>
      </c>
      <c r="M91" s="50" t="s">
        <v>92</v>
      </c>
      <c r="N91" s="31">
        <v>0.08</v>
      </c>
      <c r="O91">
        <v>29</v>
      </c>
    </row>
    <row r="92" spans="1:15" x14ac:dyDescent="0.35">
      <c r="A92">
        <v>2021</v>
      </c>
      <c r="B92" t="s">
        <v>37</v>
      </c>
      <c r="C92" t="s">
        <v>8</v>
      </c>
      <c r="D92">
        <v>24800</v>
      </c>
      <c r="E92" t="s">
        <v>16</v>
      </c>
      <c r="F92">
        <v>20</v>
      </c>
      <c r="G92">
        <v>25000</v>
      </c>
      <c r="H92">
        <v>6228</v>
      </c>
      <c r="I92" s="1" t="s">
        <v>18</v>
      </c>
      <c r="J92" t="s">
        <v>63</v>
      </c>
      <c r="K92" s="50" t="s">
        <v>88</v>
      </c>
      <c r="L92" s="50" t="s">
        <v>90</v>
      </c>
      <c r="M92" s="50" t="s">
        <v>91</v>
      </c>
      <c r="N92" s="31">
        <v>0.27</v>
      </c>
      <c r="O92">
        <v>20</v>
      </c>
    </row>
    <row r="93" spans="1:15" x14ac:dyDescent="0.35">
      <c r="A93">
        <v>2021</v>
      </c>
      <c r="B93" t="s">
        <v>37</v>
      </c>
      <c r="C93" t="s">
        <v>12</v>
      </c>
      <c r="D93">
        <v>8588</v>
      </c>
      <c r="E93" t="s">
        <v>57</v>
      </c>
      <c r="F93">
        <v>22</v>
      </c>
      <c r="G93">
        <v>10000</v>
      </c>
      <c r="H93">
        <v>1288</v>
      </c>
      <c r="I93" s="1" t="s">
        <v>19</v>
      </c>
      <c r="J93" t="s">
        <v>64</v>
      </c>
      <c r="K93" s="50" t="s">
        <v>88</v>
      </c>
      <c r="L93" s="50" t="s">
        <v>90</v>
      </c>
      <c r="M93" s="50" t="s">
        <v>91</v>
      </c>
      <c r="N93" s="31">
        <v>0.32</v>
      </c>
      <c r="O93">
        <v>16</v>
      </c>
    </row>
    <row r="94" spans="1:15" x14ac:dyDescent="0.35">
      <c r="A94">
        <v>2021</v>
      </c>
      <c r="B94" t="s">
        <v>37</v>
      </c>
      <c r="C94" t="s">
        <v>9</v>
      </c>
      <c r="D94">
        <v>38616</v>
      </c>
      <c r="E94" t="s">
        <v>17</v>
      </c>
      <c r="F94">
        <v>37</v>
      </c>
      <c r="G94">
        <v>50000</v>
      </c>
      <c r="H94">
        <v>13516</v>
      </c>
      <c r="I94" s="1" t="s">
        <v>18</v>
      </c>
      <c r="J94" t="s">
        <v>66</v>
      </c>
      <c r="K94" s="50" t="s">
        <v>88</v>
      </c>
      <c r="L94" s="50" t="s">
        <v>89</v>
      </c>
      <c r="M94" s="50" t="s">
        <v>91</v>
      </c>
      <c r="N94" s="31">
        <v>0.18</v>
      </c>
      <c r="O94">
        <v>24</v>
      </c>
    </row>
    <row r="95" spans="1:15" x14ac:dyDescent="0.35">
      <c r="A95">
        <v>2021</v>
      </c>
      <c r="B95" t="s">
        <v>37</v>
      </c>
      <c r="C95" t="s">
        <v>12</v>
      </c>
      <c r="D95">
        <v>1256</v>
      </c>
      <c r="E95" t="s">
        <v>53</v>
      </c>
      <c r="F95">
        <v>51</v>
      </c>
      <c r="G95">
        <v>1300</v>
      </c>
      <c r="H95">
        <v>412</v>
      </c>
      <c r="I95" s="1" t="s">
        <v>19</v>
      </c>
      <c r="J95" t="s">
        <v>65</v>
      </c>
      <c r="K95" s="50" t="s">
        <v>126</v>
      </c>
      <c r="L95" s="50" t="s">
        <v>89</v>
      </c>
      <c r="M95" s="50" t="s">
        <v>92</v>
      </c>
      <c r="N95" s="31">
        <v>0.06</v>
      </c>
      <c r="O95">
        <v>36</v>
      </c>
    </row>
    <row r="96" spans="1:15" x14ac:dyDescent="0.35">
      <c r="A96">
        <v>2021</v>
      </c>
      <c r="B96" t="s">
        <v>37</v>
      </c>
      <c r="C96" t="s">
        <v>12</v>
      </c>
      <c r="D96">
        <v>9168</v>
      </c>
      <c r="E96" t="s">
        <v>55</v>
      </c>
      <c r="F96">
        <v>17</v>
      </c>
      <c r="G96">
        <v>10000</v>
      </c>
      <c r="H96">
        <v>1376</v>
      </c>
      <c r="I96" s="1" t="s">
        <v>19</v>
      </c>
      <c r="J96" t="s">
        <v>67</v>
      </c>
      <c r="K96" s="50" t="s">
        <v>88</v>
      </c>
      <c r="L96" s="50" t="s">
        <v>89</v>
      </c>
      <c r="M96" s="50" t="s">
        <v>91</v>
      </c>
      <c r="N96" s="31">
        <v>0.33</v>
      </c>
      <c r="O96">
        <v>14</v>
      </c>
    </row>
    <row r="97" spans="1:15" x14ac:dyDescent="0.35">
      <c r="A97">
        <v>2021</v>
      </c>
      <c r="B97" t="s">
        <v>37</v>
      </c>
      <c r="C97" s="33" t="s">
        <v>9</v>
      </c>
      <c r="D97" s="33">
        <v>2550</v>
      </c>
      <c r="E97" s="33" t="s">
        <v>68</v>
      </c>
      <c r="F97" s="33">
        <v>21</v>
      </c>
      <c r="G97" s="33">
        <v>2550</v>
      </c>
      <c r="H97" s="33">
        <v>1020</v>
      </c>
      <c r="I97" s="34" t="s">
        <v>18</v>
      </c>
      <c r="J97" s="33" t="s">
        <v>69</v>
      </c>
      <c r="K97" s="50" t="s">
        <v>126</v>
      </c>
      <c r="L97" s="50" t="s">
        <v>90</v>
      </c>
      <c r="M97" s="50" t="s">
        <v>92</v>
      </c>
      <c r="N97" s="31">
        <v>0.4</v>
      </c>
      <c r="O97">
        <v>14</v>
      </c>
    </row>
    <row r="98" spans="1:15" x14ac:dyDescent="0.35">
      <c r="A98">
        <v>2022</v>
      </c>
      <c r="B98" t="s">
        <v>26</v>
      </c>
      <c r="C98" t="s">
        <v>23</v>
      </c>
      <c r="D98">
        <v>15308</v>
      </c>
      <c r="E98" t="s">
        <v>22</v>
      </c>
      <c r="F98">
        <v>50</v>
      </c>
      <c r="G98">
        <v>2400</v>
      </c>
      <c r="H98">
        <v>1856</v>
      </c>
      <c r="I98" s="1" t="s">
        <v>18</v>
      </c>
      <c r="J98" t="s">
        <v>61</v>
      </c>
      <c r="K98" s="50" t="s">
        <v>126</v>
      </c>
      <c r="L98" s="50" t="s">
        <v>90</v>
      </c>
      <c r="M98" s="50" t="s">
        <v>91</v>
      </c>
      <c r="N98" s="31">
        <v>0.25</v>
      </c>
      <c r="O98">
        <v>33</v>
      </c>
    </row>
    <row r="99" spans="1:15" x14ac:dyDescent="0.35">
      <c r="A99">
        <v>2022</v>
      </c>
      <c r="B99" t="s">
        <v>26</v>
      </c>
      <c r="C99" t="s">
        <v>11</v>
      </c>
      <c r="D99">
        <v>28512</v>
      </c>
      <c r="E99" t="s">
        <v>13</v>
      </c>
      <c r="F99">
        <v>35</v>
      </c>
      <c r="G99">
        <v>93000</v>
      </c>
      <c r="H99">
        <v>3728</v>
      </c>
      <c r="I99" s="1" t="s">
        <v>18</v>
      </c>
      <c r="J99" t="s">
        <v>62</v>
      </c>
      <c r="K99" s="50" t="s">
        <v>88</v>
      </c>
      <c r="L99" s="50" t="s">
        <v>89</v>
      </c>
      <c r="M99" s="50" t="s">
        <v>92</v>
      </c>
      <c r="N99" s="31">
        <v>0.08</v>
      </c>
      <c r="O99">
        <v>26</v>
      </c>
    </row>
    <row r="100" spans="1:15" x14ac:dyDescent="0.35">
      <c r="A100">
        <v>2022</v>
      </c>
      <c r="B100" t="s">
        <v>26</v>
      </c>
      <c r="C100" t="s">
        <v>8</v>
      </c>
      <c r="D100">
        <v>7888</v>
      </c>
      <c r="E100" t="s">
        <v>15</v>
      </c>
      <c r="F100">
        <v>43</v>
      </c>
      <c r="G100">
        <v>37200</v>
      </c>
      <c r="H100">
        <v>292</v>
      </c>
      <c r="I100" s="1" t="s">
        <v>18</v>
      </c>
      <c r="J100" t="s">
        <v>63</v>
      </c>
      <c r="K100" s="50" t="s">
        <v>126</v>
      </c>
      <c r="L100" s="50" t="s">
        <v>90</v>
      </c>
      <c r="M100" s="50" t="s">
        <v>91</v>
      </c>
      <c r="N100" s="31">
        <v>0.18</v>
      </c>
      <c r="O100">
        <v>30</v>
      </c>
    </row>
    <row r="101" spans="1:15" x14ac:dyDescent="0.35">
      <c r="A101">
        <v>2022</v>
      </c>
      <c r="B101" t="s">
        <v>26</v>
      </c>
      <c r="C101" t="s">
        <v>12</v>
      </c>
      <c r="D101">
        <v>22016</v>
      </c>
      <c r="E101" t="s">
        <v>14</v>
      </c>
      <c r="F101">
        <v>72</v>
      </c>
      <c r="G101">
        <v>18600</v>
      </c>
      <c r="H101">
        <v>7704</v>
      </c>
      <c r="I101" s="1" t="s">
        <v>19</v>
      </c>
      <c r="J101" t="s">
        <v>64</v>
      </c>
      <c r="K101" s="50" t="s">
        <v>126</v>
      </c>
      <c r="L101" s="50" t="s">
        <v>89</v>
      </c>
      <c r="M101" s="50" t="s">
        <v>91</v>
      </c>
      <c r="N101" s="31">
        <v>0.06</v>
      </c>
      <c r="O101">
        <v>72</v>
      </c>
    </row>
    <row r="102" spans="1:15" x14ac:dyDescent="0.35">
      <c r="A102">
        <v>2022</v>
      </c>
      <c r="B102" t="s">
        <v>26</v>
      </c>
      <c r="C102" t="s">
        <v>9</v>
      </c>
      <c r="D102">
        <v>41168</v>
      </c>
      <c r="E102" t="s">
        <v>58</v>
      </c>
      <c r="F102">
        <v>73</v>
      </c>
      <c r="G102">
        <v>27900</v>
      </c>
      <c r="H102">
        <v>384</v>
      </c>
      <c r="I102" s="1" t="s">
        <v>18</v>
      </c>
      <c r="J102" t="s">
        <v>65</v>
      </c>
      <c r="K102" s="50" t="s">
        <v>126</v>
      </c>
      <c r="L102" s="50" t="s">
        <v>90</v>
      </c>
      <c r="M102" s="50" t="s">
        <v>92</v>
      </c>
      <c r="N102" s="31">
        <v>0.15</v>
      </c>
      <c r="O102">
        <v>48</v>
      </c>
    </row>
    <row r="103" spans="1:15" x14ac:dyDescent="0.35">
      <c r="A103">
        <v>2022</v>
      </c>
      <c r="B103" t="s">
        <v>26</v>
      </c>
      <c r="C103" t="s">
        <v>10</v>
      </c>
      <c r="D103">
        <v>10432</v>
      </c>
      <c r="E103" t="s">
        <v>44</v>
      </c>
      <c r="F103">
        <v>65</v>
      </c>
      <c r="G103">
        <v>46500</v>
      </c>
      <c r="H103">
        <v>1564</v>
      </c>
      <c r="I103" s="1" t="s">
        <v>18</v>
      </c>
      <c r="J103" t="s">
        <v>66</v>
      </c>
      <c r="K103" s="50" t="s">
        <v>88</v>
      </c>
      <c r="L103" s="50" t="s">
        <v>90</v>
      </c>
      <c r="M103" s="50" t="s">
        <v>91</v>
      </c>
      <c r="N103" s="31">
        <v>0.09</v>
      </c>
      <c r="O103">
        <v>59</v>
      </c>
    </row>
    <row r="104" spans="1:15" x14ac:dyDescent="0.35">
      <c r="A104">
        <v>2022</v>
      </c>
      <c r="B104" t="s">
        <v>26</v>
      </c>
      <c r="C104" t="s">
        <v>12</v>
      </c>
      <c r="D104">
        <v>42888</v>
      </c>
      <c r="E104" t="s">
        <v>55</v>
      </c>
      <c r="F104">
        <v>63</v>
      </c>
      <c r="G104">
        <v>18600</v>
      </c>
      <c r="H104">
        <v>15012</v>
      </c>
      <c r="I104" s="1" t="s">
        <v>19</v>
      </c>
      <c r="J104" t="s">
        <v>67</v>
      </c>
      <c r="K104" s="50" t="s">
        <v>126</v>
      </c>
      <c r="L104" s="50" t="s">
        <v>90</v>
      </c>
      <c r="M104" s="50" t="s">
        <v>91</v>
      </c>
      <c r="N104" s="31">
        <v>0.06</v>
      </c>
      <c r="O104">
        <v>63</v>
      </c>
    </row>
    <row r="105" spans="1:15" x14ac:dyDescent="0.35">
      <c r="A105">
        <v>2022</v>
      </c>
      <c r="B105" t="s">
        <v>26</v>
      </c>
      <c r="C105" s="33" t="s">
        <v>9</v>
      </c>
      <c r="D105" s="33">
        <v>2550</v>
      </c>
      <c r="E105" s="33" t="s">
        <v>68</v>
      </c>
      <c r="F105" s="33">
        <v>21</v>
      </c>
      <c r="G105" s="33">
        <v>39900</v>
      </c>
      <c r="H105" s="33">
        <v>1020</v>
      </c>
      <c r="I105" s="34" t="s">
        <v>18</v>
      </c>
      <c r="J105" s="33" t="s">
        <v>69</v>
      </c>
      <c r="K105" s="50" t="s">
        <v>126</v>
      </c>
      <c r="L105" s="50" t="s">
        <v>90</v>
      </c>
      <c r="M105" s="50" t="s">
        <v>92</v>
      </c>
      <c r="N105" s="31">
        <v>0.18</v>
      </c>
      <c r="O105">
        <v>16</v>
      </c>
    </row>
    <row r="106" spans="1:15" x14ac:dyDescent="0.35">
      <c r="A106">
        <v>2022</v>
      </c>
      <c r="B106" t="s">
        <v>27</v>
      </c>
      <c r="C106" t="s">
        <v>23</v>
      </c>
      <c r="D106">
        <v>17232</v>
      </c>
      <c r="E106" t="s">
        <v>52</v>
      </c>
      <c r="F106">
        <v>20</v>
      </c>
      <c r="G106">
        <v>2400</v>
      </c>
      <c r="H106">
        <v>2584</v>
      </c>
      <c r="I106" s="1" t="s">
        <v>18</v>
      </c>
      <c r="J106" t="s">
        <v>61</v>
      </c>
      <c r="K106" s="50" t="s">
        <v>126</v>
      </c>
      <c r="L106" s="50" t="s">
        <v>90</v>
      </c>
      <c r="M106" s="50" t="s">
        <v>91</v>
      </c>
      <c r="N106" s="31">
        <v>0.11</v>
      </c>
      <c r="O106">
        <v>14</v>
      </c>
    </row>
    <row r="107" spans="1:15" x14ac:dyDescent="0.35">
      <c r="A107">
        <v>2022</v>
      </c>
      <c r="B107" t="s">
        <v>27</v>
      </c>
      <c r="C107" t="s">
        <v>12</v>
      </c>
      <c r="D107">
        <v>820</v>
      </c>
      <c r="E107" t="s">
        <v>54</v>
      </c>
      <c r="F107">
        <v>27</v>
      </c>
      <c r="G107">
        <v>55800</v>
      </c>
      <c r="H107">
        <v>268</v>
      </c>
      <c r="I107" s="1" t="s">
        <v>19</v>
      </c>
      <c r="J107" t="s">
        <v>62</v>
      </c>
      <c r="K107" s="50" t="s">
        <v>88</v>
      </c>
      <c r="L107" s="50" t="s">
        <v>90</v>
      </c>
      <c r="M107" s="50" t="s">
        <v>92</v>
      </c>
      <c r="N107" s="31">
        <v>0.18</v>
      </c>
      <c r="O107">
        <v>20</v>
      </c>
    </row>
    <row r="108" spans="1:15" x14ac:dyDescent="0.35">
      <c r="A108">
        <v>2022</v>
      </c>
      <c r="B108" t="s">
        <v>27</v>
      </c>
      <c r="C108" t="s">
        <v>8</v>
      </c>
      <c r="D108">
        <v>29640</v>
      </c>
      <c r="E108" t="s">
        <v>16</v>
      </c>
      <c r="F108">
        <v>19</v>
      </c>
      <c r="G108">
        <v>800</v>
      </c>
      <c r="H108">
        <v>7924</v>
      </c>
      <c r="I108" s="1" t="s">
        <v>18</v>
      </c>
      <c r="J108" t="s">
        <v>63</v>
      </c>
      <c r="K108" s="50" t="s">
        <v>88</v>
      </c>
      <c r="L108" s="50" t="s">
        <v>90</v>
      </c>
      <c r="M108" s="50" t="s">
        <v>91</v>
      </c>
      <c r="N108" s="31">
        <v>0.2</v>
      </c>
      <c r="O108">
        <v>12</v>
      </c>
    </row>
    <row r="109" spans="1:15" x14ac:dyDescent="0.35">
      <c r="A109">
        <v>2022</v>
      </c>
      <c r="B109" t="s">
        <v>27</v>
      </c>
      <c r="C109" t="s">
        <v>12</v>
      </c>
      <c r="D109">
        <v>1964</v>
      </c>
      <c r="E109" t="s">
        <v>57</v>
      </c>
      <c r="F109">
        <v>65</v>
      </c>
      <c r="G109">
        <v>32600</v>
      </c>
      <c r="H109">
        <v>516</v>
      </c>
      <c r="I109" s="1" t="s">
        <v>19</v>
      </c>
      <c r="J109" t="s">
        <v>64</v>
      </c>
      <c r="K109" s="50" t="s">
        <v>126</v>
      </c>
      <c r="L109" s="50" t="s">
        <v>89</v>
      </c>
      <c r="M109" s="50" t="s">
        <v>91</v>
      </c>
      <c r="N109" s="31">
        <v>0.19</v>
      </c>
      <c r="O109">
        <v>65</v>
      </c>
    </row>
    <row r="110" spans="1:15" x14ac:dyDescent="0.35">
      <c r="A110">
        <v>2022</v>
      </c>
      <c r="B110" t="s">
        <v>27</v>
      </c>
      <c r="C110" t="s">
        <v>9</v>
      </c>
      <c r="D110">
        <v>13316</v>
      </c>
      <c r="E110" t="s">
        <v>17</v>
      </c>
      <c r="F110">
        <v>65</v>
      </c>
      <c r="G110">
        <v>1500</v>
      </c>
      <c r="H110">
        <v>1996</v>
      </c>
      <c r="I110" s="1" t="s">
        <v>18</v>
      </c>
      <c r="J110" t="s">
        <v>65</v>
      </c>
      <c r="K110" s="50" t="s">
        <v>88</v>
      </c>
      <c r="L110" s="50" t="s">
        <v>89</v>
      </c>
      <c r="M110" s="50" t="s">
        <v>92</v>
      </c>
      <c r="N110" s="31">
        <v>0.23</v>
      </c>
      <c r="O110">
        <v>54</v>
      </c>
    </row>
    <row r="111" spans="1:15" x14ac:dyDescent="0.35">
      <c r="A111">
        <v>2022</v>
      </c>
      <c r="B111" t="s">
        <v>27</v>
      </c>
      <c r="C111" t="s">
        <v>12</v>
      </c>
      <c r="D111">
        <v>43512</v>
      </c>
      <c r="E111" t="s">
        <v>53</v>
      </c>
      <c r="F111">
        <v>65</v>
      </c>
      <c r="G111">
        <v>12500</v>
      </c>
      <c r="H111">
        <v>15228</v>
      </c>
      <c r="I111" s="1" t="s">
        <v>19</v>
      </c>
      <c r="J111" t="s">
        <v>66</v>
      </c>
      <c r="K111" s="50" t="s">
        <v>88</v>
      </c>
      <c r="L111" s="50" t="s">
        <v>90</v>
      </c>
      <c r="M111" s="50" t="s">
        <v>92</v>
      </c>
      <c r="N111" s="31">
        <v>0.06</v>
      </c>
      <c r="O111">
        <v>65</v>
      </c>
    </row>
    <row r="112" spans="1:15" x14ac:dyDescent="0.35">
      <c r="A112">
        <v>2022</v>
      </c>
      <c r="B112" t="s">
        <v>27</v>
      </c>
      <c r="C112" t="s">
        <v>12</v>
      </c>
      <c r="D112">
        <v>24888</v>
      </c>
      <c r="E112" t="s">
        <v>55</v>
      </c>
      <c r="F112">
        <v>21</v>
      </c>
      <c r="G112">
        <v>40500</v>
      </c>
      <c r="H112">
        <v>3732</v>
      </c>
      <c r="I112" s="1" t="s">
        <v>19</v>
      </c>
      <c r="J112" t="s">
        <v>67</v>
      </c>
      <c r="K112" s="50" t="s">
        <v>88</v>
      </c>
      <c r="L112" s="50" t="s">
        <v>90</v>
      </c>
      <c r="M112" s="50" t="s">
        <v>92</v>
      </c>
      <c r="N112" s="31">
        <v>0.05</v>
      </c>
      <c r="O112">
        <v>17</v>
      </c>
    </row>
    <row r="113" spans="1:15" x14ac:dyDescent="0.35">
      <c r="A113">
        <v>2022</v>
      </c>
      <c r="B113" t="s">
        <v>27</v>
      </c>
      <c r="C113" s="33" t="s">
        <v>9</v>
      </c>
      <c r="D113" s="33">
        <v>2550</v>
      </c>
      <c r="E113" s="33" t="s">
        <v>68</v>
      </c>
      <c r="F113" s="33">
        <v>21</v>
      </c>
      <c r="G113" s="33">
        <v>27900</v>
      </c>
      <c r="H113" s="33">
        <v>1020</v>
      </c>
      <c r="I113" s="34" t="s">
        <v>18</v>
      </c>
      <c r="J113" s="33" t="s">
        <v>69</v>
      </c>
      <c r="K113" s="50" t="s">
        <v>126</v>
      </c>
      <c r="L113" s="50" t="s">
        <v>90</v>
      </c>
      <c r="M113" s="50" t="s">
        <v>91</v>
      </c>
      <c r="N113" s="31">
        <v>0.18</v>
      </c>
      <c r="O113">
        <v>16</v>
      </c>
    </row>
    <row r="114" spans="1:15" x14ac:dyDescent="0.35">
      <c r="A114">
        <v>2022</v>
      </c>
      <c r="B114" t="s">
        <v>28</v>
      </c>
      <c r="C114" t="s">
        <v>23</v>
      </c>
      <c r="D114">
        <v>41084</v>
      </c>
      <c r="E114" t="s">
        <v>22</v>
      </c>
      <c r="F114">
        <v>39</v>
      </c>
      <c r="G114">
        <v>2400</v>
      </c>
      <c r="H114">
        <v>356</v>
      </c>
      <c r="I114" s="1" t="s">
        <v>18</v>
      </c>
      <c r="J114" t="s">
        <v>61</v>
      </c>
      <c r="K114" s="50" t="s">
        <v>126</v>
      </c>
      <c r="L114" s="50" t="s">
        <v>89</v>
      </c>
      <c r="M114" s="50" t="s">
        <v>92</v>
      </c>
      <c r="N114" s="31">
        <v>0.03</v>
      </c>
      <c r="O114">
        <v>26</v>
      </c>
    </row>
    <row r="115" spans="1:15" x14ac:dyDescent="0.35">
      <c r="A115">
        <v>2022</v>
      </c>
      <c r="B115" t="s">
        <v>28</v>
      </c>
      <c r="C115" t="s">
        <v>11</v>
      </c>
      <c r="D115">
        <v>57220</v>
      </c>
      <c r="E115" t="s">
        <v>13</v>
      </c>
      <c r="F115">
        <v>61</v>
      </c>
      <c r="G115">
        <v>93000</v>
      </c>
      <c r="H115">
        <v>20076</v>
      </c>
      <c r="I115" s="1" t="s">
        <v>18</v>
      </c>
      <c r="J115" t="s">
        <v>62</v>
      </c>
      <c r="K115" s="50" t="s">
        <v>88</v>
      </c>
      <c r="L115" s="50" t="s">
        <v>90</v>
      </c>
      <c r="M115" s="50" t="s">
        <v>91</v>
      </c>
      <c r="N115" s="31">
        <v>0.1</v>
      </c>
      <c r="O115">
        <v>46</v>
      </c>
    </row>
    <row r="116" spans="1:15" x14ac:dyDescent="0.35">
      <c r="A116">
        <v>2022</v>
      </c>
      <c r="B116" t="s">
        <v>28</v>
      </c>
      <c r="C116" t="s">
        <v>8</v>
      </c>
      <c r="D116">
        <v>7684</v>
      </c>
      <c r="E116" t="s">
        <v>15</v>
      </c>
      <c r="F116">
        <v>64</v>
      </c>
      <c r="G116">
        <v>60500</v>
      </c>
      <c r="H116">
        <v>224</v>
      </c>
      <c r="I116" s="1" t="s">
        <v>18</v>
      </c>
      <c r="J116" t="s">
        <v>63</v>
      </c>
      <c r="K116" s="50" t="s">
        <v>126</v>
      </c>
      <c r="L116" s="50" t="s">
        <v>90</v>
      </c>
      <c r="M116" s="50" t="s">
        <v>91</v>
      </c>
      <c r="N116" s="31">
        <v>0.11</v>
      </c>
      <c r="O116">
        <v>58</v>
      </c>
    </row>
    <row r="117" spans="1:15" x14ac:dyDescent="0.35">
      <c r="A117">
        <v>2022</v>
      </c>
      <c r="B117" t="s">
        <v>28</v>
      </c>
      <c r="C117" t="s">
        <v>12</v>
      </c>
      <c r="D117">
        <v>20496</v>
      </c>
      <c r="E117" t="s">
        <v>14</v>
      </c>
      <c r="F117">
        <v>22</v>
      </c>
      <c r="G117">
        <v>18600</v>
      </c>
      <c r="H117">
        <v>3072</v>
      </c>
      <c r="I117" s="1" t="s">
        <v>19</v>
      </c>
      <c r="J117" t="s">
        <v>64</v>
      </c>
      <c r="K117" s="50" t="s">
        <v>88</v>
      </c>
      <c r="L117" s="50" t="s">
        <v>90</v>
      </c>
      <c r="M117" s="50" t="s">
        <v>91</v>
      </c>
      <c r="N117" s="31">
        <v>0</v>
      </c>
      <c r="O117">
        <v>15</v>
      </c>
    </row>
    <row r="118" spans="1:15" x14ac:dyDescent="0.35">
      <c r="A118">
        <v>2022</v>
      </c>
      <c r="B118" t="s">
        <v>28</v>
      </c>
      <c r="C118" t="s">
        <v>9</v>
      </c>
      <c r="D118">
        <v>26912</v>
      </c>
      <c r="E118" t="s">
        <v>58</v>
      </c>
      <c r="F118">
        <v>41</v>
      </c>
      <c r="G118">
        <v>27900</v>
      </c>
      <c r="H118">
        <v>9420</v>
      </c>
      <c r="I118" s="1" t="s">
        <v>18</v>
      </c>
      <c r="J118" t="s">
        <v>65</v>
      </c>
      <c r="K118" s="50" t="s">
        <v>88</v>
      </c>
      <c r="L118" s="50" t="s">
        <v>90</v>
      </c>
      <c r="M118" s="50" t="s">
        <v>92</v>
      </c>
      <c r="N118" s="31">
        <v>0.13</v>
      </c>
      <c r="O118">
        <v>37</v>
      </c>
    </row>
    <row r="119" spans="1:15" x14ac:dyDescent="0.35">
      <c r="A119">
        <v>2022</v>
      </c>
      <c r="B119" t="s">
        <v>28</v>
      </c>
      <c r="C119" t="s">
        <v>10</v>
      </c>
      <c r="D119">
        <v>14436</v>
      </c>
      <c r="E119" t="s">
        <v>44</v>
      </c>
      <c r="F119">
        <v>31</v>
      </c>
      <c r="G119">
        <v>25100</v>
      </c>
      <c r="H119">
        <v>2164</v>
      </c>
      <c r="I119" s="1" t="s">
        <v>18</v>
      </c>
      <c r="J119" t="s">
        <v>66</v>
      </c>
      <c r="K119" s="50" t="s">
        <v>88</v>
      </c>
      <c r="L119" s="50" t="s">
        <v>90</v>
      </c>
      <c r="M119" s="50" t="s">
        <v>92</v>
      </c>
      <c r="N119" s="31">
        <v>0.02</v>
      </c>
      <c r="O119">
        <v>23</v>
      </c>
    </row>
    <row r="120" spans="1:15" x14ac:dyDescent="0.35">
      <c r="A120">
        <v>2022</v>
      </c>
      <c r="B120" t="s">
        <v>28</v>
      </c>
      <c r="C120" t="s">
        <v>12</v>
      </c>
      <c r="D120">
        <v>1664</v>
      </c>
      <c r="E120" t="s">
        <v>55</v>
      </c>
      <c r="F120">
        <v>46</v>
      </c>
      <c r="G120">
        <v>18600</v>
      </c>
      <c r="H120">
        <v>548</v>
      </c>
      <c r="I120" s="1" t="s">
        <v>19</v>
      </c>
      <c r="J120" t="s">
        <v>67</v>
      </c>
      <c r="K120" s="50" t="s">
        <v>126</v>
      </c>
      <c r="L120" s="50" t="s">
        <v>90</v>
      </c>
      <c r="M120" s="50" t="s">
        <v>92</v>
      </c>
      <c r="N120" s="31">
        <v>0.09</v>
      </c>
      <c r="O120">
        <v>38</v>
      </c>
    </row>
    <row r="121" spans="1:15" x14ac:dyDescent="0.35">
      <c r="A121">
        <v>2022</v>
      </c>
      <c r="B121" t="s">
        <v>28</v>
      </c>
      <c r="C121" s="33" t="s">
        <v>9</v>
      </c>
      <c r="D121" s="33">
        <v>2550</v>
      </c>
      <c r="E121" s="33" t="s">
        <v>68</v>
      </c>
      <c r="F121" s="33">
        <v>21</v>
      </c>
      <c r="G121" s="33">
        <v>1900</v>
      </c>
      <c r="H121" s="33">
        <v>1020</v>
      </c>
      <c r="I121" s="34" t="s">
        <v>18</v>
      </c>
      <c r="J121" s="33" t="s">
        <v>69</v>
      </c>
      <c r="K121" s="50" t="s">
        <v>126</v>
      </c>
      <c r="L121" s="50" t="s">
        <v>90</v>
      </c>
      <c r="M121" s="50" t="s">
        <v>92</v>
      </c>
      <c r="N121" s="31">
        <v>0.26</v>
      </c>
      <c r="O121">
        <v>14</v>
      </c>
    </row>
    <row r="122" spans="1:15" x14ac:dyDescent="0.35">
      <c r="A122">
        <v>2022</v>
      </c>
      <c r="B122" t="s">
        <v>29</v>
      </c>
      <c r="C122" t="s">
        <v>23</v>
      </c>
      <c r="D122">
        <v>59684</v>
      </c>
      <c r="E122" t="s">
        <v>52</v>
      </c>
      <c r="F122">
        <v>22</v>
      </c>
      <c r="G122">
        <v>2400</v>
      </c>
      <c r="H122">
        <v>20888</v>
      </c>
      <c r="I122" s="1" t="s">
        <v>18</v>
      </c>
      <c r="J122" t="s">
        <v>61</v>
      </c>
      <c r="K122" s="50" t="s">
        <v>126</v>
      </c>
      <c r="L122" s="50" t="s">
        <v>89</v>
      </c>
      <c r="M122" s="50" t="s">
        <v>91</v>
      </c>
      <c r="N122" s="31">
        <v>0.28000000000000003</v>
      </c>
      <c r="O122">
        <v>20</v>
      </c>
    </row>
    <row r="123" spans="1:15" x14ac:dyDescent="0.35">
      <c r="A123">
        <v>2022</v>
      </c>
      <c r="B123" t="s">
        <v>29</v>
      </c>
      <c r="C123" t="s">
        <v>12</v>
      </c>
      <c r="D123">
        <v>516</v>
      </c>
      <c r="E123" t="s">
        <v>54</v>
      </c>
      <c r="F123">
        <v>45</v>
      </c>
      <c r="G123">
        <v>55800</v>
      </c>
      <c r="H123">
        <v>168</v>
      </c>
      <c r="I123" s="1" t="s">
        <v>19</v>
      </c>
      <c r="J123" t="s">
        <v>62</v>
      </c>
      <c r="K123" s="50" t="s">
        <v>126</v>
      </c>
      <c r="L123" s="50" t="s">
        <v>90</v>
      </c>
      <c r="M123" s="50" t="s">
        <v>92</v>
      </c>
      <c r="N123" s="31">
        <v>0.24</v>
      </c>
      <c r="O123">
        <v>32</v>
      </c>
    </row>
    <row r="124" spans="1:15" x14ac:dyDescent="0.35">
      <c r="A124">
        <v>2022</v>
      </c>
      <c r="B124" t="s">
        <v>29</v>
      </c>
      <c r="C124" t="s">
        <v>8</v>
      </c>
      <c r="D124">
        <v>13424</v>
      </c>
      <c r="E124" t="s">
        <v>16</v>
      </c>
      <c r="F124">
        <v>58</v>
      </c>
      <c r="G124">
        <v>900</v>
      </c>
      <c r="H124">
        <v>964</v>
      </c>
      <c r="I124" s="1" t="s">
        <v>18</v>
      </c>
      <c r="J124" t="s">
        <v>63</v>
      </c>
      <c r="K124" s="50" t="s">
        <v>126</v>
      </c>
      <c r="L124" s="50" t="s">
        <v>89</v>
      </c>
      <c r="M124" s="50" t="s">
        <v>91</v>
      </c>
      <c r="N124" s="31">
        <v>0.25</v>
      </c>
      <c r="O124">
        <v>44</v>
      </c>
    </row>
    <row r="125" spans="1:15" x14ac:dyDescent="0.35">
      <c r="A125">
        <v>2022</v>
      </c>
      <c r="B125" t="s">
        <v>29</v>
      </c>
      <c r="C125" t="s">
        <v>12</v>
      </c>
      <c r="D125">
        <v>50576</v>
      </c>
      <c r="E125" t="s">
        <v>57</v>
      </c>
      <c r="F125">
        <v>51</v>
      </c>
      <c r="G125">
        <v>18600</v>
      </c>
      <c r="H125">
        <v>17700</v>
      </c>
      <c r="I125" s="1" t="s">
        <v>19</v>
      </c>
      <c r="J125" t="s">
        <v>64</v>
      </c>
      <c r="K125" s="50" t="s">
        <v>126</v>
      </c>
      <c r="L125" s="50" t="s">
        <v>90</v>
      </c>
      <c r="M125" s="50" t="s">
        <v>92</v>
      </c>
      <c r="N125" s="31">
        <v>0.26</v>
      </c>
      <c r="O125">
        <v>39</v>
      </c>
    </row>
    <row r="126" spans="1:15" x14ac:dyDescent="0.35">
      <c r="A126">
        <v>2022</v>
      </c>
      <c r="B126" t="s">
        <v>29</v>
      </c>
      <c r="C126" t="s">
        <v>9</v>
      </c>
      <c r="D126">
        <v>17564</v>
      </c>
      <c r="E126" t="s">
        <v>17</v>
      </c>
      <c r="F126">
        <v>21</v>
      </c>
      <c r="G126">
        <v>51200</v>
      </c>
      <c r="H126">
        <v>2632</v>
      </c>
      <c r="I126" s="1" t="s">
        <v>18</v>
      </c>
      <c r="J126" t="s">
        <v>65</v>
      </c>
      <c r="K126" s="50" t="s">
        <v>126</v>
      </c>
      <c r="L126" s="50" t="s">
        <v>90</v>
      </c>
      <c r="M126" s="50" t="s">
        <v>92</v>
      </c>
      <c r="N126" s="31">
        <v>0.21</v>
      </c>
      <c r="O126">
        <v>21</v>
      </c>
    </row>
    <row r="127" spans="1:15" x14ac:dyDescent="0.35">
      <c r="A127">
        <v>2022</v>
      </c>
      <c r="B127" t="s">
        <v>29</v>
      </c>
      <c r="C127" t="s">
        <v>12</v>
      </c>
      <c r="D127">
        <v>1588</v>
      </c>
      <c r="E127" t="s">
        <v>53</v>
      </c>
      <c r="F127">
        <v>43</v>
      </c>
      <c r="G127">
        <v>18600</v>
      </c>
      <c r="H127">
        <v>524</v>
      </c>
      <c r="I127" s="1" t="s">
        <v>19</v>
      </c>
      <c r="J127" t="s">
        <v>66</v>
      </c>
      <c r="K127" s="50" t="s">
        <v>88</v>
      </c>
      <c r="L127" s="50" t="s">
        <v>90</v>
      </c>
      <c r="M127" s="50" t="s">
        <v>92</v>
      </c>
      <c r="N127" s="31">
        <v>0.13</v>
      </c>
      <c r="O127">
        <v>30</v>
      </c>
    </row>
    <row r="128" spans="1:15" x14ac:dyDescent="0.35">
      <c r="A128">
        <v>2022</v>
      </c>
      <c r="B128" t="s">
        <v>29</v>
      </c>
      <c r="C128" t="s">
        <v>12</v>
      </c>
      <c r="D128">
        <v>40508</v>
      </c>
      <c r="E128" t="s">
        <v>55</v>
      </c>
      <c r="F128">
        <v>32</v>
      </c>
      <c r="G128">
        <v>9300</v>
      </c>
      <c r="H128">
        <v>14176</v>
      </c>
      <c r="I128" s="1" t="s">
        <v>19</v>
      </c>
      <c r="J128" t="s">
        <v>67</v>
      </c>
      <c r="K128" s="50" t="s">
        <v>88</v>
      </c>
      <c r="L128" s="50" t="s">
        <v>90</v>
      </c>
      <c r="M128" s="50" t="s">
        <v>91</v>
      </c>
      <c r="N128" s="31">
        <v>0.01</v>
      </c>
      <c r="O128">
        <v>29</v>
      </c>
    </row>
    <row r="129" spans="1:15" x14ac:dyDescent="0.35">
      <c r="A129">
        <v>2022</v>
      </c>
      <c r="B129" t="s">
        <v>29</v>
      </c>
      <c r="C129" s="33" t="s">
        <v>9</v>
      </c>
      <c r="D129" s="33">
        <v>2550</v>
      </c>
      <c r="E129" s="33" t="s">
        <v>68</v>
      </c>
      <c r="F129" s="33">
        <v>21</v>
      </c>
      <c r="G129" s="33">
        <v>46500</v>
      </c>
      <c r="H129" s="33">
        <v>1020</v>
      </c>
      <c r="I129" s="34" t="s">
        <v>18</v>
      </c>
      <c r="J129" s="33" t="s">
        <v>69</v>
      </c>
      <c r="K129" s="50" t="s">
        <v>88</v>
      </c>
      <c r="L129" s="50" t="s">
        <v>90</v>
      </c>
      <c r="M129" s="50" t="s">
        <v>91</v>
      </c>
      <c r="N129" s="31">
        <v>0.17</v>
      </c>
      <c r="O129">
        <v>16</v>
      </c>
    </row>
    <row r="130" spans="1:15" x14ac:dyDescent="0.35">
      <c r="A130">
        <v>2022</v>
      </c>
      <c r="B130" t="s">
        <v>30</v>
      </c>
      <c r="C130" t="s">
        <v>23</v>
      </c>
      <c r="D130">
        <v>73760</v>
      </c>
      <c r="E130" t="s">
        <v>22</v>
      </c>
      <c r="F130">
        <v>35</v>
      </c>
      <c r="G130">
        <v>2400</v>
      </c>
      <c r="H130">
        <v>248</v>
      </c>
      <c r="I130" s="1" t="s">
        <v>18</v>
      </c>
      <c r="J130" t="s">
        <v>61</v>
      </c>
      <c r="K130" s="50" t="s">
        <v>88</v>
      </c>
      <c r="L130" s="50" t="s">
        <v>90</v>
      </c>
      <c r="M130" s="50" t="s">
        <v>92</v>
      </c>
      <c r="N130" s="31">
        <v>0.19</v>
      </c>
      <c r="O130">
        <v>23</v>
      </c>
    </row>
    <row r="131" spans="1:15" x14ac:dyDescent="0.35">
      <c r="A131">
        <v>2022</v>
      </c>
      <c r="B131" t="s">
        <v>30</v>
      </c>
      <c r="C131" t="s">
        <v>11</v>
      </c>
      <c r="D131">
        <v>7308</v>
      </c>
      <c r="E131" t="s">
        <v>13</v>
      </c>
      <c r="F131">
        <v>67</v>
      </c>
      <c r="G131">
        <v>93000</v>
      </c>
      <c r="H131">
        <v>544</v>
      </c>
      <c r="I131" s="1" t="s">
        <v>18</v>
      </c>
      <c r="J131" t="s">
        <v>62</v>
      </c>
      <c r="K131" s="50" t="s">
        <v>126</v>
      </c>
      <c r="L131" s="50" t="s">
        <v>90</v>
      </c>
      <c r="M131" s="50" t="s">
        <v>91</v>
      </c>
      <c r="N131" s="31">
        <v>7.0000000000000007E-2</v>
      </c>
      <c r="O131">
        <v>44</v>
      </c>
    </row>
    <row r="132" spans="1:15" x14ac:dyDescent="0.35">
      <c r="A132">
        <v>2022</v>
      </c>
      <c r="B132" t="s">
        <v>30</v>
      </c>
      <c r="C132" t="s">
        <v>8</v>
      </c>
      <c r="D132">
        <v>55136</v>
      </c>
      <c r="E132" t="s">
        <v>15</v>
      </c>
      <c r="F132">
        <v>67</v>
      </c>
      <c r="G132">
        <v>14000</v>
      </c>
      <c r="H132">
        <v>16848</v>
      </c>
      <c r="I132" s="1" t="s">
        <v>18</v>
      </c>
      <c r="J132" t="s">
        <v>63</v>
      </c>
      <c r="K132" s="50" t="s">
        <v>126</v>
      </c>
      <c r="L132" s="50" t="s">
        <v>90</v>
      </c>
      <c r="M132" s="50" t="s">
        <v>91</v>
      </c>
      <c r="N132" s="31">
        <v>0.02</v>
      </c>
      <c r="O132">
        <v>60</v>
      </c>
    </row>
    <row r="133" spans="1:15" x14ac:dyDescent="0.35">
      <c r="A133">
        <v>2022</v>
      </c>
      <c r="B133" t="s">
        <v>30</v>
      </c>
      <c r="C133" t="s">
        <v>12</v>
      </c>
      <c r="D133">
        <v>19688</v>
      </c>
      <c r="E133" t="s">
        <v>14</v>
      </c>
      <c r="F133">
        <v>35</v>
      </c>
      <c r="G133">
        <v>55800</v>
      </c>
      <c r="H133">
        <v>2952</v>
      </c>
      <c r="I133" s="1" t="s">
        <v>19</v>
      </c>
      <c r="J133" t="s">
        <v>64</v>
      </c>
      <c r="K133" s="50" t="s">
        <v>88</v>
      </c>
      <c r="L133" s="50" t="s">
        <v>90</v>
      </c>
      <c r="M133" s="50" t="s">
        <v>91</v>
      </c>
      <c r="N133" s="31">
        <v>0.13</v>
      </c>
      <c r="O133">
        <v>26</v>
      </c>
    </row>
    <row r="134" spans="1:15" x14ac:dyDescent="0.35">
      <c r="A134">
        <v>2022</v>
      </c>
      <c r="B134" t="s">
        <v>30</v>
      </c>
      <c r="C134" t="s">
        <v>9</v>
      </c>
      <c r="D134">
        <v>35932</v>
      </c>
      <c r="E134" t="s">
        <v>58</v>
      </c>
      <c r="F134">
        <v>66</v>
      </c>
      <c r="G134">
        <v>18600</v>
      </c>
      <c r="H134">
        <v>308</v>
      </c>
      <c r="I134" s="1" t="s">
        <v>18</v>
      </c>
      <c r="J134" t="s">
        <v>65</v>
      </c>
      <c r="K134" s="50" t="s">
        <v>126</v>
      </c>
      <c r="L134" s="50" t="s">
        <v>90</v>
      </c>
      <c r="M134" s="50" t="s">
        <v>92</v>
      </c>
      <c r="N134" s="31">
        <v>0.28999999999999998</v>
      </c>
      <c r="O134">
        <v>66</v>
      </c>
    </row>
    <row r="135" spans="1:15" x14ac:dyDescent="0.35">
      <c r="A135">
        <v>2022</v>
      </c>
      <c r="B135" t="s">
        <v>30</v>
      </c>
      <c r="C135" t="s">
        <v>10</v>
      </c>
      <c r="D135">
        <v>33152</v>
      </c>
      <c r="E135" t="s">
        <v>44</v>
      </c>
      <c r="F135">
        <v>33</v>
      </c>
      <c r="G135">
        <v>18600</v>
      </c>
      <c r="H135">
        <v>11604</v>
      </c>
      <c r="I135" s="1" t="s">
        <v>18</v>
      </c>
      <c r="J135" t="s">
        <v>66</v>
      </c>
      <c r="K135" s="50" t="s">
        <v>126</v>
      </c>
      <c r="L135" s="50" t="s">
        <v>89</v>
      </c>
      <c r="M135" s="50" t="s">
        <v>92</v>
      </c>
      <c r="N135" s="31">
        <v>0.13</v>
      </c>
      <c r="O135">
        <v>27</v>
      </c>
    </row>
    <row r="136" spans="1:15" x14ac:dyDescent="0.35">
      <c r="A136">
        <v>2022</v>
      </c>
      <c r="B136" t="s">
        <v>30</v>
      </c>
      <c r="C136" t="s">
        <v>12</v>
      </c>
      <c r="D136">
        <v>1520</v>
      </c>
      <c r="E136" t="s">
        <v>55</v>
      </c>
      <c r="F136">
        <v>44</v>
      </c>
      <c r="G136">
        <v>37200</v>
      </c>
      <c r="H136">
        <v>500</v>
      </c>
      <c r="I136" s="1" t="s">
        <v>19</v>
      </c>
      <c r="J136" t="s">
        <v>67</v>
      </c>
      <c r="K136" s="50" t="s">
        <v>126</v>
      </c>
      <c r="L136" s="50" t="s">
        <v>90</v>
      </c>
      <c r="M136" s="50" t="s">
        <v>91</v>
      </c>
      <c r="N136" s="31">
        <v>0.25</v>
      </c>
      <c r="O136">
        <v>36</v>
      </c>
    </row>
    <row r="137" spans="1:15" x14ac:dyDescent="0.35">
      <c r="A137">
        <v>2022</v>
      </c>
      <c r="B137" t="s">
        <v>30</v>
      </c>
      <c r="C137" s="33" t="s">
        <v>9</v>
      </c>
      <c r="D137" s="33">
        <v>2550</v>
      </c>
      <c r="E137" s="33" t="s">
        <v>68</v>
      </c>
      <c r="F137" s="33">
        <v>21</v>
      </c>
      <c r="G137" s="33">
        <v>1900</v>
      </c>
      <c r="H137" s="33">
        <v>1020</v>
      </c>
      <c r="I137" s="34" t="s">
        <v>18</v>
      </c>
      <c r="J137" s="33" t="s">
        <v>69</v>
      </c>
      <c r="K137" s="50" t="s">
        <v>88</v>
      </c>
      <c r="L137" s="50" t="s">
        <v>90</v>
      </c>
      <c r="M137" s="50" t="s">
        <v>92</v>
      </c>
      <c r="N137" s="31">
        <v>0.15</v>
      </c>
      <c r="O137">
        <v>21</v>
      </c>
    </row>
    <row r="138" spans="1:15" x14ac:dyDescent="0.35">
      <c r="A138">
        <v>2022</v>
      </c>
      <c r="B138" t="s">
        <v>31</v>
      </c>
      <c r="C138" t="s">
        <v>23</v>
      </c>
      <c r="D138">
        <v>86096</v>
      </c>
      <c r="E138" t="s">
        <v>52</v>
      </c>
      <c r="F138">
        <v>44</v>
      </c>
      <c r="G138">
        <v>2400</v>
      </c>
      <c r="H138">
        <v>2412</v>
      </c>
      <c r="I138" s="1" t="s">
        <v>18</v>
      </c>
      <c r="J138" t="s">
        <v>61</v>
      </c>
      <c r="K138" s="50" t="s">
        <v>88</v>
      </c>
      <c r="L138" s="50" t="s">
        <v>90</v>
      </c>
      <c r="M138" s="50" t="s">
        <v>92</v>
      </c>
      <c r="N138" s="31">
        <v>0.12</v>
      </c>
      <c r="O138">
        <v>44</v>
      </c>
    </row>
    <row r="139" spans="1:15" x14ac:dyDescent="0.35">
      <c r="A139">
        <v>2022</v>
      </c>
      <c r="B139" t="s">
        <v>31</v>
      </c>
      <c r="C139" t="s">
        <v>12</v>
      </c>
      <c r="D139">
        <v>55956</v>
      </c>
      <c r="E139" t="s">
        <v>54</v>
      </c>
      <c r="F139">
        <v>24</v>
      </c>
      <c r="G139">
        <v>55800</v>
      </c>
      <c r="H139">
        <v>19584</v>
      </c>
      <c r="I139" s="1" t="s">
        <v>19</v>
      </c>
      <c r="J139" t="s">
        <v>62</v>
      </c>
      <c r="K139" s="50" t="s">
        <v>88</v>
      </c>
      <c r="L139" s="50" t="s">
        <v>90</v>
      </c>
      <c r="M139" s="50" t="s">
        <v>92</v>
      </c>
      <c r="N139" s="31">
        <v>7.0000000000000007E-2</v>
      </c>
      <c r="O139">
        <v>16</v>
      </c>
    </row>
    <row r="140" spans="1:15" x14ac:dyDescent="0.35">
      <c r="A140">
        <v>2022</v>
      </c>
      <c r="B140" t="s">
        <v>31</v>
      </c>
      <c r="C140" t="s">
        <v>8</v>
      </c>
      <c r="D140">
        <v>25088</v>
      </c>
      <c r="E140" t="s">
        <v>16</v>
      </c>
      <c r="F140">
        <v>54</v>
      </c>
      <c r="G140">
        <v>55800</v>
      </c>
      <c r="H140">
        <v>2712</v>
      </c>
      <c r="I140" s="1" t="s">
        <v>18</v>
      </c>
      <c r="J140" t="s">
        <v>63</v>
      </c>
      <c r="K140" s="50" t="s">
        <v>126</v>
      </c>
      <c r="L140" s="50" t="s">
        <v>89</v>
      </c>
      <c r="M140" s="50" t="s">
        <v>92</v>
      </c>
      <c r="N140" s="31">
        <v>0.03</v>
      </c>
      <c r="O140">
        <v>38</v>
      </c>
    </row>
    <row r="141" spans="1:15" x14ac:dyDescent="0.35">
      <c r="A141">
        <v>2022</v>
      </c>
      <c r="B141" t="s">
        <v>31</v>
      </c>
      <c r="C141" t="s">
        <v>12</v>
      </c>
      <c r="D141">
        <v>1448</v>
      </c>
      <c r="E141" t="s">
        <v>57</v>
      </c>
      <c r="F141">
        <v>35</v>
      </c>
      <c r="G141">
        <v>27900</v>
      </c>
      <c r="H141">
        <v>476</v>
      </c>
      <c r="I141" s="1" t="s">
        <v>19</v>
      </c>
      <c r="J141" t="s">
        <v>64</v>
      </c>
      <c r="K141" s="50" t="s">
        <v>88</v>
      </c>
      <c r="L141" s="50" t="s">
        <v>90</v>
      </c>
      <c r="M141" s="50" t="s">
        <v>91</v>
      </c>
      <c r="N141" s="31">
        <v>7.0000000000000007E-2</v>
      </c>
      <c r="O141">
        <v>26</v>
      </c>
    </row>
    <row r="142" spans="1:15" x14ac:dyDescent="0.35">
      <c r="A142">
        <v>2022</v>
      </c>
      <c r="B142" t="s">
        <v>31</v>
      </c>
      <c r="C142" t="s">
        <v>9</v>
      </c>
      <c r="D142">
        <v>42956</v>
      </c>
      <c r="E142" t="s">
        <v>17</v>
      </c>
      <c r="F142">
        <v>20</v>
      </c>
      <c r="G142">
        <v>1400</v>
      </c>
      <c r="H142">
        <v>15036</v>
      </c>
      <c r="I142" s="1" t="s">
        <v>18</v>
      </c>
      <c r="J142" t="s">
        <v>65</v>
      </c>
      <c r="K142" s="50" t="s">
        <v>126</v>
      </c>
      <c r="L142" s="50" t="s">
        <v>90</v>
      </c>
      <c r="M142" s="50" t="s">
        <v>91</v>
      </c>
      <c r="N142" s="31">
        <v>0.16</v>
      </c>
      <c r="O142">
        <v>14</v>
      </c>
    </row>
    <row r="143" spans="1:15" x14ac:dyDescent="0.35">
      <c r="A143">
        <v>2022</v>
      </c>
      <c r="B143" t="s">
        <v>31</v>
      </c>
      <c r="C143" t="s">
        <v>12</v>
      </c>
      <c r="D143">
        <v>1216</v>
      </c>
      <c r="E143" t="s">
        <v>53</v>
      </c>
      <c r="F143">
        <v>62</v>
      </c>
      <c r="G143">
        <v>46500</v>
      </c>
      <c r="H143">
        <v>400</v>
      </c>
      <c r="I143" s="1" t="s">
        <v>19</v>
      </c>
      <c r="J143" t="s">
        <v>66</v>
      </c>
      <c r="K143" s="50" t="s">
        <v>88</v>
      </c>
      <c r="L143" s="50" t="s">
        <v>90</v>
      </c>
      <c r="M143" s="50" t="s">
        <v>92</v>
      </c>
      <c r="N143" s="31">
        <v>0.13</v>
      </c>
      <c r="O143">
        <v>51</v>
      </c>
    </row>
    <row r="144" spans="1:15" x14ac:dyDescent="0.35">
      <c r="A144">
        <v>2022</v>
      </c>
      <c r="B144" t="s">
        <v>31</v>
      </c>
      <c r="C144" t="s">
        <v>12</v>
      </c>
      <c r="D144">
        <v>10796</v>
      </c>
      <c r="E144" t="s">
        <v>55</v>
      </c>
      <c r="F144">
        <v>40</v>
      </c>
      <c r="G144">
        <v>18600</v>
      </c>
      <c r="H144">
        <v>1620</v>
      </c>
      <c r="I144" s="1" t="s">
        <v>19</v>
      </c>
      <c r="J144" t="s">
        <v>67</v>
      </c>
      <c r="K144" s="50" t="s">
        <v>88</v>
      </c>
      <c r="L144" s="50" t="s">
        <v>90</v>
      </c>
      <c r="M144" s="50" t="s">
        <v>92</v>
      </c>
      <c r="N144" s="31">
        <v>0.06</v>
      </c>
      <c r="O144">
        <v>30</v>
      </c>
    </row>
    <row r="145" spans="1:15" x14ac:dyDescent="0.35">
      <c r="A145">
        <v>2022</v>
      </c>
      <c r="B145" t="s">
        <v>31</v>
      </c>
      <c r="C145" s="33" t="s">
        <v>9</v>
      </c>
      <c r="D145" s="33">
        <v>2550</v>
      </c>
      <c r="E145" s="33" t="s">
        <v>68</v>
      </c>
      <c r="F145" s="33">
        <v>21</v>
      </c>
      <c r="G145" s="33">
        <v>18600</v>
      </c>
      <c r="H145" s="33">
        <v>1020</v>
      </c>
      <c r="I145" s="34" t="s">
        <v>18</v>
      </c>
      <c r="J145" s="33" t="s">
        <v>69</v>
      </c>
      <c r="K145" s="50" t="s">
        <v>126</v>
      </c>
      <c r="L145" s="50" t="s">
        <v>90</v>
      </c>
      <c r="M145" s="50" t="s">
        <v>92</v>
      </c>
      <c r="N145" s="31">
        <v>0.28999999999999998</v>
      </c>
      <c r="O145">
        <v>21</v>
      </c>
    </row>
    <row r="146" spans="1:15" x14ac:dyDescent="0.35">
      <c r="A146">
        <v>2022</v>
      </c>
      <c r="B146" t="s">
        <v>32</v>
      </c>
      <c r="C146" t="s">
        <v>23</v>
      </c>
      <c r="D146">
        <v>34116</v>
      </c>
      <c r="E146" t="s">
        <v>22</v>
      </c>
      <c r="F146">
        <v>35</v>
      </c>
      <c r="G146">
        <v>2400</v>
      </c>
      <c r="H146">
        <v>11940</v>
      </c>
      <c r="I146" s="1" t="s">
        <v>18</v>
      </c>
      <c r="J146" t="s">
        <v>61</v>
      </c>
      <c r="K146" s="50" t="s">
        <v>126</v>
      </c>
      <c r="L146" s="50" t="s">
        <v>90</v>
      </c>
      <c r="M146" s="50" t="s">
        <v>91</v>
      </c>
      <c r="N146" s="31">
        <v>0.2</v>
      </c>
      <c r="O146">
        <v>25</v>
      </c>
    </row>
    <row r="147" spans="1:15" x14ac:dyDescent="0.35">
      <c r="A147">
        <v>2022</v>
      </c>
      <c r="B147" t="s">
        <v>32</v>
      </c>
      <c r="C147" t="s">
        <v>11</v>
      </c>
      <c r="D147">
        <v>21492</v>
      </c>
      <c r="E147" t="s">
        <v>13</v>
      </c>
      <c r="F147">
        <v>40</v>
      </c>
      <c r="G147">
        <v>93000</v>
      </c>
      <c r="H147">
        <v>2672</v>
      </c>
      <c r="I147" s="1" t="s">
        <v>18</v>
      </c>
      <c r="J147" t="s">
        <v>62</v>
      </c>
      <c r="K147" s="50" t="s">
        <v>126</v>
      </c>
      <c r="L147" s="50" t="s">
        <v>90</v>
      </c>
      <c r="M147" s="50" t="s">
        <v>92</v>
      </c>
      <c r="N147" s="31">
        <v>0.06</v>
      </c>
      <c r="O147">
        <v>26</v>
      </c>
    </row>
    <row r="148" spans="1:15" x14ac:dyDescent="0.35">
      <c r="A148">
        <v>2022</v>
      </c>
      <c r="B148" t="s">
        <v>32</v>
      </c>
      <c r="C148" t="s">
        <v>8</v>
      </c>
      <c r="D148">
        <v>7672</v>
      </c>
      <c r="E148" t="s">
        <v>15</v>
      </c>
      <c r="F148">
        <v>17</v>
      </c>
      <c r="G148">
        <v>27900</v>
      </c>
      <c r="H148">
        <v>220</v>
      </c>
      <c r="I148" s="1" t="s">
        <v>18</v>
      </c>
      <c r="J148" t="s">
        <v>63</v>
      </c>
      <c r="K148" s="50" t="s">
        <v>88</v>
      </c>
      <c r="L148" s="50" t="s">
        <v>89</v>
      </c>
      <c r="M148" s="50" t="s">
        <v>91</v>
      </c>
      <c r="N148" s="31">
        <v>0.13</v>
      </c>
      <c r="O148">
        <v>13</v>
      </c>
    </row>
    <row r="149" spans="1:15" x14ac:dyDescent="0.35">
      <c r="A149">
        <v>2022</v>
      </c>
      <c r="B149" t="s">
        <v>32</v>
      </c>
      <c r="C149" t="s">
        <v>12</v>
      </c>
      <c r="D149">
        <v>55688</v>
      </c>
      <c r="E149" t="s">
        <v>14</v>
      </c>
      <c r="F149">
        <v>22</v>
      </c>
      <c r="G149">
        <v>18600</v>
      </c>
      <c r="H149">
        <v>19488</v>
      </c>
      <c r="I149" s="1" t="s">
        <v>19</v>
      </c>
      <c r="J149" t="s">
        <v>64</v>
      </c>
      <c r="K149" s="50" t="s">
        <v>126</v>
      </c>
      <c r="L149" s="50" t="s">
        <v>90</v>
      </c>
      <c r="M149" s="50" t="s">
        <v>92</v>
      </c>
      <c r="N149" s="31">
        <v>7.0000000000000007E-2</v>
      </c>
      <c r="O149">
        <v>20</v>
      </c>
    </row>
    <row r="150" spans="1:15" x14ac:dyDescent="0.35">
      <c r="A150">
        <v>2022</v>
      </c>
      <c r="B150" t="s">
        <v>32</v>
      </c>
      <c r="C150" t="s">
        <v>9</v>
      </c>
      <c r="D150">
        <v>91020</v>
      </c>
      <c r="E150" t="s">
        <v>58</v>
      </c>
      <c r="F150">
        <v>50</v>
      </c>
      <c r="G150">
        <v>55800</v>
      </c>
      <c r="H150">
        <v>336</v>
      </c>
      <c r="I150" s="1" t="s">
        <v>18</v>
      </c>
      <c r="J150" t="s">
        <v>65</v>
      </c>
      <c r="K150" s="50" t="s">
        <v>88</v>
      </c>
      <c r="L150" s="50" t="s">
        <v>90</v>
      </c>
      <c r="M150" s="50" t="s">
        <v>92</v>
      </c>
      <c r="N150" s="31">
        <v>0.04</v>
      </c>
      <c r="O150">
        <v>41</v>
      </c>
    </row>
    <row r="151" spans="1:15" x14ac:dyDescent="0.35">
      <c r="A151">
        <v>2022</v>
      </c>
      <c r="B151" t="s">
        <v>32</v>
      </c>
      <c r="C151" t="s">
        <v>10</v>
      </c>
      <c r="D151">
        <v>11092</v>
      </c>
      <c r="E151" t="s">
        <v>44</v>
      </c>
      <c r="F151">
        <v>73</v>
      </c>
      <c r="G151">
        <v>18600</v>
      </c>
      <c r="H151">
        <v>1664</v>
      </c>
      <c r="I151" s="1" t="s">
        <v>18</v>
      </c>
      <c r="J151" t="s">
        <v>66</v>
      </c>
      <c r="K151" s="50" t="s">
        <v>126</v>
      </c>
      <c r="L151" s="50" t="s">
        <v>90</v>
      </c>
      <c r="M151" s="50" t="s">
        <v>92</v>
      </c>
      <c r="N151" s="31">
        <v>0.3</v>
      </c>
      <c r="O151">
        <v>73</v>
      </c>
    </row>
    <row r="152" spans="1:15" x14ac:dyDescent="0.35">
      <c r="A152">
        <v>2022</v>
      </c>
      <c r="B152" t="s">
        <v>32</v>
      </c>
      <c r="C152" t="s">
        <v>12</v>
      </c>
      <c r="D152">
        <v>9540</v>
      </c>
      <c r="E152" t="s">
        <v>55</v>
      </c>
      <c r="F152">
        <v>44</v>
      </c>
      <c r="G152">
        <v>18600</v>
      </c>
      <c r="H152">
        <v>3340</v>
      </c>
      <c r="I152" s="1" t="s">
        <v>19</v>
      </c>
      <c r="J152" t="s">
        <v>67</v>
      </c>
      <c r="K152" s="50" t="s">
        <v>88</v>
      </c>
      <c r="L152" s="50" t="s">
        <v>89</v>
      </c>
      <c r="M152" s="50" t="s">
        <v>91</v>
      </c>
      <c r="N152" s="31">
        <v>0.05</v>
      </c>
      <c r="O152">
        <v>36</v>
      </c>
    </row>
    <row r="153" spans="1:15" x14ac:dyDescent="0.35">
      <c r="A153">
        <v>2022</v>
      </c>
      <c r="B153" t="s">
        <v>32</v>
      </c>
      <c r="C153" s="33" t="s">
        <v>9</v>
      </c>
      <c r="D153" s="33">
        <v>2550</v>
      </c>
      <c r="E153" s="33" t="s">
        <v>68</v>
      </c>
      <c r="F153" s="33">
        <v>21</v>
      </c>
      <c r="G153" s="33">
        <v>18600</v>
      </c>
      <c r="H153" s="33">
        <v>1020</v>
      </c>
      <c r="I153" s="34" t="s">
        <v>18</v>
      </c>
      <c r="J153" s="33" t="s">
        <v>69</v>
      </c>
      <c r="K153" s="50" t="s">
        <v>126</v>
      </c>
      <c r="L153" s="50" t="s">
        <v>90</v>
      </c>
      <c r="M153" s="50" t="s">
        <v>92</v>
      </c>
      <c r="N153" s="31">
        <v>0.26</v>
      </c>
      <c r="O153">
        <v>21</v>
      </c>
    </row>
    <row r="154" spans="1:15" x14ac:dyDescent="0.35">
      <c r="A154">
        <v>2022</v>
      </c>
      <c r="B154" t="s">
        <v>33</v>
      </c>
      <c r="C154" t="s">
        <v>23</v>
      </c>
      <c r="D154">
        <v>57672</v>
      </c>
      <c r="E154" t="s">
        <v>52</v>
      </c>
      <c r="F154">
        <v>70</v>
      </c>
      <c r="G154">
        <v>2400</v>
      </c>
      <c r="H154">
        <v>1148</v>
      </c>
      <c r="I154" s="1" t="s">
        <v>18</v>
      </c>
      <c r="J154" t="s">
        <v>61</v>
      </c>
      <c r="K154" s="50" t="s">
        <v>88</v>
      </c>
      <c r="L154" s="50" t="s">
        <v>90</v>
      </c>
      <c r="M154" s="50" t="s">
        <v>91</v>
      </c>
      <c r="N154" s="31">
        <v>0.06</v>
      </c>
      <c r="O154">
        <v>70</v>
      </c>
    </row>
    <row r="155" spans="1:15" x14ac:dyDescent="0.35">
      <c r="A155">
        <v>2022</v>
      </c>
      <c r="B155" t="s">
        <v>33</v>
      </c>
      <c r="C155" t="s">
        <v>12</v>
      </c>
      <c r="D155">
        <v>1000</v>
      </c>
      <c r="E155" t="s">
        <v>54</v>
      </c>
      <c r="F155">
        <v>62</v>
      </c>
      <c r="G155">
        <v>55800</v>
      </c>
      <c r="H155">
        <v>328</v>
      </c>
      <c r="I155" s="1" t="s">
        <v>19</v>
      </c>
      <c r="J155" t="s">
        <v>62</v>
      </c>
      <c r="K155" s="50" t="s">
        <v>88</v>
      </c>
      <c r="L155" s="50" t="s">
        <v>89</v>
      </c>
      <c r="M155" s="50" t="s">
        <v>92</v>
      </c>
      <c r="N155" s="31">
        <v>0.23</v>
      </c>
      <c r="O155">
        <v>56</v>
      </c>
    </row>
    <row r="156" spans="1:15" x14ac:dyDescent="0.35">
      <c r="A156">
        <v>2022</v>
      </c>
      <c r="B156" t="s">
        <v>33</v>
      </c>
      <c r="C156" t="s">
        <v>8</v>
      </c>
      <c r="D156">
        <v>35556</v>
      </c>
      <c r="E156" t="s">
        <v>16</v>
      </c>
      <c r="F156">
        <v>49</v>
      </c>
      <c r="G156">
        <v>900</v>
      </c>
      <c r="H156">
        <v>9992</v>
      </c>
      <c r="I156" s="1" t="s">
        <v>18</v>
      </c>
      <c r="J156" t="s">
        <v>63</v>
      </c>
      <c r="K156" s="50" t="s">
        <v>126</v>
      </c>
      <c r="L156" s="50" t="s">
        <v>90</v>
      </c>
      <c r="M156" s="50" t="s">
        <v>92</v>
      </c>
      <c r="N156" s="31">
        <v>0</v>
      </c>
      <c r="O156">
        <v>35</v>
      </c>
    </row>
    <row r="157" spans="1:15" x14ac:dyDescent="0.35">
      <c r="A157">
        <v>2022</v>
      </c>
      <c r="B157" t="s">
        <v>33</v>
      </c>
      <c r="C157" t="s">
        <v>12</v>
      </c>
      <c r="D157">
        <v>1652</v>
      </c>
      <c r="E157" t="s">
        <v>57</v>
      </c>
      <c r="F157">
        <v>15</v>
      </c>
      <c r="G157">
        <v>37200</v>
      </c>
      <c r="H157">
        <v>544</v>
      </c>
      <c r="I157" s="1" t="s">
        <v>19</v>
      </c>
      <c r="J157" t="s">
        <v>64</v>
      </c>
      <c r="K157" s="50" t="s">
        <v>88</v>
      </c>
      <c r="L157" s="50" t="s">
        <v>90</v>
      </c>
      <c r="M157" s="50" t="s">
        <v>91</v>
      </c>
      <c r="N157" s="31">
        <v>0.09</v>
      </c>
      <c r="O157">
        <v>12</v>
      </c>
    </row>
    <row r="158" spans="1:15" x14ac:dyDescent="0.35">
      <c r="A158">
        <v>2022</v>
      </c>
      <c r="B158" t="s">
        <v>33</v>
      </c>
      <c r="C158" t="s">
        <v>9</v>
      </c>
      <c r="D158">
        <v>15124</v>
      </c>
      <c r="E158" t="s">
        <v>17</v>
      </c>
      <c r="F158">
        <v>72</v>
      </c>
      <c r="G158">
        <v>18600</v>
      </c>
      <c r="H158">
        <v>2268</v>
      </c>
      <c r="I158" s="1" t="s">
        <v>18</v>
      </c>
      <c r="J158" t="s">
        <v>65</v>
      </c>
      <c r="K158" s="50" t="s">
        <v>126</v>
      </c>
      <c r="L158" s="50" t="s">
        <v>90</v>
      </c>
      <c r="M158" s="50" t="s">
        <v>92</v>
      </c>
      <c r="N158" s="31">
        <v>0.3</v>
      </c>
      <c r="O158">
        <v>55</v>
      </c>
    </row>
    <row r="159" spans="1:15" x14ac:dyDescent="0.35">
      <c r="A159">
        <v>2022</v>
      </c>
      <c r="B159" t="s">
        <v>33</v>
      </c>
      <c r="C159" t="s">
        <v>12</v>
      </c>
      <c r="D159">
        <v>22880</v>
      </c>
      <c r="E159" t="s">
        <v>53</v>
      </c>
      <c r="F159">
        <v>38</v>
      </c>
      <c r="G159">
        <v>18600</v>
      </c>
      <c r="H159">
        <v>8008</v>
      </c>
      <c r="I159" s="1" t="s">
        <v>19</v>
      </c>
      <c r="J159" t="s">
        <v>66</v>
      </c>
      <c r="K159" s="50" t="s">
        <v>126</v>
      </c>
      <c r="L159" s="50" t="s">
        <v>90</v>
      </c>
      <c r="M159" s="50" t="s">
        <v>92</v>
      </c>
      <c r="N159" s="31">
        <v>0</v>
      </c>
      <c r="O159">
        <v>38</v>
      </c>
    </row>
    <row r="160" spans="1:15" x14ac:dyDescent="0.35">
      <c r="A160">
        <v>2022</v>
      </c>
      <c r="B160" t="s">
        <v>33</v>
      </c>
      <c r="C160" t="s">
        <v>12</v>
      </c>
      <c r="D160">
        <v>26160</v>
      </c>
      <c r="E160" t="s">
        <v>55</v>
      </c>
      <c r="F160">
        <v>50</v>
      </c>
      <c r="G160">
        <v>27900</v>
      </c>
      <c r="H160">
        <v>3924</v>
      </c>
      <c r="I160" s="1" t="s">
        <v>19</v>
      </c>
      <c r="J160" t="s">
        <v>67</v>
      </c>
      <c r="K160" s="50" t="s">
        <v>126</v>
      </c>
      <c r="L160" s="50" t="s">
        <v>90</v>
      </c>
      <c r="M160" s="50" t="s">
        <v>91</v>
      </c>
      <c r="N160" s="31">
        <v>0.16</v>
      </c>
      <c r="O160">
        <v>38</v>
      </c>
    </row>
    <row r="161" spans="1:15" x14ac:dyDescent="0.35">
      <c r="A161">
        <v>2022</v>
      </c>
      <c r="B161" t="s">
        <v>33</v>
      </c>
      <c r="C161" s="33" t="s">
        <v>9</v>
      </c>
      <c r="D161" s="33">
        <v>2550</v>
      </c>
      <c r="E161" s="33" t="s">
        <v>68</v>
      </c>
      <c r="F161" s="33">
        <v>21</v>
      </c>
      <c r="G161" s="33">
        <v>27900</v>
      </c>
      <c r="H161" s="33">
        <v>1020</v>
      </c>
      <c r="I161" s="34" t="s">
        <v>18</v>
      </c>
      <c r="J161" s="33" t="s">
        <v>69</v>
      </c>
      <c r="K161" s="50" t="s">
        <v>126</v>
      </c>
      <c r="L161" s="50" t="s">
        <v>90</v>
      </c>
      <c r="M161" s="50" t="s">
        <v>92</v>
      </c>
      <c r="N161" s="31">
        <v>0.01</v>
      </c>
      <c r="O161">
        <v>15</v>
      </c>
    </row>
    <row r="162" spans="1:15" x14ac:dyDescent="0.35">
      <c r="A162">
        <v>2022</v>
      </c>
      <c r="B162" t="s">
        <v>34</v>
      </c>
      <c r="C162" t="s">
        <v>23</v>
      </c>
      <c r="D162">
        <v>21412</v>
      </c>
      <c r="E162" t="s">
        <v>22</v>
      </c>
      <c r="F162">
        <v>15</v>
      </c>
      <c r="G162">
        <v>2400</v>
      </c>
      <c r="H162">
        <v>464</v>
      </c>
      <c r="I162" s="1" t="s">
        <v>18</v>
      </c>
      <c r="J162" t="s">
        <v>61</v>
      </c>
      <c r="K162" s="50" t="s">
        <v>88</v>
      </c>
      <c r="L162" s="50" t="s">
        <v>89</v>
      </c>
      <c r="M162" s="50" t="s">
        <v>92</v>
      </c>
      <c r="N162" s="31">
        <v>0</v>
      </c>
      <c r="O162">
        <v>12</v>
      </c>
    </row>
    <row r="163" spans="1:15" x14ac:dyDescent="0.35">
      <c r="A163">
        <v>2022</v>
      </c>
      <c r="B163" t="s">
        <v>34</v>
      </c>
      <c r="C163" t="s">
        <v>11</v>
      </c>
      <c r="D163">
        <v>39572</v>
      </c>
      <c r="E163" t="s">
        <v>13</v>
      </c>
      <c r="F163">
        <v>21</v>
      </c>
      <c r="G163">
        <v>93000</v>
      </c>
      <c r="H163">
        <v>13900</v>
      </c>
      <c r="I163" s="1" t="s">
        <v>18</v>
      </c>
      <c r="J163" t="s">
        <v>62</v>
      </c>
      <c r="K163" s="50" t="s">
        <v>126</v>
      </c>
      <c r="L163" s="50" t="s">
        <v>90</v>
      </c>
      <c r="M163" s="50" t="s">
        <v>91</v>
      </c>
      <c r="N163" s="31">
        <v>0.22</v>
      </c>
      <c r="O163">
        <v>16</v>
      </c>
    </row>
    <row r="164" spans="1:15" x14ac:dyDescent="0.35">
      <c r="A164">
        <v>2022</v>
      </c>
      <c r="B164" t="s">
        <v>34</v>
      </c>
      <c r="C164" t="s">
        <v>8</v>
      </c>
      <c r="D164">
        <v>8168</v>
      </c>
      <c r="E164" t="s">
        <v>15</v>
      </c>
      <c r="F164">
        <v>54</v>
      </c>
      <c r="G164">
        <v>46500</v>
      </c>
      <c r="H164">
        <v>384</v>
      </c>
      <c r="I164" s="1" t="s">
        <v>18</v>
      </c>
      <c r="J164" t="s">
        <v>63</v>
      </c>
      <c r="K164" s="50" t="s">
        <v>126</v>
      </c>
      <c r="L164" s="50" t="s">
        <v>90</v>
      </c>
      <c r="M164" s="50" t="s">
        <v>92</v>
      </c>
      <c r="N164" s="31">
        <v>0.09</v>
      </c>
      <c r="O164">
        <v>38</v>
      </c>
    </row>
    <row r="165" spans="1:15" x14ac:dyDescent="0.35">
      <c r="A165">
        <v>2022</v>
      </c>
      <c r="B165" t="s">
        <v>34</v>
      </c>
      <c r="C165" t="s">
        <v>12</v>
      </c>
      <c r="D165">
        <v>9648</v>
      </c>
      <c r="E165" t="s">
        <v>14</v>
      </c>
      <c r="F165">
        <v>70</v>
      </c>
      <c r="G165">
        <v>18600</v>
      </c>
      <c r="H165">
        <v>1448</v>
      </c>
      <c r="I165" s="1" t="s">
        <v>19</v>
      </c>
      <c r="J165" t="s">
        <v>64</v>
      </c>
      <c r="K165" s="50" t="s">
        <v>88</v>
      </c>
      <c r="L165" s="50" t="s">
        <v>90</v>
      </c>
      <c r="M165" s="50" t="s">
        <v>91</v>
      </c>
      <c r="N165" s="31">
        <v>0.09</v>
      </c>
      <c r="O165">
        <v>63</v>
      </c>
    </row>
    <row r="166" spans="1:15" x14ac:dyDescent="0.35">
      <c r="A166">
        <v>2022</v>
      </c>
      <c r="B166" t="s">
        <v>34</v>
      </c>
      <c r="C166" t="s">
        <v>9</v>
      </c>
      <c r="D166">
        <v>31428</v>
      </c>
      <c r="E166" t="s">
        <v>58</v>
      </c>
      <c r="F166">
        <v>67</v>
      </c>
      <c r="G166">
        <v>18600</v>
      </c>
      <c r="H166">
        <v>11000</v>
      </c>
      <c r="I166" s="1" t="s">
        <v>18</v>
      </c>
      <c r="J166" t="s">
        <v>65</v>
      </c>
      <c r="K166" s="50" t="s">
        <v>126</v>
      </c>
      <c r="L166" s="50" t="s">
        <v>89</v>
      </c>
      <c r="M166" s="50" t="s">
        <v>92</v>
      </c>
      <c r="N166" s="31">
        <v>7.0000000000000007E-2</v>
      </c>
      <c r="O166">
        <v>60</v>
      </c>
    </row>
    <row r="167" spans="1:15" x14ac:dyDescent="0.35">
      <c r="A167">
        <v>2022</v>
      </c>
      <c r="B167" t="s">
        <v>34</v>
      </c>
      <c r="C167" t="s">
        <v>10</v>
      </c>
      <c r="D167">
        <v>12224</v>
      </c>
      <c r="E167" t="s">
        <v>44</v>
      </c>
      <c r="F167">
        <v>38</v>
      </c>
      <c r="G167">
        <v>32600</v>
      </c>
      <c r="H167">
        <v>1832</v>
      </c>
      <c r="I167" s="1" t="s">
        <v>18</v>
      </c>
      <c r="J167" t="s">
        <v>66</v>
      </c>
      <c r="K167" s="50" t="s">
        <v>88</v>
      </c>
      <c r="L167" s="50" t="s">
        <v>90</v>
      </c>
      <c r="M167" s="50" t="s">
        <v>92</v>
      </c>
      <c r="N167" s="31">
        <v>0.24</v>
      </c>
      <c r="O167">
        <v>29</v>
      </c>
    </row>
    <row r="168" spans="1:15" x14ac:dyDescent="0.35">
      <c r="A168">
        <v>2022</v>
      </c>
      <c r="B168" t="s">
        <v>34</v>
      </c>
      <c r="C168" t="s">
        <v>12</v>
      </c>
      <c r="D168">
        <v>444</v>
      </c>
      <c r="E168" t="s">
        <v>55</v>
      </c>
      <c r="F168">
        <v>48</v>
      </c>
      <c r="G168">
        <v>9300</v>
      </c>
      <c r="H168">
        <v>144</v>
      </c>
      <c r="I168" s="1" t="s">
        <v>19</v>
      </c>
      <c r="J168" t="s">
        <v>67</v>
      </c>
      <c r="K168" s="50" t="s">
        <v>126</v>
      </c>
      <c r="L168" s="50" t="s">
        <v>89</v>
      </c>
      <c r="M168" s="50" t="s">
        <v>92</v>
      </c>
      <c r="N168" s="31">
        <v>0.14000000000000001</v>
      </c>
      <c r="O168">
        <v>36</v>
      </c>
    </row>
    <row r="169" spans="1:15" x14ac:dyDescent="0.35">
      <c r="A169">
        <v>2022</v>
      </c>
      <c r="B169" t="s">
        <v>34</v>
      </c>
      <c r="C169" s="33" t="s">
        <v>9</v>
      </c>
      <c r="D169" s="33">
        <v>2550</v>
      </c>
      <c r="E169" s="33" t="s">
        <v>68</v>
      </c>
      <c r="F169" s="33">
        <v>21</v>
      </c>
      <c r="G169" s="33">
        <v>900</v>
      </c>
      <c r="H169" s="33">
        <v>1020</v>
      </c>
      <c r="I169" s="34" t="s">
        <v>18</v>
      </c>
      <c r="J169" s="33" t="s">
        <v>69</v>
      </c>
      <c r="K169" s="50" t="s">
        <v>88</v>
      </c>
      <c r="L169" s="50" t="s">
        <v>90</v>
      </c>
      <c r="M169" s="50" t="s">
        <v>92</v>
      </c>
      <c r="N169" s="31">
        <v>0.18</v>
      </c>
      <c r="O169">
        <v>14</v>
      </c>
    </row>
    <row r="170" spans="1:15" x14ac:dyDescent="0.35">
      <c r="A170">
        <v>2022</v>
      </c>
      <c r="B170" t="s">
        <v>35</v>
      </c>
      <c r="C170" t="s">
        <v>23</v>
      </c>
      <c r="D170">
        <v>60788</v>
      </c>
      <c r="E170" t="s">
        <v>52</v>
      </c>
      <c r="F170">
        <v>42</v>
      </c>
      <c r="G170">
        <v>2400</v>
      </c>
      <c r="H170">
        <v>21276</v>
      </c>
      <c r="I170" s="1" t="s">
        <v>18</v>
      </c>
      <c r="J170" t="s">
        <v>61</v>
      </c>
      <c r="K170" s="50" t="s">
        <v>126</v>
      </c>
      <c r="L170" s="50" t="s">
        <v>90</v>
      </c>
      <c r="M170" s="50" t="s">
        <v>91</v>
      </c>
      <c r="N170" s="31">
        <v>0.16</v>
      </c>
      <c r="O170">
        <v>42</v>
      </c>
    </row>
    <row r="171" spans="1:15" x14ac:dyDescent="0.35">
      <c r="A171">
        <v>2022</v>
      </c>
      <c r="B171" t="s">
        <v>35</v>
      </c>
      <c r="C171" t="s">
        <v>12</v>
      </c>
      <c r="D171">
        <v>460</v>
      </c>
      <c r="E171" t="s">
        <v>54</v>
      </c>
      <c r="F171">
        <v>58</v>
      </c>
      <c r="G171">
        <v>55800</v>
      </c>
      <c r="H171">
        <v>148</v>
      </c>
      <c r="I171" s="1" t="s">
        <v>19</v>
      </c>
      <c r="J171" t="s">
        <v>62</v>
      </c>
      <c r="K171" s="50" t="s">
        <v>88</v>
      </c>
      <c r="L171" s="50" t="s">
        <v>90</v>
      </c>
      <c r="M171" s="50" t="s">
        <v>91</v>
      </c>
      <c r="N171" s="31">
        <v>0.22</v>
      </c>
      <c r="O171">
        <v>44</v>
      </c>
    </row>
    <row r="172" spans="1:15" x14ac:dyDescent="0.35">
      <c r="A172">
        <v>2022</v>
      </c>
      <c r="B172" t="s">
        <v>35</v>
      </c>
      <c r="C172" t="s">
        <v>8</v>
      </c>
      <c r="D172">
        <v>19628</v>
      </c>
      <c r="E172" t="s">
        <v>16</v>
      </c>
      <c r="F172">
        <v>44</v>
      </c>
      <c r="G172">
        <v>900</v>
      </c>
      <c r="H172">
        <v>1892</v>
      </c>
      <c r="I172" s="1" t="s">
        <v>18</v>
      </c>
      <c r="J172" t="s">
        <v>63</v>
      </c>
      <c r="K172" s="50" t="s">
        <v>88</v>
      </c>
      <c r="L172" s="50" t="s">
        <v>90</v>
      </c>
      <c r="M172" s="50" t="s">
        <v>92</v>
      </c>
      <c r="N172" s="31">
        <v>0.17</v>
      </c>
      <c r="O172">
        <v>44</v>
      </c>
    </row>
    <row r="173" spans="1:15" x14ac:dyDescent="0.35">
      <c r="A173">
        <v>2022</v>
      </c>
      <c r="B173" t="s">
        <v>35</v>
      </c>
      <c r="C173" t="s">
        <v>12</v>
      </c>
      <c r="D173">
        <v>13708</v>
      </c>
      <c r="E173" t="s">
        <v>57</v>
      </c>
      <c r="F173">
        <v>51</v>
      </c>
      <c r="G173">
        <v>18600</v>
      </c>
      <c r="H173">
        <v>4796</v>
      </c>
      <c r="I173" s="1" t="s">
        <v>19</v>
      </c>
      <c r="J173" t="s">
        <v>64</v>
      </c>
      <c r="K173" s="50" t="s">
        <v>88</v>
      </c>
      <c r="L173" s="50" t="s">
        <v>90</v>
      </c>
      <c r="M173" s="50" t="s">
        <v>92</v>
      </c>
      <c r="N173" s="31">
        <v>0.28000000000000003</v>
      </c>
      <c r="O173">
        <v>42</v>
      </c>
    </row>
    <row r="174" spans="1:15" x14ac:dyDescent="0.35">
      <c r="A174">
        <v>2022</v>
      </c>
      <c r="B174" t="s">
        <v>35</v>
      </c>
      <c r="C174" t="s">
        <v>9</v>
      </c>
      <c r="D174">
        <v>15696</v>
      </c>
      <c r="E174" t="s">
        <v>17</v>
      </c>
      <c r="F174">
        <v>61</v>
      </c>
      <c r="G174">
        <v>9300</v>
      </c>
      <c r="H174">
        <v>2352</v>
      </c>
      <c r="I174" s="1" t="s">
        <v>18</v>
      </c>
      <c r="J174" t="s">
        <v>65</v>
      </c>
      <c r="K174" s="50" t="s">
        <v>88</v>
      </c>
      <c r="L174" s="50" t="s">
        <v>90</v>
      </c>
      <c r="M174" s="50" t="s">
        <v>92</v>
      </c>
      <c r="N174" s="31">
        <v>0.28999999999999998</v>
      </c>
      <c r="O174">
        <v>40</v>
      </c>
    </row>
    <row r="175" spans="1:15" x14ac:dyDescent="0.35">
      <c r="A175">
        <v>2022</v>
      </c>
      <c r="B175" t="s">
        <v>35</v>
      </c>
      <c r="C175" t="s">
        <v>12</v>
      </c>
      <c r="D175">
        <v>1144</v>
      </c>
      <c r="E175" t="s">
        <v>53</v>
      </c>
      <c r="F175">
        <v>32</v>
      </c>
      <c r="G175">
        <v>14000</v>
      </c>
      <c r="H175">
        <v>376</v>
      </c>
      <c r="I175" s="1" t="s">
        <v>19</v>
      </c>
      <c r="J175" t="s">
        <v>66</v>
      </c>
      <c r="K175" s="50" t="s">
        <v>126</v>
      </c>
      <c r="L175" s="50" t="s">
        <v>90</v>
      </c>
      <c r="M175" s="50" t="s">
        <v>91</v>
      </c>
      <c r="N175" s="31">
        <v>0.3</v>
      </c>
      <c r="O175">
        <v>32</v>
      </c>
    </row>
    <row r="176" spans="1:15" x14ac:dyDescent="0.35">
      <c r="A176">
        <v>2022</v>
      </c>
      <c r="B176" t="s">
        <v>35</v>
      </c>
      <c r="C176" t="s">
        <v>12</v>
      </c>
      <c r="D176">
        <v>29092</v>
      </c>
      <c r="E176" t="s">
        <v>55</v>
      </c>
      <c r="F176">
        <v>45</v>
      </c>
      <c r="G176">
        <v>900</v>
      </c>
      <c r="H176">
        <v>10180</v>
      </c>
      <c r="I176" s="1" t="s">
        <v>19</v>
      </c>
      <c r="J176" t="s">
        <v>67</v>
      </c>
      <c r="K176" s="50" t="s">
        <v>88</v>
      </c>
      <c r="L176" s="50" t="s">
        <v>90</v>
      </c>
      <c r="M176" s="50" t="s">
        <v>91</v>
      </c>
      <c r="N176" s="31">
        <v>0.05</v>
      </c>
      <c r="O176">
        <v>32</v>
      </c>
    </row>
    <row r="177" spans="1:15" x14ac:dyDescent="0.35">
      <c r="A177">
        <v>2022</v>
      </c>
      <c r="B177" t="s">
        <v>35</v>
      </c>
      <c r="C177" s="33" t="s">
        <v>9</v>
      </c>
      <c r="D177" s="33">
        <v>2550</v>
      </c>
      <c r="E177" s="33" t="s">
        <v>68</v>
      </c>
      <c r="F177" s="33">
        <v>21</v>
      </c>
      <c r="G177" s="33">
        <v>27900</v>
      </c>
      <c r="H177" s="33">
        <v>1020</v>
      </c>
      <c r="I177" s="34" t="s">
        <v>18</v>
      </c>
      <c r="J177" s="33" t="s">
        <v>69</v>
      </c>
      <c r="K177" s="50" t="s">
        <v>126</v>
      </c>
      <c r="L177" s="50" t="s">
        <v>90</v>
      </c>
      <c r="M177" s="50" t="s">
        <v>91</v>
      </c>
      <c r="N177" s="31">
        <v>0.27</v>
      </c>
      <c r="O177">
        <v>15</v>
      </c>
    </row>
    <row r="178" spans="1:15" x14ac:dyDescent="0.35">
      <c r="A178">
        <v>2022</v>
      </c>
      <c r="B178" t="s">
        <v>36</v>
      </c>
      <c r="C178" t="s">
        <v>23</v>
      </c>
      <c r="D178">
        <v>71424</v>
      </c>
      <c r="E178" t="s">
        <v>22</v>
      </c>
      <c r="F178">
        <v>65</v>
      </c>
      <c r="G178">
        <v>2400</v>
      </c>
      <c r="H178">
        <v>468</v>
      </c>
      <c r="I178" s="1" t="s">
        <v>18</v>
      </c>
      <c r="J178" t="s">
        <v>61</v>
      </c>
      <c r="K178" s="50" t="s">
        <v>88</v>
      </c>
      <c r="L178" s="50" t="s">
        <v>90</v>
      </c>
      <c r="M178" s="50" t="s">
        <v>91</v>
      </c>
      <c r="N178" s="31">
        <v>0.1</v>
      </c>
      <c r="O178">
        <v>46</v>
      </c>
    </row>
    <row r="179" spans="1:15" x14ac:dyDescent="0.35">
      <c r="A179">
        <v>2022</v>
      </c>
      <c r="B179" t="s">
        <v>36</v>
      </c>
      <c r="C179" t="s">
        <v>11</v>
      </c>
      <c r="D179">
        <v>15396</v>
      </c>
      <c r="E179" t="s">
        <v>13</v>
      </c>
      <c r="F179">
        <v>15</v>
      </c>
      <c r="G179">
        <v>93000</v>
      </c>
      <c r="H179">
        <v>1760</v>
      </c>
      <c r="I179" s="1" t="s">
        <v>18</v>
      </c>
      <c r="J179" t="s">
        <v>62</v>
      </c>
      <c r="K179" s="50" t="s">
        <v>88</v>
      </c>
      <c r="L179" s="50" t="s">
        <v>89</v>
      </c>
      <c r="M179" s="50" t="s">
        <v>92</v>
      </c>
      <c r="N179" s="31">
        <v>0.01</v>
      </c>
      <c r="O179">
        <v>11</v>
      </c>
    </row>
    <row r="180" spans="1:15" x14ac:dyDescent="0.35">
      <c r="A180">
        <v>2022</v>
      </c>
      <c r="B180" t="s">
        <v>36</v>
      </c>
      <c r="C180" t="s">
        <v>8</v>
      </c>
      <c r="D180">
        <v>36368</v>
      </c>
      <c r="E180" t="s">
        <v>15</v>
      </c>
      <c r="F180">
        <v>39</v>
      </c>
      <c r="G180">
        <v>18600</v>
      </c>
      <c r="H180">
        <v>10276</v>
      </c>
      <c r="I180" s="1" t="s">
        <v>18</v>
      </c>
      <c r="J180" t="s">
        <v>63</v>
      </c>
      <c r="K180" s="50" t="s">
        <v>88</v>
      </c>
      <c r="L180" s="50" t="s">
        <v>90</v>
      </c>
      <c r="M180" s="50" t="s">
        <v>92</v>
      </c>
      <c r="N180" s="31">
        <v>0.28000000000000003</v>
      </c>
      <c r="O180">
        <v>35</v>
      </c>
    </row>
    <row r="181" spans="1:15" x14ac:dyDescent="0.35">
      <c r="A181">
        <v>2022</v>
      </c>
      <c r="B181" t="s">
        <v>36</v>
      </c>
      <c r="C181" t="s">
        <v>12</v>
      </c>
      <c r="D181">
        <v>6696</v>
      </c>
      <c r="E181" t="s">
        <v>14</v>
      </c>
      <c r="F181">
        <v>61</v>
      </c>
      <c r="G181">
        <v>37200</v>
      </c>
      <c r="H181">
        <v>1004</v>
      </c>
      <c r="I181" s="1" t="s">
        <v>19</v>
      </c>
      <c r="J181" t="s">
        <v>64</v>
      </c>
      <c r="K181" s="50" t="s">
        <v>126</v>
      </c>
      <c r="L181" s="50" t="s">
        <v>89</v>
      </c>
      <c r="M181" s="50" t="s">
        <v>91</v>
      </c>
      <c r="N181" s="31">
        <v>0.27</v>
      </c>
      <c r="O181">
        <v>40</v>
      </c>
    </row>
    <row r="182" spans="1:15" x14ac:dyDescent="0.35">
      <c r="A182">
        <v>2022</v>
      </c>
      <c r="B182" t="s">
        <v>36</v>
      </c>
      <c r="C182" t="s">
        <v>9</v>
      </c>
      <c r="D182">
        <v>58828</v>
      </c>
      <c r="E182" t="s">
        <v>58</v>
      </c>
      <c r="F182">
        <v>38</v>
      </c>
      <c r="G182">
        <v>4700</v>
      </c>
      <c r="H182">
        <v>600</v>
      </c>
      <c r="I182" s="1" t="s">
        <v>18</v>
      </c>
      <c r="J182" t="s">
        <v>65</v>
      </c>
      <c r="K182" s="50" t="s">
        <v>88</v>
      </c>
      <c r="L182" s="50" t="s">
        <v>89</v>
      </c>
      <c r="M182" s="50" t="s">
        <v>92</v>
      </c>
      <c r="N182" s="31">
        <v>0.22</v>
      </c>
      <c r="O182">
        <v>34</v>
      </c>
    </row>
    <row r="183" spans="1:15" x14ac:dyDescent="0.35">
      <c r="A183">
        <v>2022</v>
      </c>
      <c r="B183" t="s">
        <v>36</v>
      </c>
      <c r="C183" t="s">
        <v>10</v>
      </c>
      <c r="D183">
        <v>18800</v>
      </c>
      <c r="E183" t="s">
        <v>44</v>
      </c>
      <c r="F183">
        <v>73</v>
      </c>
      <c r="G183">
        <v>18600</v>
      </c>
      <c r="H183">
        <v>6580</v>
      </c>
      <c r="I183" s="1" t="s">
        <v>18</v>
      </c>
      <c r="J183" t="s">
        <v>66</v>
      </c>
      <c r="K183" s="50" t="s">
        <v>88</v>
      </c>
      <c r="L183" s="50" t="s">
        <v>90</v>
      </c>
      <c r="M183" s="50" t="s">
        <v>92</v>
      </c>
      <c r="N183" s="31">
        <v>0.3</v>
      </c>
      <c r="O183">
        <v>52</v>
      </c>
    </row>
    <row r="184" spans="1:15" x14ac:dyDescent="0.35">
      <c r="A184">
        <v>2022</v>
      </c>
      <c r="B184" t="s">
        <v>36</v>
      </c>
      <c r="C184" t="s">
        <v>12</v>
      </c>
      <c r="D184">
        <v>916</v>
      </c>
      <c r="E184" t="s">
        <v>55</v>
      </c>
      <c r="F184">
        <v>68</v>
      </c>
      <c r="G184">
        <v>18600</v>
      </c>
      <c r="H184">
        <v>300</v>
      </c>
      <c r="I184" s="1" t="s">
        <v>19</v>
      </c>
      <c r="J184" t="s">
        <v>67</v>
      </c>
      <c r="K184" s="50" t="s">
        <v>126</v>
      </c>
      <c r="L184" s="50" t="s">
        <v>90</v>
      </c>
      <c r="M184" s="50" t="s">
        <v>91</v>
      </c>
      <c r="N184" s="31">
        <v>0.08</v>
      </c>
      <c r="O184">
        <v>48</v>
      </c>
    </row>
    <row r="185" spans="1:15" x14ac:dyDescent="0.35">
      <c r="A185">
        <v>2022</v>
      </c>
      <c r="B185" t="s">
        <v>36</v>
      </c>
      <c r="C185" s="33" t="s">
        <v>9</v>
      </c>
      <c r="D185" s="33">
        <v>2550</v>
      </c>
      <c r="E185" s="33" t="s">
        <v>68</v>
      </c>
      <c r="F185" s="33">
        <v>21</v>
      </c>
      <c r="G185" s="33">
        <v>900</v>
      </c>
      <c r="H185" s="33">
        <v>1020</v>
      </c>
      <c r="I185" s="34" t="s">
        <v>18</v>
      </c>
      <c r="J185" s="33" t="s">
        <v>69</v>
      </c>
      <c r="K185" s="50" t="s">
        <v>126</v>
      </c>
      <c r="L185" s="50" t="s">
        <v>90</v>
      </c>
      <c r="M185" s="50" t="s">
        <v>92</v>
      </c>
      <c r="N185" s="31">
        <v>0.15</v>
      </c>
      <c r="O185">
        <v>16</v>
      </c>
    </row>
    <row r="186" spans="1:15" x14ac:dyDescent="0.35">
      <c r="A186">
        <v>2022</v>
      </c>
      <c r="B186" t="s">
        <v>37</v>
      </c>
      <c r="C186" t="s">
        <v>23</v>
      </c>
      <c r="D186">
        <v>50480</v>
      </c>
      <c r="E186" t="s">
        <v>52</v>
      </c>
      <c r="F186">
        <v>26</v>
      </c>
      <c r="G186">
        <v>2400</v>
      </c>
      <c r="H186">
        <v>1572</v>
      </c>
      <c r="I186" s="1" t="s">
        <v>18</v>
      </c>
      <c r="J186" t="s">
        <v>61</v>
      </c>
      <c r="K186" s="50" t="s">
        <v>88</v>
      </c>
      <c r="L186" s="50" t="s">
        <v>89</v>
      </c>
      <c r="M186" s="50" t="s">
        <v>92</v>
      </c>
      <c r="N186" s="31">
        <v>0.03</v>
      </c>
      <c r="O186">
        <v>18</v>
      </c>
    </row>
    <row r="187" spans="1:15" x14ac:dyDescent="0.35">
      <c r="A187">
        <v>2022</v>
      </c>
      <c r="B187" t="s">
        <v>37</v>
      </c>
      <c r="C187" t="s">
        <v>12</v>
      </c>
      <c r="D187">
        <v>4792</v>
      </c>
      <c r="E187" t="s">
        <v>54</v>
      </c>
      <c r="F187">
        <v>31</v>
      </c>
      <c r="G187">
        <v>55800</v>
      </c>
      <c r="H187">
        <v>1676</v>
      </c>
      <c r="I187" s="1" t="s">
        <v>19</v>
      </c>
      <c r="J187" t="s">
        <v>62</v>
      </c>
      <c r="K187" s="50" t="s">
        <v>126</v>
      </c>
      <c r="L187" s="50" t="s">
        <v>90</v>
      </c>
      <c r="M187" s="50" t="s">
        <v>91</v>
      </c>
      <c r="N187" s="31">
        <v>0.18</v>
      </c>
      <c r="O187">
        <v>20</v>
      </c>
    </row>
    <row r="188" spans="1:15" x14ac:dyDescent="0.35">
      <c r="A188">
        <v>2022</v>
      </c>
      <c r="B188" t="s">
        <v>37</v>
      </c>
      <c r="C188" t="s">
        <v>8</v>
      </c>
      <c r="D188">
        <v>25852</v>
      </c>
      <c r="E188" t="s">
        <v>16</v>
      </c>
      <c r="F188">
        <v>20</v>
      </c>
      <c r="G188">
        <v>4700</v>
      </c>
      <c r="H188">
        <v>2828</v>
      </c>
      <c r="I188" s="1" t="s">
        <v>18</v>
      </c>
      <c r="J188" t="s">
        <v>63</v>
      </c>
      <c r="K188" s="50" t="s">
        <v>88</v>
      </c>
      <c r="L188" s="50" t="s">
        <v>90</v>
      </c>
      <c r="M188" s="50" t="s">
        <v>91</v>
      </c>
      <c r="N188" s="31">
        <v>0.12</v>
      </c>
      <c r="O188">
        <v>14</v>
      </c>
    </row>
    <row r="189" spans="1:15" x14ac:dyDescent="0.35">
      <c r="A189">
        <v>2022</v>
      </c>
      <c r="B189" t="s">
        <v>37</v>
      </c>
      <c r="C189" t="s">
        <v>12</v>
      </c>
      <c r="D189">
        <v>752</v>
      </c>
      <c r="E189" t="s">
        <v>57</v>
      </c>
      <c r="F189">
        <v>33</v>
      </c>
      <c r="G189">
        <v>23300</v>
      </c>
      <c r="H189">
        <v>248</v>
      </c>
      <c r="I189" s="1" t="s">
        <v>19</v>
      </c>
      <c r="J189" t="s">
        <v>64</v>
      </c>
      <c r="K189" s="50" t="s">
        <v>126</v>
      </c>
      <c r="L189" s="50" t="s">
        <v>90</v>
      </c>
      <c r="M189" s="50" t="s">
        <v>92</v>
      </c>
      <c r="N189" s="31">
        <v>0.3</v>
      </c>
      <c r="O189">
        <v>27</v>
      </c>
    </row>
    <row r="190" spans="1:15" x14ac:dyDescent="0.35">
      <c r="A190">
        <v>2022</v>
      </c>
      <c r="B190" t="s">
        <v>37</v>
      </c>
      <c r="C190" t="s">
        <v>9</v>
      </c>
      <c r="D190">
        <v>40500</v>
      </c>
      <c r="E190" t="s">
        <v>17</v>
      </c>
      <c r="F190">
        <v>19</v>
      </c>
      <c r="G190">
        <v>900</v>
      </c>
      <c r="H190">
        <v>14176</v>
      </c>
      <c r="I190" s="1" t="s">
        <v>18</v>
      </c>
      <c r="J190" t="s">
        <v>65</v>
      </c>
      <c r="K190" s="50" t="s">
        <v>88</v>
      </c>
      <c r="L190" s="50" t="s">
        <v>89</v>
      </c>
      <c r="M190" s="50" t="s">
        <v>92</v>
      </c>
      <c r="N190" s="31">
        <v>0.02</v>
      </c>
      <c r="O190">
        <v>12</v>
      </c>
    </row>
    <row r="191" spans="1:15" x14ac:dyDescent="0.35">
      <c r="A191">
        <v>2022</v>
      </c>
      <c r="B191" t="s">
        <v>37</v>
      </c>
      <c r="C191" t="s">
        <v>12</v>
      </c>
      <c r="D191">
        <v>496</v>
      </c>
      <c r="E191" t="s">
        <v>53</v>
      </c>
      <c r="F191">
        <v>45</v>
      </c>
      <c r="G191">
        <v>37200</v>
      </c>
      <c r="H191">
        <v>160</v>
      </c>
      <c r="I191" s="1" t="s">
        <v>19</v>
      </c>
      <c r="J191" t="s">
        <v>66</v>
      </c>
      <c r="K191" s="50" t="s">
        <v>88</v>
      </c>
      <c r="L191" s="50" t="s">
        <v>89</v>
      </c>
      <c r="M191" s="50" t="s">
        <v>92</v>
      </c>
      <c r="N191" s="31">
        <v>0.04</v>
      </c>
      <c r="O191">
        <v>45</v>
      </c>
    </row>
    <row r="192" spans="1:15" x14ac:dyDescent="0.35">
      <c r="A192">
        <v>2022</v>
      </c>
      <c r="B192" t="s">
        <v>37</v>
      </c>
      <c r="C192" t="s">
        <v>12</v>
      </c>
      <c r="D192">
        <v>4540</v>
      </c>
      <c r="E192" t="s">
        <v>55</v>
      </c>
      <c r="F192">
        <v>53</v>
      </c>
      <c r="G192">
        <v>900</v>
      </c>
      <c r="H192">
        <v>680</v>
      </c>
      <c r="I192" s="1" t="s">
        <v>19</v>
      </c>
      <c r="J192" t="s">
        <v>67</v>
      </c>
      <c r="K192" s="50" t="s">
        <v>88</v>
      </c>
      <c r="L192" s="50" t="s">
        <v>90</v>
      </c>
      <c r="M192" s="50" t="s">
        <v>92</v>
      </c>
      <c r="N192" s="31">
        <v>0.28999999999999998</v>
      </c>
      <c r="O192">
        <v>53</v>
      </c>
    </row>
    <row r="193" spans="1:15" x14ac:dyDescent="0.35">
      <c r="A193">
        <v>2022</v>
      </c>
      <c r="B193" t="s">
        <v>37</v>
      </c>
      <c r="C193" s="33" t="s">
        <v>9</v>
      </c>
      <c r="D193" s="33">
        <v>2550</v>
      </c>
      <c r="E193" s="33" t="s">
        <v>68</v>
      </c>
      <c r="F193" s="33">
        <v>21</v>
      </c>
      <c r="G193" s="33">
        <v>4700</v>
      </c>
      <c r="H193" s="33">
        <v>1020</v>
      </c>
      <c r="I193" s="34" t="s">
        <v>18</v>
      </c>
      <c r="J193" s="33" t="s">
        <v>69</v>
      </c>
      <c r="K193" s="50" t="s">
        <v>88</v>
      </c>
      <c r="L193" s="50" t="s">
        <v>90</v>
      </c>
      <c r="M193" s="50" t="s">
        <v>92</v>
      </c>
      <c r="N193" s="31">
        <v>0.11</v>
      </c>
      <c r="O193">
        <v>19</v>
      </c>
    </row>
    <row r="194" spans="1:15" x14ac:dyDescent="0.35">
      <c r="A194">
        <v>2023</v>
      </c>
      <c r="B194" t="s">
        <v>26</v>
      </c>
      <c r="C194" t="s">
        <v>23</v>
      </c>
      <c r="D194">
        <v>8108</v>
      </c>
      <c r="E194" t="s">
        <v>22</v>
      </c>
      <c r="F194">
        <v>49</v>
      </c>
      <c r="G194">
        <v>4500</v>
      </c>
      <c r="H194">
        <v>2836</v>
      </c>
      <c r="I194" s="1" t="s">
        <v>18</v>
      </c>
      <c r="J194" t="s">
        <v>61</v>
      </c>
      <c r="K194" s="50" t="s">
        <v>126</v>
      </c>
      <c r="L194" s="50" t="s">
        <v>90</v>
      </c>
      <c r="M194" s="50" t="s">
        <v>91</v>
      </c>
      <c r="N194" s="31">
        <v>0</v>
      </c>
      <c r="O194">
        <v>35</v>
      </c>
    </row>
    <row r="195" spans="1:15" x14ac:dyDescent="0.35">
      <c r="A195">
        <v>2023</v>
      </c>
      <c r="B195" t="s">
        <v>26</v>
      </c>
      <c r="C195" t="s">
        <v>11</v>
      </c>
      <c r="D195">
        <v>16288</v>
      </c>
      <c r="E195" t="s">
        <v>13</v>
      </c>
      <c r="F195">
        <v>70</v>
      </c>
      <c r="G195">
        <v>10000</v>
      </c>
      <c r="H195">
        <v>1892</v>
      </c>
      <c r="I195" s="1" t="s">
        <v>18</v>
      </c>
      <c r="J195" t="s">
        <v>62</v>
      </c>
      <c r="K195" s="50" t="s">
        <v>126</v>
      </c>
      <c r="L195" s="50" t="s">
        <v>89</v>
      </c>
      <c r="M195" s="50" t="s">
        <v>91</v>
      </c>
      <c r="N195" s="31">
        <v>0.02</v>
      </c>
      <c r="O195">
        <v>46</v>
      </c>
    </row>
    <row r="196" spans="1:15" x14ac:dyDescent="0.35">
      <c r="A196">
        <v>2023</v>
      </c>
      <c r="B196" t="s">
        <v>26</v>
      </c>
      <c r="C196" t="s">
        <v>8</v>
      </c>
      <c r="D196">
        <v>8092</v>
      </c>
      <c r="E196" t="s">
        <v>15</v>
      </c>
      <c r="F196">
        <v>29</v>
      </c>
      <c r="G196">
        <v>4500</v>
      </c>
      <c r="H196">
        <v>360</v>
      </c>
      <c r="I196" s="1" t="s">
        <v>18</v>
      </c>
      <c r="J196" t="s">
        <v>63</v>
      </c>
      <c r="K196" s="50" t="s">
        <v>126</v>
      </c>
      <c r="L196" s="50" t="s">
        <v>89</v>
      </c>
      <c r="M196" s="50" t="s">
        <v>91</v>
      </c>
      <c r="N196" s="31">
        <v>0</v>
      </c>
      <c r="O196">
        <v>29</v>
      </c>
    </row>
    <row r="197" spans="1:15" x14ac:dyDescent="0.35">
      <c r="A197">
        <v>2023</v>
      </c>
      <c r="B197" t="s">
        <v>26</v>
      </c>
      <c r="C197" t="s">
        <v>12</v>
      </c>
      <c r="D197">
        <v>45228</v>
      </c>
      <c r="E197" t="s">
        <v>14</v>
      </c>
      <c r="F197">
        <v>25</v>
      </c>
      <c r="G197">
        <v>37500</v>
      </c>
      <c r="H197">
        <v>15828</v>
      </c>
      <c r="I197" s="1" t="s">
        <v>19</v>
      </c>
      <c r="J197" t="s">
        <v>64</v>
      </c>
      <c r="K197" s="50" t="s">
        <v>126</v>
      </c>
      <c r="L197" s="50" t="s">
        <v>89</v>
      </c>
      <c r="M197" s="50" t="s">
        <v>91</v>
      </c>
      <c r="N197" s="31">
        <v>0.06</v>
      </c>
      <c r="O197">
        <v>19</v>
      </c>
    </row>
    <row r="198" spans="1:15" x14ac:dyDescent="0.35">
      <c r="A198">
        <v>2023</v>
      </c>
      <c r="B198" t="s">
        <v>26</v>
      </c>
      <c r="C198" t="s">
        <v>9</v>
      </c>
      <c r="D198">
        <v>71220</v>
      </c>
      <c r="E198" t="s">
        <v>58</v>
      </c>
      <c r="F198">
        <v>19</v>
      </c>
      <c r="G198">
        <v>54000</v>
      </c>
      <c r="H198">
        <v>400</v>
      </c>
      <c r="I198" s="1" t="s">
        <v>18</v>
      </c>
      <c r="J198" t="s">
        <v>65</v>
      </c>
      <c r="K198" s="50" t="s">
        <v>126</v>
      </c>
      <c r="L198" s="50" t="s">
        <v>90</v>
      </c>
      <c r="M198" s="50" t="s">
        <v>91</v>
      </c>
      <c r="N198" s="31">
        <v>0</v>
      </c>
      <c r="O198">
        <v>13</v>
      </c>
    </row>
    <row r="199" spans="1:15" x14ac:dyDescent="0.35">
      <c r="A199">
        <v>2023</v>
      </c>
      <c r="B199" t="s">
        <v>26</v>
      </c>
      <c r="C199" t="s">
        <v>10</v>
      </c>
      <c r="D199">
        <v>9736</v>
      </c>
      <c r="E199" t="s">
        <v>44</v>
      </c>
      <c r="F199">
        <v>58</v>
      </c>
      <c r="G199">
        <v>4500</v>
      </c>
      <c r="H199">
        <v>1460</v>
      </c>
      <c r="I199" s="1" t="s">
        <v>18</v>
      </c>
      <c r="J199" t="s">
        <v>66</v>
      </c>
      <c r="K199" s="50" t="s">
        <v>126</v>
      </c>
      <c r="L199" s="50" t="s">
        <v>90</v>
      </c>
      <c r="M199" s="50" t="s">
        <v>91</v>
      </c>
      <c r="N199" s="31">
        <v>0</v>
      </c>
      <c r="O199">
        <v>48</v>
      </c>
    </row>
    <row r="200" spans="1:15" x14ac:dyDescent="0.35">
      <c r="A200">
        <v>2023</v>
      </c>
      <c r="B200" t="s">
        <v>26</v>
      </c>
      <c r="C200" t="s">
        <v>12</v>
      </c>
      <c r="D200">
        <v>22672</v>
      </c>
      <c r="E200" t="s">
        <v>55</v>
      </c>
      <c r="F200">
        <v>59</v>
      </c>
      <c r="G200">
        <v>10000</v>
      </c>
      <c r="H200">
        <v>7936</v>
      </c>
      <c r="I200" s="1" t="s">
        <v>19</v>
      </c>
      <c r="J200" t="s">
        <v>67</v>
      </c>
      <c r="K200" s="50" t="s">
        <v>126</v>
      </c>
      <c r="L200" s="50" t="s">
        <v>90</v>
      </c>
      <c r="M200" s="50" t="s">
        <v>91</v>
      </c>
      <c r="N200" s="31">
        <v>7.0000000000000007E-2</v>
      </c>
      <c r="O200">
        <v>39</v>
      </c>
    </row>
    <row r="201" spans="1:15" x14ac:dyDescent="0.35">
      <c r="A201">
        <v>2023</v>
      </c>
      <c r="B201" t="s">
        <v>26</v>
      </c>
      <c r="C201" s="33" t="s">
        <v>9</v>
      </c>
      <c r="D201" s="33">
        <v>2550</v>
      </c>
      <c r="E201" s="33" t="s">
        <v>68</v>
      </c>
      <c r="F201" s="33">
        <v>21</v>
      </c>
      <c r="G201">
        <v>2550</v>
      </c>
      <c r="H201" s="33">
        <v>1020</v>
      </c>
      <c r="I201" s="34" t="s">
        <v>18</v>
      </c>
      <c r="J201" s="33" t="s">
        <v>69</v>
      </c>
      <c r="K201" s="50" t="s">
        <v>88</v>
      </c>
      <c r="L201" s="50" t="s">
        <v>89</v>
      </c>
      <c r="M201" s="50" t="s">
        <v>92</v>
      </c>
      <c r="N201" s="31">
        <v>0.06</v>
      </c>
      <c r="O201">
        <v>19</v>
      </c>
    </row>
    <row r="202" spans="1:15" x14ac:dyDescent="0.35">
      <c r="A202">
        <v>2023</v>
      </c>
      <c r="B202" t="s">
        <v>27</v>
      </c>
      <c r="C202" t="s">
        <v>23</v>
      </c>
      <c r="D202">
        <v>25976</v>
      </c>
      <c r="E202" t="s">
        <v>52</v>
      </c>
      <c r="F202">
        <v>46</v>
      </c>
      <c r="G202">
        <v>10000</v>
      </c>
      <c r="H202">
        <v>3896</v>
      </c>
      <c r="I202" s="1" t="s">
        <v>18</v>
      </c>
      <c r="J202" t="s">
        <v>61</v>
      </c>
      <c r="K202" s="50" t="s">
        <v>126</v>
      </c>
      <c r="L202" s="50" t="s">
        <v>89</v>
      </c>
      <c r="M202" s="50" t="s">
        <v>91</v>
      </c>
      <c r="N202" s="31">
        <v>0.06</v>
      </c>
      <c r="O202">
        <v>30</v>
      </c>
    </row>
    <row r="203" spans="1:15" x14ac:dyDescent="0.35">
      <c r="A203">
        <v>2023</v>
      </c>
      <c r="B203" t="s">
        <v>27</v>
      </c>
      <c r="C203" t="s">
        <v>12</v>
      </c>
      <c r="D203">
        <v>552</v>
      </c>
      <c r="E203" t="s">
        <v>54</v>
      </c>
      <c r="F203">
        <v>28</v>
      </c>
      <c r="G203">
        <v>1000</v>
      </c>
      <c r="H203">
        <v>180</v>
      </c>
      <c r="I203" s="1" t="s">
        <v>19</v>
      </c>
      <c r="J203" t="s">
        <v>62</v>
      </c>
      <c r="K203" s="50" t="s">
        <v>126</v>
      </c>
      <c r="L203" s="50" t="s">
        <v>89</v>
      </c>
      <c r="M203" s="50" t="s">
        <v>91</v>
      </c>
      <c r="N203" s="31">
        <v>0.06</v>
      </c>
      <c r="O203">
        <v>18</v>
      </c>
    </row>
    <row r="204" spans="1:15" x14ac:dyDescent="0.35">
      <c r="A204">
        <v>2023</v>
      </c>
      <c r="B204" t="s">
        <v>27</v>
      </c>
      <c r="C204" t="s">
        <v>8</v>
      </c>
      <c r="D204">
        <v>15700</v>
      </c>
      <c r="E204" t="s">
        <v>16</v>
      </c>
      <c r="F204">
        <v>37</v>
      </c>
      <c r="G204">
        <v>10000</v>
      </c>
      <c r="H204">
        <v>3044</v>
      </c>
      <c r="I204" s="1" t="s">
        <v>18</v>
      </c>
      <c r="J204" t="s">
        <v>63</v>
      </c>
      <c r="K204" s="50" t="s">
        <v>126</v>
      </c>
      <c r="L204" s="50" t="s">
        <v>90</v>
      </c>
      <c r="M204" s="50" t="s">
        <v>91</v>
      </c>
      <c r="N204" s="31">
        <v>0.01</v>
      </c>
      <c r="O204">
        <v>26</v>
      </c>
    </row>
    <row r="205" spans="1:15" x14ac:dyDescent="0.35">
      <c r="A205">
        <v>2023</v>
      </c>
      <c r="B205" t="s">
        <v>27</v>
      </c>
      <c r="C205" t="s">
        <v>12</v>
      </c>
      <c r="D205">
        <v>1256</v>
      </c>
      <c r="E205" t="s">
        <v>57</v>
      </c>
      <c r="F205">
        <v>37</v>
      </c>
      <c r="G205">
        <v>1000</v>
      </c>
      <c r="H205">
        <v>412</v>
      </c>
      <c r="I205" s="1" t="s">
        <v>19</v>
      </c>
      <c r="J205" t="s">
        <v>64</v>
      </c>
      <c r="K205" s="50" t="s">
        <v>88</v>
      </c>
      <c r="L205" s="50" t="s">
        <v>90</v>
      </c>
      <c r="M205" s="50" t="s">
        <v>91</v>
      </c>
      <c r="N205" s="31">
        <v>0.09</v>
      </c>
      <c r="O205">
        <v>30</v>
      </c>
    </row>
    <row r="206" spans="1:15" x14ac:dyDescent="0.35">
      <c r="A206">
        <v>2023</v>
      </c>
      <c r="B206" t="s">
        <v>27</v>
      </c>
      <c r="C206" t="s">
        <v>9</v>
      </c>
      <c r="D206">
        <v>12844</v>
      </c>
      <c r="E206" t="s">
        <v>17</v>
      </c>
      <c r="F206">
        <v>31</v>
      </c>
      <c r="G206">
        <v>10000</v>
      </c>
      <c r="H206">
        <v>1924</v>
      </c>
      <c r="I206" s="1" t="s">
        <v>18</v>
      </c>
      <c r="J206" t="s">
        <v>65</v>
      </c>
      <c r="K206" s="50" t="s">
        <v>88</v>
      </c>
      <c r="L206" s="50" t="s">
        <v>90</v>
      </c>
      <c r="M206" s="50" t="s">
        <v>92</v>
      </c>
      <c r="N206" s="31">
        <v>0.06</v>
      </c>
      <c r="O206">
        <v>22</v>
      </c>
    </row>
    <row r="207" spans="1:15" x14ac:dyDescent="0.35">
      <c r="A207">
        <v>2023</v>
      </c>
      <c r="B207" t="s">
        <v>27</v>
      </c>
      <c r="C207" t="s">
        <v>12</v>
      </c>
      <c r="D207">
        <v>23736</v>
      </c>
      <c r="E207" t="s">
        <v>53</v>
      </c>
      <c r="F207">
        <v>44</v>
      </c>
      <c r="G207">
        <v>18000</v>
      </c>
      <c r="H207">
        <v>8308</v>
      </c>
      <c r="I207" s="1" t="s">
        <v>19</v>
      </c>
      <c r="J207" t="s">
        <v>66</v>
      </c>
      <c r="K207" s="50" t="s">
        <v>126</v>
      </c>
      <c r="L207" s="50" t="s">
        <v>90</v>
      </c>
      <c r="M207" s="50" t="s">
        <v>91</v>
      </c>
      <c r="N207" s="31">
        <v>0.09</v>
      </c>
      <c r="O207">
        <v>29</v>
      </c>
    </row>
    <row r="208" spans="1:15" x14ac:dyDescent="0.35">
      <c r="A208">
        <v>2023</v>
      </c>
      <c r="B208" t="s">
        <v>27</v>
      </c>
      <c r="C208" t="s">
        <v>12</v>
      </c>
      <c r="D208">
        <v>11452</v>
      </c>
      <c r="E208" t="s">
        <v>55</v>
      </c>
      <c r="F208">
        <v>66</v>
      </c>
      <c r="G208">
        <v>10000</v>
      </c>
      <c r="H208">
        <v>1716</v>
      </c>
      <c r="I208" s="1" t="s">
        <v>19</v>
      </c>
      <c r="J208" t="s">
        <v>67</v>
      </c>
      <c r="K208" s="50" t="s">
        <v>126</v>
      </c>
      <c r="L208" s="50" t="s">
        <v>89</v>
      </c>
      <c r="M208" s="50" t="s">
        <v>91</v>
      </c>
      <c r="N208" s="31">
        <v>0.06</v>
      </c>
      <c r="O208">
        <v>55</v>
      </c>
    </row>
    <row r="209" spans="1:15" x14ac:dyDescent="0.35">
      <c r="A209">
        <v>2023</v>
      </c>
      <c r="B209" t="s">
        <v>27</v>
      </c>
      <c r="C209" s="33" t="s">
        <v>9</v>
      </c>
      <c r="D209" s="33">
        <v>2550</v>
      </c>
      <c r="E209" s="33" t="s">
        <v>68</v>
      </c>
      <c r="F209" s="33">
        <v>21</v>
      </c>
      <c r="G209">
        <v>2550</v>
      </c>
      <c r="H209" s="33">
        <v>1020</v>
      </c>
      <c r="I209" s="34" t="s">
        <v>18</v>
      </c>
      <c r="J209" s="33" t="s">
        <v>69</v>
      </c>
      <c r="K209" s="50" t="s">
        <v>126</v>
      </c>
      <c r="L209" s="50" t="s">
        <v>90</v>
      </c>
      <c r="M209" s="50" t="s">
        <v>91</v>
      </c>
      <c r="N209" s="31">
        <v>7.0000000000000007E-2</v>
      </c>
      <c r="O209">
        <v>16</v>
      </c>
    </row>
    <row r="210" spans="1:15" x14ac:dyDescent="0.35">
      <c r="A210">
        <v>2023</v>
      </c>
      <c r="B210" t="s">
        <v>28</v>
      </c>
      <c r="C210" t="s">
        <v>23</v>
      </c>
      <c r="D210">
        <v>776</v>
      </c>
      <c r="E210" t="s">
        <v>22</v>
      </c>
      <c r="F210">
        <v>49</v>
      </c>
      <c r="G210">
        <v>1000</v>
      </c>
      <c r="H210">
        <v>256</v>
      </c>
      <c r="I210" s="1" t="s">
        <v>18</v>
      </c>
      <c r="J210" t="s">
        <v>61</v>
      </c>
      <c r="K210" s="50" t="s">
        <v>126</v>
      </c>
      <c r="L210" s="50" t="s">
        <v>90</v>
      </c>
      <c r="M210" s="50" t="s">
        <v>91</v>
      </c>
      <c r="N210" s="31">
        <v>0.02</v>
      </c>
      <c r="O210">
        <v>32</v>
      </c>
    </row>
    <row r="211" spans="1:15" x14ac:dyDescent="0.35">
      <c r="A211">
        <v>2023</v>
      </c>
      <c r="B211" t="s">
        <v>28</v>
      </c>
      <c r="C211" t="s">
        <v>11</v>
      </c>
      <c r="D211">
        <v>676</v>
      </c>
      <c r="E211" t="s">
        <v>13</v>
      </c>
      <c r="F211">
        <v>54</v>
      </c>
      <c r="G211">
        <v>27000</v>
      </c>
      <c r="H211">
        <v>68</v>
      </c>
      <c r="I211" s="1" t="s">
        <v>18</v>
      </c>
      <c r="J211" t="s">
        <v>62</v>
      </c>
      <c r="K211" s="50" t="s">
        <v>126</v>
      </c>
      <c r="L211" s="50" t="s">
        <v>90</v>
      </c>
      <c r="M211" s="50" t="s">
        <v>91</v>
      </c>
      <c r="N211" s="31">
        <v>7.0000000000000007E-2</v>
      </c>
      <c r="O211">
        <v>45</v>
      </c>
    </row>
    <row r="212" spans="1:15" x14ac:dyDescent="0.35">
      <c r="A212">
        <v>2023</v>
      </c>
      <c r="B212" t="s">
        <v>28</v>
      </c>
      <c r="C212" t="s">
        <v>8</v>
      </c>
      <c r="D212">
        <v>12628</v>
      </c>
      <c r="E212" t="s">
        <v>15</v>
      </c>
      <c r="F212">
        <v>60</v>
      </c>
      <c r="G212">
        <v>45000</v>
      </c>
      <c r="H212">
        <v>392</v>
      </c>
      <c r="I212" s="1" t="s">
        <v>18</v>
      </c>
      <c r="J212" t="s">
        <v>63</v>
      </c>
      <c r="K212" s="50" t="s">
        <v>88</v>
      </c>
      <c r="L212" s="50" t="s">
        <v>90</v>
      </c>
      <c r="M212" s="50" t="s">
        <v>91</v>
      </c>
      <c r="N212" s="31">
        <v>7.0000000000000007E-2</v>
      </c>
      <c r="O212">
        <v>50</v>
      </c>
    </row>
    <row r="213" spans="1:15" x14ac:dyDescent="0.35">
      <c r="A213">
        <v>2023</v>
      </c>
      <c r="B213" t="s">
        <v>28</v>
      </c>
      <c r="C213" t="s">
        <v>12</v>
      </c>
      <c r="D213">
        <v>77232</v>
      </c>
      <c r="E213" t="s">
        <v>14</v>
      </c>
      <c r="F213">
        <v>51</v>
      </c>
      <c r="G213">
        <v>45000</v>
      </c>
      <c r="H213">
        <v>27032</v>
      </c>
      <c r="I213" s="1" t="s">
        <v>19</v>
      </c>
      <c r="J213" t="s">
        <v>64</v>
      </c>
      <c r="K213" s="50" t="s">
        <v>126</v>
      </c>
      <c r="L213" s="50" t="s">
        <v>89</v>
      </c>
      <c r="M213" s="50" t="s">
        <v>91</v>
      </c>
      <c r="N213" s="31">
        <v>0.04</v>
      </c>
      <c r="O213">
        <v>34</v>
      </c>
    </row>
    <row r="214" spans="1:15" x14ac:dyDescent="0.35">
      <c r="A214">
        <v>2023</v>
      </c>
      <c r="B214" t="s">
        <v>28</v>
      </c>
      <c r="C214" t="s">
        <v>9</v>
      </c>
      <c r="D214">
        <v>98544</v>
      </c>
      <c r="E214" t="s">
        <v>58</v>
      </c>
      <c r="F214">
        <v>33</v>
      </c>
      <c r="G214">
        <v>45000</v>
      </c>
      <c r="H214">
        <v>7884</v>
      </c>
      <c r="I214" s="1" t="s">
        <v>18</v>
      </c>
      <c r="J214" t="s">
        <v>65</v>
      </c>
      <c r="K214" s="50" t="s">
        <v>126</v>
      </c>
      <c r="L214" s="50" t="s">
        <v>89</v>
      </c>
      <c r="M214" s="50" t="s">
        <v>92</v>
      </c>
      <c r="N214" s="31">
        <v>0.03</v>
      </c>
      <c r="O214">
        <v>27</v>
      </c>
    </row>
    <row r="215" spans="1:15" x14ac:dyDescent="0.35">
      <c r="A215">
        <v>2023</v>
      </c>
      <c r="B215" t="s">
        <v>28</v>
      </c>
      <c r="C215" t="s">
        <v>10</v>
      </c>
      <c r="D215">
        <v>40260</v>
      </c>
      <c r="E215" t="s">
        <v>44</v>
      </c>
      <c r="F215">
        <v>55</v>
      </c>
      <c r="G215">
        <v>45000</v>
      </c>
      <c r="H215">
        <v>8052</v>
      </c>
      <c r="I215" s="1" t="s">
        <v>18</v>
      </c>
      <c r="J215" t="s">
        <v>66</v>
      </c>
      <c r="K215" s="50" t="s">
        <v>126</v>
      </c>
      <c r="L215" s="50" t="s">
        <v>90</v>
      </c>
      <c r="M215" s="50" t="s">
        <v>92</v>
      </c>
      <c r="N215" s="31">
        <v>7.0000000000000007E-2</v>
      </c>
      <c r="O215">
        <v>36</v>
      </c>
    </row>
    <row r="216" spans="1:15" x14ac:dyDescent="0.35">
      <c r="A216">
        <v>2023</v>
      </c>
      <c r="B216" t="s">
        <v>28</v>
      </c>
      <c r="C216" t="s">
        <v>12</v>
      </c>
      <c r="D216">
        <v>2512</v>
      </c>
      <c r="E216" t="s">
        <v>55</v>
      </c>
      <c r="F216">
        <v>21</v>
      </c>
      <c r="G216">
        <v>3750</v>
      </c>
      <c r="H216">
        <v>828</v>
      </c>
      <c r="I216" s="1" t="s">
        <v>19</v>
      </c>
      <c r="J216" t="s">
        <v>67</v>
      </c>
      <c r="K216" s="50" t="s">
        <v>126</v>
      </c>
      <c r="L216" s="50" t="s">
        <v>90</v>
      </c>
      <c r="M216" s="50" t="s">
        <v>91</v>
      </c>
      <c r="N216" s="31">
        <v>0.1</v>
      </c>
      <c r="O216">
        <v>15</v>
      </c>
    </row>
    <row r="217" spans="1:15" x14ac:dyDescent="0.35">
      <c r="A217">
        <v>2023</v>
      </c>
      <c r="B217" t="s">
        <v>28</v>
      </c>
      <c r="C217" s="33" t="s">
        <v>9</v>
      </c>
      <c r="D217" s="33">
        <v>2550</v>
      </c>
      <c r="E217" s="33" t="s">
        <v>68</v>
      </c>
      <c r="F217" s="33">
        <v>21</v>
      </c>
      <c r="G217">
        <v>2550</v>
      </c>
      <c r="H217" s="33">
        <v>1020</v>
      </c>
      <c r="I217" s="34" t="s">
        <v>18</v>
      </c>
      <c r="J217" s="33" t="s">
        <v>69</v>
      </c>
      <c r="K217" s="50" t="s">
        <v>88</v>
      </c>
      <c r="L217" s="50" t="s">
        <v>90</v>
      </c>
      <c r="M217" s="50" t="s">
        <v>91</v>
      </c>
      <c r="N217" s="31">
        <v>0.01</v>
      </c>
      <c r="O217">
        <v>15</v>
      </c>
    </row>
    <row r="218" spans="1:15" x14ac:dyDescent="0.35">
      <c r="A218">
        <v>2023</v>
      </c>
      <c r="B218" t="s">
        <v>29</v>
      </c>
      <c r="C218" t="s">
        <v>23</v>
      </c>
      <c r="D218">
        <v>94872</v>
      </c>
      <c r="E218" t="s">
        <v>52</v>
      </c>
      <c r="F218">
        <v>58</v>
      </c>
      <c r="G218">
        <v>37500</v>
      </c>
      <c r="H218">
        <v>6640</v>
      </c>
      <c r="I218" s="1" t="s">
        <v>18</v>
      </c>
      <c r="J218" t="s">
        <v>61</v>
      </c>
      <c r="K218" s="50" t="s">
        <v>88</v>
      </c>
      <c r="L218" s="50" t="s">
        <v>89</v>
      </c>
      <c r="M218" s="50" t="s">
        <v>92</v>
      </c>
      <c r="N218" s="31">
        <v>0</v>
      </c>
      <c r="O218">
        <v>52</v>
      </c>
    </row>
    <row r="219" spans="1:15" x14ac:dyDescent="0.35">
      <c r="A219">
        <v>2023</v>
      </c>
      <c r="B219" t="s">
        <v>29</v>
      </c>
      <c r="C219" t="s">
        <v>12</v>
      </c>
      <c r="D219">
        <v>18340</v>
      </c>
      <c r="E219" t="s">
        <v>54</v>
      </c>
      <c r="F219">
        <v>45</v>
      </c>
      <c r="G219">
        <v>10000</v>
      </c>
      <c r="H219">
        <v>2752</v>
      </c>
      <c r="I219" s="1" t="s">
        <v>19</v>
      </c>
      <c r="J219" t="s">
        <v>62</v>
      </c>
      <c r="K219" s="50" t="s">
        <v>88</v>
      </c>
      <c r="L219" s="50" t="s">
        <v>90</v>
      </c>
      <c r="M219" s="50" t="s">
        <v>91</v>
      </c>
      <c r="N219" s="31">
        <v>0.02</v>
      </c>
      <c r="O219">
        <v>37</v>
      </c>
    </row>
    <row r="220" spans="1:15" x14ac:dyDescent="0.35">
      <c r="A220">
        <v>2023</v>
      </c>
      <c r="B220" t="s">
        <v>29</v>
      </c>
      <c r="C220" t="s">
        <v>8</v>
      </c>
      <c r="D220">
        <v>54984</v>
      </c>
      <c r="E220" t="s">
        <v>16</v>
      </c>
      <c r="F220">
        <v>67</v>
      </c>
      <c r="G220">
        <v>37500</v>
      </c>
      <c r="H220">
        <v>9596</v>
      </c>
      <c r="I220" s="1" t="s">
        <v>18</v>
      </c>
      <c r="J220" t="s">
        <v>63</v>
      </c>
      <c r="K220" s="50" t="s">
        <v>88</v>
      </c>
      <c r="L220" s="50" t="s">
        <v>90</v>
      </c>
      <c r="M220" s="50" t="s">
        <v>91</v>
      </c>
      <c r="N220" s="31">
        <v>0.1</v>
      </c>
      <c r="O220">
        <v>67</v>
      </c>
    </row>
    <row r="221" spans="1:15" x14ac:dyDescent="0.35">
      <c r="A221">
        <v>2023</v>
      </c>
      <c r="B221" t="s">
        <v>29</v>
      </c>
      <c r="C221" t="s">
        <v>12</v>
      </c>
      <c r="D221">
        <v>10616</v>
      </c>
      <c r="E221" t="s">
        <v>57</v>
      </c>
      <c r="F221">
        <v>40</v>
      </c>
      <c r="G221">
        <v>45000</v>
      </c>
      <c r="H221">
        <v>3716</v>
      </c>
      <c r="I221" s="1" t="s">
        <v>19</v>
      </c>
      <c r="J221" t="s">
        <v>64</v>
      </c>
      <c r="K221" s="50" t="s">
        <v>126</v>
      </c>
      <c r="L221" s="50" t="s">
        <v>89</v>
      </c>
      <c r="M221" s="50" t="s">
        <v>92</v>
      </c>
      <c r="N221" s="31">
        <v>0.04</v>
      </c>
      <c r="O221">
        <v>36</v>
      </c>
    </row>
    <row r="222" spans="1:15" x14ac:dyDescent="0.35">
      <c r="A222">
        <v>2023</v>
      </c>
      <c r="B222" t="s">
        <v>29</v>
      </c>
      <c r="C222" t="s">
        <v>9</v>
      </c>
      <c r="D222">
        <v>69520</v>
      </c>
      <c r="E222" t="s">
        <v>17</v>
      </c>
      <c r="F222">
        <v>62</v>
      </c>
      <c r="G222">
        <v>45000</v>
      </c>
      <c r="H222">
        <v>2780</v>
      </c>
      <c r="I222" s="1" t="s">
        <v>18</v>
      </c>
      <c r="J222" t="s">
        <v>65</v>
      </c>
      <c r="K222" s="50" t="s">
        <v>88</v>
      </c>
      <c r="L222" s="50" t="s">
        <v>90</v>
      </c>
      <c r="M222" s="50" t="s">
        <v>91</v>
      </c>
      <c r="N222" s="31">
        <v>0.09</v>
      </c>
      <c r="O222">
        <v>44</v>
      </c>
    </row>
    <row r="223" spans="1:15" x14ac:dyDescent="0.35">
      <c r="A223">
        <v>2023</v>
      </c>
      <c r="B223" t="s">
        <v>29</v>
      </c>
      <c r="C223" t="s">
        <v>12</v>
      </c>
      <c r="D223">
        <v>63028</v>
      </c>
      <c r="E223" t="s">
        <v>53</v>
      </c>
      <c r="F223">
        <v>59</v>
      </c>
      <c r="G223">
        <v>37500</v>
      </c>
      <c r="H223">
        <v>9456</v>
      </c>
      <c r="I223" s="1" t="s">
        <v>19</v>
      </c>
      <c r="J223" t="s">
        <v>66</v>
      </c>
      <c r="K223" s="50" t="s">
        <v>126</v>
      </c>
      <c r="L223" s="50" t="s">
        <v>89</v>
      </c>
      <c r="M223" s="50" t="s">
        <v>91</v>
      </c>
      <c r="N223" s="31">
        <v>0.06</v>
      </c>
      <c r="O223">
        <v>45</v>
      </c>
    </row>
    <row r="224" spans="1:15" x14ac:dyDescent="0.35">
      <c r="A224">
        <v>2023</v>
      </c>
      <c r="B224" t="s">
        <v>29</v>
      </c>
      <c r="C224" t="s">
        <v>12</v>
      </c>
      <c r="D224">
        <v>1780</v>
      </c>
      <c r="E224" t="s">
        <v>55</v>
      </c>
      <c r="F224">
        <v>69</v>
      </c>
      <c r="G224">
        <v>3750</v>
      </c>
      <c r="H224">
        <v>584</v>
      </c>
      <c r="I224" s="1" t="s">
        <v>19</v>
      </c>
      <c r="J224" t="s">
        <v>67</v>
      </c>
      <c r="K224" s="50" t="s">
        <v>88</v>
      </c>
      <c r="L224" s="50" t="s">
        <v>89</v>
      </c>
      <c r="M224" s="50" t="s">
        <v>92</v>
      </c>
      <c r="N224" s="31">
        <v>0.05</v>
      </c>
      <c r="O224">
        <v>62</v>
      </c>
    </row>
    <row r="225" spans="1:15" x14ac:dyDescent="0.35">
      <c r="A225">
        <v>2023</v>
      </c>
      <c r="B225" t="s">
        <v>29</v>
      </c>
      <c r="C225" s="33" t="s">
        <v>9</v>
      </c>
      <c r="D225" s="33">
        <v>2550</v>
      </c>
      <c r="E225" s="33" t="s">
        <v>68</v>
      </c>
      <c r="F225" s="33">
        <v>21</v>
      </c>
      <c r="G225">
        <v>2550</v>
      </c>
      <c r="H225" s="33">
        <v>1020</v>
      </c>
      <c r="I225" s="34" t="s">
        <v>18</v>
      </c>
      <c r="J225" s="33" t="s">
        <v>69</v>
      </c>
      <c r="K225" s="50" t="s">
        <v>126</v>
      </c>
      <c r="L225" s="50" t="s">
        <v>89</v>
      </c>
      <c r="M225" s="50" t="s">
        <v>91</v>
      </c>
      <c r="N225" s="31">
        <v>0</v>
      </c>
      <c r="O225">
        <v>17</v>
      </c>
    </row>
    <row r="226" spans="1:15" x14ac:dyDescent="0.35">
      <c r="A226">
        <v>2023</v>
      </c>
      <c r="B226" t="s">
        <v>30</v>
      </c>
      <c r="C226" t="s">
        <v>23</v>
      </c>
      <c r="D226">
        <v>62852</v>
      </c>
      <c r="E226" t="s">
        <v>22</v>
      </c>
      <c r="F226">
        <v>73</v>
      </c>
      <c r="G226">
        <v>37500</v>
      </c>
      <c r="H226">
        <v>3144</v>
      </c>
      <c r="I226" s="1" t="s">
        <v>18</v>
      </c>
      <c r="J226" t="s">
        <v>61</v>
      </c>
      <c r="K226" s="50" t="s">
        <v>126</v>
      </c>
      <c r="L226" s="50" t="s">
        <v>89</v>
      </c>
      <c r="M226" s="50" t="s">
        <v>92</v>
      </c>
      <c r="N226" s="31">
        <v>0.03</v>
      </c>
      <c r="O226">
        <v>66</v>
      </c>
    </row>
    <row r="227" spans="1:15" x14ac:dyDescent="0.35">
      <c r="A227">
        <v>2023</v>
      </c>
      <c r="B227" t="s">
        <v>30</v>
      </c>
      <c r="C227" t="s">
        <v>11</v>
      </c>
      <c r="D227">
        <v>15040</v>
      </c>
      <c r="E227" t="s">
        <v>13</v>
      </c>
      <c r="F227">
        <v>23</v>
      </c>
      <c r="G227">
        <v>27000</v>
      </c>
      <c r="H227">
        <v>804</v>
      </c>
      <c r="I227" s="1" t="s">
        <v>18</v>
      </c>
      <c r="J227" t="s">
        <v>62</v>
      </c>
      <c r="K227" s="50" t="s">
        <v>88</v>
      </c>
      <c r="L227" s="50" t="s">
        <v>90</v>
      </c>
      <c r="M227" s="50" t="s">
        <v>91</v>
      </c>
      <c r="N227" s="31">
        <v>0.03</v>
      </c>
      <c r="O227">
        <v>20</v>
      </c>
    </row>
    <row r="228" spans="1:15" x14ac:dyDescent="0.35">
      <c r="A228">
        <v>2023</v>
      </c>
      <c r="B228" t="s">
        <v>30</v>
      </c>
      <c r="C228" t="s">
        <v>8</v>
      </c>
      <c r="D228">
        <v>10260</v>
      </c>
      <c r="E228" t="s">
        <v>15</v>
      </c>
      <c r="F228">
        <v>34</v>
      </c>
      <c r="G228">
        <v>37500</v>
      </c>
      <c r="H228">
        <v>228</v>
      </c>
      <c r="I228" s="1" t="s">
        <v>18</v>
      </c>
      <c r="J228" t="s">
        <v>63</v>
      </c>
      <c r="K228" s="50" t="s">
        <v>126</v>
      </c>
      <c r="L228" s="50" t="s">
        <v>89</v>
      </c>
      <c r="M228" s="50" t="s">
        <v>91</v>
      </c>
      <c r="N228" s="31">
        <v>0</v>
      </c>
      <c r="O228">
        <v>22</v>
      </c>
    </row>
    <row r="229" spans="1:15" x14ac:dyDescent="0.35">
      <c r="A229">
        <v>2023</v>
      </c>
      <c r="B229" t="s">
        <v>30</v>
      </c>
      <c r="C229" t="s">
        <v>12</v>
      </c>
      <c r="D229">
        <v>44036</v>
      </c>
      <c r="E229" t="s">
        <v>14</v>
      </c>
      <c r="F229">
        <v>53</v>
      </c>
      <c r="G229">
        <v>45000</v>
      </c>
      <c r="H229">
        <v>15412</v>
      </c>
      <c r="I229" s="1" t="s">
        <v>19</v>
      </c>
      <c r="J229" t="s">
        <v>64</v>
      </c>
      <c r="K229" s="50" t="s">
        <v>126</v>
      </c>
      <c r="L229" s="50" t="s">
        <v>89</v>
      </c>
      <c r="M229" s="50" t="s">
        <v>92</v>
      </c>
      <c r="N229" s="31">
        <v>0.1</v>
      </c>
      <c r="O229">
        <v>48</v>
      </c>
    </row>
    <row r="230" spans="1:15" x14ac:dyDescent="0.35">
      <c r="A230">
        <v>2023</v>
      </c>
      <c r="B230" t="s">
        <v>30</v>
      </c>
      <c r="C230" t="s">
        <v>9</v>
      </c>
      <c r="D230">
        <v>55736</v>
      </c>
      <c r="E230" t="s">
        <v>58</v>
      </c>
      <c r="F230">
        <v>19</v>
      </c>
      <c r="G230">
        <v>63000</v>
      </c>
      <c r="H230">
        <v>4460</v>
      </c>
      <c r="I230" s="1" t="s">
        <v>18</v>
      </c>
      <c r="J230" t="s">
        <v>65</v>
      </c>
      <c r="K230" s="50" t="s">
        <v>126</v>
      </c>
      <c r="L230" s="50" t="s">
        <v>89</v>
      </c>
      <c r="M230" s="50" t="s">
        <v>91</v>
      </c>
      <c r="N230" s="31">
        <v>0.03</v>
      </c>
      <c r="O230">
        <v>12</v>
      </c>
    </row>
    <row r="231" spans="1:15" x14ac:dyDescent="0.35">
      <c r="A231">
        <v>2023</v>
      </c>
      <c r="B231" t="s">
        <v>30</v>
      </c>
      <c r="C231" t="s">
        <v>10</v>
      </c>
      <c r="D231">
        <v>19360</v>
      </c>
      <c r="E231" t="s">
        <v>44</v>
      </c>
      <c r="F231">
        <v>65</v>
      </c>
      <c r="G231">
        <v>37500</v>
      </c>
      <c r="H231">
        <v>3872</v>
      </c>
      <c r="I231" s="1" t="s">
        <v>18</v>
      </c>
      <c r="J231" t="s">
        <v>66</v>
      </c>
      <c r="K231" s="50" t="s">
        <v>126</v>
      </c>
      <c r="L231" s="50" t="s">
        <v>89</v>
      </c>
      <c r="M231" s="50" t="s">
        <v>91</v>
      </c>
      <c r="N231" s="31">
        <v>0.08</v>
      </c>
      <c r="O231">
        <v>54</v>
      </c>
    </row>
    <row r="232" spans="1:15" x14ac:dyDescent="0.35">
      <c r="A232">
        <v>2023</v>
      </c>
      <c r="B232" t="s">
        <v>30</v>
      </c>
      <c r="C232" t="s">
        <v>12</v>
      </c>
      <c r="D232">
        <v>2336</v>
      </c>
      <c r="E232" t="s">
        <v>55</v>
      </c>
      <c r="F232">
        <v>40</v>
      </c>
      <c r="G232">
        <v>3750</v>
      </c>
      <c r="H232">
        <v>768</v>
      </c>
      <c r="I232" s="1" t="s">
        <v>19</v>
      </c>
      <c r="J232" t="s">
        <v>67</v>
      </c>
      <c r="K232" s="50" t="s">
        <v>88</v>
      </c>
      <c r="L232" s="50" t="s">
        <v>89</v>
      </c>
      <c r="M232" s="50" t="s">
        <v>91</v>
      </c>
      <c r="N232" s="31">
        <v>0.05</v>
      </c>
      <c r="O232">
        <v>28</v>
      </c>
    </row>
    <row r="233" spans="1:15" x14ac:dyDescent="0.35">
      <c r="A233">
        <v>2023</v>
      </c>
      <c r="B233" t="s">
        <v>30</v>
      </c>
      <c r="C233" s="33" t="s">
        <v>9</v>
      </c>
      <c r="D233" s="33">
        <v>2550</v>
      </c>
      <c r="E233" s="33" t="s">
        <v>68</v>
      </c>
      <c r="F233" s="33">
        <v>21</v>
      </c>
      <c r="G233">
        <v>2550</v>
      </c>
      <c r="H233" s="33">
        <v>1020</v>
      </c>
      <c r="I233" s="34" t="s">
        <v>18</v>
      </c>
      <c r="J233" s="33" t="s">
        <v>69</v>
      </c>
      <c r="K233" s="50" t="s">
        <v>126</v>
      </c>
      <c r="L233" s="50" t="s">
        <v>89</v>
      </c>
      <c r="M233" s="50" t="s">
        <v>92</v>
      </c>
      <c r="N233" s="31">
        <v>7.0000000000000007E-2</v>
      </c>
      <c r="O233">
        <v>19</v>
      </c>
    </row>
    <row r="234" spans="1:15" x14ac:dyDescent="0.35">
      <c r="A234">
        <v>2023</v>
      </c>
      <c r="B234" t="s">
        <v>31</v>
      </c>
      <c r="C234" t="s">
        <v>23</v>
      </c>
      <c r="D234">
        <v>33968</v>
      </c>
      <c r="E234" t="s">
        <v>52</v>
      </c>
      <c r="F234">
        <v>40</v>
      </c>
      <c r="G234">
        <v>37500</v>
      </c>
      <c r="H234">
        <v>2376</v>
      </c>
      <c r="I234" s="1" t="s">
        <v>18</v>
      </c>
      <c r="J234" t="s">
        <v>61</v>
      </c>
      <c r="K234" s="50" t="s">
        <v>88</v>
      </c>
      <c r="L234" s="50" t="s">
        <v>90</v>
      </c>
      <c r="M234" s="50" t="s">
        <v>92</v>
      </c>
      <c r="N234" s="31">
        <v>0.03</v>
      </c>
      <c r="O234">
        <v>28</v>
      </c>
    </row>
    <row r="235" spans="1:15" x14ac:dyDescent="0.35">
      <c r="A235">
        <v>2023</v>
      </c>
      <c r="B235" t="s">
        <v>31</v>
      </c>
      <c r="C235" t="s">
        <v>12</v>
      </c>
      <c r="D235">
        <v>20868</v>
      </c>
      <c r="E235" t="s">
        <v>54</v>
      </c>
      <c r="F235">
        <v>52</v>
      </c>
      <c r="G235">
        <v>27000</v>
      </c>
      <c r="H235">
        <v>3132</v>
      </c>
      <c r="I235" s="1" t="s">
        <v>19</v>
      </c>
      <c r="J235" t="s">
        <v>62</v>
      </c>
      <c r="K235" s="50" t="s">
        <v>126</v>
      </c>
      <c r="L235" s="50" t="s">
        <v>89</v>
      </c>
      <c r="M235" s="50" t="s">
        <v>91</v>
      </c>
      <c r="N235" s="31">
        <v>0.03</v>
      </c>
      <c r="O235">
        <v>40</v>
      </c>
    </row>
    <row r="236" spans="1:15" x14ac:dyDescent="0.35">
      <c r="A236">
        <v>2023</v>
      </c>
      <c r="B236" t="s">
        <v>31</v>
      </c>
      <c r="C236" t="s">
        <v>8</v>
      </c>
      <c r="D236">
        <v>75820</v>
      </c>
      <c r="E236" t="s">
        <v>16</v>
      </c>
      <c r="F236">
        <v>26</v>
      </c>
      <c r="G236">
        <v>63000</v>
      </c>
      <c r="H236">
        <v>13764</v>
      </c>
      <c r="I236" s="1" t="s">
        <v>18</v>
      </c>
      <c r="J236" t="s">
        <v>63</v>
      </c>
      <c r="K236" s="50" t="s">
        <v>88</v>
      </c>
      <c r="L236" s="50" t="s">
        <v>89</v>
      </c>
      <c r="M236" s="50" t="s">
        <v>92</v>
      </c>
      <c r="N236" s="31">
        <v>0.02</v>
      </c>
      <c r="O236">
        <v>20</v>
      </c>
    </row>
    <row r="237" spans="1:15" x14ac:dyDescent="0.35">
      <c r="A237">
        <v>2023</v>
      </c>
      <c r="B237" t="s">
        <v>31</v>
      </c>
      <c r="C237" t="s">
        <v>12</v>
      </c>
      <c r="D237">
        <v>85780</v>
      </c>
      <c r="E237" t="s">
        <v>57</v>
      </c>
      <c r="F237">
        <v>53</v>
      </c>
      <c r="G237">
        <v>45000</v>
      </c>
      <c r="H237">
        <v>30024</v>
      </c>
      <c r="I237" s="1" t="s">
        <v>19</v>
      </c>
      <c r="J237" t="s">
        <v>64</v>
      </c>
      <c r="K237" s="50" t="s">
        <v>88</v>
      </c>
      <c r="L237" s="50" t="s">
        <v>89</v>
      </c>
      <c r="M237" s="50" t="s">
        <v>91</v>
      </c>
      <c r="N237" s="31">
        <v>0.1</v>
      </c>
      <c r="O237">
        <v>53</v>
      </c>
    </row>
    <row r="238" spans="1:15" x14ac:dyDescent="0.35">
      <c r="A238">
        <v>2023</v>
      </c>
      <c r="B238" t="s">
        <v>31</v>
      </c>
      <c r="C238" t="s">
        <v>9</v>
      </c>
      <c r="D238">
        <v>76496</v>
      </c>
      <c r="E238" t="s">
        <v>17</v>
      </c>
      <c r="F238">
        <v>28</v>
      </c>
      <c r="G238">
        <v>45000</v>
      </c>
      <c r="H238">
        <v>3060</v>
      </c>
      <c r="I238" s="1" t="s">
        <v>18</v>
      </c>
      <c r="J238" t="s">
        <v>65</v>
      </c>
      <c r="K238" s="50" t="s">
        <v>126</v>
      </c>
      <c r="L238" s="50" t="s">
        <v>89</v>
      </c>
      <c r="M238" s="50" t="s">
        <v>92</v>
      </c>
      <c r="N238" s="31">
        <v>0.02</v>
      </c>
      <c r="O238">
        <v>25</v>
      </c>
    </row>
    <row r="239" spans="1:15" x14ac:dyDescent="0.35">
      <c r="A239">
        <v>2023</v>
      </c>
      <c r="B239" t="s">
        <v>31</v>
      </c>
      <c r="C239" t="s">
        <v>12</v>
      </c>
      <c r="D239">
        <v>34464</v>
      </c>
      <c r="E239" t="s">
        <v>53</v>
      </c>
      <c r="F239">
        <v>35</v>
      </c>
      <c r="G239">
        <v>37500</v>
      </c>
      <c r="H239">
        <v>5168</v>
      </c>
      <c r="I239" s="1" t="s">
        <v>19</v>
      </c>
      <c r="J239" t="s">
        <v>66</v>
      </c>
      <c r="K239" s="50" t="s">
        <v>126</v>
      </c>
      <c r="L239" s="50" t="s">
        <v>90</v>
      </c>
      <c r="M239" s="50" t="s">
        <v>91</v>
      </c>
      <c r="N239" s="31">
        <v>0.01</v>
      </c>
      <c r="O239">
        <v>23</v>
      </c>
    </row>
    <row r="240" spans="1:15" x14ac:dyDescent="0.35">
      <c r="A240">
        <v>2023</v>
      </c>
      <c r="B240" t="s">
        <v>31</v>
      </c>
      <c r="C240" t="s">
        <v>12</v>
      </c>
      <c r="D240">
        <v>1640</v>
      </c>
      <c r="E240" t="s">
        <v>55</v>
      </c>
      <c r="F240">
        <v>47</v>
      </c>
      <c r="G240">
        <v>3750</v>
      </c>
      <c r="H240">
        <v>540</v>
      </c>
      <c r="I240" s="1" t="s">
        <v>19</v>
      </c>
      <c r="J240" t="s">
        <v>67</v>
      </c>
      <c r="K240" s="50" t="s">
        <v>126</v>
      </c>
      <c r="L240" s="50" t="s">
        <v>89</v>
      </c>
      <c r="M240" s="50" t="s">
        <v>91</v>
      </c>
      <c r="N240" s="31">
        <v>0.09</v>
      </c>
      <c r="O240">
        <v>31</v>
      </c>
    </row>
    <row r="241" spans="1:15" x14ac:dyDescent="0.35">
      <c r="A241">
        <v>2023</v>
      </c>
      <c r="B241" t="s">
        <v>31</v>
      </c>
      <c r="C241" s="33" t="s">
        <v>9</v>
      </c>
      <c r="D241" s="33">
        <v>2550</v>
      </c>
      <c r="E241" s="33" t="s">
        <v>68</v>
      </c>
      <c r="F241" s="33">
        <v>21</v>
      </c>
      <c r="G241">
        <v>2550</v>
      </c>
      <c r="H241" s="33">
        <v>1020</v>
      </c>
      <c r="I241" s="34" t="s">
        <v>18</v>
      </c>
      <c r="J241" s="33" t="s">
        <v>69</v>
      </c>
      <c r="K241" s="50" t="s">
        <v>88</v>
      </c>
      <c r="L241" s="50" t="s">
        <v>90</v>
      </c>
      <c r="M241" s="50" t="s">
        <v>91</v>
      </c>
      <c r="N241" s="31">
        <v>0.08</v>
      </c>
      <c r="O241">
        <v>19</v>
      </c>
    </row>
    <row r="242" spans="1:15" x14ac:dyDescent="0.35">
      <c r="A242">
        <v>2023</v>
      </c>
      <c r="B242" t="s">
        <v>32</v>
      </c>
      <c r="C242" t="s">
        <v>23</v>
      </c>
      <c r="D242">
        <v>74372</v>
      </c>
      <c r="E242" t="s">
        <v>22</v>
      </c>
      <c r="F242">
        <v>73</v>
      </c>
      <c r="G242">
        <v>63000</v>
      </c>
      <c r="H242">
        <v>3720</v>
      </c>
      <c r="I242" s="1" t="s">
        <v>18</v>
      </c>
      <c r="J242" t="s">
        <v>61</v>
      </c>
      <c r="K242" s="50" t="s">
        <v>88</v>
      </c>
      <c r="L242" s="50" t="s">
        <v>90</v>
      </c>
      <c r="M242" s="50" t="s">
        <v>92</v>
      </c>
      <c r="N242" s="31">
        <v>0.04</v>
      </c>
      <c r="O242">
        <v>48</v>
      </c>
    </row>
    <row r="243" spans="1:15" x14ac:dyDescent="0.35">
      <c r="A243">
        <v>2023</v>
      </c>
      <c r="B243" t="s">
        <v>32</v>
      </c>
      <c r="C243" t="s">
        <v>11</v>
      </c>
      <c r="D243">
        <v>20804</v>
      </c>
      <c r="E243" t="s">
        <v>13</v>
      </c>
      <c r="F243">
        <v>34</v>
      </c>
      <c r="G243">
        <v>27000</v>
      </c>
      <c r="H243">
        <v>1380</v>
      </c>
      <c r="I243" s="1" t="s">
        <v>18</v>
      </c>
      <c r="J243" t="s">
        <v>62</v>
      </c>
      <c r="K243" s="50" t="s">
        <v>88</v>
      </c>
      <c r="L243" s="50" t="s">
        <v>90</v>
      </c>
      <c r="M243" s="50" t="s">
        <v>91</v>
      </c>
      <c r="N243" s="31">
        <v>0.02</v>
      </c>
      <c r="O243">
        <v>30</v>
      </c>
    </row>
    <row r="244" spans="1:15" x14ac:dyDescent="0.35">
      <c r="A244">
        <v>2023</v>
      </c>
      <c r="B244" t="s">
        <v>32</v>
      </c>
      <c r="C244" t="s">
        <v>8</v>
      </c>
      <c r="D244">
        <v>38664</v>
      </c>
      <c r="E244" t="s">
        <v>15</v>
      </c>
      <c r="F244">
        <v>35</v>
      </c>
      <c r="G244">
        <v>45000</v>
      </c>
      <c r="H244">
        <v>2216</v>
      </c>
      <c r="I244" s="1" t="s">
        <v>18</v>
      </c>
      <c r="J244" t="s">
        <v>63</v>
      </c>
      <c r="K244" s="50" t="s">
        <v>88</v>
      </c>
      <c r="L244" s="50" t="s">
        <v>89</v>
      </c>
      <c r="M244" s="50" t="s">
        <v>92</v>
      </c>
      <c r="N244" s="31">
        <v>0</v>
      </c>
      <c r="O244">
        <v>26</v>
      </c>
    </row>
    <row r="245" spans="1:15" x14ac:dyDescent="0.35">
      <c r="A245">
        <v>2023</v>
      </c>
      <c r="B245" t="s">
        <v>32</v>
      </c>
      <c r="C245" t="s">
        <v>12</v>
      </c>
      <c r="D245">
        <v>45280</v>
      </c>
      <c r="E245" t="s">
        <v>14</v>
      </c>
      <c r="F245">
        <v>58</v>
      </c>
      <c r="G245">
        <v>45000</v>
      </c>
      <c r="H245">
        <v>15848</v>
      </c>
      <c r="I245" s="1" t="s">
        <v>19</v>
      </c>
      <c r="J245" t="s">
        <v>64</v>
      </c>
      <c r="K245" s="50" t="s">
        <v>126</v>
      </c>
      <c r="L245" s="50" t="s">
        <v>90</v>
      </c>
      <c r="M245" s="50" t="s">
        <v>91</v>
      </c>
      <c r="N245" s="31">
        <v>0.05</v>
      </c>
      <c r="O245">
        <v>58</v>
      </c>
    </row>
    <row r="246" spans="1:15" x14ac:dyDescent="0.35">
      <c r="A246">
        <v>2023</v>
      </c>
      <c r="B246" t="s">
        <v>32</v>
      </c>
      <c r="C246" t="s">
        <v>9</v>
      </c>
      <c r="D246">
        <v>47580</v>
      </c>
      <c r="E246" t="s">
        <v>58</v>
      </c>
      <c r="F246">
        <v>37</v>
      </c>
      <c r="G246">
        <v>45000</v>
      </c>
      <c r="H246">
        <v>3808</v>
      </c>
      <c r="I246" s="1" t="s">
        <v>18</v>
      </c>
      <c r="J246" t="s">
        <v>65</v>
      </c>
      <c r="K246" s="50" t="s">
        <v>126</v>
      </c>
      <c r="L246" s="50" t="s">
        <v>89</v>
      </c>
      <c r="M246" s="50" t="s">
        <v>91</v>
      </c>
      <c r="N246" s="31">
        <v>0</v>
      </c>
      <c r="O246">
        <v>33</v>
      </c>
    </row>
    <row r="247" spans="1:15" x14ac:dyDescent="0.35">
      <c r="A247">
        <v>2023</v>
      </c>
      <c r="B247" t="s">
        <v>32</v>
      </c>
      <c r="C247" t="s">
        <v>10</v>
      </c>
      <c r="D247">
        <v>34668</v>
      </c>
      <c r="E247" t="s">
        <v>44</v>
      </c>
      <c r="F247">
        <v>68</v>
      </c>
      <c r="G247">
        <v>37500</v>
      </c>
      <c r="H247">
        <v>6932</v>
      </c>
      <c r="I247" s="1" t="s">
        <v>18</v>
      </c>
      <c r="J247" t="s">
        <v>66</v>
      </c>
      <c r="K247" s="50" t="s">
        <v>126</v>
      </c>
      <c r="L247" s="50" t="s">
        <v>90</v>
      </c>
      <c r="M247" s="50" t="s">
        <v>91</v>
      </c>
      <c r="N247" s="31">
        <v>0.06</v>
      </c>
      <c r="O247">
        <v>56</v>
      </c>
    </row>
    <row r="248" spans="1:15" x14ac:dyDescent="0.35">
      <c r="A248">
        <v>2023</v>
      </c>
      <c r="B248" t="s">
        <v>32</v>
      </c>
      <c r="C248" t="s">
        <v>12</v>
      </c>
      <c r="D248">
        <v>3132</v>
      </c>
      <c r="E248" t="s">
        <v>55</v>
      </c>
      <c r="F248">
        <v>48</v>
      </c>
      <c r="G248">
        <v>3750</v>
      </c>
      <c r="H248">
        <v>1032</v>
      </c>
      <c r="I248" s="1" t="s">
        <v>19</v>
      </c>
      <c r="J248" t="s">
        <v>67</v>
      </c>
      <c r="K248" s="50" t="s">
        <v>88</v>
      </c>
      <c r="L248" s="50" t="s">
        <v>90</v>
      </c>
      <c r="M248" s="50" t="s">
        <v>91</v>
      </c>
      <c r="N248" s="31">
        <v>0.03</v>
      </c>
      <c r="O248">
        <v>40</v>
      </c>
    </row>
    <row r="249" spans="1:15" x14ac:dyDescent="0.35">
      <c r="A249">
        <v>2023</v>
      </c>
      <c r="B249" t="s">
        <v>32</v>
      </c>
      <c r="C249" s="33" t="s">
        <v>9</v>
      </c>
      <c r="D249" s="33">
        <v>2550</v>
      </c>
      <c r="E249" s="33" t="s">
        <v>68</v>
      </c>
      <c r="F249" s="33">
        <v>21</v>
      </c>
      <c r="G249">
        <v>2550</v>
      </c>
      <c r="H249" s="33">
        <v>1020</v>
      </c>
      <c r="I249" s="34" t="s">
        <v>18</v>
      </c>
      <c r="J249" s="33" t="s">
        <v>69</v>
      </c>
      <c r="K249" s="50" t="s">
        <v>126</v>
      </c>
      <c r="L249" s="50" t="s">
        <v>90</v>
      </c>
      <c r="M249" s="50" t="s">
        <v>92</v>
      </c>
      <c r="N249" s="31">
        <v>0.08</v>
      </c>
      <c r="O249">
        <v>17</v>
      </c>
    </row>
    <row r="250" spans="1:15" x14ac:dyDescent="0.35">
      <c r="A250">
        <v>2023</v>
      </c>
      <c r="B250" t="s">
        <v>33</v>
      </c>
      <c r="C250" t="s">
        <v>23</v>
      </c>
      <c r="D250">
        <v>45488</v>
      </c>
      <c r="E250" t="s">
        <v>52</v>
      </c>
      <c r="F250">
        <v>32</v>
      </c>
      <c r="G250">
        <v>37500</v>
      </c>
      <c r="H250">
        <v>3184</v>
      </c>
      <c r="I250" s="1" t="s">
        <v>18</v>
      </c>
      <c r="J250" t="s">
        <v>61</v>
      </c>
      <c r="K250" s="50" t="s">
        <v>126</v>
      </c>
      <c r="L250" s="50" t="s">
        <v>90</v>
      </c>
      <c r="M250" s="50" t="s">
        <v>92</v>
      </c>
      <c r="N250" s="31">
        <v>0.09</v>
      </c>
      <c r="O250">
        <v>32</v>
      </c>
    </row>
    <row r="251" spans="1:15" x14ac:dyDescent="0.35">
      <c r="A251">
        <v>2023</v>
      </c>
      <c r="B251" t="s">
        <v>33</v>
      </c>
      <c r="C251" t="s">
        <v>12</v>
      </c>
      <c r="D251">
        <v>26632</v>
      </c>
      <c r="E251" t="s">
        <v>54</v>
      </c>
      <c r="F251">
        <v>19</v>
      </c>
      <c r="G251">
        <v>27000</v>
      </c>
      <c r="H251">
        <v>3996</v>
      </c>
      <c r="I251" s="1" t="s">
        <v>19</v>
      </c>
      <c r="J251" t="s">
        <v>62</v>
      </c>
      <c r="K251" s="50" t="s">
        <v>126</v>
      </c>
      <c r="L251" s="50" t="s">
        <v>90</v>
      </c>
      <c r="M251" s="50" t="s">
        <v>91</v>
      </c>
      <c r="N251" s="31">
        <v>0.05</v>
      </c>
      <c r="O251">
        <v>12</v>
      </c>
    </row>
    <row r="252" spans="1:15" x14ac:dyDescent="0.35">
      <c r="A252">
        <v>2023</v>
      </c>
      <c r="B252" t="s">
        <v>33</v>
      </c>
      <c r="C252" t="s">
        <v>8</v>
      </c>
      <c r="D252">
        <v>104224</v>
      </c>
      <c r="E252" t="s">
        <v>16</v>
      </c>
      <c r="F252">
        <v>44</v>
      </c>
      <c r="G252">
        <v>63000</v>
      </c>
      <c r="H252">
        <v>19444</v>
      </c>
      <c r="I252" s="1" t="s">
        <v>18</v>
      </c>
      <c r="J252" t="s">
        <v>63</v>
      </c>
      <c r="K252" s="50" t="s">
        <v>88</v>
      </c>
      <c r="L252" s="50" t="s">
        <v>89</v>
      </c>
      <c r="M252" s="50" t="s">
        <v>91</v>
      </c>
      <c r="N252" s="31">
        <v>0.06</v>
      </c>
      <c r="O252">
        <v>29</v>
      </c>
    </row>
    <row r="253" spans="1:15" x14ac:dyDescent="0.35">
      <c r="A253">
        <v>2023</v>
      </c>
      <c r="B253" t="s">
        <v>33</v>
      </c>
      <c r="C253" t="s">
        <v>12</v>
      </c>
      <c r="D253">
        <v>87024</v>
      </c>
      <c r="E253" t="s">
        <v>57</v>
      </c>
      <c r="F253">
        <v>48</v>
      </c>
      <c r="G253">
        <v>63000</v>
      </c>
      <c r="H253">
        <v>30460</v>
      </c>
      <c r="I253" s="1" t="s">
        <v>19</v>
      </c>
      <c r="J253" t="s">
        <v>64</v>
      </c>
      <c r="K253" s="50" t="s">
        <v>126</v>
      </c>
      <c r="L253" s="50" t="s">
        <v>89</v>
      </c>
      <c r="M253" s="50" t="s">
        <v>92</v>
      </c>
      <c r="N253" s="31">
        <v>0.01</v>
      </c>
      <c r="O253">
        <v>48</v>
      </c>
    </row>
    <row r="254" spans="1:15" x14ac:dyDescent="0.35">
      <c r="A254">
        <v>2023</v>
      </c>
      <c r="B254" t="s">
        <v>33</v>
      </c>
      <c r="C254" t="s">
        <v>9</v>
      </c>
      <c r="D254">
        <v>68340</v>
      </c>
      <c r="E254" t="s">
        <v>17</v>
      </c>
      <c r="F254">
        <v>24</v>
      </c>
      <c r="G254">
        <v>63000</v>
      </c>
      <c r="H254">
        <v>2732</v>
      </c>
      <c r="I254" s="1" t="s">
        <v>18</v>
      </c>
      <c r="J254" t="s">
        <v>65</v>
      </c>
      <c r="K254" s="50" t="s">
        <v>126</v>
      </c>
      <c r="L254" s="50" t="s">
        <v>90</v>
      </c>
      <c r="M254" s="50" t="s">
        <v>91</v>
      </c>
      <c r="N254" s="31">
        <v>0.02</v>
      </c>
      <c r="O254">
        <v>18</v>
      </c>
    </row>
    <row r="255" spans="1:15" x14ac:dyDescent="0.35">
      <c r="A255">
        <v>2023</v>
      </c>
      <c r="B255" t="s">
        <v>33</v>
      </c>
      <c r="C255" t="s">
        <v>12</v>
      </c>
      <c r="D255">
        <v>49776</v>
      </c>
      <c r="E255" t="s">
        <v>53</v>
      </c>
      <c r="F255">
        <v>57</v>
      </c>
      <c r="G255">
        <v>45000</v>
      </c>
      <c r="H255">
        <v>7468</v>
      </c>
      <c r="I255" s="1" t="s">
        <v>19</v>
      </c>
      <c r="J255" t="s">
        <v>66</v>
      </c>
      <c r="K255" s="50" t="s">
        <v>88</v>
      </c>
      <c r="L255" s="50" t="s">
        <v>89</v>
      </c>
      <c r="M255" s="50" t="s">
        <v>91</v>
      </c>
      <c r="N255" s="31">
        <v>0.06</v>
      </c>
      <c r="O255">
        <v>51</v>
      </c>
    </row>
    <row r="256" spans="1:15" x14ac:dyDescent="0.35">
      <c r="A256">
        <v>2023</v>
      </c>
      <c r="B256" t="s">
        <v>33</v>
      </c>
      <c r="C256" t="s">
        <v>12</v>
      </c>
      <c r="D256">
        <v>2168</v>
      </c>
      <c r="E256" t="s">
        <v>55</v>
      </c>
      <c r="F256">
        <v>45</v>
      </c>
      <c r="G256">
        <v>3750</v>
      </c>
      <c r="H256">
        <v>712</v>
      </c>
      <c r="I256" s="1" t="s">
        <v>19</v>
      </c>
      <c r="J256" t="s">
        <v>67</v>
      </c>
      <c r="K256" s="50" t="s">
        <v>126</v>
      </c>
      <c r="L256" s="50" t="s">
        <v>89</v>
      </c>
      <c r="M256" s="50" t="s">
        <v>91</v>
      </c>
      <c r="N256" s="31">
        <v>0.01</v>
      </c>
      <c r="O256">
        <v>45</v>
      </c>
    </row>
    <row r="257" spans="1:15" x14ac:dyDescent="0.35">
      <c r="A257">
        <v>2023</v>
      </c>
      <c r="B257" t="s">
        <v>33</v>
      </c>
      <c r="C257" s="33" t="s">
        <v>9</v>
      </c>
      <c r="D257" s="33">
        <v>2550</v>
      </c>
      <c r="E257" s="33" t="s">
        <v>68</v>
      </c>
      <c r="F257" s="33">
        <v>21</v>
      </c>
      <c r="G257">
        <v>2550</v>
      </c>
      <c r="H257" s="33">
        <v>1020</v>
      </c>
      <c r="I257" s="34" t="s">
        <v>18</v>
      </c>
      <c r="J257" s="33" t="s">
        <v>69</v>
      </c>
      <c r="K257" s="50" t="s">
        <v>126</v>
      </c>
      <c r="L257" s="50" t="s">
        <v>89</v>
      </c>
      <c r="M257" s="50" t="s">
        <v>92</v>
      </c>
      <c r="N257" s="31">
        <v>0.09</v>
      </c>
      <c r="O257">
        <v>21</v>
      </c>
    </row>
    <row r="258" spans="1:15" x14ac:dyDescent="0.35">
      <c r="A258">
        <v>2023</v>
      </c>
      <c r="B258" t="s">
        <v>34</v>
      </c>
      <c r="C258" t="s">
        <v>23</v>
      </c>
      <c r="D258">
        <v>13468</v>
      </c>
      <c r="E258" t="s">
        <v>22</v>
      </c>
      <c r="F258">
        <v>75</v>
      </c>
      <c r="G258">
        <v>37500</v>
      </c>
      <c r="H258">
        <v>672</v>
      </c>
      <c r="I258" s="1" t="s">
        <v>18</v>
      </c>
      <c r="J258" t="s">
        <v>61</v>
      </c>
      <c r="K258" s="50" t="s">
        <v>88</v>
      </c>
      <c r="L258" s="50" t="s">
        <v>90</v>
      </c>
      <c r="M258" s="50" t="s">
        <v>91</v>
      </c>
      <c r="N258" s="31">
        <v>0.04</v>
      </c>
      <c r="O258">
        <v>57</v>
      </c>
    </row>
    <row r="259" spans="1:15" x14ac:dyDescent="0.35">
      <c r="A259">
        <v>2023</v>
      </c>
      <c r="B259" t="s">
        <v>34</v>
      </c>
      <c r="C259" t="s">
        <v>11</v>
      </c>
      <c r="D259">
        <v>23332</v>
      </c>
      <c r="E259" t="s">
        <v>13</v>
      </c>
      <c r="F259">
        <v>56</v>
      </c>
      <c r="G259">
        <v>27000</v>
      </c>
      <c r="H259">
        <v>1632</v>
      </c>
      <c r="I259" s="1" t="s">
        <v>18</v>
      </c>
      <c r="J259" t="s">
        <v>62</v>
      </c>
      <c r="K259" s="50" t="s">
        <v>88</v>
      </c>
      <c r="L259" s="50" t="s">
        <v>90</v>
      </c>
      <c r="M259" s="50" t="s">
        <v>91</v>
      </c>
      <c r="N259" s="31">
        <v>0</v>
      </c>
      <c r="O259">
        <v>43</v>
      </c>
    </row>
    <row r="260" spans="1:15" x14ac:dyDescent="0.35">
      <c r="A260">
        <v>2023</v>
      </c>
      <c r="B260" t="s">
        <v>34</v>
      </c>
      <c r="C260" t="s">
        <v>8</v>
      </c>
      <c r="D260">
        <v>59504</v>
      </c>
      <c r="E260" t="s">
        <v>15</v>
      </c>
      <c r="F260">
        <v>35</v>
      </c>
      <c r="G260">
        <v>37500</v>
      </c>
      <c r="H260">
        <v>3676</v>
      </c>
      <c r="I260" s="1" t="s">
        <v>18</v>
      </c>
      <c r="J260" t="s">
        <v>63</v>
      </c>
      <c r="K260" s="50" t="s">
        <v>126</v>
      </c>
      <c r="L260" s="50" t="s">
        <v>90</v>
      </c>
      <c r="M260" s="50" t="s">
        <v>91</v>
      </c>
      <c r="N260" s="31">
        <v>7.0000000000000007E-2</v>
      </c>
      <c r="O260">
        <v>31</v>
      </c>
    </row>
    <row r="261" spans="1:15" x14ac:dyDescent="0.35">
      <c r="A261">
        <v>2023</v>
      </c>
      <c r="B261" t="s">
        <v>34</v>
      </c>
      <c r="C261" t="s">
        <v>12</v>
      </c>
      <c r="D261">
        <v>120444</v>
      </c>
      <c r="E261" t="s">
        <v>14</v>
      </c>
      <c r="F261">
        <v>21</v>
      </c>
      <c r="G261">
        <v>72000</v>
      </c>
      <c r="H261">
        <v>42156</v>
      </c>
      <c r="I261" s="1" t="s">
        <v>19</v>
      </c>
      <c r="J261" t="s">
        <v>64</v>
      </c>
      <c r="K261" s="50" t="s">
        <v>88</v>
      </c>
      <c r="L261" s="50" t="s">
        <v>90</v>
      </c>
      <c r="M261" s="50" t="s">
        <v>91</v>
      </c>
      <c r="N261" s="31">
        <v>7.0000000000000007E-2</v>
      </c>
      <c r="O261">
        <v>16</v>
      </c>
    </row>
    <row r="262" spans="1:15" x14ac:dyDescent="0.35">
      <c r="A262">
        <v>2023</v>
      </c>
      <c r="B262" t="s">
        <v>34</v>
      </c>
      <c r="C262" t="s">
        <v>9</v>
      </c>
      <c r="D262">
        <v>54556</v>
      </c>
      <c r="E262" t="s">
        <v>58</v>
      </c>
      <c r="F262">
        <v>39</v>
      </c>
      <c r="G262">
        <v>45000</v>
      </c>
      <c r="H262">
        <v>4364</v>
      </c>
      <c r="I262" s="1" t="s">
        <v>18</v>
      </c>
      <c r="J262" t="s">
        <v>65</v>
      </c>
      <c r="K262" s="50" t="s">
        <v>126</v>
      </c>
      <c r="L262" s="50" t="s">
        <v>89</v>
      </c>
      <c r="M262" s="50" t="s">
        <v>91</v>
      </c>
      <c r="N262" s="31">
        <v>0.1</v>
      </c>
      <c r="O262">
        <v>30</v>
      </c>
    </row>
    <row r="263" spans="1:15" x14ac:dyDescent="0.35">
      <c r="A263">
        <v>2023</v>
      </c>
      <c r="B263" t="s">
        <v>34</v>
      </c>
      <c r="C263" t="s">
        <v>10</v>
      </c>
      <c r="D263">
        <v>6104</v>
      </c>
      <c r="E263" t="s">
        <v>44</v>
      </c>
      <c r="F263">
        <v>50</v>
      </c>
      <c r="G263">
        <v>37500</v>
      </c>
      <c r="H263">
        <v>1220</v>
      </c>
      <c r="I263" s="1" t="s">
        <v>18</v>
      </c>
      <c r="J263" t="s">
        <v>66</v>
      </c>
      <c r="K263" s="50" t="s">
        <v>126</v>
      </c>
      <c r="L263" s="50" t="s">
        <v>89</v>
      </c>
      <c r="M263" s="50" t="s">
        <v>92</v>
      </c>
      <c r="N263" s="31">
        <v>0.04</v>
      </c>
      <c r="O263">
        <v>38</v>
      </c>
    </row>
    <row r="264" spans="1:15" x14ac:dyDescent="0.35">
      <c r="A264">
        <v>2023</v>
      </c>
      <c r="B264" t="s">
        <v>34</v>
      </c>
      <c r="C264" t="s">
        <v>12</v>
      </c>
      <c r="D264">
        <v>1368</v>
      </c>
      <c r="E264" t="s">
        <v>55</v>
      </c>
      <c r="F264">
        <v>40</v>
      </c>
      <c r="G264">
        <v>3750</v>
      </c>
      <c r="H264">
        <v>448</v>
      </c>
      <c r="I264" s="1" t="s">
        <v>19</v>
      </c>
      <c r="J264" t="s">
        <v>67</v>
      </c>
      <c r="K264" s="50" t="s">
        <v>126</v>
      </c>
      <c r="L264" s="50" t="s">
        <v>90</v>
      </c>
      <c r="M264" s="50" t="s">
        <v>91</v>
      </c>
      <c r="N264" s="31">
        <v>0.01</v>
      </c>
      <c r="O264">
        <v>36</v>
      </c>
    </row>
    <row r="265" spans="1:15" x14ac:dyDescent="0.35">
      <c r="A265">
        <v>2023</v>
      </c>
      <c r="B265" t="s">
        <v>34</v>
      </c>
      <c r="C265" s="33" t="s">
        <v>9</v>
      </c>
      <c r="D265" s="33">
        <v>2550</v>
      </c>
      <c r="E265" s="33" t="s">
        <v>68</v>
      </c>
      <c r="F265" s="33">
        <v>21</v>
      </c>
      <c r="G265">
        <v>2550</v>
      </c>
      <c r="H265" s="33">
        <v>1020</v>
      </c>
      <c r="I265" s="34" t="s">
        <v>18</v>
      </c>
      <c r="J265" s="33" t="s">
        <v>69</v>
      </c>
      <c r="K265" s="50" t="s">
        <v>88</v>
      </c>
      <c r="L265" s="50" t="s">
        <v>89</v>
      </c>
      <c r="M265" s="50" t="s">
        <v>91</v>
      </c>
      <c r="N265" s="31">
        <v>0</v>
      </c>
      <c r="O265">
        <v>16</v>
      </c>
    </row>
    <row r="266" spans="1:15" x14ac:dyDescent="0.35">
      <c r="A266">
        <v>2023</v>
      </c>
      <c r="B266" t="s">
        <v>35</v>
      </c>
      <c r="C266" t="s">
        <v>23</v>
      </c>
      <c r="D266">
        <v>68168</v>
      </c>
      <c r="E266" t="s">
        <v>52</v>
      </c>
      <c r="F266">
        <v>15</v>
      </c>
      <c r="G266">
        <v>37500</v>
      </c>
      <c r="H266">
        <v>4772</v>
      </c>
      <c r="I266" s="1" t="s">
        <v>18</v>
      </c>
      <c r="J266" t="s">
        <v>61</v>
      </c>
      <c r="K266" s="50" t="s">
        <v>126</v>
      </c>
      <c r="L266" s="50" t="s">
        <v>89</v>
      </c>
      <c r="M266" s="50" t="s">
        <v>91</v>
      </c>
      <c r="N266" s="31">
        <v>0.01</v>
      </c>
      <c r="O266">
        <v>13</v>
      </c>
    </row>
    <row r="267" spans="1:15" x14ac:dyDescent="0.35">
      <c r="A267">
        <v>2023</v>
      </c>
      <c r="B267" t="s">
        <v>35</v>
      </c>
      <c r="C267" t="s">
        <v>12</v>
      </c>
      <c r="D267">
        <v>40996</v>
      </c>
      <c r="E267" t="s">
        <v>54</v>
      </c>
      <c r="F267">
        <v>56</v>
      </c>
      <c r="G267">
        <v>27000</v>
      </c>
      <c r="H267">
        <v>6148</v>
      </c>
      <c r="I267" s="1" t="s">
        <v>19</v>
      </c>
      <c r="J267" t="s">
        <v>62</v>
      </c>
      <c r="K267" s="50" t="s">
        <v>88</v>
      </c>
      <c r="L267" s="50" t="s">
        <v>89</v>
      </c>
      <c r="M267" s="50" t="s">
        <v>91</v>
      </c>
      <c r="N267" s="31">
        <v>0.09</v>
      </c>
      <c r="O267">
        <v>37</v>
      </c>
    </row>
    <row r="268" spans="1:15" x14ac:dyDescent="0.35">
      <c r="A268">
        <v>2023</v>
      </c>
      <c r="B268" t="s">
        <v>35</v>
      </c>
      <c r="C268" t="s">
        <v>8</v>
      </c>
      <c r="D268">
        <v>101856</v>
      </c>
      <c r="E268" t="s">
        <v>16</v>
      </c>
      <c r="F268">
        <v>25</v>
      </c>
      <c r="G268">
        <v>63000</v>
      </c>
      <c r="H268">
        <v>18972</v>
      </c>
      <c r="I268" s="1" t="s">
        <v>18</v>
      </c>
      <c r="J268" t="s">
        <v>63</v>
      </c>
      <c r="K268" s="50" t="s">
        <v>88</v>
      </c>
      <c r="L268" s="50" t="s">
        <v>90</v>
      </c>
      <c r="M268" s="50" t="s">
        <v>92</v>
      </c>
      <c r="N268" s="31">
        <v>0</v>
      </c>
      <c r="O268">
        <v>25</v>
      </c>
    </row>
    <row r="269" spans="1:15" x14ac:dyDescent="0.35">
      <c r="A269">
        <v>2023</v>
      </c>
      <c r="B269" t="s">
        <v>35</v>
      </c>
      <c r="C269" t="s">
        <v>12</v>
      </c>
      <c r="D269">
        <v>53828</v>
      </c>
      <c r="E269" t="s">
        <v>57</v>
      </c>
      <c r="F269">
        <v>59</v>
      </c>
      <c r="G269">
        <v>45000</v>
      </c>
      <c r="H269">
        <v>18840</v>
      </c>
      <c r="I269" s="1" t="s">
        <v>19</v>
      </c>
      <c r="J269" t="s">
        <v>64</v>
      </c>
      <c r="K269" s="50" t="s">
        <v>126</v>
      </c>
      <c r="L269" s="50" t="s">
        <v>90</v>
      </c>
      <c r="M269" s="50" t="s">
        <v>91</v>
      </c>
      <c r="N269" s="31">
        <v>0.03</v>
      </c>
      <c r="O269">
        <v>42</v>
      </c>
    </row>
    <row r="270" spans="1:15" x14ac:dyDescent="0.35">
      <c r="A270">
        <v>2023</v>
      </c>
      <c r="B270" t="s">
        <v>35</v>
      </c>
      <c r="C270" t="s">
        <v>9</v>
      </c>
      <c r="D270">
        <v>25532</v>
      </c>
      <c r="E270" t="s">
        <v>17</v>
      </c>
      <c r="F270">
        <v>23</v>
      </c>
      <c r="G270">
        <v>45000</v>
      </c>
      <c r="H270">
        <v>1020</v>
      </c>
      <c r="I270" s="1" t="s">
        <v>18</v>
      </c>
      <c r="J270" t="s">
        <v>65</v>
      </c>
      <c r="K270" s="50" t="s">
        <v>126</v>
      </c>
      <c r="L270" s="50" t="s">
        <v>90</v>
      </c>
      <c r="M270" s="50" t="s">
        <v>92</v>
      </c>
      <c r="N270" s="31">
        <v>0.06</v>
      </c>
      <c r="O270">
        <v>19</v>
      </c>
    </row>
    <row r="271" spans="1:15" x14ac:dyDescent="0.35">
      <c r="A271">
        <v>2023</v>
      </c>
      <c r="B271" t="s">
        <v>35</v>
      </c>
      <c r="C271" t="s">
        <v>12</v>
      </c>
      <c r="D271">
        <v>28876</v>
      </c>
      <c r="E271" t="s">
        <v>53</v>
      </c>
      <c r="F271">
        <v>75</v>
      </c>
      <c r="G271">
        <v>37500</v>
      </c>
      <c r="H271">
        <v>4332</v>
      </c>
      <c r="I271" s="1" t="s">
        <v>19</v>
      </c>
      <c r="J271" t="s">
        <v>66</v>
      </c>
      <c r="K271" s="50" t="s">
        <v>88</v>
      </c>
      <c r="L271" s="50" t="s">
        <v>90</v>
      </c>
      <c r="M271" s="50" t="s">
        <v>91</v>
      </c>
      <c r="N271" s="31">
        <v>0.08</v>
      </c>
      <c r="O271">
        <v>62</v>
      </c>
    </row>
    <row r="272" spans="1:15" x14ac:dyDescent="0.35">
      <c r="A272">
        <v>2023</v>
      </c>
      <c r="B272" t="s">
        <v>35</v>
      </c>
      <c r="C272" t="s">
        <v>12</v>
      </c>
      <c r="D272">
        <v>3332</v>
      </c>
      <c r="E272" t="s">
        <v>55</v>
      </c>
      <c r="F272">
        <v>48</v>
      </c>
      <c r="G272">
        <v>3750</v>
      </c>
      <c r="H272">
        <v>1096</v>
      </c>
      <c r="I272" s="1" t="s">
        <v>19</v>
      </c>
      <c r="J272" t="s">
        <v>67</v>
      </c>
      <c r="K272" s="50" t="s">
        <v>126</v>
      </c>
      <c r="L272" s="50" t="s">
        <v>89</v>
      </c>
      <c r="M272" s="50" t="s">
        <v>91</v>
      </c>
      <c r="N272" s="31">
        <v>0.1</v>
      </c>
      <c r="O272">
        <v>32</v>
      </c>
    </row>
    <row r="273" spans="1:15" x14ac:dyDescent="0.35">
      <c r="A273">
        <v>2023</v>
      </c>
      <c r="B273" t="s">
        <v>35</v>
      </c>
      <c r="C273" s="33" t="s">
        <v>9</v>
      </c>
      <c r="D273" s="33">
        <v>2550</v>
      </c>
      <c r="E273" s="33" t="s">
        <v>68</v>
      </c>
      <c r="F273" s="33">
        <v>21</v>
      </c>
      <c r="G273">
        <v>2550</v>
      </c>
      <c r="H273" s="33">
        <v>1020</v>
      </c>
      <c r="I273" s="34" t="s">
        <v>18</v>
      </c>
      <c r="J273" s="33" t="s">
        <v>69</v>
      </c>
      <c r="K273" s="50" t="s">
        <v>88</v>
      </c>
      <c r="L273" s="50" t="s">
        <v>89</v>
      </c>
      <c r="M273" s="50" t="s">
        <v>91</v>
      </c>
      <c r="N273" s="31">
        <v>0.09</v>
      </c>
      <c r="O273">
        <v>15</v>
      </c>
    </row>
    <row r="274" spans="1:15" x14ac:dyDescent="0.35">
      <c r="A274">
        <v>2023</v>
      </c>
      <c r="B274" t="s">
        <v>36</v>
      </c>
      <c r="C274" t="s">
        <v>23</v>
      </c>
      <c r="D274">
        <v>45804</v>
      </c>
      <c r="E274" t="s">
        <v>22</v>
      </c>
      <c r="F274">
        <v>31</v>
      </c>
      <c r="G274">
        <v>37500</v>
      </c>
      <c r="H274">
        <v>2292</v>
      </c>
      <c r="I274" s="1" t="s">
        <v>18</v>
      </c>
      <c r="J274" t="s">
        <v>61</v>
      </c>
      <c r="K274" s="50" t="s">
        <v>88</v>
      </c>
      <c r="L274" s="50" t="s">
        <v>90</v>
      </c>
      <c r="M274" s="50" t="s">
        <v>91</v>
      </c>
      <c r="N274" s="31">
        <v>0.08</v>
      </c>
      <c r="O274">
        <v>23</v>
      </c>
    </row>
    <row r="275" spans="1:15" x14ac:dyDescent="0.35">
      <c r="A275">
        <v>2023</v>
      </c>
      <c r="B275" t="s">
        <v>36</v>
      </c>
      <c r="C275" t="s">
        <v>11</v>
      </c>
      <c r="D275">
        <v>14272</v>
      </c>
      <c r="E275" t="s">
        <v>13</v>
      </c>
      <c r="F275">
        <v>70</v>
      </c>
      <c r="G275">
        <v>27000</v>
      </c>
      <c r="H275">
        <v>728</v>
      </c>
      <c r="I275" s="1" t="s">
        <v>18</v>
      </c>
      <c r="J275" t="s">
        <v>62</v>
      </c>
      <c r="K275" s="50" t="s">
        <v>88</v>
      </c>
      <c r="L275" s="50" t="s">
        <v>90</v>
      </c>
      <c r="M275" s="50" t="s">
        <v>91</v>
      </c>
      <c r="N275" s="31">
        <v>0.02</v>
      </c>
      <c r="O275">
        <v>50</v>
      </c>
    </row>
    <row r="276" spans="1:15" x14ac:dyDescent="0.35">
      <c r="A276">
        <v>2023</v>
      </c>
      <c r="B276" t="s">
        <v>36</v>
      </c>
      <c r="C276" t="s">
        <v>8</v>
      </c>
      <c r="D276">
        <v>81640</v>
      </c>
      <c r="E276" t="s">
        <v>15</v>
      </c>
      <c r="F276">
        <v>56</v>
      </c>
      <c r="G276">
        <v>37500</v>
      </c>
      <c r="H276">
        <v>5224</v>
      </c>
      <c r="I276" s="1" t="s">
        <v>18</v>
      </c>
      <c r="J276" t="s">
        <v>63</v>
      </c>
      <c r="K276" s="50" t="s">
        <v>88</v>
      </c>
      <c r="L276" s="50" t="s">
        <v>89</v>
      </c>
      <c r="M276" s="50" t="s">
        <v>91</v>
      </c>
      <c r="N276" s="31">
        <v>0.03</v>
      </c>
      <c r="O276">
        <v>40</v>
      </c>
    </row>
    <row r="277" spans="1:15" x14ac:dyDescent="0.35">
      <c r="A277">
        <v>2023</v>
      </c>
      <c r="B277" t="s">
        <v>36</v>
      </c>
      <c r="C277" t="s">
        <v>12</v>
      </c>
      <c r="D277">
        <v>119368</v>
      </c>
      <c r="E277" t="s">
        <v>14</v>
      </c>
      <c r="F277">
        <v>51</v>
      </c>
      <c r="G277">
        <v>63000</v>
      </c>
      <c r="H277">
        <v>41780</v>
      </c>
      <c r="I277" s="1" t="s">
        <v>19</v>
      </c>
      <c r="J277" t="s">
        <v>64</v>
      </c>
      <c r="K277" s="50" t="s">
        <v>126</v>
      </c>
      <c r="L277" s="50" t="s">
        <v>90</v>
      </c>
      <c r="M277" s="50" t="s">
        <v>91</v>
      </c>
      <c r="N277" s="31">
        <v>0.02</v>
      </c>
      <c r="O277">
        <v>51</v>
      </c>
    </row>
    <row r="278" spans="1:15" x14ac:dyDescent="0.35">
      <c r="A278">
        <v>2023</v>
      </c>
      <c r="B278" t="s">
        <v>36</v>
      </c>
      <c r="C278" t="s">
        <v>9</v>
      </c>
      <c r="D278">
        <v>72580</v>
      </c>
      <c r="E278" t="s">
        <v>58</v>
      </c>
      <c r="F278">
        <v>40</v>
      </c>
      <c r="G278">
        <v>45000</v>
      </c>
      <c r="H278">
        <v>5808</v>
      </c>
      <c r="I278" s="1" t="s">
        <v>18</v>
      </c>
      <c r="J278" t="s">
        <v>65</v>
      </c>
      <c r="K278" s="50" t="s">
        <v>126</v>
      </c>
      <c r="L278" s="50" t="s">
        <v>89</v>
      </c>
      <c r="M278" s="50" t="s">
        <v>92</v>
      </c>
      <c r="N278" s="31">
        <v>0.04</v>
      </c>
      <c r="O278">
        <v>28</v>
      </c>
    </row>
    <row r="279" spans="1:15" x14ac:dyDescent="0.35">
      <c r="A279">
        <v>2023</v>
      </c>
      <c r="B279" t="s">
        <v>36</v>
      </c>
      <c r="C279" t="s">
        <v>10</v>
      </c>
      <c r="D279">
        <v>63732</v>
      </c>
      <c r="E279" t="s">
        <v>44</v>
      </c>
      <c r="F279">
        <v>56</v>
      </c>
      <c r="G279">
        <v>37500</v>
      </c>
      <c r="H279">
        <v>12748</v>
      </c>
      <c r="I279" s="1" t="s">
        <v>18</v>
      </c>
      <c r="J279" t="s">
        <v>66</v>
      </c>
      <c r="K279" s="50" t="s">
        <v>126</v>
      </c>
      <c r="L279" s="50" t="s">
        <v>89</v>
      </c>
      <c r="M279" s="50" t="s">
        <v>91</v>
      </c>
      <c r="N279" s="31">
        <v>0.08</v>
      </c>
      <c r="O279">
        <v>43</v>
      </c>
    </row>
    <row r="280" spans="1:15" x14ac:dyDescent="0.35">
      <c r="A280">
        <v>2023</v>
      </c>
      <c r="B280" t="s">
        <v>36</v>
      </c>
      <c r="C280" t="s">
        <v>12</v>
      </c>
      <c r="D280">
        <v>1032</v>
      </c>
      <c r="E280" t="s">
        <v>55</v>
      </c>
      <c r="F280">
        <v>50</v>
      </c>
      <c r="G280">
        <v>3750</v>
      </c>
      <c r="H280">
        <v>340</v>
      </c>
      <c r="I280" s="1" t="s">
        <v>19</v>
      </c>
      <c r="J280" t="s">
        <v>67</v>
      </c>
      <c r="K280" s="50" t="s">
        <v>126</v>
      </c>
      <c r="L280" s="50" t="s">
        <v>89</v>
      </c>
      <c r="M280" s="50" t="s">
        <v>91</v>
      </c>
      <c r="N280" s="31">
        <v>0.01</v>
      </c>
      <c r="O280">
        <v>35</v>
      </c>
    </row>
    <row r="281" spans="1:15" x14ac:dyDescent="0.35">
      <c r="A281">
        <v>2023</v>
      </c>
      <c r="B281" t="s">
        <v>36</v>
      </c>
      <c r="C281" s="33" t="s">
        <v>9</v>
      </c>
      <c r="D281" s="33">
        <v>2550</v>
      </c>
      <c r="E281" s="33" t="s">
        <v>68</v>
      </c>
      <c r="F281" s="33">
        <v>21</v>
      </c>
      <c r="G281">
        <v>2550</v>
      </c>
      <c r="H281" s="33">
        <v>1020</v>
      </c>
      <c r="I281" s="34" t="s">
        <v>18</v>
      </c>
      <c r="J281" s="33" t="s">
        <v>69</v>
      </c>
      <c r="K281" s="50" t="s">
        <v>126</v>
      </c>
      <c r="L281" s="50" t="s">
        <v>89</v>
      </c>
      <c r="M281" s="50" t="s">
        <v>91</v>
      </c>
      <c r="N281" s="31">
        <v>7.0000000000000007E-2</v>
      </c>
      <c r="O281">
        <v>16</v>
      </c>
    </row>
    <row r="282" spans="1:15" x14ac:dyDescent="0.35">
      <c r="A282">
        <v>2023</v>
      </c>
      <c r="B282" t="s">
        <v>37</v>
      </c>
      <c r="C282" t="s">
        <v>23</v>
      </c>
      <c r="D282">
        <v>40528</v>
      </c>
      <c r="E282" t="s">
        <v>52</v>
      </c>
      <c r="F282">
        <v>15</v>
      </c>
      <c r="G282">
        <v>45000</v>
      </c>
      <c r="H282">
        <v>2836</v>
      </c>
      <c r="I282" s="1" t="s">
        <v>18</v>
      </c>
      <c r="J282" t="s">
        <v>61</v>
      </c>
      <c r="K282" s="50" t="s">
        <v>88</v>
      </c>
      <c r="L282" s="50" t="s">
        <v>89</v>
      </c>
      <c r="M282" s="50" t="s">
        <v>91</v>
      </c>
      <c r="N282" s="31">
        <v>0</v>
      </c>
      <c r="O282">
        <v>13</v>
      </c>
    </row>
    <row r="283" spans="1:15" x14ac:dyDescent="0.35">
      <c r="A283">
        <v>2023</v>
      </c>
      <c r="B283" t="s">
        <v>37</v>
      </c>
      <c r="C283" t="s">
        <v>12</v>
      </c>
      <c r="D283">
        <v>12848</v>
      </c>
      <c r="E283" t="s">
        <v>54</v>
      </c>
      <c r="F283">
        <v>55</v>
      </c>
      <c r="G283">
        <v>27000</v>
      </c>
      <c r="H283">
        <v>1928</v>
      </c>
      <c r="I283" s="1" t="s">
        <v>19</v>
      </c>
      <c r="J283" t="s">
        <v>62</v>
      </c>
      <c r="K283" s="50" t="s">
        <v>88</v>
      </c>
      <c r="L283" s="50" t="s">
        <v>90</v>
      </c>
      <c r="M283" s="50" t="s">
        <v>92</v>
      </c>
      <c r="N283" s="31">
        <v>0.01</v>
      </c>
      <c r="O283">
        <v>45</v>
      </c>
    </row>
    <row r="284" spans="1:15" x14ac:dyDescent="0.35">
      <c r="A284">
        <v>2023</v>
      </c>
      <c r="B284" t="s">
        <v>37</v>
      </c>
      <c r="C284" t="s">
        <v>8</v>
      </c>
      <c r="D284">
        <v>43580</v>
      </c>
      <c r="E284" t="s">
        <v>16</v>
      </c>
      <c r="F284">
        <v>44</v>
      </c>
      <c r="G284">
        <v>37500</v>
      </c>
      <c r="H284">
        <v>7316</v>
      </c>
      <c r="I284" s="1" t="s">
        <v>18</v>
      </c>
      <c r="J284" t="s">
        <v>63</v>
      </c>
      <c r="K284" s="50" t="s">
        <v>126</v>
      </c>
      <c r="L284" s="50" t="s">
        <v>89</v>
      </c>
      <c r="M284" s="50" t="s">
        <v>91</v>
      </c>
      <c r="N284" s="31">
        <v>0</v>
      </c>
      <c r="O284">
        <v>40</v>
      </c>
    </row>
    <row r="285" spans="1:15" x14ac:dyDescent="0.35">
      <c r="A285">
        <v>2023</v>
      </c>
      <c r="B285" t="s">
        <v>37</v>
      </c>
      <c r="C285" t="s">
        <v>12</v>
      </c>
      <c r="D285">
        <v>101152</v>
      </c>
      <c r="E285" t="s">
        <v>57</v>
      </c>
      <c r="F285">
        <v>66</v>
      </c>
      <c r="G285">
        <v>63000</v>
      </c>
      <c r="H285">
        <v>35404</v>
      </c>
      <c r="I285" s="1" t="s">
        <v>19</v>
      </c>
      <c r="J285" t="s">
        <v>64</v>
      </c>
      <c r="K285" s="50" t="s">
        <v>88</v>
      </c>
      <c r="L285" s="50" t="s">
        <v>89</v>
      </c>
      <c r="M285" s="50" t="s">
        <v>91</v>
      </c>
      <c r="N285" s="31">
        <v>0.01</v>
      </c>
      <c r="O285">
        <v>50</v>
      </c>
    </row>
    <row r="286" spans="1:15" x14ac:dyDescent="0.35">
      <c r="A286">
        <v>2023</v>
      </c>
      <c r="B286" t="s">
        <v>37</v>
      </c>
      <c r="C286" t="s">
        <v>9</v>
      </c>
      <c r="D286">
        <v>40144</v>
      </c>
      <c r="E286" t="s">
        <v>17</v>
      </c>
      <c r="F286">
        <v>66</v>
      </c>
      <c r="G286">
        <v>45000</v>
      </c>
      <c r="H286">
        <v>1604</v>
      </c>
      <c r="I286" s="1" t="s">
        <v>18</v>
      </c>
      <c r="J286" t="s">
        <v>65</v>
      </c>
      <c r="K286" s="50" t="s">
        <v>126</v>
      </c>
      <c r="L286" s="50" t="s">
        <v>89</v>
      </c>
      <c r="M286" s="50" t="s">
        <v>91</v>
      </c>
      <c r="N286" s="31">
        <v>0.09</v>
      </c>
      <c r="O286">
        <v>66</v>
      </c>
    </row>
    <row r="287" spans="1:15" x14ac:dyDescent="0.35">
      <c r="A287">
        <v>2023</v>
      </c>
      <c r="B287" t="s">
        <v>37</v>
      </c>
      <c r="C287" t="s">
        <v>12</v>
      </c>
      <c r="D287">
        <v>35132</v>
      </c>
      <c r="E287" t="s">
        <v>53</v>
      </c>
      <c r="F287">
        <v>32</v>
      </c>
      <c r="G287">
        <v>37500</v>
      </c>
      <c r="H287">
        <v>5268</v>
      </c>
      <c r="I287" s="1" t="s">
        <v>19</v>
      </c>
      <c r="J287" t="s">
        <v>66</v>
      </c>
      <c r="K287" s="50" t="s">
        <v>88</v>
      </c>
      <c r="L287" s="50" t="s">
        <v>89</v>
      </c>
      <c r="M287" s="50" t="s">
        <v>91</v>
      </c>
      <c r="N287" s="31">
        <v>0.02</v>
      </c>
      <c r="O287">
        <v>26</v>
      </c>
    </row>
    <row r="288" spans="1:15" x14ac:dyDescent="0.35">
      <c r="A288">
        <v>2023</v>
      </c>
      <c r="B288" t="s">
        <v>37</v>
      </c>
      <c r="C288" t="s">
        <v>12</v>
      </c>
      <c r="D288">
        <v>3180</v>
      </c>
      <c r="E288" t="s">
        <v>55</v>
      </c>
      <c r="F288">
        <v>31</v>
      </c>
      <c r="G288">
        <v>3750</v>
      </c>
      <c r="H288">
        <v>1048</v>
      </c>
      <c r="I288" s="1" t="s">
        <v>19</v>
      </c>
      <c r="J288" t="s">
        <v>67</v>
      </c>
      <c r="K288" s="50" t="s">
        <v>126</v>
      </c>
      <c r="L288" s="50" t="s">
        <v>90</v>
      </c>
      <c r="M288" s="50" t="s">
        <v>91</v>
      </c>
      <c r="N288" s="31">
        <v>0.06</v>
      </c>
      <c r="O288">
        <v>28</v>
      </c>
    </row>
    <row r="289" spans="1:15" x14ac:dyDescent="0.35">
      <c r="A289">
        <v>2023</v>
      </c>
      <c r="B289" t="s">
        <v>37</v>
      </c>
      <c r="C289" s="33" t="s">
        <v>9</v>
      </c>
      <c r="D289" s="33">
        <v>2550</v>
      </c>
      <c r="E289" s="33" t="s">
        <v>68</v>
      </c>
      <c r="F289" s="33">
        <v>21</v>
      </c>
      <c r="G289">
        <v>2550</v>
      </c>
      <c r="H289" s="33">
        <v>1020</v>
      </c>
      <c r="I289" s="34" t="s">
        <v>18</v>
      </c>
      <c r="J289" s="33" t="s">
        <v>69</v>
      </c>
      <c r="K289" s="50" t="s">
        <v>126</v>
      </c>
      <c r="L289" s="50" t="s">
        <v>89</v>
      </c>
      <c r="M289" s="50" t="s">
        <v>91</v>
      </c>
      <c r="N289" s="31">
        <v>0.04</v>
      </c>
      <c r="O289">
        <v>19</v>
      </c>
    </row>
    <row r="290" spans="1:15" x14ac:dyDescent="0.35">
      <c r="A290">
        <v>2024</v>
      </c>
      <c r="B290" t="s">
        <v>26</v>
      </c>
      <c r="C290" t="s">
        <v>23</v>
      </c>
      <c r="D290">
        <v>24140</v>
      </c>
      <c r="E290" t="s">
        <v>22</v>
      </c>
      <c r="F290">
        <v>24</v>
      </c>
      <c r="G290">
        <v>61300</v>
      </c>
      <c r="H290">
        <v>1208</v>
      </c>
      <c r="I290" s="1" t="s">
        <v>18</v>
      </c>
      <c r="J290" t="s">
        <v>61</v>
      </c>
      <c r="K290" s="50" t="s">
        <v>88</v>
      </c>
      <c r="L290" s="50" t="s">
        <v>90</v>
      </c>
      <c r="M290" s="50" t="s">
        <v>92</v>
      </c>
      <c r="N290" s="31">
        <v>0.16</v>
      </c>
      <c r="O290">
        <v>18</v>
      </c>
    </row>
    <row r="291" spans="1:15" x14ac:dyDescent="0.35">
      <c r="A291">
        <v>2024</v>
      </c>
      <c r="B291" t="s">
        <v>26</v>
      </c>
      <c r="C291" t="s">
        <v>11</v>
      </c>
      <c r="D291">
        <v>18800</v>
      </c>
      <c r="E291" t="s">
        <v>13</v>
      </c>
      <c r="F291">
        <v>41</v>
      </c>
      <c r="G291">
        <v>25700</v>
      </c>
      <c r="H291">
        <v>1180</v>
      </c>
      <c r="I291" s="1" t="s">
        <v>18</v>
      </c>
      <c r="J291" t="s">
        <v>62</v>
      </c>
      <c r="K291" s="50" t="s">
        <v>126</v>
      </c>
      <c r="L291" s="50" t="s">
        <v>89</v>
      </c>
      <c r="M291" s="50" t="s">
        <v>92</v>
      </c>
      <c r="N291" s="31">
        <v>0.15</v>
      </c>
      <c r="O291">
        <v>41</v>
      </c>
    </row>
    <row r="292" spans="1:15" x14ac:dyDescent="0.35">
      <c r="A292">
        <v>2024</v>
      </c>
      <c r="B292" t="s">
        <v>26</v>
      </c>
      <c r="C292" t="s">
        <v>8</v>
      </c>
      <c r="D292">
        <v>74164</v>
      </c>
      <c r="E292" t="s">
        <v>15</v>
      </c>
      <c r="F292">
        <v>61</v>
      </c>
      <c r="G292">
        <v>55700</v>
      </c>
      <c r="H292">
        <v>4700</v>
      </c>
      <c r="I292" s="1" t="s">
        <v>18</v>
      </c>
      <c r="J292" t="s">
        <v>63</v>
      </c>
      <c r="K292" s="50" t="s">
        <v>126</v>
      </c>
      <c r="L292" s="50" t="s">
        <v>90</v>
      </c>
      <c r="M292" s="50" t="s">
        <v>91</v>
      </c>
      <c r="N292" s="31">
        <v>0.25</v>
      </c>
      <c r="O292">
        <v>50</v>
      </c>
    </row>
    <row r="293" spans="1:15" x14ac:dyDescent="0.35">
      <c r="A293">
        <v>2024</v>
      </c>
      <c r="B293" t="s">
        <v>26</v>
      </c>
      <c r="C293" t="s">
        <v>12</v>
      </c>
      <c r="D293">
        <v>1016</v>
      </c>
      <c r="E293" t="s">
        <v>14</v>
      </c>
      <c r="F293">
        <v>63</v>
      </c>
      <c r="G293">
        <v>42800</v>
      </c>
      <c r="H293">
        <v>28356</v>
      </c>
      <c r="I293" s="1" t="s">
        <v>19</v>
      </c>
      <c r="J293" t="s">
        <v>64</v>
      </c>
      <c r="K293" s="50" t="s">
        <v>88</v>
      </c>
      <c r="L293" s="50" t="s">
        <v>89</v>
      </c>
      <c r="M293" s="50" t="s">
        <v>91</v>
      </c>
      <c r="N293" s="31">
        <v>0</v>
      </c>
      <c r="O293">
        <v>48</v>
      </c>
    </row>
    <row r="294" spans="1:15" x14ac:dyDescent="0.35">
      <c r="A294">
        <v>2024</v>
      </c>
      <c r="B294" t="s">
        <v>26</v>
      </c>
      <c r="C294" t="s">
        <v>9</v>
      </c>
      <c r="D294">
        <v>68540</v>
      </c>
      <c r="E294" t="s">
        <v>58</v>
      </c>
      <c r="F294">
        <v>60</v>
      </c>
      <c r="G294">
        <v>107100</v>
      </c>
      <c r="H294">
        <v>5484</v>
      </c>
      <c r="I294" s="1" t="s">
        <v>18</v>
      </c>
      <c r="J294" t="s">
        <v>65</v>
      </c>
      <c r="K294" s="50" t="s">
        <v>126</v>
      </c>
      <c r="L294" s="50" t="s">
        <v>89</v>
      </c>
      <c r="M294" s="50" t="s">
        <v>91</v>
      </c>
      <c r="N294" s="31">
        <v>0.27</v>
      </c>
      <c r="O294">
        <v>60</v>
      </c>
    </row>
    <row r="295" spans="1:15" x14ac:dyDescent="0.35">
      <c r="A295">
        <v>2024</v>
      </c>
      <c r="B295" t="s">
        <v>26</v>
      </c>
      <c r="C295" t="s">
        <v>10</v>
      </c>
      <c r="D295">
        <v>38508</v>
      </c>
      <c r="E295" t="s">
        <v>44</v>
      </c>
      <c r="F295">
        <v>56</v>
      </c>
      <c r="G295">
        <v>38600</v>
      </c>
      <c r="H295">
        <v>7700</v>
      </c>
      <c r="I295" s="1" t="s">
        <v>18</v>
      </c>
      <c r="J295" t="s">
        <v>66</v>
      </c>
      <c r="K295" s="50" t="s">
        <v>88</v>
      </c>
      <c r="L295" s="50" t="s">
        <v>90</v>
      </c>
      <c r="M295" s="50" t="s">
        <v>91</v>
      </c>
      <c r="N295" s="31">
        <v>0.18</v>
      </c>
      <c r="O295">
        <v>43</v>
      </c>
    </row>
    <row r="296" spans="1:15" x14ac:dyDescent="0.35">
      <c r="A296">
        <v>2024</v>
      </c>
      <c r="B296" t="s">
        <v>26</v>
      </c>
      <c r="C296" t="s">
        <v>12</v>
      </c>
      <c r="D296">
        <v>1524</v>
      </c>
      <c r="E296" t="s">
        <v>55</v>
      </c>
      <c r="F296">
        <v>53</v>
      </c>
      <c r="G296">
        <v>4300</v>
      </c>
      <c r="H296">
        <v>500</v>
      </c>
      <c r="I296" s="1" t="s">
        <v>19</v>
      </c>
      <c r="J296" t="s">
        <v>67</v>
      </c>
      <c r="K296" s="50" t="s">
        <v>126</v>
      </c>
      <c r="L296" s="50" t="s">
        <v>89</v>
      </c>
      <c r="M296" s="50" t="s">
        <v>92</v>
      </c>
      <c r="N296" s="31">
        <v>0.04</v>
      </c>
      <c r="O296">
        <v>53</v>
      </c>
    </row>
    <row r="297" spans="1:15" x14ac:dyDescent="0.35">
      <c r="A297">
        <v>2024</v>
      </c>
      <c r="B297" t="s">
        <v>26</v>
      </c>
      <c r="C297" s="33" t="s">
        <v>9</v>
      </c>
      <c r="D297" s="33">
        <v>2550</v>
      </c>
      <c r="E297" s="33" t="s">
        <v>68</v>
      </c>
      <c r="F297" s="33">
        <v>21</v>
      </c>
      <c r="G297" s="33">
        <v>2800</v>
      </c>
      <c r="H297" s="33">
        <v>1020</v>
      </c>
      <c r="I297" s="34" t="s">
        <v>18</v>
      </c>
      <c r="J297" s="33" t="s">
        <v>69</v>
      </c>
      <c r="K297" s="50" t="s">
        <v>126</v>
      </c>
      <c r="L297" s="50" t="s">
        <v>89</v>
      </c>
      <c r="M297" s="50" t="s">
        <v>91</v>
      </c>
      <c r="N297" s="31">
        <v>0.18</v>
      </c>
      <c r="O297">
        <v>17</v>
      </c>
    </row>
    <row r="298" spans="1:15" x14ac:dyDescent="0.35">
      <c r="A298">
        <v>2024</v>
      </c>
      <c r="B298" t="s">
        <v>27</v>
      </c>
      <c r="C298" t="s">
        <v>23</v>
      </c>
      <c r="D298">
        <v>41048</v>
      </c>
      <c r="E298" t="s">
        <v>52</v>
      </c>
      <c r="F298">
        <v>16</v>
      </c>
      <c r="G298">
        <v>61300</v>
      </c>
      <c r="H298">
        <v>2872</v>
      </c>
      <c r="I298" s="1" t="s">
        <v>18</v>
      </c>
      <c r="J298" t="s">
        <v>61</v>
      </c>
      <c r="K298" s="50" t="s">
        <v>88</v>
      </c>
      <c r="L298" s="50" t="s">
        <v>89</v>
      </c>
      <c r="M298" s="50" t="s">
        <v>92</v>
      </c>
      <c r="N298" s="31">
        <v>0.12</v>
      </c>
      <c r="O298">
        <v>11</v>
      </c>
    </row>
    <row r="299" spans="1:15" x14ac:dyDescent="0.35">
      <c r="A299">
        <v>2024</v>
      </c>
      <c r="B299" t="s">
        <v>27</v>
      </c>
      <c r="C299" t="s">
        <v>12</v>
      </c>
      <c r="D299">
        <v>20616</v>
      </c>
      <c r="E299" t="s">
        <v>54</v>
      </c>
      <c r="F299">
        <v>37</v>
      </c>
      <c r="G299">
        <v>25700</v>
      </c>
      <c r="H299">
        <v>3092</v>
      </c>
      <c r="I299" s="1" t="s">
        <v>19</v>
      </c>
      <c r="J299" t="s">
        <v>62</v>
      </c>
      <c r="K299" s="50" t="s">
        <v>88</v>
      </c>
      <c r="L299" s="50" t="s">
        <v>90</v>
      </c>
      <c r="M299" s="50" t="s">
        <v>92</v>
      </c>
      <c r="N299" s="31">
        <v>0.17</v>
      </c>
      <c r="O299">
        <v>24</v>
      </c>
    </row>
    <row r="300" spans="1:15" x14ac:dyDescent="0.35">
      <c r="A300">
        <v>2024</v>
      </c>
      <c r="B300" t="s">
        <v>27</v>
      </c>
      <c r="C300" t="s">
        <v>8</v>
      </c>
      <c r="D300">
        <v>55208</v>
      </c>
      <c r="E300" t="s">
        <v>16</v>
      </c>
      <c r="F300">
        <v>37</v>
      </c>
      <c r="G300">
        <v>55700</v>
      </c>
      <c r="H300">
        <v>9640</v>
      </c>
      <c r="I300" s="1" t="s">
        <v>18</v>
      </c>
      <c r="J300" t="s">
        <v>63</v>
      </c>
      <c r="K300" s="50" t="s">
        <v>88</v>
      </c>
      <c r="L300" s="50" t="s">
        <v>89</v>
      </c>
      <c r="M300" s="50" t="s">
        <v>91</v>
      </c>
      <c r="N300" s="31">
        <v>0.08</v>
      </c>
      <c r="O300">
        <v>33</v>
      </c>
    </row>
    <row r="301" spans="1:15" x14ac:dyDescent="0.35">
      <c r="A301">
        <v>2024</v>
      </c>
      <c r="B301" t="s">
        <v>27</v>
      </c>
      <c r="C301" t="s">
        <v>12</v>
      </c>
      <c r="D301">
        <v>16276</v>
      </c>
      <c r="E301" t="s">
        <v>57</v>
      </c>
      <c r="F301">
        <v>47</v>
      </c>
      <c r="G301">
        <v>42800</v>
      </c>
      <c r="H301">
        <v>33696</v>
      </c>
      <c r="I301" s="1" t="s">
        <v>19</v>
      </c>
      <c r="J301" t="s">
        <v>64</v>
      </c>
      <c r="K301" s="50" t="s">
        <v>88</v>
      </c>
      <c r="L301" s="50" t="s">
        <v>90</v>
      </c>
      <c r="M301" s="50" t="s">
        <v>91</v>
      </c>
      <c r="N301" s="31">
        <v>0.05</v>
      </c>
      <c r="O301">
        <v>31</v>
      </c>
    </row>
    <row r="302" spans="1:15" x14ac:dyDescent="0.35">
      <c r="A302">
        <v>2024</v>
      </c>
      <c r="B302" t="s">
        <v>27</v>
      </c>
      <c r="C302" t="s">
        <v>9</v>
      </c>
      <c r="D302">
        <v>74448</v>
      </c>
      <c r="E302" t="s">
        <v>17</v>
      </c>
      <c r="F302">
        <v>68</v>
      </c>
      <c r="G302">
        <v>107100</v>
      </c>
      <c r="H302">
        <v>2976</v>
      </c>
      <c r="I302" s="1" t="s">
        <v>18</v>
      </c>
      <c r="J302" t="s">
        <v>65</v>
      </c>
      <c r="K302" s="50" t="s">
        <v>126</v>
      </c>
      <c r="L302" s="50" t="s">
        <v>90</v>
      </c>
      <c r="M302" s="50" t="s">
        <v>92</v>
      </c>
      <c r="N302" s="31">
        <v>0.02</v>
      </c>
      <c r="O302">
        <v>45</v>
      </c>
    </row>
    <row r="303" spans="1:15" x14ac:dyDescent="0.35">
      <c r="A303">
        <v>2024</v>
      </c>
      <c r="B303" t="s">
        <v>27</v>
      </c>
      <c r="C303" t="s">
        <v>12</v>
      </c>
      <c r="D303">
        <v>39380</v>
      </c>
      <c r="E303" t="s">
        <v>53</v>
      </c>
      <c r="F303">
        <v>54</v>
      </c>
      <c r="G303">
        <v>38600</v>
      </c>
      <c r="H303">
        <v>5908</v>
      </c>
      <c r="I303" s="1" t="s">
        <v>19</v>
      </c>
      <c r="J303" t="s">
        <v>66</v>
      </c>
      <c r="K303" s="50" t="s">
        <v>88</v>
      </c>
      <c r="L303" s="50" t="s">
        <v>89</v>
      </c>
      <c r="M303" s="50" t="s">
        <v>92</v>
      </c>
      <c r="N303" s="31">
        <v>0.03</v>
      </c>
      <c r="O303">
        <v>54</v>
      </c>
    </row>
    <row r="304" spans="1:15" x14ac:dyDescent="0.35">
      <c r="A304">
        <v>2024</v>
      </c>
      <c r="B304" t="s">
        <v>27</v>
      </c>
      <c r="C304" t="s">
        <v>12</v>
      </c>
      <c r="D304">
        <v>1868</v>
      </c>
      <c r="E304" t="s">
        <v>55</v>
      </c>
      <c r="F304">
        <v>59</v>
      </c>
      <c r="G304">
        <v>4300</v>
      </c>
      <c r="H304">
        <v>616</v>
      </c>
      <c r="I304" s="1" t="s">
        <v>19</v>
      </c>
      <c r="J304" t="s">
        <v>67</v>
      </c>
      <c r="K304" s="50" t="s">
        <v>88</v>
      </c>
      <c r="L304" s="50" t="s">
        <v>89</v>
      </c>
      <c r="M304" s="50" t="s">
        <v>91</v>
      </c>
      <c r="N304" s="31">
        <v>0.16</v>
      </c>
      <c r="O304">
        <v>39</v>
      </c>
    </row>
    <row r="305" spans="1:15" x14ac:dyDescent="0.35">
      <c r="A305">
        <v>2024</v>
      </c>
      <c r="B305" t="s">
        <v>27</v>
      </c>
      <c r="C305" s="33" t="s">
        <v>9</v>
      </c>
      <c r="D305" s="33">
        <v>2550</v>
      </c>
      <c r="E305" s="33" t="s">
        <v>68</v>
      </c>
      <c r="F305" s="33">
        <v>21</v>
      </c>
      <c r="G305" s="33">
        <v>2800</v>
      </c>
      <c r="H305" s="33">
        <v>1020</v>
      </c>
      <c r="I305" s="34" t="s">
        <v>18</v>
      </c>
      <c r="J305" s="33" t="s">
        <v>69</v>
      </c>
      <c r="K305" s="50" t="s">
        <v>126</v>
      </c>
      <c r="L305" s="50" t="s">
        <v>89</v>
      </c>
      <c r="M305" s="50" t="s">
        <v>91</v>
      </c>
      <c r="N305" s="31">
        <v>0.08</v>
      </c>
      <c r="O305">
        <v>17</v>
      </c>
    </row>
    <row r="306" spans="1:15" x14ac:dyDescent="0.35">
      <c r="A306">
        <v>2024</v>
      </c>
      <c r="B306" t="s">
        <v>28</v>
      </c>
      <c r="C306" t="s">
        <v>23</v>
      </c>
      <c r="D306">
        <v>40060</v>
      </c>
      <c r="E306" t="s">
        <v>22</v>
      </c>
      <c r="F306">
        <v>58</v>
      </c>
      <c r="G306">
        <v>61300</v>
      </c>
      <c r="H306">
        <v>2004</v>
      </c>
      <c r="I306" s="1" t="s">
        <v>18</v>
      </c>
      <c r="J306" t="s">
        <v>61</v>
      </c>
      <c r="K306" s="50" t="s">
        <v>126</v>
      </c>
      <c r="L306" s="50" t="s">
        <v>90</v>
      </c>
      <c r="M306" s="50" t="s">
        <v>92</v>
      </c>
      <c r="N306" s="31">
        <v>0.22</v>
      </c>
      <c r="O306">
        <v>41</v>
      </c>
    </row>
    <row r="307" spans="1:15" x14ac:dyDescent="0.35">
      <c r="A307">
        <v>2024</v>
      </c>
      <c r="B307" t="s">
        <v>28</v>
      </c>
      <c r="C307" t="s">
        <v>11</v>
      </c>
      <c r="D307">
        <v>5016</v>
      </c>
      <c r="E307" t="s">
        <v>13</v>
      </c>
      <c r="F307">
        <v>29</v>
      </c>
      <c r="G307">
        <v>25700</v>
      </c>
      <c r="H307">
        <v>500</v>
      </c>
      <c r="I307" s="1" t="s">
        <v>18</v>
      </c>
      <c r="J307" t="s">
        <v>62</v>
      </c>
      <c r="K307" s="50" t="s">
        <v>88</v>
      </c>
      <c r="L307" s="50" t="s">
        <v>90</v>
      </c>
      <c r="M307" s="50" t="s">
        <v>91</v>
      </c>
      <c r="N307" s="31">
        <v>7.0000000000000007E-2</v>
      </c>
      <c r="O307">
        <v>29</v>
      </c>
    </row>
    <row r="308" spans="1:15" x14ac:dyDescent="0.35">
      <c r="A308">
        <v>2024</v>
      </c>
      <c r="B308" t="s">
        <v>28</v>
      </c>
      <c r="C308" t="s">
        <v>8</v>
      </c>
      <c r="D308">
        <v>42380</v>
      </c>
      <c r="E308" t="s">
        <v>15</v>
      </c>
      <c r="F308">
        <v>59</v>
      </c>
      <c r="G308">
        <v>55700</v>
      </c>
      <c r="H308">
        <v>2476</v>
      </c>
      <c r="I308" s="1" t="s">
        <v>18</v>
      </c>
      <c r="J308" t="s">
        <v>63</v>
      </c>
      <c r="K308" s="50" t="s">
        <v>126</v>
      </c>
      <c r="L308" s="50" t="s">
        <v>90</v>
      </c>
      <c r="M308" s="50" t="s">
        <v>91</v>
      </c>
      <c r="N308" s="31">
        <v>0.15</v>
      </c>
      <c r="O308">
        <v>39</v>
      </c>
    </row>
    <row r="309" spans="1:15" x14ac:dyDescent="0.35">
      <c r="A309">
        <v>2024</v>
      </c>
      <c r="B309" t="s">
        <v>28</v>
      </c>
      <c r="C309" t="s">
        <v>12</v>
      </c>
      <c r="D309">
        <v>66308</v>
      </c>
      <c r="E309" t="s">
        <v>14</v>
      </c>
      <c r="F309">
        <v>40</v>
      </c>
      <c r="G309">
        <v>75000</v>
      </c>
      <c r="H309">
        <v>23208</v>
      </c>
      <c r="I309" s="1" t="s">
        <v>19</v>
      </c>
      <c r="J309" t="s">
        <v>64</v>
      </c>
      <c r="K309" s="50" t="s">
        <v>126</v>
      </c>
      <c r="L309" s="50" t="s">
        <v>90</v>
      </c>
      <c r="M309" s="50" t="s">
        <v>92</v>
      </c>
      <c r="N309" s="31">
        <v>0.01</v>
      </c>
      <c r="O309">
        <v>28</v>
      </c>
    </row>
    <row r="310" spans="1:15" x14ac:dyDescent="0.35">
      <c r="A310">
        <v>2024</v>
      </c>
      <c r="B310" t="s">
        <v>28</v>
      </c>
      <c r="C310" t="s">
        <v>9</v>
      </c>
      <c r="D310">
        <v>83952</v>
      </c>
      <c r="E310" t="s">
        <v>58</v>
      </c>
      <c r="F310">
        <v>69</v>
      </c>
      <c r="G310">
        <v>107100</v>
      </c>
      <c r="H310">
        <v>5916</v>
      </c>
      <c r="I310" s="1" t="s">
        <v>18</v>
      </c>
      <c r="J310" t="s">
        <v>65</v>
      </c>
      <c r="K310" s="50" t="s">
        <v>126</v>
      </c>
      <c r="L310" s="50" t="s">
        <v>90</v>
      </c>
      <c r="M310" s="50" t="s">
        <v>92</v>
      </c>
      <c r="N310" s="31">
        <v>0.22</v>
      </c>
      <c r="O310">
        <v>53</v>
      </c>
    </row>
    <row r="311" spans="1:15" x14ac:dyDescent="0.35">
      <c r="A311">
        <v>2024</v>
      </c>
      <c r="B311" t="s">
        <v>28</v>
      </c>
      <c r="C311" t="s">
        <v>10</v>
      </c>
      <c r="D311">
        <v>34256</v>
      </c>
      <c r="E311" t="s">
        <v>44</v>
      </c>
      <c r="F311">
        <v>67</v>
      </c>
      <c r="G311">
        <v>38600</v>
      </c>
      <c r="H311">
        <v>6852</v>
      </c>
      <c r="I311" s="1" t="s">
        <v>18</v>
      </c>
      <c r="J311" t="s">
        <v>66</v>
      </c>
      <c r="K311" s="50" t="s">
        <v>126</v>
      </c>
      <c r="L311" s="50" t="s">
        <v>90</v>
      </c>
      <c r="M311" s="50" t="s">
        <v>91</v>
      </c>
      <c r="N311" s="31">
        <v>0.06</v>
      </c>
      <c r="O311">
        <v>67</v>
      </c>
    </row>
    <row r="312" spans="1:15" x14ac:dyDescent="0.35">
      <c r="A312">
        <v>2024</v>
      </c>
      <c r="B312" t="s">
        <v>28</v>
      </c>
      <c r="C312" t="s">
        <v>12</v>
      </c>
      <c r="D312">
        <v>3044</v>
      </c>
      <c r="E312" t="s">
        <v>55</v>
      </c>
      <c r="F312">
        <v>50</v>
      </c>
      <c r="G312">
        <v>4300</v>
      </c>
      <c r="H312">
        <v>1004</v>
      </c>
      <c r="I312" s="1" t="s">
        <v>19</v>
      </c>
      <c r="J312" t="s">
        <v>67</v>
      </c>
      <c r="K312" s="50" t="s">
        <v>126</v>
      </c>
      <c r="L312" s="50" t="s">
        <v>90</v>
      </c>
      <c r="M312" s="50" t="s">
        <v>92</v>
      </c>
      <c r="N312" s="31">
        <v>0.15</v>
      </c>
      <c r="O312">
        <v>41</v>
      </c>
    </row>
    <row r="313" spans="1:15" x14ac:dyDescent="0.35">
      <c r="A313">
        <v>2024</v>
      </c>
      <c r="B313" t="s">
        <v>28</v>
      </c>
      <c r="C313" s="33" t="s">
        <v>9</v>
      </c>
      <c r="D313" s="33">
        <v>2550</v>
      </c>
      <c r="E313" s="33" t="s">
        <v>68</v>
      </c>
      <c r="F313" s="33">
        <v>21</v>
      </c>
      <c r="G313" s="33">
        <v>2800</v>
      </c>
      <c r="H313" s="33">
        <v>1020</v>
      </c>
      <c r="I313" s="34" t="s">
        <v>18</v>
      </c>
      <c r="J313" s="33" t="s">
        <v>69</v>
      </c>
      <c r="K313" s="50" t="s">
        <v>88</v>
      </c>
      <c r="L313" s="50" t="s">
        <v>89</v>
      </c>
      <c r="M313" s="50" t="s">
        <v>91</v>
      </c>
      <c r="N313" s="31">
        <v>0.3</v>
      </c>
      <c r="O313">
        <v>16</v>
      </c>
    </row>
    <row r="314" spans="1:15" x14ac:dyDescent="0.35">
      <c r="A314">
        <v>2024</v>
      </c>
      <c r="B314" t="s">
        <v>29</v>
      </c>
      <c r="C314" t="s">
        <v>23</v>
      </c>
      <c r="D314">
        <v>30596</v>
      </c>
      <c r="E314" t="s">
        <v>52</v>
      </c>
      <c r="F314">
        <v>24</v>
      </c>
      <c r="G314">
        <v>61300</v>
      </c>
      <c r="H314">
        <v>6832</v>
      </c>
      <c r="I314" s="1" t="s">
        <v>18</v>
      </c>
      <c r="J314" t="s">
        <v>61</v>
      </c>
      <c r="K314" s="50" t="s">
        <v>88</v>
      </c>
      <c r="L314" s="50" t="s">
        <v>90</v>
      </c>
      <c r="M314" s="50" t="s">
        <v>91</v>
      </c>
      <c r="N314" s="31">
        <v>0.14000000000000001</v>
      </c>
      <c r="O314">
        <v>16</v>
      </c>
    </row>
    <row r="315" spans="1:15" x14ac:dyDescent="0.35">
      <c r="A315">
        <v>2024</v>
      </c>
      <c r="B315" t="s">
        <v>29</v>
      </c>
      <c r="C315" t="s">
        <v>12</v>
      </c>
      <c r="D315">
        <v>32192</v>
      </c>
      <c r="E315" t="s">
        <v>54</v>
      </c>
      <c r="F315">
        <v>45</v>
      </c>
      <c r="G315">
        <v>25700</v>
      </c>
      <c r="H315">
        <v>4828</v>
      </c>
      <c r="I315" s="1" t="s">
        <v>19</v>
      </c>
      <c r="J315" t="s">
        <v>62</v>
      </c>
      <c r="K315" s="50" t="s">
        <v>126</v>
      </c>
      <c r="L315" s="50" t="s">
        <v>89</v>
      </c>
      <c r="M315" s="50" t="s">
        <v>91</v>
      </c>
      <c r="N315" s="31">
        <v>0.28999999999999998</v>
      </c>
      <c r="O315">
        <v>45</v>
      </c>
    </row>
    <row r="316" spans="1:15" x14ac:dyDescent="0.35">
      <c r="A316">
        <v>2024</v>
      </c>
      <c r="B316" t="s">
        <v>29</v>
      </c>
      <c r="C316" t="s">
        <v>8</v>
      </c>
      <c r="D316">
        <v>19388</v>
      </c>
      <c r="E316" t="s">
        <v>16</v>
      </c>
      <c r="F316">
        <v>63</v>
      </c>
      <c r="G316">
        <v>55700</v>
      </c>
      <c r="H316">
        <v>2476</v>
      </c>
      <c r="I316" s="1" t="s">
        <v>18</v>
      </c>
      <c r="J316" t="s">
        <v>63</v>
      </c>
      <c r="K316" s="50" t="s">
        <v>126</v>
      </c>
      <c r="L316" s="50" t="s">
        <v>89</v>
      </c>
      <c r="M316" s="50" t="s">
        <v>92</v>
      </c>
      <c r="N316" s="31">
        <v>0.23</v>
      </c>
      <c r="O316">
        <v>52</v>
      </c>
    </row>
    <row r="317" spans="1:15" x14ac:dyDescent="0.35">
      <c r="A317">
        <v>2024</v>
      </c>
      <c r="B317" t="s">
        <v>29</v>
      </c>
      <c r="C317" t="s">
        <v>12</v>
      </c>
      <c r="D317">
        <v>51916</v>
      </c>
      <c r="E317" t="s">
        <v>57</v>
      </c>
      <c r="F317">
        <v>20</v>
      </c>
      <c r="G317">
        <v>75000</v>
      </c>
      <c r="H317">
        <v>39172</v>
      </c>
      <c r="I317" s="1" t="s">
        <v>19</v>
      </c>
      <c r="J317" t="s">
        <v>64</v>
      </c>
      <c r="K317" s="50" t="s">
        <v>126</v>
      </c>
      <c r="L317" s="50" t="s">
        <v>89</v>
      </c>
      <c r="M317" s="50" t="s">
        <v>91</v>
      </c>
      <c r="N317" s="31">
        <v>0.11</v>
      </c>
      <c r="O317">
        <v>18</v>
      </c>
    </row>
    <row r="318" spans="1:15" x14ac:dyDescent="0.35">
      <c r="A318">
        <v>2024</v>
      </c>
      <c r="B318" t="s">
        <v>29</v>
      </c>
      <c r="C318" t="s">
        <v>9</v>
      </c>
      <c r="D318">
        <v>59220</v>
      </c>
      <c r="E318" t="s">
        <v>17</v>
      </c>
      <c r="F318">
        <v>67</v>
      </c>
      <c r="G318">
        <v>107100</v>
      </c>
      <c r="H318">
        <v>2208</v>
      </c>
      <c r="I318" s="1" t="s">
        <v>18</v>
      </c>
      <c r="J318" t="s">
        <v>65</v>
      </c>
      <c r="K318" s="50" t="s">
        <v>88</v>
      </c>
      <c r="L318" s="50" t="s">
        <v>90</v>
      </c>
      <c r="M318" s="50" t="s">
        <v>92</v>
      </c>
      <c r="N318" s="31">
        <v>0.28000000000000003</v>
      </c>
      <c r="O318">
        <v>51</v>
      </c>
    </row>
    <row r="319" spans="1:15" x14ac:dyDescent="0.35">
      <c r="A319">
        <v>2024</v>
      </c>
      <c r="B319" t="s">
        <v>29</v>
      </c>
      <c r="C319" t="s">
        <v>12</v>
      </c>
      <c r="D319">
        <v>36180</v>
      </c>
      <c r="E319" t="s">
        <v>53</v>
      </c>
      <c r="F319">
        <v>29</v>
      </c>
      <c r="G319">
        <v>38600</v>
      </c>
      <c r="H319">
        <v>5428</v>
      </c>
      <c r="I319" s="1" t="s">
        <v>19</v>
      </c>
      <c r="J319" t="s">
        <v>66</v>
      </c>
      <c r="K319" s="50" t="s">
        <v>88</v>
      </c>
      <c r="L319" s="50" t="s">
        <v>89</v>
      </c>
      <c r="M319" s="50" t="s">
        <v>91</v>
      </c>
      <c r="N319" s="31">
        <v>0.08</v>
      </c>
      <c r="O319">
        <v>24</v>
      </c>
    </row>
    <row r="320" spans="1:15" x14ac:dyDescent="0.35">
      <c r="A320">
        <v>2024</v>
      </c>
      <c r="B320" t="s">
        <v>29</v>
      </c>
      <c r="C320" t="s">
        <v>12</v>
      </c>
      <c r="D320">
        <v>2900</v>
      </c>
      <c r="E320" t="s">
        <v>55</v>
      </c>
      <c r="F320">
        <v>50</v>
      </c>
      <c r="G320">
        <v>4300</v>
      </c>
      <c r="H320">
        <v>956</v>
      </c>
      <c r="I320" s="1" t="s">
        <v>19</v>
      </c>
      <c r="J320" t="s">
        <v>67</v>
      </c>
      <c r="K320" s="50" t="s">
        <v>88</v>
      </c>
      <c r="L320" s="50" t="s">
        <v>90</v>
      </c>
      <c r="M320" s="50" t="s">
        <v>92</v>
      </c>
      <c r="N320" s="31">
        <v>0.17</v>
      </c>
      <c r="O320">
        <v>41</v>
      </c>
    </row>
    <row r="321" spans="1:15" x14ac:dyDescent="0.35">
      <c r="A321">
        <v>2024</v>
      </c>
      <c r="B321" t="s">
        <v>29</v>
      </c>
      <c r="C321" s="33" t="s">
        <v>9</v>
      </c>
      <c r="D321" s="33">
        <v>2550</v>
      </c>
      <c r="E321" s="33" t="s">
        <v>68</v>
      </c>
      <c r="F321" s="33">
        <v>21</v>
      </c>
      <c r="G321" s="33">
        <v>2800</v>
      </c>
      <c r="H321" s="33">
        <v>1020</v>
      </c>
      <c r="I321" s="34" t="s">
        <v>18</v>
      </c>
      <c r="J321" s="33" t="s">
        <v>69</v>
      </c>
      <c r="K321" s="50" t="s">
        <v>88</v>
      </c>
      <c r="L321" s="50" t="s">
        <v>89</v>
      </c>
      <c r="M321" s="50" t="s">
        <v>91</v>
      </c>
      <c r="N321" s="31">
        <v>0.18</v>
      </c>
      <c r="O321">
        <v>14</v>
      </c>
    </row>
    <row r="322" spans="1:15" x14ac:dyDescent="0.35">
      <c r="A322">
        <v>2024</v>
      </c>
      <c r="B322" t="s">
        <v>30</v>
      </c>
      <c r="C322" t="s">
        <v>23</v>
      </c>
      <c r="D322">
        <v>59964</v>
      </c>
      <c r="E322" t="s">
        <v>22</v>
      </c>
      <c r="F322">
        <v>54</v>
      </c>
      <c r="G322">
        <v>61300</v>
      </c>
      <c r="H322">
        <v>3000</v>
      </c>
      <c r="I322" s="1" t="s">
        <v>18</v>
      </c>
      <c r="J322" t="s">
        <v>61</v>
      </c>
      <c r="K322" s="50" t="s">
        <v>88</v>
      </c>
      <c r="L322" s="50" t="s">
        <v>90</v>
      </c>
      <c r="M322" s="50" t="s">
        <v>92</v>
      </c>
      <c r="N322" s="31">
        <v>0.3</v>
      </c>
      <c r="O322">
        <v>54</v>
      </c>
    </row>
    <row r="323" spans="1:15" x14ac:dyDescent="0.35">
      <c r="A323">
        <v>2024</v>
      </c>
      <c r="B323" t="s">
        <v>30</v>
      </c>
      <c r="C323" t="s">
        <v>11</v>
      </c>
      <c r="D323">
        <v>24052</v>
      </c>
      <c r="E323" t="s">
        <v>13</v>
      </c>
      <c r="F323">
        <v>51</v>
      </c>
      <c r="G323">
        <v>25700</v>
      </c>
      <c r="H323">
        <v>1704</v>
      </c>
      <c r="I323" s="1" t="s">
        <v>18</v>
      </c>
      <c r="J323" t="s">
        <v>62</v>
      </c>
      <c r="K323" s="50" t="s">
        <v>88</v>
      </c>
      <c r="L323" s="50" t="s">
        <v>90</v>
      </c>
      <c r="M323" s="50" t="s">
        <v>91</v>
      </c>
      <c r="N323" s="31">
        <v>0.06</v>
      </c>
      <c r="O323">
        <v>42</v>
      </c>
    </row>
    <row r="324" spans="1:15" x14ac:dyDescent="0.35">
      <c r="A324">
        <v>2024</v>
      </c>
      <c r="B324" t="s">
        <v>30</v>
      </c>
      <c r="C324" t="s">
        <v>8</v>
      </c>
      <c r="D324">
        <v>38240</v>
      </c>
      <c r="E324" t="s">
        <v>15</v>
      </c>
      <c r="F324">
        <v>26</v>
      </c>
      <c r="G324">
        <v>55700</v>
      </c>
      <c r="H324">
        <v>2188</v>
      </c>
      <c r="I324" s="1" t="s">
        <v>18</v>
      </c>
      <c r="J324" t="s">
        <v>63</v>
      </c>
      <c r="K324" s="50" t="s">
        <v>88</v>
      </c>
      <c r="L324" s="50" t="s">
        <v>90</v>
      </c>
      <c r="M324" s="50" t="s">
        <v>92</v>
      </c>
      <c r="N324" s="31">
        <v>0.03</v>
      </c>
      <c r="O324">
        <v>21</v>
      </c>
    </row>
    <row r="325" spans="1:15" x14ac:dyDescent="0.35">
      <c r="A325">
        <v>2024</v>
      </c>
      <c r="B325" t="s">
        <v>30</v>
      </c>
      <c r="C325" t="s">
        <v>12</v>
      </c>
      <c r="D325">
        <v>55916</v>
      </c>
      <c r="E325" t="s">
        <v>14</v>
      </c>
      <c r="F325">
        <v>61</v>
      </c>
      <c r="G325">
        <v>75000</v>
      </c>
      <c r="H325">
        <v>30072</v>
      </c>
      <c r="I325" s="1" t="s">
        <v>19</v>
      </c>
      <c r="J325" t="s">
        <v>64</v>
      </c>
      <c r="K325" s="50" t="s">
        <v>88</v>
      </c>
      <c r="L325" s="50" t="s">
        <v>90</v>
      </c>
      <c r="M325" s="50" t="s">
        <v>91</v>
      </c>
      <c r="N325" s="31">
        <v>7.0000000000000007E-2</v>
      </c>
      <c r="O325">
        <v>50</v>
      </c>
    </row>
    <row r="326" spans="1:15" x14ac:dyDescent="0.35">
      <c r="A326">
        <v>2024</v>
      </c>
      <c r="B326" t="s">
        <v>30</v>
      </c>
      <c r="C326" t="s">
        <v>9</v>
      </c>
      <c r="D326">
        <v>72404</v>
      </c>
      <c r="E326" t="s">
        <v>58</v>
      </c>
      <c r="F326">
        <v>17</v>
      </c>
      <c r="G326">
        <v>107100</v>
      </c>
      <c r="H326">
        <v>5792</v>
      </c>
      <c r="I326" s="1" t="s">
        <v>18</v>
      </c>
      <c r="J326" t="s">
        <v>65</v>
      </c>
      <c r="K326" s="50" t="s">
        <v>126</v>
      </c>
      <c r="L326" s="50" t="s">
        <v>90</v>
      </c>
      <c r="M326" s="50" t="s">
        <v>92</v>
      </c>
      <c r="N326" s="31">
        <v>0.3</v>
      </c>
      <c r="O326">
        <v>11</v>
      </c>
    </row>
    <row r="327" spans="1:15" x14ac:dyDescent="0.35">
      <c r="A327">
        <v>2024</v>
      </c>
      <c r="B327" t="s">
        <v>30</v>
      </c>
      <c r="C327" t="s">
        <v>10</v>
      </c>
      <c r="D327">
        <v>38648</v>
      </c>
      <c r="E327" t="s">
        <v>44</v>
      </c>
      <c r="F327">
        <v>49</v>
      </c>
      <c r="G327">
        <v>38600</v>
      </c>
      <c r="H327">
        <v>7728</v>
      </c>
      <c r="I327" s="1" t="s">
        <v>18</v>
      </c>
      <c r="J327" t="s">
        <v>66</v>
      </c>
      <c r="K327" s="50" t="s">
        <v>126</v>
      </c>
      <c r="L327" s="50" t="s">
        <v>89</v>
      </c>
      <c r="M327" s="50" t="s">
        <v>91</v>
      </c>
      <c r="N327" s="31">
        <v>0.28000000000000003</v>
      </c>
      <c r="O327">
        <v>49</v>
      </c>
    </row>
    <row r="328" spans="1:15" x14ac:dyDescent="0.35">
      <c r="A328">
        <v>2024</v>
      </c>
      <c r="B328" t="s">
        <v>30</v>
      </c>
      <c r="C328" t="s">
        <v>12</v>
      </c>
      <c r="D328">
        <v>2436</v>
      </c>
      <c r="E328" t="s">
        <v>55</v>
      </c>
      <c r="F328">
        <v>35</v>
      </c>
      <c r="G328">
        <v>4300</v>
      </c>
      <c r="H328">
        <v>800</v>
      </c>
      <c r="I328" s="1" t="s">
        <v>19</v>
      </c>
      <c r="J328" t="s">
        <v>67</v>
      </c>
      <c r="K328" s="50" t="s">
        <v>88</v>
      </c>
      <c r="L328" s="50" t="s">
        <v>89</v>
      </c>
      <c r="M328" s="50" t="s">
        <v>92</v>
      </c>
      <c r="N328" s="31">
        <v>0.28999999999999998</v>
      </c>
      <c r="O328">
        <v>31</v>
      </c>
    </row>
    <row r="329" spans="1:15" x14ac:dyDescent="0.35">
      <c r="A329">
        <v>2024</v>
      </c>
      <c r="B329" t="s">
        <v>30</v>
      </c>
      <c r="C329" s="33" t="s">
        <v>9</v>
      </c>
      <c r="D329" s="33">
        <v>2550</v>
      </c>
      <c r="E329" s="33" t="s">
        <v>68</v>
      </c>
      <c r="F329" s="33">
        <v>21</v>
      </c>
      <c r="G329" s="33">
        <v>2800</v>
      </c>
      <c r="H329" s="33">
        <v>1020</v>
      </c>
      <c r="I329" s="34" t="s">
        <v>18</v>
      </c>
      <c r="J329" s="33" t="s">
        <v>69</v>
      </c>
      <c r="K329" s="50" t="s">
        <v>88</v>
      </c>
      <c r="L329" s="50" t="s">
        <v>90</v>
      </c>
      <c r="M329" s="50" t="s">
        <v>92</v>
      </c>
      <c r="N329" s="31">
        <v>0.23</v>
      </c>
      <c r="O329">
        <v>16</v>
      </c>
    </row>
    <row r="330" spans="1:15" x14ac:dyDescent="0.35">
      <c r="A330">
        <v>2024</v>
      </c>
      <c r="B330" t="s">
        <v>31</v>
      </c>
      <c r="C330" t="s">
        <v>23</v>
      </c>
      <c r="D330">
        <v>94632</v>
      </c>
      <c r="E330" t="s">
        <v>52</v>
      </c>
      <c r="F330">
        <v>44</v>
      </c>
      <c r="G330">
        <v>61300</v>
      </c>
      <c r="H330">
        <v>6624</v>
      </c>
      <c r="I330" s="1" t="s">
        <v>18</v>
      </c>
      <c r="J330" t="s">
        <v>61</v>
      </c>
      <c r="K330" s="50" t="s">
        <v>126</v>
      </c>
      <c r="L330" s="50" t="s">
        <v>89</v>
      </c>
      <c r="M330" s="50" t="s">
        <v>91</v>
      </c>
      <c r="N330" s="31">
        <v>0.08</v>
      </c>
      <c r="O330">
        <v>29</v>
      </c>
    </row>
    <row r="331" spans="1:15" x14ac:dyDescent="0.35">
      <c r="A331">
        <v>2024</v>
      </c>
      <c r="B331" t="s">
        <v>31</v>
      </c>
      <c r="C331" t="s">
        <v>12</v>
      </c>
      <c r="D331">
        <v>21592</v>
      </c>
      <c r="E331" t="s">
        <v>54</v>
      </c>
      <c r="F331">
        <v>42</v>
      </c>
      <c r="G331">
        <v>25700</v>
      </c>
      <c r="H331">
        <v>3240</v>
      </c>
      <c r="I331" s="1" t="s">
        <v>19</v>
      </c>
      <c r="J331" t="s">
        <v>62</v>
      </c>
      <c r="K331" s="50" t="s">
        <v>88</v>
      </c>
      <c r="L331" s="50" t="s">
        <v>89</v>
      </c>
      <c r="M331" s="50" t="s">
        <v>92</v>
      </c>
      <c r="N331" s="31">
        <v>0.08</v>
      </c>
      <c r="O331">
        <v>35</v>
      </c>
    </row>
    <row r="332" spans="1:15" x14ac:dyDescent="0.35">
      <c r="A332">
        <v>2024</v>
      </c>
      <c r="B332" t="s">
        <v>31</v>
      </c>
      <c r="C332" t="s">
        <v>8</v>
      </c>
      <c r="D332">
        <v>49860</v>
      </c>
      <c r="E332" t="s">
        <v>16</v>
      </c>
      <c r="F332">
        <v>20</v>
      </c>
      <c r="G332">
        <v>55700</v>
      </c>
      <c r="H332">
        <v>8572</v>
      </c>
      <c r="I332" s="1" t="s">
        <v>18</v>
      </c>
      <c r="J332" t="s">
        <v>63</v>
      </c>
      <c r="K332" s="50" t="s">
        <v>88</v>
      </c>
      <c r="L332" s="50" t="s">
        <v>89</v>
      </c>
      <c r="M332" s="50" t="s">
        <v>91</v>
      </c>
      <c r="N332" s="31">
        <v>0.06</v>
      </c>
      <c r="O332">
        <v>14</v>
      </c>
    </row>
    <row r="333" spans="1:15" x14ac:dyDescent="0.35">
      <c r="A333">
        <v>2024</v>
      </c>
      <c r="B333" t="s">
        <v>31</v>
      </c>
      <c r="C333" t="s">
        <v>12</v>
      </c>
      <c r="D333">
        <v>68232</v>
      </c>
      <c r="E333" t="s">
        <v>57</v>
      </c>
      <c r="F333">
        <v>25</v>
      </c>
      <c r="G333">
        <v>75000</v>
      </c>
      <c r="H333">
        <v>23880</v>
      </c>
      <c r="I333" s="1" t="s">
        <v>19</v>
      </c>
      <c r="J333" t="s">
        <v>64</v>
      </c>
      <c r="K333" s="50" t="s">
        <v>126</v>
      </c>
      <c r="L333" s="50" t="s">
        <v>89</v>
      </c>
      <c r="M333" s="50" t="s">
        <v>92</v>
      </c>
      <c r="N333" s="31">
        <v>7.0000000000000007E-2</v>
      </c>
      <c r="O333">
        <v>20</v>
      </c>
    </row>
    <row r="334" spans="1:15" x14ac:dyDescent="0.35">
      <c r="A334">
        <v>2024</v>
      </c>
      <c r="B334" t="s">
        <v>31</v>
      </c>
      <c r="C334" t="s">
        <v>9</v>
      </c>
      <c r="D334">
        <v>86556</v>
      </c>
      <c r="E334" t="s">
        <v>17</v>
      </c>
      <c r="F334">
        <v>70</v>
      </c>
      <c r="G334">
        <v>107100</v>
      </c>
      <c r="H334">
        <v>2664</v>
      </c>
      <c r="I334" s="1" t="s">
        <v>18</v>
      </c>
      <c r="J334" t="s">
        <v>65</v>
      </c>
      <c r="K334" s="50" t="s">
        <v>88</v>
      </c>
      <c r="L334" s="50" t="s">
        <v>90</v>
      </c>
      <c r="M334" s="50" t="s">
        <v>91</v>
      </c>
      <c r="N334" s="31">
        <v>0.24</v>
      </c>
      <c r="O334">
        <v>63</v>
      </c>
    </row>
    <row r="335" spans="1:15" x14ac:dyDescent="0.35">
      <c r="A335">
        <v>2024</v>
      </c>
      <c r="B335" t="s">
        <v>31</v>
      </c>
      <c r="C335" t="s">
        <v>12</v>
      </c>
      <c r="D335">
        <v>48984</v>
      </c>
      <c r="E335" t="s">
        <v>53</v>
      </c>
      <c r="F335">
        <v>24</v>
      </c>
      <c r="G335">
        <v>38600</v>
      </c>
      <c r="H335">
        <v>7348</v>
      </c>
      <c r="I335" s="1" t="s">
        <v>19</v>
      </c>
      <c r="J335" t="s">
        <v>66</v>
      </c>
      <c r="K335" s="50" t="s">
        <v>88</v>
      </c>
      <c r="L335" s="50" t="s">
        <v>89</v>
      </c>
      <c r="M335" s="50" t="s">
        <v>92</v>
      </c>
      <c r="N335" s="31">
        <v>0.04</v>
      </c>
      <c r="O335">
        <v>17</v>
      </c>
    </row>
    <row r="336" spans="1:15" x14ac:dyDescent="0.35">
      <c r="A336">
        <v>2024</v>
      </c>
      <c r="B336" t="s">
        <v>31</v>
      </c>
      <c r="C336" t="s">
        <v>12</v>
      </c>
      <c r="D336">
        <v>1348</v>
      </c>
      <c r="E336" t="s">
        <v>55</v>
      </c>
      <c r="F336">
        <v>20</v>
      </c>
      <c r="G336">
        <v>4300</v>
      </c>
      <c r="H336">
        <v>444</v>
      </c>
      <c r="I336" s="1" t="s">
        <v>19</v>
      </c>
      <c r="J336" t="s">
        <v>67</v>
      </c>
      <c r="K336" s="50" t="s">
        <v>88</v>
      </c>
      <c r="L336" s="50" t="s">
        <v>89</v>
      </c>
      <c r="M336" s="50" t="s">
        <v>91</v>
      </c>
      <c r="N336" s="31">
        <v>0.19</v>
      </c>
      <c r="O336">
        <v>15</v>
      </c>
    </row>
    <row r="337" spans="1:15" x14ac:dyDescent="0.35">
      <c r="A337">
        <v>2024</v>
      </c>
      <c r="B337" t="s">
        <v>31</v>
      </c>
      <c r="C337" s="33" t="s">
        <v>9</v>
      </c>
      <c r="D337" s="33">
        <v>2550</v>
      </c>
      <c r="E337" s="33" t="s">
        <v>68</v>
      </c>
      <c r="F337" s="33">
        <v>21</v>
      </c>
      <c r="G337" s="33">
        <v>2800</v>
      </c>
      <c r="H337" s="33">
        <v>1020</v>
      </c>
      <c r="I337" s="34" t="s">
        <v>18</v>
      </c>
      <c r="J337" s="33" t="s">
        <v>69</v>
      </c>
      <c r="K337" s="50" t="s">
        <v>126</v>
      </c>
      <c r="L337" s="50" t="s">
        <v>90</v>
      </c>
      <c r="M337" s="50" t="s">
        <v>92</v>
      </c>
      <c r="N337" s="31">
        <v>0.08</v>
      </c>
      <c r="O337">
        <v>19</v>
      </c>
    </row>
    <row r="338" spans="1:15" x14ac:dyDescent="0.35">
      <c r="A338">
        <v>2024</v>
      </c>
      <c r="B338" t="s">
        <v>32</v>
      </c>
      <c r="C338" t="s">
        <v>23</v>
      </c>
      <c r="D338">
        <v>48092</v>
      </c>
      <c r="E338" t="s">
        <v>22</v>
      </c>
      <c r="F338">
        <v>55</v>
      </c>
      <c r="G338">
        <v>61300</v>
      </c>
      <c r="H338">
        <v>2404</v>
      </c>
      <c r="I338" s="1" t="s">
        <v>18</v>
      </c>
      <c r="J338" t="s">
        <v>61</v>
      </c>
      <c r="K338" s="50" t="s">
        <v>126</v>
      </c>
      <c r="L338" s="50" t="s">
        <v>89</v>
      </c>
      <c r="M338" s="50" t="s">
        <v>92</v>
      </c>
      <c r="N338" s="31">
        <v>0.3</v>
      </c>
      <c r="O338">
        <v>36</v>
      </c>
    </row>
    <row r="339" spans="1:15" x14ac:dyDescent="0.35">
      <c r="A339">
        <v>2024</v>
      </c>
      <c r="B339" t="s">
        <v>32</v>
      </c>
      <c r="C339" t="s">
        <v>11</v>
      </c>
      <c r="D339">
        <v>25424</v>
      </c>
      <c r="E339" t="s">
        <v>13</v>
      </c>
      <c r="F339">
        <v>54</v>
      </c>
      <c r="G339">
        <v>25700</v>
      </c>
      <c r="H339">
        <v>1844</v>
      </c>
      <c r="I339" s="1" t="s">
        <v>18</v>
      </c>
      <c r="J339" t="s">
        <v>62</v>
      </c>
      <c r="K339" s="50" t="s">
        <v>88</v>
      </c>
      <c r="L339" s="50" t="s">
        <v>90</v>
      </c>
      <c r="M339" s="50" t="s">
        <v>92</v>
      </c>
      <c r="N339" s="31">
        <v>0.09</v>
      </c>
      <c r="O339">
        <v>38</v>
      </c>
    </row>
    <row r="340" spans="1:15" x14ac:dyDescent="0.35">
      <c r="A340">
        <v>2024</v>
      </c>
      <c r="B340" t="s">
        <v>32</v>
      </c>
      <c r="C340" t="s">
        <v>8</v>
      </c>
      <c r="D340">
        <v>53776</v>
      </c>
      <c r="E340" t="s">
        <v>15</v>
      </c>
      <c r="F340">
        <v>56</v>
      </c>
      <c r="G340">
        <v>55700</v>
      </c>
      <c r="H340">
        <v>3276</v>
      </c>
      <c r="I340" s="1" t="s">
        <v>18</v>
      </c>
      <c r="J340" t="s">
        <v>63</v>
      </c>
      <c r="K340" s="50" t="s">
        <v>88</v>
      </c>
      <c r="L340" s="50" t="s">
        <v>90</v>
      </c>
      <c r="M340" s="50" t="s">
        <v>91</v>
      </c>
      <c r="N340" s="31">
        <v>0.1</v>
      </c>
      <c r="O340">
        <v>56</v>
      </c>
    </row>
    <row r="341" spans="1:15" x14ac:dyDescent="0.35">
      <c r="A341">
        <v>2024</v>
      </c>
      <c r="B341" t="s">
        <v>32</v>
      </c>
      <c r="C341" t="s">
        <v>12</v>
      </c>
      <c r="D341">
        <v>51376</v>
      </c>
      <c r="E341" t="s">
        <v>14</v>
      </c>
      <c r="F341">
        <v>62</v>
      </c>
      <c r="G341">
        <v>75000</v>
      </c>
      <c r="H341">
        <v>38980</v>
      </c>
      <c r="I341" s="1" t="s">
        <v>19</v>
      </c>
      <c r="J341" t="s">
        <v>64</v>
      </c>
      <c r="K341" s="50" t="s">
        <v>126</v>
      </c>
      <c r="L341" s="50" t="s">
        <v>90</v>
      </c>
      <c r="M341" s="50" t="s">
        <v>92</v>
      </c>
      <c r="N341" s="31">
        <v>0.12</v>
      </c>
      <c r="O341">
        <v>41</v>
      </c>
    </row>
    <row r="342" spans="1:15" x14ac:dyDescent="0.35">
      <c r="A342">
        <v>2024</v>
      </c>
      <c r="B342" t="s">
        <v>32</v>
      </c>
      <c r="C342" t="s">
        <v>9</v>
      </c>
      <c r="D342">
        <v>88256</v>
      </c>
      <c r="E342" t="s">
        <v>58</v>
      </c>
      <c r="F342">
        <v>66</v>
      </c>
      <c r="G342">
        <v>107100</v>
      </c>
      <c r="H342">
        <v>7060</v>
      </c>
      <c r="I342" s="1" t="s">
        <v>18</v>
      </c>
      <c r="J342" t="s">
        <v>65</v>
      </c>
      <c r="K342" s="50" t="s">
        <v>88</v>
      </c>
      <c r="L342" s="50" t="s">
        <v>89</v>
      </c>
      <c r="M342" s="50" t="s">
        <v>92</v>
      </c>
      <c r="N342" s="31">
        <v>0.01</v>
      </c>
      <c r="O342">
        <v>50</v>
      </c>
    </row>
    <row r="343" spans="1:15" x14ac:dyDescent="0.35">
      <c r="A343">
        <v>2024</v>
      </c>
      <c r="B343" t="s">
        <v>32</v>
      </c>
      <c r="C343" t="s">
        <v>10</v>
      </c>
      <c r="D343">
        <v>61636</v>
      </c>
      <c r="E343" t="s">
        <v>44</v>
      </c>
      <c r="F343">
        <v>35</v>
      </c>
      <c r="G343">
        <v>38600</v>
      </c>
      <c r="H343">
        <v>12328</v>
      </c>
      <c r="I343" s="1" t="s">
        <v>18</v>
      </c>
      <c r="J343" t="s">
        <v>66</v>
      </c>
      <c r="K343" s="50" t="s">
        <v>126</v>
      </c>
      <c r="L343" s="50" t="s">
        <v>90</v>
      </c>
      <c r="M343" s="50" t="s">
        <v>91</v>
      </c>
      <c r="N343" s="31">
        <v>0.05</v>
      </c>
      <c r="O343">
        <v>29</v>
      </c>
    </row>
    <row r="344" spans="1:15" x14ac:dyDescent="0.35">
      <c r="A344">
        <v>2024</v>
      </c>
      <c r="B344" t="s">
        <v>32</v>
      </c>
      <c r="C344" t="s">
        <v>12</v>
      </c>
      <c r="D344">
        <v>2044</v>
      </c>
      <c r="E344" t="s">
        <v>55</v>
      </c>
      <c r="F344">
        <v>27</v>
      </c>
      <c r="G344">
        <v>4300</v>
      </c>
      <c r="H344">
        <v>672</v>
      </c>
      <c r="I344" s="1" t="s">
        <v>19</v>
      </c>
      <c r="J344" t="s">
        <v>67</v>
      </c>
      <c r="K344" s="50" t="s">
        <v>88</v>
      </c>
      <c r="L344" s="50" t="s">
        <v>89</v>
      </c>
      <c r="M344" s="50" t="s">
        <v>92</v>
      </c>
      <c r="N344" s="31">
        <v>0.19</v>
      </c>
      <c r="O344">
        <v>19</v>
      </c>
    </row>
    <row r="345" spans="1:15" x14ac:dyDescent="0.35">
      <c r="A345">
        <v>2024</v>
      </c>
      <c r="B345" t="s">
        <v>32</v>
      </c>
      <c r="C345" s="33" t="s">
        <v>9</v>
      </c>
      <c r="D345" s="33">
        <v>2550</v>
      </c>
      <c r="E345" s="33" t="s">
        <v>68</v>
      </c>
      <c r="F345" s="33">
        <v>21</v>
      </c>
      <c r="G345" s="33">
        <v>2800</v>
      </c>
      <c r="H345" s="33">
        <v>1020</v>
      </c>
      <c r="I345" s="34" t="s">
        <v>18</v>
      </c>
      <c r="J345" s="33" t="s">
        <v>69</v>
      </c>
      <c r="K345" s="50" t="s">
        <v>88</v>
      </c>
      <c r="L345" s="50" t="s">
        <v>89</v>
      </c>
      <c r="M345" s="50" t="s">
        <v>91</v>
      </c>
      <c r="N345" s="31">
        <v>0.06</v>
      </c>
      <c r="O345">
        <v>21</v>
      </c>
    </row>
    <row r="346" spans="1:15" x14ac:dyDescent="0.35">
      <c r="A346">
        <v>2024</v>
      </c>
      <c r="B346" t="s">
        <v>33</v>
      </c>
      <c r="C346" t="s">
        <v>23</v>
      </c>
      <c r="D346">
        <v>72968</v>
      </c>
      <c r="E346" t="s">
        <v>52</v>
      </c>
      <c r="F346">
        <v>20</v>
      </c>
      <c r="G346">
        <v>61300</v>
      </c>
      <c r="H346">
        <v>5108</v>
      </c>
      <c r="I346" s="1" t="s">
        <v>18</v>
      </c>
      <c r="J346" t="s">
        <v>61</v>
      </c>
      <c r="K346" s="50" t="s">
        <v>126</v>
      </c>
      <c r="L346" s="50" t="s">
        <v>90</v>
      </c>
      <c r="M346" s="50" t="s">
        <v>92</v>
      </c>
      <c r="N346" s="31">
        <v>0.06</v>
      </c>
      <c r="O346">
        <v>15</v>
      </c>
    </row>
    <row r="347" spans="1:15" x14ac:dyDescent="0.35">
      <c r="A347">
        <v>2024</v>
      </c>
      <c r="B347" t="s">
        <v>33</v>
      </c>
      <c r="C347" t="s">
        <v>12</v>
      </c>
      <c r="D347">
        <v>22184</v>
      </c>
      <c r="E347" t="s">
        <v>54</v>
      </c>
      <c r="F347">
        <v>20</v>
      </c>
      <c r="G347">
        <v>25700</v>
      </c>
      <c r="H347">
        <v>3328</v>
      </c>
      <c r="I347" s="1" t="s">
        <v>19</v>
      </c>
      <c r="J347" t="s">
        <v>62</v>
      </c>
      <c r="K347" s="50" t="s">
        <v>88</v>
      </c>
      <c r="L347" s="50" t="s">
        <v>89</v>
      </c>
      <c r="M347" s="50" t="s">
        <v>92</v>
      </c>
      <c r="N347" s="31">
        <v>0.12</v>
      </c>
      <c r="O347">
        <v>13</v>
      </c>
    </row>
    <row r="348" spans="1:15" x14ac:dyDescent="0.35">
      <c r="A348">
        <v>2024</v>
      </c>
      <c r="B348" t="s">
        <v>33</v>
      </c>
      <c r="C348" t="s">
        <v>8</v>
      </c>
      <c r="D348">
        <v>67692</v>
      </c>
      <c r="E348" t="s">
        <v>16</v>
      </c>
      <c r="F348">
        <v>23</v>
      </c>
      <c r="G348">
        <v>55700</v>
      </c>
      <c r="H348">
        <v>12140</v>
      </c>
      <c r="I348" s="1" t="s">
        <v>18</v>
      </c>
      <c r="J348" t="s">
        <v>63</v>
      </c>
      <c r="K348" s="50" t="s">
        <v>88</v>
      </c>
      <c r="L348" s="50" t="s">
        <v>89</v>
      </c>
      <c r="M348" s="50" t="s">
        <v>91</v>
      </c>
      <c r="N348" s="31">
        <v>7.0000000000000007E-2</v>
      </c>
      <c r="O348">
        <v>19</v>
      </c>
    </row>
    <row r="349" spans="1:15" x14ac:dyDescent="0.35">
      <c r="A349">
        <v>2024</v>
      </c>
      <c r="B349" t="s">
        <v>33</v>
      </c>
      <c r="C349" t="s">
        <v>12</v>
      </c>
      <c r="D349">
        <v>19084</v>
      </c>
      <c r="E349" t="s">
        <v>57</v>
      </c>
      <c r="F349">
        <v>32</v>
      </c>
      <c r="G349">
        <v>75000</v>
      </c>
      <c r="H349">
        <v>6680</v>
      </c>
      <c r="I349" s="1" t="s">
        <v>19</v>
      </c>
      <c r="J349" t="s">
        <v>64</v>
      </c>
      <c r="K349" s="50" t="s">
        <v>88</v>
      </c>
      <c r="L349" s="50" t="s">
        <v>89</v>
      </c>
      <c r="M349" s="50" t="s">
        <v>91</v>
      </c>
      <c r="N349" s="31">
        <v>0.15</v>
      </c>
      <c r="O349">
        <v>21</v>
      </c>
    </row>
    <row r="350" spans="1:15" x14ac:dyDescent="0.35">
      <c r="A350">
        <v>2024</v>
      </c>
      <c r="B350" t="s">
        <v>33</v>
      </c>
      <c r="C350" t="s">
        <v>9</v>
      </c>
      <c r="D350">
        <v>149420</v>
      </c>
      <c r="E350" t="s">
        <v>17</v>
      </c>
      <c r="F350">
        <v>67</v>
      </c>
      <c r="G350">
        <v>107100</v>
      </c>
      <c r="H350">
        <v>1976</v>
      </c>
      <c r="I350" s="1" t="s">
        <v>18</v>
      </c>
      <c r="J350" t="s">
        <v>65</v>
      </c>
      <c r="K350" s="50" t="s">
        <v>88</v>
      </c>
      <c r="L350" s="50" t="s">
        <v>90</v>
      </c>
      <c r="M350" s="50" t="s">
        <v>92</v>
      </c>
      <c r="N350" s="31">
        <v>0.13</v>
      </c>
      <c r="O350">
        <v>60</v>
      </c>
    </row>
    <row r="351" spans="1:15" x14ac:dyDescent="0.35">
      <c r="A351">
        <v>2024</v>
      </c>
      <c r="B351" t="s">
        <v>33</v>
      </c>
      <c r="C351" t="s">
        <v>12</v>
      </c>
      <c r="D351">
        <v>15344</v>
      </c>
      <c r="E351" t="s">
        <v>53</v>
      </c>
      <c r="F351">
        <v>55</v>
      </c>
      <c r="G351">
        <v>38600</v>
      </c>
      <c r="H351">
        <v>2300</v>
      </c>
      <c r="I351" s="1" t="s">
        <v>19</v>
      </c>
      <c r="J351" t="s">
        <v>66</v>
      </c>
      <c r="K351" s="50" t="s">
        <v>88</v>
      </c>
      <c r="L351" s="50" t="s">
        <v>90</v>
      </c>
      <c r="M351" s="50" t="s">
        <v>91</v>
      </c>
      <c r="N351" s="31">
        <v>0.18</v>
      </c>
      <c r="O351">
        <v>39</v>
      </c>
    </row>
    <row r="352" spans="1:15" x14ac:dyDescent="0.35">
      <c r="A352">
        <v>2024</v>
      </c>
      <c r="B352" t="s">
        <v>33</v>
      </c>
      <c r="C352" t="s">
        <v>12</v>
      </c>
      <c r="D352">
        <v>2000</v>
      </c>
      <c r="E352" t="s">
        <v>55</v>
      </c>
      <c r="F352">
        <v>64</v>
      </c>
      <c r="G352">
        <v>4300</v>
      </c>
      <c r="H352">
        <v>660</v>
      </c>
      <c r="I352" s="1" t="s">
        <v>19</v>
      </c>
      <c r="J352" t="s">
        <v>67</v>
      </c>
      <c r="K352" s="50" t="s">
        <v>126</v>
      </c>
      <c r="L352" s="50" t="s">
        <v>90</v>
      </c>
      <c r="M352" s="50" t="s">
        <v>92</v>
      </c>
      <c r="N352" s="31">
        <v>0.28999999999999998</v>
      </c>
      <c r="O352">
        <v>58</v>
      </c>
    </row>
    <row r="353" spans="1:15" x14ac:dyDescent="0.35">
      <c r="A353">
        <v>2024</v>
      </c>
      <c r="B353" t="s">
        <v>33</v>
      </c>
      <c r="C353" s="33" t="s">
        <v>9</v>
      </c>
      <c r="D353" s="33">
        <v>2550</v>
      </c>
      <c r="E353" s="33" t="s">
        <v>68</v>
      </c>
      <c r="F353" s="33">
        <v>21</v>
      </c>
      <c r="G353" s="33">
        <v>2800</v>
      </c>
      <c r="H353" s="33">
        <v>1020</v>
      </c>
      <c r="I353" s="34" t="s">
        <v>18</v>
      </c>
      <c r="J353" s="33" t="s">
        <v>69</v>
      </c>
      <c r="K353" s="50" t="s">
        <v>126</v>
      </c>
      <c r="L353" s="50" t="s">
        <v>89</v>
      </c>
      <c r="M353" s="50" t="s">
        <v>91</v>
      </c>
      <c r="N353" s="31">
        <v>0.26</v>
      </c>
      <c r="O353">
        <v>21</v>
      </c>
    </row>
    <row r="354" spans="1:15" x14ac:dyDescent="0.35">
      <c r="A354">
        <v>2024</v>
      </c>
      <c r="B354" t="s">
        <v>34</v>
      </c>
      <c r="C354" t="s">
        <v>23</v>
      </c>
      <c r="D354">
        <v>15880</v>
      </c>
      <c r="E354" t="s">
        <v>22</v>
      </c>
      <c r="F354">
        <v>61</v>
      </c>
      <c r="G354">
        <v>61300</v>
      </c>
      <c r="H354">
        <v>4696</v>
      </c>
      <c r="I354" s="1" t="s">
        <v>18</v>
      </c>
      <c r="J354" t="s">
        <v>61</v>
      </c>
      <c r="K354" s="50" t="s">
        <v>88</v>
      </c>
      <c r="L354" s="50" t="s">
        <v>90</v>
      </c>
      <c r="M354" s="50" t="s">
        <v>91</v>
      </c>
      <c r="N354" s="31">
        <v>0.24</v>
      </c>
      <c r="O354">
        <v>50</v>
      </c>
    </row>
    <row r="355" spans="1:15" x14ac:dyDescent="0.35">
      <c r="A355">
        <v>2024</v>
      </c>
      <c r="B355" t="s">
        <v>34</v>
      </c>
      <c r="C355" t="s">
        <v>11</v>
      </c>
      <c r="D355">
        <v>6548</v>
      </c>
      <c r="E355" t="s">
        <v>13</v>
      </c>
      <c r="F355">
        <v>64</v>
      </c>
      <c r="G355">
        <v>25700</v>
      </c>
      <c r="H355">
        <v>650</v>
      </c>
      <c r="I355" s="1" t="s">
        <v>18</v>
      </c>
      <c r="J355" t="s">
        <v>62</v>
      </c>
      <c r="K355" s="50" t="s">
        <v>126</v>
      </c>
      <c r="L355" s="50" t="s">
        <v>90</v>
      </c>
      <c r="M355" s="50" t="s">
        <v>92</v>
      </c>
      <c r="N355" s="31">
        <v>0.08</v>
      </c>
      <c r="O355">
        <v>53</v>
      </c>
    </row>
    <row r="356" spans="1:15" x14ac:dyDescent="0.35">
      <c r="A356">
        <v>2024</v>
      </c>
      <c r="B356" t="s">
        <v>34</v>
      </c>
      <c r="C356" t="s">
        <v>8</v>
      </c>
      <c r="D356">
        <v>48588</v>
      </c>
      <c r="E356" t="s">
        <v>15</v>
      </c>
      <c r="F356">
        <v>57</v>
      </c>
      <c r="G356">
        <v>55700</v>
      </c>
      <c r="H356">
        <v>2912</v>
      </c>
      <c r="I356" s="1" t="s">
        <v>18</v>
      </c>
      <c r="J356" t="s">
        <v>63</v>
      </c>
      <c r="K356" s="50" t="s">
        <v>88</v>
      </c>
      <c r="L356" s="50" t="s">
        <v>90</v>
      </c>
      <c r="M356" s="50" t="s">
        <v>91</v>
      </c>
      <c r="N356" s="31">
        <v>0.14000000000000001</v>
      </c>
      <c r="O356">
        <v>51</v>
      </c>
    </row>
    <row r="357" spans="1:15" x14ac:dyDescent="0.35">
      <c r="A357">
        <v>2024</v>
      </c>
      <c r="B357" t="s">
        <v>34</v>
      </c>
      <c r="C357" t="s">
        <v>12</v>
      </c>
      <c r="D357">
        <v>57112</v>
      </c>
      <c r="E357" t="s">
        <v>14</v>
      </c>
      <c r="F357">
        <v>15</v>
      </c>
      <c r="G357">
        <v>75000</v>
      </c>
      <c r="H357">
        <v>19988</v>
      </c>
      <c r="I357" s="1" t="s">
        <v>19</v>
      </c>
      <c r="J357" t="s">
        <v>64</v>
      </c>
      <c r="K357" s="50" t="s">
        <v>126</v>
      </c>
      <c r="L357" s="50" t="s">
        <v>90</v>
      </c>
      <c r="M357" s="50" t="s">
        <v>91</v>
      </c>
      <c r="N357" s="31">
        <v>0.22</v>
      </c>
      <c r="O357">
        <v>15</v>
      </c>
    </row>
    <row r="358" spans="1:15" x14ac:dyDescent="0.35">
      <c r="A358">
        <v>2024</v>
      </c>
      <c r="B358" t="s">
        <v>34</v>
      </c>
      <c r="C358" t="s">
        <v>9</v>
      </c>
      <c r="D358">
        <v>96456</v>
      </c>
      <c r="E358" t="s">
        <v>58</v>
      </c>
      <c r="F358">
        <v>66</v>
      </c>
      <c r="G358">
        <v>107100</v>
      </c>
      <c r="H358">
        <v>2916</v>
      </c>
      <c r="I358" s="1" t="s">
        <v>18</v>
      </c>
      <c r="J358" t="s">
        <v>65</v>
      </c>
      <c r="K358" s="50" t="s">
        <v>126</v>
      </c>
      <c r="L358" s="50" t="s">
        <v>90</v>
      </c>
      <c r="M358" s="50" t="s">
        <v>92</v>
      </c>
      <c r="N358" s="31">
        <v>0.02</v>
      </c>
      <c r="O358">
        <v>55</v>
      </c>
    </row>
    <row r="359" spans="1:15" x14ac:dyDescent="0.35">
      <c r="A359">
        <v>2024</v>
      </c>
      <c r="B359" t="s">
        <v>34</v>
      </c>
      <c r="C359" t="s">
        <v>10</v>
      </c>
      <c r="D359">
        <v>37284</v>
      </c>
      <c r="E359" t="s">
        <v>44</v>
      </c>
      <c r="F359">
        <v>55</v>
      </c>
      <c r="G359">
        <v>38600</v>
      </c>
      <c r="H359">
        <v>7456</v>
      </c>
      <c r="I359" s="1" t="s">
        <v>18</v>
      </c>
      <c r="J359" t="s">
        <v>66</v>
      </c>
      <c r="K359" s="50" t="s">
        <v>88</v>
      </c>
      <c r="L359" s="50" t="s">
        <v>89</v>
      </c>
      <c r="M359" s="50" t="s">
        <v>92</v>
      </c>
      <c r="N359" s="31">
        <v>0.01</v>
      </c>
      <c r="O359">
        <v>39</v>
      </c>
    </row>
    <row r="360" spans="1:15" x14ac:dyDescent="0.35">
      <c r="A360">
        <v>2024</v>
      </c>
      <c r="B360" t="s">
        <v>34</v>
      </c>
      <c r="C360" t="s">
        <v>12</v>
      </c>
      <c r="D360">
        <v>3304</v>
      </c>
      <c r="E360" t="s">
        <v>55</v>
      </c>
      <c r="F360">
        <v>72</v>
      </c>
      <c r="G360">
        <v>4300</v>
      </c>
      <c r="H360">
        <v>1088</v>
      </c>
      <c r="I360" s="1" t="s">
        <v>19</v>
      </c>
      <c r="J360" t="s">
        <v>67</v>
      </c>
      <c r="K360" s="50" t="s">
        <v>88</v>
      </c>
      <c r="L360" s="50" t="s">
        <v>89</v>
      </c>
      <c r="M360" s="50" t="s">
        <v>91</v>
      </c>
      <c r="N360" s="31">
        <v>0.03</v>
      </c>
      <c r="O360">
        <v>65</v>
      </c>
    </row>
    <row r="361" spans="1:15" x14ac:dyDescent="0.35">
      <c r="A361">
        <v>2024</v>
      </c>
      <c r="B361" t="s">
        <v>34</v>
      </c>
      <c r="C361" s="33" t="s">
        <v>9</v>
      </c>
      <c r="D361" s="33">
        <v>2550</v>
      </c>
      <c r="E361" s="33" t="s">
        <v>68</v>
      </c>
      <c r="F361" s="33">
        <v>21</v>
      </c>
      <c r="G361" s="33">
        <v>2800</v>
      </c>
      <c r="H361" s="33">
        <v>1020</v>
      </c>
      <c r="I361" s="34" t="s">
        <v>18</v>
      </c>
      <c r="J361" s="33" t="s">
        <v>69</v>
      </c>
      <c r="K361" s="50" t="s">
        <v>88</v>
      </c>
      <c r="L361" s="50" t="s">
        <v>90</v>
      </c>
      <c r="M361" s="50" t="s">
        <v>91</v>
      </c>
      <c r="N361" s="31">
        <v>0.02</v>
      </c>
      <c r="O361">
        <v>17</v>
      </c>
    </row>
    <row r="362" spans="1:15" x14ac:dyDescent="0.35">
      <c r="A362">
        <v>2024</v>
      </c>
      <c r="B362" t="s">
        <v>35</v>
      </c>
      <c r="C362" t="s">
        <v>23</v>
      </c>
      <c r="D362">
        <v>57372</v>
      </c>
      <c r="E362" t="s">
        <v>52</v>
      </c>
      <c r="F362">
        <v>69</v>
      </c>
      <c r="G362">
        <v>61300</v>
      </c>
      <c r="H362">
        <v>4016</v>
      </c>
      <c r="I362" s="1" t="s">
        <v>18</v>
      </c>
      <c r="J362" t="s">
        <v>61</v>
      </c>
      <c r="K362" s="50" t="s">
        <v>88</v>
      </c>
      <c r="L362" s="50" t="s">
        <v>90</v>
      </c>
      <c r="M362" s="50" t="s">
        <v>92</v>
      </c>
      <c r="N362" s="31">
        <v>0.06</v>
      </c>
      <c r="O362">
        <v>49</v>
      </c>
    </row>
    <row r="363" spans="1:15" x14ac:dyDescent="0.35">
      <c r="A363">
        <v>2024</v>
      </c>
      <c r="B363" t="s">
        <v>35</v>
      </c>
      <c r="C363" t="s">
        <v>12</v>
      </c>
      <c r="D363">
        <v>30248</v>
      </c>
      <c r="E363" t="s">
        <v>54</v>
      </c>
      <c r="F363">
        <v>73</v>
      </c>
      <c r="G363">
        <v>25700</v>
      </c>
      <c r="H363">
        <v>4536</v>
      </c>
      <c r="I363" s="1" t="s">
        <v>19</v>
      </c>
      <c r="J363" t="s">
        <v>62</v>
      </c>
      <c r="K363" s="50" t="s">
        <v>126</v>
      </c>
      <c r="L363" s="50" t="s">
        <v>89</v>
      </c>
      <c r="M363" s="50" t="s">
        <v>92</v>
      </c>
      <c r="N363" s="31">
        <v>0.27</v>
      </c>
      <c r="O363">
        <v>56</v>
      </c>
    </row>
    <row r="364" spans="1:15" x14ac:dyDescent="0.35">
      <c r="A364">
        <v>2024</v>
      </c>
      <c r="B364" t="s">
        <v>35</v>
      </c>
      <c r="C364" t="s">
        <v>8</v>
      </c>
      <c r="D364">
        <v>51936</v>
      </c>
      <c r="E364" t="s">
        <v>16</v>
      </c>
      <c r="F364">
        <v>35</v>
      </c>
      <c r="G364">
        <v>55700</v>
      </c>
      <c r="H364">
        <v>8988</v>
      </c>
      <c r="I364" s="1" t="s">
        <v>18</v>
      </c>
      <c r="J364" t="s">
        <v>63</v>
      </c>
      <c r="K364" s="50" t="s">
        <v>88</v>
      </c>
      <c r="L364" s="50" t="s">
        <v>90</v>
      </c>
      <c r="M364" s="50" t="s">
        <v>91</v>
      </c>
      <c r="N364" s="31">
        <v>0</v>
      </c>
      <c r="O364">
        <v>29</v>
      </c>
    </row>
    <row r="365" spans="1:15" x14ac:dyDescent="0.35">
      <c r="A365">
        <v>2024</v>
      </c>
      <c r="B365" t="s">
        <v>35</v>
      </c>
      <c r="C365" t="s">
        <v>12</v>
      </c>
      <c r="D365">
        <v>45760</v>
      </c>
      <c r="E365" t="s">
        <v>57</v>
      </c>
      <c r="F365">
        <v>71</v>
      </c>
      <c r="G365">
        <v>75000</v>
      </c>
      <c r="H365">
        <v>16016</v>
      </c>
      <c r="I365" s="1" t="s">
        <v>19</v>
      </c>
      <c r="J365" t="s">
        <v>64</v>
      </c>
      <c r="K365" s="50" t="s">
        <v>126</v>
      </c>
      <c r="L365" s="50" t="s">
        <v>89</v>
      </c>
      <c r="M365" s="50" t="s">
        <v>92</v>
      </c>
      <c r="N365" s="31">
        <v>0.22</v>
      </c>
      <c r="O365">
        <v>47</v>
      </c>
    </row>
    <row r="366" spans="1:15" x14ac:dyDescent="0.35">
      <c r="A366">
        <v>2024</v>
      </c>
      <c r="B366" t="s">
        <v>35</v>
      </c>
      <c r="C366" t="s">
        <v>9</v>
      </c>
      <c r="D366">
        <v>68700</v>
      </c>
      <c r="E366" t="s">
        <v>17</v>
      </c>
      <c r="F366">
        <v>62</v>
      </c>
      <c r="G366">
        <v>107100</v>
      </c>
      <c r="H366">
        <v>2348</v>
      </c>
      <c r="I366" s="1" t="s">
        <v>18</v>
      </c>
      <c r="J366" t="s">
        <v>65</v>
      </c>
      <c r="K366" s="50" t="s">
        <v>88</v>
      </c>
      <c r="L366" s="50" t="s">
        <v>90</v>
      </c>
      <c r="M366" s="50" t="s">
        <v>92</v>
      </c>
      <c r="N366" s="31">
        <v>0.16</v>
      </c>
      <c r="O366">
        <v>56</v>
      </c>
    </row>
    <row r="367" spans="1:15" x14ac:dyDescent="0.35">
      <c r="A367">
        <v>2024</v>
      </c>
      <c r="B367" t="s">
        <v>35</v>
      </c>
      <c r="C367" t="s">
        <v>12</v>
      </c>
      <c r="D367">
        <v>52320</v>
      </c>
      <c r="E367" t="s">
        <v>53</v>
      </c>
      <c r="F367">
        <v>30</v>
      </c>
      <c r="G367">
        <v>38600</v>
      </c>
      <c r="H367">
        <v>7848</v>
      </c>
      <c r="I367" s="1" t="s">
        <v>19</v>
      </c>
      <c r="J367" t="s">
        <v>66</v>
      </c>
      <c r="K367" s="50" t="s">
        <v>126</v>
      </c>
      <c r="L367" s="50" t="s">
        <v>89</v>
      </c>
      <c r="M367" s="50" t="s">
        <v>91</v>
      </c>
      <c r="N367" s="31">
        <v>0.14000000000000001</v>
      </c>
      <c r="O367">
        <v>27</v>
      </c>
    </row>
    <row r="368" spans="1:15" x14ac:dyDescent="0.35">
      <c r="A368">
        <v>2024</v>
      </c>
      <c r="B368" t="s">
        <v>35</v>
      </c>
      <c r="C368" t="s">
        <v>12</v>
      </c>
      <c r="D368">
        <v>2824</v>
      </c>
      <c r="E368" t="s">
        <v>55</v>
      </c>
      <c r="F368">
        <v>42</v>
      </c>
      <c r="G368">
        <v>4300</v>
      </c>
      <c r="H368">
        <v>928</v>
      </c>
      <c r="I368" s="1" t="s">
        <v>19</v>
      </c>
      <c r="J368" t="s">
        <v>67</v>
      </c>
      <c r="K368" s="50" t="s">
        <v>126</v>
      </c>
      <c r="L368" s="50" t="s">
        <v>90</v>
      </c>
      <c r="M368" s="50" t="s">
        <v>91</v>
      </c>
      <c r="N368" s="31">
        <v>0.24</v>
      </c>
      <c r="O368">
        <v>35</v>
      </c>
    </row>
    <row r="369" spans="1:15" x14ac:dyDescent="0.35">
      <c r="A369">
        <v>2024</v>
      </c>
      <c r="B369" t="s">
        <v>35</v>
      </c>
      <c r="C369" s="33" t="s">
        <v>9</v>
      </c>
      <c r="D369" s="33">
        <v>2550</v>
      </c>
      <c r="E369" s="33" t="s">
        <v>68</v>
      </c>
      <c r="F369" s="33">
        <v>21</v>
      </c>
      <c r="G369" s="33">
        <v>2800</v>
      </c>
      <c r="H369" s="33">
        <v>1020</v>
      </c>
      <c r="I369" s="34" t="s">
        <v>18</v>
      </c>
      <c r="J369" s="33" t="s">
        <v>69</v>
      </c>
      <c r="K369" s="50" t="s">
        <v>88</v>
      </c>
      <c r="L369" s="50" t="s">
        <v>90</v>
      </c>
      <c r="M369" s="50" t="s">
        <v>91</v>
      </c>
      <c r="N369" s="31">
        <v>0.11</v>
      </c>
      <c r="O369">
        <v>19</v>
      </c>
    </row>
    <row r="370" spans="1:15" x14ac:dyDescent="0.35">
      <c r="A370">
        <v>2024</v>
      </c>
      <c r="B370" t="s">
        <v>36</v>
      </c>
      <c r="C370" t="s">
        <v>23</v>
      </c>
      <c r="D370">
        <v>37540</v>
      </c>
      <c r="E370" t="s">
        <v>22</v>
      </c>
      <c r="F370">
        <v>64</v>
      </c>
      <c r="G370">
        <v>61300</v>
      </c>
      <c r="H370">
        <v>1876</v>
      </c>
      <c r="I370" s="1" t="s">
        <v>18</v>
      </c>
      <c r="J370" t="s">
        <v>61</v>
      </c>
      <c r="K370" s="50" t="s">
        <v>126</v>
      </c>
      <c r="L370" s="50" t="s">
        <v>89</v>
      </c>
      <c r="M370" s="50" t="s">
        <v>91</v>
      </c>
      <c r="N370" s="31">
        <v>0.13</v>
      </c>
      <c r="O370">
        <v>42</v>
      </c>
    </row>
    <row r="371" spans="1:15" x14ac:dyDescent="0.35">
      <c r="A371">
        <v>2024</v>
      </c>
      <c r="B371" t="s">
        <v>36</v>
      </c>
      <c r="C371" t="s">
        <v>11</v>
      </c>
      <c r="D371">
        <v>40068</v>
      </c>
      <c r="E371" t="s">
        <v>13</v>
      </c>
      <c r="F371">
        <v>19</v>
      </c>
      <c r="G371">
        <v>25700</v>
      </c>
      <c r="H371">
        <v>3308</v>
      </c>
      <c r="I371" s="1" t="s">
        <v>18</v>
      </c>
      <c r="J371" t="s">
        <v>62</v>
      </c>
      <c r="K371" s="50" t="s">
        <v>88</v>
      </c>
      <c r="L371" s="50" t="s">
        <v>90</v>
      </c>
      <c r="M371" s="50" t="s">
        <v>91</v>
      </c>
      <c r="N371" s="31">
        <v>0.02</v>
      </c>
      <c r="O371">
        <v>14</v>
      </c>
    </row>
    <row r="372" spans="1:15" x14ac:dyDescent="0.35">
      <c r="A372">
        <v>2024</v>
      </c>
      <c r="B372" t="s">
        <v>36</v>
      </c>
      <c r="C372" t="s">
        <v>8</v>
      </c>
      <c r="D372">
        <v>53964</v>
      </c>
      <c r="E372" t="s">
        <v>15</v>
      </c>
      <c r="F372">
        <v>60</v>
      </c>
      <c r="G372">
        <v>55700</v>
      </c>
      <c r="H372">
        <v>3288</v>
      </c>
      <c r="I372" s="1" t="s">
        <v>18</v>
      </c>
      <c r="J372" t="s">
        <v>63</v>
      </c>
      <c r="K372" s="50" t="s">
        <v>126</v>
      </c>
      <c r="L372" s="50" t="s">
        <v>89</v>
      </c>
      <c r="M372" s="50" t="s">
        <v>91</v>
      </c>
      <c r="N372" s="31">
        <v>7.0000000000000007E-2</v>
      </c>
      <c r="O372">
        <v>42</v>
      </c>
    </row>
    <row r="373" spans="1:15" x14ac:dyDescent="0.35">
      <c r="A373">
        <v>2024</v>
      </c>
      <c r="B373" t="s">
        <v>36</v>
      </c>
      <c r="C373" t="s">
        <v>12</v>
      </c>
      <c r="D373">
        <v>45148</v>
      </c>
      <c r="E373" t="s">
        <v>14</v>
      </c>
      <c r="F373">
        <v>60</v>
      </c>
      <c r="G373">
        <v>75000</v>
      </c>
      <c r="H373">
        <v>29800</v>
      </c>
      <c r="I373" s="1" t="s">
        <v>19</v>
      </c>
      <c r="J373" t="s">
        <v>64</v>
      </c>
      <c r="K373" s="50" t="s">
        <v>126</v>
      </c>
      <c r="L373" s="50" t="s">
        <v>89</v>
      </c>
      <c r="M373" s="50" t="s">
        <v>92</v>
      </c>
      <c r="N373" s="31">
        <v>0.02</v>
      </c>
      <c r="O373">
        <v>40</v>
      </c>
    </row>
    <row r="374" spans="1:15" x14ac:dyDescent="0.35">
      <c r="A374">
        <v>2024</v>
      </c>
      <c r="B374" t="s">
        <v>36</v>
      </c>
      <c r="C374" t="s">
        <v>9</v>
      </c>
      <c r="D374">
        <v>88240</v>
      </c>
      <c r="E374" t="s">
        <v>58</v>
      </c>
      <c r="F374">
        <v>43</v>
      </c>
      <c r="G374">
        <v>107100</v>
      </c>
      <c r="H374">
        <v>7060</v>
      </c>
      <c r="I374" s="1" t="s">
        <v>18</v>
      </c>
      <c r="J374" t="s">
        <v>65</v>
      </c>
      <c r="K374" s="50" t="s">
        <v>88</v>
      </c>
      <c r="L374" s="50" t="s">
        <v>90</v>
      </c>
      <c r="M374" s="50" t="s">
        <v>91</v>
      </c>
      <c r="N374" s="31">
        <v>0.28999999999999998</v>
      </c>
      <c r="O374">
        <v>39</v>
      </c>
    </row>
    <row r="375" spans="1:15" x14ac:dyDescent="0.35">
      <c r="A375">
        <v>2024</v>
      </c>
      <c r="B375" t="s">
        <v>36</v>
      </c>
      <c r="C375" t="s">
        <v>10</v>
      </c>
      <c r="D375">
        <v>37664</v>
      </c>
      <c r="E375" t="s">
        <v>44</v>
      </c>
      <c r="F375">
        <v>70</v>
      </c>
      <c r="G375">
        <v>38600</v>
      </c>
      <c r="H375">
        <v>7532</v>
      </c>
      <c r="I375" s="1" t="s">
        <v>18</v>
      </c>
      <c r="J375" t="s">
        <v>66</v>
      </c>
      <c r="K375" s="50" t="s">
        <v>126</v>
      </c>
      <c r="L375" s="50" t="s">
        <v>90</v>
      </c>
      <c r="M375" s="50" t="s">
        <v>91</v>
      </c>
      <c r="N375" s="31">
        <v>0.19</v>
      </c>
      <c r="O375">
        <v>50</v>
      </c>
    </row>
    <row r="376" spans="1:15" x14ac:dyDescent="0.35">
      <c r="A376">
        <v>2024</v>
      </c>
      <c r="B376" t="s">
        <v>36</v>
      </c>
      <c r="C376" t="s">
        <v>12</v>
      </c>
      <c r="D376">
        <v>2336</v>
      </c>
      <c r="E376" t="s">
        <v>55</v>
      </c>
      <c r="F376">
        <v>57</v>
      </c>
      <c r="G376">
        <v>4300</v>
      </c>
      <c r="H376">
        <v>768</v>
      </c>
      <c r="I376" s="1" t="s">
        <v>19</v>
      </c>
      <c r="J376" t="s">
        <v>67</v>
      </c>
      <c r="K376" s="50" t="s">
        <v>88</v>
      </c>
      <c r="L376" s="50" t="s">
        <v>89</v>
      </c>
      <c r="M376" s="50" t="s">
        <v>92</v>
      </c>
      <c r="N376" s="31">
        <v>0.03</v>
      </c>
      <c r="O376">
        <v>40</v>
      </c>
    </row>
    <row r="377" spans="1:15" x14ac:dyDescent="0.35">
      <c r="A377">
        <v>2024</v>
      </c>
      <c r="B377" t="s">
        <v>36</v>
      </c>
      <c r="C377" s="33" t="s">
        <v>9</v>
      </c>
      <c r="D377" s="33">
        <v>2550</v>
      </c>
      <c r="E377" s="33" t="s">
        <v>68</v>
      </c>
      <c r="F377" s="33">
        <v>21</v>
      </c>
      <c r="G377" s="33">
        <v>2800</v>
      </c>
      <c r="H377" s="33">
        <v>1020</v>
      </c>
      <c r="I377" s="34" t="s">
        <v>18</v>
      </c>
      <c r="J377" s="33" t="s">
        <v>69</v>
      </c>
      <c r="K377" s="50" t="s">
        <v>88</v>
      </c>
      <c r="L377" s="50" t="s">
        <v>89</v>
      </c>
      <c r="M377" s="50" t="s">
        <v>91</v>
      </c>
      <c r="N377" s="31">
        <v>0.27</v>
      </c>
      <c r="O377">
        <v>17</v>
      </c>
    </row>
    <row r="378" spans="1:15" x14ac:dyDescent="0.35">
      <c r="A378">
        <v>2024</v>
      </c>
      <c r="B378" t="s">
        <v>37</v>
      </c>
      <c r="C378" t="s">
        <v>23</v>
      </c>
      <c r="D378">
        <v>18384</v>
      </c>
      <c r="E378" t="s">
        <v>52</v>
      </c>
      <c r="F378">
        <v>31</v>
      </c>
      <c r="G378">
        <v>61300</v>
      </c>
      <c r="H378">
        <v>1288</v>
      </c>
      <c r="I378" s="1" t="s">
        <v>18</v>
      </c>
      <c r="J378" t="s">
        <v>61</v>
      </c>
      <c r="K378" s="50" t="s">
        <v>126</v>
      </c>
      <c r="L378" s="50" t="s">
        <v>89</v>
      </c>
      <c r="M378" s="50" t="s">
        <v>91</v>
      </c>
      <c r="N378" s="31">
        <v>0.17</v>
      </c>
      <c r="O378">
        <v>31</v>
      </c>
    </row>
    <row r="379" spans="1:15" x14ac:dyDescent="0.35">
      <c r="A379">
        <v>2024</v>
      </c>
      <c r="B379" t="s">
        <v>37</v>
      </c>
      <c r="C379" t="s">
        <v>12</v>
      </c>
      <c r="D379">
        <v>19296</v>
      </c>
      <c r="E379" t="s">
        <v>54</v>
      </c>
      <c r="F379">
        <v>34</v>
      </c>
      <c r="G379">
        <v>25700</v>
      </c>
      <c r="H379">
        <v>2896</v>
      </c>
      <c r="I379" s="1" t="s">
        <v>19</v>
      </c>
      <c r="J379" t="s">
        <v>62</v>
      </c>
      <c r="K379" s="50" t="s">
        <v>88</v>
      </c>
      <c r="L379" s="50" t="s">
        <v>89</v>
      </c>
      <c r="M379" s="50" t="s">
        <v>91</v>
      </c>
      <c r="N379" s="31">
        <v>0.22</v>
      </c>
      <c r="O379">
        <v>24</v>
      </c>
    </row>
    <row r="380" spans="1:15" x14ac:dyDescent="0.35">
      <c r="A380">
        <v>2024</v>
      </c>
      <c r="B380" t="s">
        <v>37</v>
      </c>
      <c r="C380" t="s">
        <v>8</v>
      </c>
      <c r="D380">
        <v>71872</v>
      </c>
      <c r="E380" t="s">
        <v>16</v>
      </c>
      <c r="F380">
        <v>37</v>
      </c>
      <c r="G380">
        <v>55700</v>
      </c>
      <c r="H380">
        <v>12976</v>
      </c>
      <c r="I380" s="1" t="s">
        <v>18</v>
      </c>
      <c r="J380" t="s">
        <v>63</v>
      </c>
      <c r="K380" s="50" t="s">
        <v>88</v>
      </c>
      <c r="L380" s="50" t="s">
        <v>90</v>
      </c>
      <c r="M380" s="50" t="s">
        <v>91</v>
      </c>
      <c r="N380" s="31">
        <v>0.28000000000000003</v>
      </c>
      <c r="O380">
        <v>33</v>
      </c>
    </row>
    <row r="381" spans="1:15" x14ac:dyDescent="0.35">
      <c r="A381">
        <v>2024</v>
      </c>
      <c r="B381" t="s">
        <v>37</v>
      </c>
      <c r="C381" t="s">
        <v>12</v>
      </c>
      <c r="D381">
        <v>62860</v>
      </c>
      <c r="E381" t="s">
        <v>57</v>
      </c>
      <c r="F381">
        <v>63</v>
      </c>
      <c r="G381">
        <v>75000</v>
      </c>
      <c r="H381">
        <v>22000</v>
      </c>
      <c r="I381" s="1" t="s">
        <v>19</v>
      </c>
      <c r="J381" t="s">
        <v>64</v>
      </c>
      <c r="K381" s="50" t="s">
        <v>126</v>
      </c>
      <c r="L381" s="50" t="s">
        <v>89</v>
      </c>
      <c r="M381" s="50" t="s">
        <v>91</v>
      </c>
      <c r="N381" s="31">
        <v>0.16</v>
      </c>
      <c r="O381">
        <v>48</v>
      </c>
    </row>
    <row r="382" spans="1:15" x14ac:dyDescent="0.35">
      <c r="A382">
        <v>2024</v>
      </c>
      <c r="B382" t="s">
        <v>37</v>
      </c>
      <c r="C382" t="s">
        <v>9</v>
      </c>
      <c r="D382">
        <v>92128</v>
      </c>
      <c r="E382" t="s">
        <v>17</v>
      </c>
      <c r="F382">
        <v>73</v>
      </c>
      <c r="G382">
        <v>107100</v>
      </c>
      <c r="H382">
        <v>1684</v>
      </c>
      <c r="I382" s="1" t="s">
        <v>18</v>
      </c>
      <c r="J382" t="s">
        <v>65</v>
      </c>
      <c r="K382" s="50" t="s">
        <v>88</v>
      </c>
      <c r="L382" s="50" t="s">
        <v>90</v>
      </c>
      <c r="M382" s="50" t="s">
        <v>92</v>
      </c>
      <c r="N382" s="31">
        <v>0.08</v>
      </c>
      <c r="O382">
        <v>48</v>
      </c>
    </row>
    <row r="383" spans="1:15" x14ac:dyDescent="0.35">
      <c r="A383">
        <v>2024</v>
      </c>
      <c r="B383" t="s">
        <v>37</v>
      </c>
      <c r="C383" t="s">
        <v>12</v>
      </c>
      <c r="D383">
        <v>24452</v>
      </c>
      <c r="E383" t="s">
        <v>53</v>
      </c>
      <c r="F383">
        <v>68</v>
      </c>
      <c r="G383">
        <v>38600</v>
      </c>
      <c r="H383">
        <v>3668</v>
      </c>
      <c r="I383" s="1" t="s">
        <v>19</v>
      </c>
      <c r="J383" t="s">
        <v>66</v>
      </c>
      <c r="K383" s="50" t="s">
        <v>88</v>
      </c>
      <c r="L383" s="50" t="s">
        <v>90</v>
      </c>
      <c r="M383" s="50" t="s">
        <v>92</v>
      </c>
      <c r="N383" s="31">
        <v>0.28000000000000003</v>
      </c>
      <c r="O383">
        <v>68</v>
      </c>
    </row>
    <row r="384" spans="1:15" x14ac:dyDescent="0.35">
      <c r="A384">
        <v>2024</v>
      </c>
      <c r="B384" t="s">
        <v>37</v>
      </c>
      <c r="C384" t="s">
        <v>12</v>
      </c>
      <c r="D384">
        <v>892</v>
      </c>
      <c r="E384" t="s">
        <v>55</v>
      </c>
      <c r="F384">
        <v>52</v>
      </c>
      <c r="G384">
        <v>4300</v>
      </c>
      <c r="H384">
        <v>292</v>
      </c>
      <c r="I384" s="1" t="s">
        <v>19</v>
      </c>
      <c r="J384" t="s">
        <v>67</v>
      </c>
      <c r="K384" s="50" t="s">
        <v>88</v>
      </c>
      <c r="L384" s="50" t="s">
        <v>89</v>
      </c>
      <c r="M384" s="50" t="s">
        <v>91</v>
      </c>
      <c r="N384" s="31">
        <v>0.21</v>
      </c>
      <c r="O384">
        <v>37</v>
      </c>
    </row>
    <row r="385" spans="1:15" x14ac:dyDescent="0.35">
      <c r="A385">
        <v>2024</v>
      </c>
      <c r="B385" t="s">
        <v>37</v>
      </c>
      <c r="C385" s="33" t="s">
        <v>9</v>
      </c>
      <c r="D385" s="33">
        <v>2550</v>
      </c>
      <c r="E385" s="33" t="s">
        <v>68</v>
      </c>
      <c r="F385" s="33">
        <v>21</v>
      </c>
      <c r="G385" s="33">
        <v>2800</v>
      </c>
      <c r="H385" s="33">
        <v>1020</v>
      </c>
      <c r="I385" s="34" t="s">
        <v>18</v>
      </c>
      <c r="J385" s="33" t="s">
        <v>69</v>
      </c>
      <c r="K385" s="50" t="s">
        <v>126</v>
      </c>
      <c r="L385" s="50" t="s">
        <v>89</v>
      </c>
      <c r="M385" s="50" t="s">
        <v>92</v>
      </c>
      <c r="N385" s="31">
        <v>0.08</v>
      </c>
      <c r="O385">
        <v>19</v>
      </c>
    </row>
    <row r="386" spans="1:15" x14ac:dyDescent="0.35">
      <c r="A386">
        <v>2025</v>
      </c>
      <c r="B386" t="s">
        <v>26</v>
      </c>
      <c r="C386" t="s">
        <v>23</v>
      </c>
      <c r="D386">
        <v>52072</v>
      </c>
      <c r="E386" t="s">
        <v>22</v>
      </c>
      <c r="F386">
        <v>45</v>
      </c>
      <c r="G386">
        <v>60140</v>
      </c>
      <c r="H386">
        <v>2604</v>
      </c>
      <c r="I386" s="1" t="s">
        <v>18</v>
      </c>
      <c r="J386" t="s">
        <v>61</v>
      </c>
      <c r="K386" s="50" t="s">
        <v>126</v>
      </c>
      <c r="L386" s="50" t="s">
        <v>90</v>
      </c>
      <c r="M386" t="s">
        <v>92</v>
      </c>
      <c r="N386" s="31">
        <v>0.01</v>
      </c>
      <c r="O386">
        <v>34</v>
      </c>
    </row>
    <row r="387" spans="1:15" x14ac:dyDescent="0.35">
      <c r="A387">
        <v>2025</v>
      </c>
      <c r="B387" t="s">
        <v>26</v>
      </c>
      <c r="C387" t="s">
        <v>11</v>
      </c>
      <c r="D387">
        <v>17876</v>
      </c>
      <c r="E387" t="s">
        <v>13</v>
      </c>
      <c r="F387">
        <v>75</v>
      </c>
      <c r="G387">
        <v>25220</v>
      </c>
      <c r="H387">
        <v>1088</v>
      </c>
      <c r="I387" s="1" t="s">
        <v>18</v>
      </c>
      <c r="J387" t="s">
        <v>62</v>
      </c>
      <c r="K387" s="50" t="s">
        <v>126</v>
      </c>
      <c r="L387" s="50" t="s">
        <v>90</v>
      </c>
      <c r="M387" t="s">
        <v>91</v>
      </c>
      <c r="N387" s="31">
        <v>0.04</v>
      </c>
      <c r="O387">
        <v>50</v>
      </c>
    </row>
    <row r="388" spans="1:15" x14ac:dyDescent="0.35">
      <c r="A388">
        <v>2025</v>
      </c>
      <c r="B388" t="s">
        <v>26</v>
      </c>
      <c r="C388" t="s">
        <v>8</v>
      </c>
      <c r="D388">
        <v>73736</v>
      </c>
      <c r="E388" t="s">
        <v>15</v>
      </c>
      <c r="F388">
        <v>31</v>
      </c>
      <c r="G388">
        <v>67900</v>
      </c>
      <c r="H388">
        <v>4672</v>
      </c>
      <c r="I388" s="1" t="s">
        <v>18</v>
      </c>
      <c r="J388" t="s">
        <v>63</v>
      </c>
      <c r="K388" s="50" t="s">
        <v>88</v>
      </c>
      <c r="L388" s="50" t="s">
        <v>89</v>
      </c>
      <c r="M388" t="s">
        <v>91</v>
      </c>
      <c r="N388" s="31">
        <v>0.02</v>
      </c>
      <c r="O388">
        <v>25</v>
      </c>
    </row>
    <row r="389" spans="1:15" x14ac:dyDescent="0.35">
      <c r="A389">
        <v>2025</v>
      </c>
      <c r="B389" t="s">
        <v>26</v>
      </c>
      <c r="C389" t="s">
        <v>12</v>
      </c>
      <c r="D389">
        <v>121576</v>
      </c>
      <c r="E389" t="s">
        <v>14</v>
      </c>
      <c r="F389">
        <v>19</v>
      </c>
      <c r="G389">
        <v>50440</v>
      </c>
      <c r="H389">
        <v>42552</v>
      </c>
      <c r="I389" s="1" t="s">
        <v>19</v>
      </c>
      <c r="J389" t="s">
        <v>64</v>
      </c>
      <c r="K389" s="50" t="s">
        <v>88</v>
      </c>
      <c r="L389" s="50" t="s">
        <v>89</v>
      </c>
      <c r="M389" t="s">
        <v>91</v>
      </c>
      <c r="N389" s="31">
        <v>0.05</v>
      </c>
      <c r="O389">
        <v>12</v>
      </c>
    </row>
    <row r="390" spans="1:15" x14ac:dyDescent="0.35">
      <c r="A390">
        <v>2025</v>
      </c>
      <c r="B390" t="s">
        <v>26</v>
      </c>
      <c r="C390" t="s">
        <v>9</v>
      </c>
      <c r="D390">
        <v>60600</v>
      </c>
      <c r="E390" t="s">
        <v>58</v>
      </c>
      <c r="F390">
        <v>34</v>
      </c>
      <c r="G390">
        <v>48500</v>
      </c>
      <c r="H390">
        <v>4848</v>
      </c>
      <c r="I390" s="1" t="s">
        <v>18</v>
      </c>
      <c r="J390" t="s">
        <v>65</v>
      </c>
      <c r="K390" s="50" t="s">
        <v>126</v>
      </c>
      <c r="L390" s="50" t="s">
        <v>89</v>
      </c>
      <c r="M390" t="s">
        <v>92</v>
      </c>
      <c r="N390" s="31">
        <v>0.01</v>
      </c>
      <c r="O390">
        <v>28</v>
      </c>
    </row>
    <row r="391" spans="1:15" x14ac:dyDescent="0.35">
      <c r="A391">
        <v>2025</v>
      </c>
      <c r="B391" t="s">
        <v>26</v>
      </c>
      <c r="C391" t="s">
        <v>10</v>
      </c>
      <c r="D391">
        <v>34488</v>
      </c>
      <c r="E391" t="s">
        <v>44</v>
      </c>
      <c r="F391">
        <v>18</v>
      </c>
      <c r="G391">
        <v>38800</v>
      </c>
      <c r="H391">
        <v>6896</v>
      </c>
      <c r="I391" s="1" t="s">
        <v>18</v>
      </c>
      <c r="J391" t="s">
        <v>66</v>
      </c>
      <c r="K391" s="50" t="s">
        <v>88</v>
      </c>
      <c r="L391" s="50" t="s">
        <v>89</v>
      </c>
      <c r="M391" t="s">
        <v>91</v>
      </c>
      <c r="N391" s="31">
        <v>0.04</v>
      </c>
      <c r="O391">
        <v>12</v>
      </c>
    </row>
    <row r="392" spans="1:15" x14ac:dyDescent="0.35">
      <c r="A392">
        <v>2025</v>
      </c>
      <c r="B392" t="s">
        <v>26</v>
      </c>
      <c r="C392" t="s">
        <v>12</v>
      </c>
      <c r="D392">
        <v>2920</v>
      </c>
      <c r="E392" t="s">
        <v>55</v>
      </c>
      <c r="F392">
        <v>15</v>
      </c>
      <c r="G392">
        <v>3880</v>
      </c>
      <c r="H392">
        <v>300</v>
      </c>
      <c r="I392" s="1" t="s">
        <v>19</v>
      </c>
      <c r="J392" t="s">
        <v>67</v>
      </c>
      <c r="K392" s="50" t="s">
        <v>126</v>
      </c>
      <c r="L392" s="50" t="s">
        <v>89</v>
      </c>
      <c r="M392" t="s">
        <v>92</v>
      </c>
      <c r="N392" s="31">
        <v>0</v>
      </c>
      <c r="O392">
        <v>10</v>
      </c>
    </row>
    <row r="393" spans="1:15" x14ac:dyDescent="0.35">
      <c r="A393">
        <v>2025</v>
      </c>
      <c r="B393" t="s">
        <v>26</v>
      </c>
      <c r="C393" s="33" t="s">
        <v>9</v>
      </c>
      <c r="D393" s="33">
        <v>2550</v>
      </c>
      <c r="E393" s="33" t="s">
        <v>68</v>
      </c>
      <c r="F393" s="33">
        <v>21</v>
      </c>
      <c r="G393" s="33">
        <v>2473</v>
      </c>
      <c r="H393" s="33">
        <v>1020</v>
      </c>
      <c r="I393" s="34" t="s">
        <v>18</v>
      </c>
      <c r="J393" s="33" t="s">
        <v>69</v>
      </c>
      <c r="K393" s="50" t="s">
        <v>126</v>
      </c>
      <c r="L393" s="50" t="s">
        <v>90</v>
      </c>
      <c r="M393" t="s">
        <v>92</v>
      </c>
      <c r="N393" s="31">
        <v>0.02</v>
      </c>
      <c r="O393">
        <v>19</v>
      </c>
    </row>
    <row r="394" spans="1:15" x14ac:dyDescent="0.35">
      <c r="A394">
        <v>2025</v>
      </c>
      <c r="B394" t="s">
        <v>27</v>
      </c>
      <c r="C394" t="s">
        <v>23</v>
      </c>
      <c r="D394">
        <v>47848</v>
      </c>
      <c r="E394" t="s">
        <v>52</v>
      </c>
      <c r="F394">
        <v>64</v>
      </c>
      <c r="G394">
        <v>60140</v>
      </c>
      <c r="H394">
        <v>3348</v>
      </c>
      <c r="I394" s="1" t="s">
        <v>18</v>
      </c>
      <c r="J394" t="s">
        <v>61</v>
      </c>
      <c r="K394" s="50" t="s">
        <v>88</v>
      </c>
      <c r="L394" s="50" t="s">
        <v>90</v>
      </c>
      <c r="M394" t="s">
        <v>91</v>
      </c>
      <c r="N394" s="31">
        <v>0.04</v>
      </c>
      <c r="O394">
        <v>49</v>
      </c>
    </row>
    <row r="395" spans="1:15" x14ac:dyDescent="0.35">
      <c r="A395">
        <v>2025</v>
      </c>
      <c r="B395" t="s">
        <v>27</v>
      </c>
      <c r="C395" t="s">
        <v>12</v>
      </c>
      <c r="D395">
        <v>25256</v>
      </c>
      <c r="E395" t="s">
        <v>54</v>
      </c>
      <c r="F395">
        <v>49</v>
      </c>
      <c r="G395">
        <v>25220</v>
      </c>
      <c r="H395">
        <v>3788</v>
      </c>
      <c r="I395" s="1" t="s">
        <v>19</v>
      </c>
      <c r="J395" t="s">
        <v>62</v>
      </c>
      <c r="K395" s="50" t="s">
        <v>126</v>
      </c>
      <c r="L395" s="50" t="s">
        <v>89</v>
      </c>
      <c r="M395" t="s">
        <v>92</v>
      </c>
      <c r="N395" s="31">
        <v>0.01</v>
      </c>
      <c r="O395">
        <v>35</v>
      </c>
    </row>
    <row r="396" spans="1:15" x14ac:dyDescent="0.35">
      <c r="A396">
        <v>2025</v>
      </c>
      <c r="B396" t="s">
        <v>27</v>
      </c>
      <c r="C396" t="s">
        <v>8</v>
      </c>
      <c r="D396">
        <v>99092</v>
      </c>
      <c r="E396" t="s">
        <v>16</v>
      </c>
      <c r="F396">
        <v>53</v>
      </c>
      <c r="G396">
        <v>48500</v>
      </c>
      <c r="H396">
        <v>14420</v>
      </c>
      <c r="I396" s="1" t="s">
        <v>18</v>
      </c>
      <c r="J396" t="s">
        <v>63</v>
      </c>
      <c r="K396" s="50" t="s">
        <v>126</v>
      </c>
      <c r="L396" s="50" t="s">
        <v>90</v>
      </c>
      <c r="M396" t="s">
        <v>91</v>
      </c>
      <c r="N396" s="31">
        <v>0.02</v>
      </c>
      <c r="O396">
        <v>40</v>
      </c>
    </row>
    <row r="397" spans="1:15" x14ac:dyDescent="0.35">
      <c r="A397">
        <v>2025</v>
      </c>
      <c r="B397" t="s">
        <v>27</v>
      </c>
      <c r="C397" t="s">
        <v>12</v>
      </c>
      <c r="D397">
        <v>27416</v>
      </c>
      <c r="E397" t="s">
        <v>57</v>
      </c>
      <c r="F397">
        <v>42</v>
      </c>
      <c r="G397">
        <v>38800</v>
      </c>
      <c r="H397">
        <v>9596</v>
      </c>
      <c r="I397" s="1" t="s">
        <v>19</v>
      </c>
      <c r="J397" t="s">
        <v>64</v>
      </c>
      <c r="K397" s="50" t="s">
        <v>126</v>
      </c>
      <c r="L397" s="50" t="s">
        <v>89</v>
      </c>
      <c r="M397" t="s">
        <v>91</v>
      </c>
      <c r="N397" s="31">
        <v>0.03</v>
      </c>
      <c r="O397">
        <v>42</v>
      </c>
    </row>
    <row r="398" spans="1:15" x14ac:dyDescent="0.35">
      <c r="A398">
        <v>2025</v>
      </c>
      <c r="B398" t="s">
        <v>27</v>
      </c>
      <c r="C398" t="s">
        <v>9</v>
      </c>
      <c r="D398">
        <v>58732</v>
      </c>
      <c r="E398" t="s">
        <v>17</v>
      </c>
      <c r="F398">
        <v>55</v>
      </c>
      <c r="G398">
        <v>38800</v>
      </c>
      <c r="H398">
        <v>2348</v>
      </c>
      <c r="I398" s="1" t="s">
        <v>18</v>
      </c>
      <c r="J398" t="s">
        <v>65</v>
      </c>
      <c r="K398" s="50" t="s">
        <v>126</v>
      </c>
      <c r="L398" s="50" t="s">
        <v>89</v>
      </c>
      <c r="M398" t="s">
        <v>91</v>
      </c>
      <c r="N398" s="31">
        <v>0.03</v>
      </c>
      <c r="O398">
        <v>39</v>
      </c>
    </row>
    <row r="399" spans="1:15" x14ac:dyDescent="0.35">
      <c r="A399">
        <v>2025</v>
      </c>
      <c r="B399" t="s">
        <v>27</v>
      </c>
      <c r="C399" t="s">
        <v>12</v>
      </c>
      <c r="D399">
        <v>31396</v>
      </c>
      <c r="E399" t="s">
        <v>53</v>
      </c>
      <c r="F399">
        <v>18</v>
      </c>
      <c r="G399">
        <v>38800</v>
      </c>
      <c r="H399">
        <v>4708</v>
      </c>
      <c r="I399" s="1" t="s">
        <v>19</v>
      </c>
      <c r="J399" t="s">
        <v>66</v>
      </c>
      <c r="K399" s="50" t="s">
        <v>126</v>
      </c>
      <c r="L399" s="50" t="s">
        <v>89</v>
      </c>
      <c r="M399" t="s">
        <v>92</v>
      </c>
      <c r="N399" s="31">
        <v>0.04</v>
      </c>
      <c r="O399">
        <v>18</v>
      </c>
    </row>
    <row r="400" spans="1:15" x14ac:dyDescent="0.35">
      <c r="A400">
        <v>2025</v>
      </c>
      <c r="B400" t="s">
        <v>27</v>
      </c>
      <c r="C400" t="s">
        <v>12</v>
      </c>
      <c r="D400">
        <v>2288</v>
      </c>
      <c r="E400" t="s">
        <v>55</v>
      </c>
      <c r="F400">
        <v>49</v>
      </c>
      <c r="G400">
        <v>3880</v>
      </c>
      <c r="H400">
        <v>752</v>
      </c>
      <c r="I400" s="1" t="s">
        <v>19</v>
      </c>
      <c r="J400" t="s">
        <v>67</v>
      </c>
      <c r="K400" s="50" t="s">
        <v>126</v>
      </c>
      <c r="L400" s="50" t="s">
        <v>89</v>
      </c>
      <c r="M400" t="s">
        <v>91</v>
      </c>
      <c r="N400" s="31">
        <v>0</v>
      </c>
      <c r="O400">
        <v>49</v>
      </c>
    </row>
    <row r="401" spans="1:15" x14ac:dyDescent="0.35">
      <c r="A401">
        <v>2025</v>
      </c>
      <c r="B401" t="s">
        <v>27</v>
      </c>
      <c r="C401" s="33" t="s">
        <v>9</v>
      </c>
      <c r="D401" s="33">
        <v>2550</v>
      </c>
      <c r="E401" s="33" t="s">
        <v>68</v>
      </c>
      <c r="F401" s="33">
        <v>21</v>
      </c>
      <c r="G401" s="33">
        <v>2473</v>
      </c>
      <c r="H401" s="33">
        <v>1020</v>
      </c>
      <c r="I401" s="34" t="s">
        <v>18</v>
      </c>
      <c r="J401" s="33" t="s">
        <v>69</v>
      </c>
      <c r="K401" s="50" t="s">
        <v>126</v>
      </c>
      <c r="L401" s="50" t="s">
        <v>89</v>
      </c>
      <c r="M401" t="s">
        <v>92</v>
      </c>
      <c r="N401" s="31">
        <v>0.01</v>
      </c>
      <c r="O401">
        <v>14</v>
      </c>
    </row>
    <row r="402" spans="1:15" x14ac:dyDescent="0.35">
      <c r="A402">
        <v>2025</v>
      </c>
      <c r="B402" t="s">
        <v>28</v>
      </c>
      <c r="C402" t="s">
        <v>23</v>
      </c>
      <c r="D402">
        <v>20656</v>
      </c>
      <c r="E402" t="s">
        <v>22</v>
      </c>
      <c r="F402">
        <v>59</v>
      </c>
      <c r="G402">
        <v>60140</v>
      </c>
      <c r="H402">
        <v>1032</v>
      </c>
      <c r="I402" s="1" t="s">
        <v>18</v>
      </c>
      <c r="J402" t="s">
        <v>61</v>
      </c>
      <c r="K402" s="50" t="s">
        <v>88</v>
      </c>
      <c r="L402" s="50" t="s">
        <v>89</v>
      </c>
      <c r="M402" t="s">
        <v>91</v>
      </c>
      <c r="N402" s="31">
        <v>0.03</v>
      </c>
      <c r="O402">
        <v>39</v>
      </c>
    </row>
    <row r="403" spans="1:15" x14ac:dyDescent="0.35">
      <c r="A403">
        <v>2025</v>
      </c>
      <c r="B403" t="s">
        <v>28</v>
      </c>
      <c r="C403" t="s">
        <v>11</v>
      </c>
      <c r="D403">
        <v>20824</v>
      </c>
      <c r="E403" t="s">
        <v>13</v>
      </c>
      <c r="F403">
        <v>66</v>
      </c>
      <c r="G403">
        <v>25220</v>
      </c>
      <c r="H403">
        <v>1384</v>
      </c>
      <c r="I403" s="1" t="s">
        <v>18</v>
      </c>
      <c r="J403" t="s">
        <v>62</v>
      </c>
      <c r="K403" s="50" t="s">
        <v>126</v>
      </c>
      <c r="L403" s="50" t="s">
        <v>89</v>
      </c>
      <c r="M403" t="s">
        <v>91</v>
      </c>
      <c r="N403" s="31">
        <v>0.03</v>
      </c>
      <c r="O403">
        <v>47</v>
      </c>
    </row>
    <row r="404" spans="1:15" x14ac:dyDescent="0.35">
      <c r="A404">
        <v>2025</v>
      </c>
      <c r="B404" t="s">
        <v>28</v>
      </c>
      <c r="C404" t="s">
        <v>8</v>
      </c>
      <c r="D404">
        <v>58424</v>
      </c>
      <c r="E404" t="s">
        <v>15</v>
      </c>
      <c r="F404">
        <v>21</v>
      </c>
      <c r="G404">
        <v>67900</v>
      </c>
      <c r="H404">
        <v>3600</v>
      </c>
      <c r="I404" s="1" t="s">
        <v>18</v>
      </c>
      <c r="J404" t="s">
        <v>63</v>
      </c>
      <c r="K404" s="50" t="s">
        <v>126</v>
      </c>
      <c r="L404" s="50" t="s">
        <v>90</v>
      </c>
      <c r="M404" t="s">
        <v>91</v>
      </c>
      <c r="N404" s="31">
        <v>0.01</v>
      </c>
      <c r="O404">
        <v>14</v>
      </c>
    </row>
    <row r="405" spans="1:15" x14ac:dyDescent="0.35">
      <c r="A405">
        <v>2025</v>
      </c>
      <c r="B405" t="s">
        <v>28</v>
      </c>
      <c r="C405" t="s">
        <v>12</v>
      </c>
      <c r="D405">
        <v>58188</v>
      </c>
      <c r="E405" t="s">
        <v>14</v>
      </c>
      <c r="F405">
        <v>24</v>
      </c>
      <c r="G405">
        <v>50440</v>
      </c>
      <c r="H405">
        <v>20364</v>
      </c>
      <c r="I405" s="1" t="s">
        <v>19</v>
      </c>
      <c r="J405" t="s">
        <v>64</v>
      </c>
      <c r="K405" s="50" t="s">
        <v>88</v>
      </c>
      <c r="L405" s="50" t="s">
        <v>89</v>
      </c>
      <c r="M405" t="s">
        <v>91</v>
      </c>
      <c r="N405" s="31">
        <v>0.01</v>
      </c>
      <c r="O405">
        <v>20</v>
      </c>
    </row>
    <row r="406" spans="1:15" x14ac:dyDescent="0.35">
      <c r="A406">
        <v>2025</v>
      </c>
      <c r="B406" t="s">
        <v>28</v>
      </c>
      <c r="C406" t="s">
        <v>9</v>
      </c>
      <c r="D406">
        <v>52896</v>
      </c>
      <c r="E406" t="s">
        <v>58</v>
      </c>
      <c r="F406">
        <v>56</v>
      </c>
      <c r="G406">
        <v>48500</v>
      </c>
      <c r="H406">
        <v>4232</v>
      </c>
      <c r="I406" s="1" t="s">
        <v>18</v>
      </c>
      <c r="J406" t="s">
        <v>65</v>
      </c>
      <c r="K406" s="50" t="s">
        <v>126</v>
      </c>
      <c r="L406" s="50" t="s">
        <v>90</v>
      </c>
      <c r="M406" t="s">
        <v>91</v>
      </c>
      <c r="N406" s="31">
        <v>0.04</v>
      </c>
      <c r="O406">
        <v>46</v>
      </c>
    </row>
    <row r="407" spans="1:15" x14ac:dyDescent="0.35">
      <c r="A407">
        <v>2025</v>
      </c>
      <c r="B407" t="s">
        <v>28</v>
      </c>
      <c r="C407" t="s">
        <v>10</v>
      </c>
      <c r="D407">
        <v>34952</v>
      </c>
      <c r="E407" t="s">
        <v>44</v>
      </c>
      <c r="F407">
        <v>26</v>
      </c>
      <c r="G407">
        <v>38800</v>
      </c>
      <c r="H407">
        <v>6992</v>
      </c>
      <c r="I407" s="1" t="s">
        <v>18</v>
      </c>
      <c r="J407" t="s">
        <v>66</v>
      </c>
      <c r="K407" s="50" t="s">
        <v>88</v>
      </c>
      <c r="L407" s="50" t="s">
        <v>89</v>
      </c>
      <c r="M407" t="s">
        <v>92</v>
      </c>
      <c r="N407" s="31">
        <v>0.05</v>
      </c>
      <c r="O407">
        <v>17</v>
      </c>
    </row>
    <row r="408" spans="1:15" x14ac:dyDescent="0.35">
      <c r="A408">
        <v>2025</v>
      </c>
      <c r="B408" t="s">
        <v>28</v>
      </c>
      <c r="C408" t="s">
        <v>12</v>
      </c>
      <c r="D408">
        <v>7848</v>
      </c>
      <c r="E408" t="s">
        <v>55</v>
      </c>
      <c r="F408">
        <v>25</v>
      </c>
      <c r="G408">
        <v>3880</v>
      </c>
      <c r="H408">
        <v>936</v>
      </c>
      <c r="I408" s="1" t="s">
        <v>19</v>
      </c>
      <c r="J408" t="s">
        <v>67</v>
      </c>
      <c r="K408" s="50" t="s">
        <v>88</v>
      </c>
      <c r="L408" s="50" t="s">
        <v>89</v>
      </c>
      <c r="M408" t="s">
        <v>91</v>
      </c>
      <c r="N408" s="31">
        <v>0.02</v>
      </c>
      <c r="O408">
        <v>20</v>
      </c>
    </row>
    <row r="409" spans="1:15" x14ac:dyDescent="0.35">
      <c r="A409">
        <v>2025</v>
      </c>
      <c r="B409" t="s">
        <v>28</v>
      </c>
      <c r="C409" s="33" t="s">
        <v>9</v>
      </c>
      <c r="D409" s="33">
        <v>2550</v>
      </c>
      <c r="E409" s="33" t="s">
        <v>68</v>
      </c>
      <c r="F409" s="33">
        <v>21</v>
      </c>
      <c r="G409" s="33">
        <v>2473</v>
      </c>
      <c r="H409" s="33">
        <v>1020</v>
      </c>
      <c r="I409" s="34" t="s">
        <v>18</v>
      </c>
      <c r="J409" s="33" t="s">
        <v>69</v>
      </c>
      <c r="K409" s="50" t="s">
        <v>126</v>
      </c>
      <c r="L409" s="50" t="s">
        <v>89</v>
      </c>
      <c r="M409" t="s">
        <v>91</v>
      </c>
      <c r="N409" s="31">
        <v>0.05</v>
      </c>
      <c r="O409">
        <v>19</v>
      </c>
    </row>
    <row r="410" spans="1:15" x14ac:dyDescent="0.35">
      <c r="A410">
        <v>2025</v>
      </c>
      <c r="B410" t="s">
        <v>29</v>
      </c>
      <c r="C410" t="s">
        <v>23</v>
      </c>
      <c r="D410">
        <v>51916</v>
      </c>
      <c r="E410" t="s">
        <v>52</v>
      </c>
      <c r="F410">
        <v>36</v>
      </c>
      <c r="G410">
        <v>60140</v>
      </c>
      <c r="H410">
        <v>3636</v>
      </c>
      <c r="I410" s="1" t="s">
        <v>18</v>
      </c>
      <c r="J410" t="s">
        <v>61</v>
      </c>
      <c r="K410" s="50" t="s">
        <v>126</v>
      </c>
      <c r="L410" s="50" t="s">
        <v>90</v>
      </c>
      <c r="M410" t="s">
        <v>91</v>
      </c>
      <c r="N410" s="31">
        <v>0.04</v>
      </c>
      <c r="O410">
        <v>36</v>
      </c>
    </row>
    <row r="411" spans="1:15" x14ac:dyDescent="0.35">
      <c r="A411">
        <v>2025</v>
      </c>
      <c r="B411" t="s">
        <v>29</v>
      </c>
      <c r="C411" t="s">
        <v>12</v>
      </c>
      <c r="D411">
        <v>36792</v>
      </c>
      <c r="E411" t="s">
        <v>54</v>
      </c>
      <c r="F411">
        <v>72</v>
      </c>
      <c r="G411">
        <v>25220</v>
      </c>
      <c r="H411">
        <v>5520</v>
      </c>
      <c r="I411" s="1" t="s">
        <v>19</v>
      </c>
      <c r="J411" t="s">
        <v>62</v>
      </c>
      <c r="K411" s="50" t="s">
        <v>88</v>
      </c>
      <c r="L411" s="50" t="s">
        <v>89</v>
      </c>
      <c r="M411" t="s">
        <v>91</v>
      </c>
      <c r="N411" s="31">
        <v>0.01</v>
      </c>
      <c r="O411">
        <v>60</v>
      </c>
    </row>
    <row r="412" spans="1:15" x14ac:dyDescent="0.35">
      <c r="A412">
        <v>2025</v>
      </c>
      <c r="B412" t="s">
        <v>29</v>
      </c>
      <c r="C412" t="s">
        <v>8</v>
      </c>
      <c r="D412">
        <v>94496</v>
      </c>
      <c r="E412" t="s">
        <v>16</v>
      </c>
      <c r="F412">
        <v>50</v>
      </c>
      <c r="G412">
        <v>48500</v>
      </c>
      <c r="H412">
        <v>17500</v>
      </c>
      <c r="I412" s="1" t="s">
        <v>18</v>
      </c>
      <c r="J412" t="s">
        <v>63</v>
      </c>
      <c r="K412" s="50" t="s">
        <v>126</v>
      </c>
      <c r="L412" s="50" t="s">
        <v>89</v>
      </c>
      <c r="M412" t="s">
        <v>91</v>
      </c>
      <c r="N412" s="31">
        <v>0.03</v>
      </c>
      <c r="O412">
        <v>45</v>
      </c>
    </row>
    <row r="413" spans="1:15" x14ac:dyDescent="0.35">
      <c r="A413">
        <v>2025</v>
      </c>
      <c r="B413" t="s">
        <v>29</v>
      </c>
      <c r="C413" t="s">
        <v>12</v>
      </c>
      <c r="D413">
        <v>58736</v>
      </c>
      <c r="E413" t="s">
        <v>57</v>
      </c>
      <c r="F413">
        <v>62</v>
      </c>
      <c r="G413">
        <v>48500</v>
      </c>
      <c r="H413">
        <v>20556</v>
      </c>
      <c r="I413" s="1" t="s">
        <v>19</v>
      </c>
      <c r="J413" t="s">
        <v>64</v>
      </c>
      <c r="K413" s="50" t="s">
        <v>126</v>
      </c>
      <c r="L413" s="50" t="s">
        <v>89</v>
      </c>
      <c r="M413" t="s">
        <v>91</v>
      </c>
      <c r="N413" s="31">
        <v>0</v>
      </c>
      <c r="O413">
        <v>47</v>
      </c>
    </row>
    <row r="414" spans="1:15" x14ac:dyDescent="0.35">
      <c r="A414">
        <v>2025</v>
      </c>
      <c r="B414" t="s">
        <v>29</v>
      </c>
      <c r="C414" t="s">
        <v>9</v>
      </c>
      <c r="D414">
        <v>81848</v>
      </c>
      <c r="E414" t="s">
        <v>17</v>
      </c>
      <c r="F414">
        <v>67</v>
      </c>
      <c r="G414">
        <v>48500</v>
      </c>
      <c r="H414">
        <v>4072</v>
      </c>
      <c r="I414" s="1" t="s">
        <v>18</v>
      </c>
      <c r="J414" t="s">
        <v>65</v>
      </c>
      <c r="K414" s="50" t="s">
        <v>88</v>
      </c>
      <c r="L414" s="50" t="s">
        <v>90</v>
      </c>
      <c r="M414" t="s">
        <v>92</v>
      </c>
      <c r="N414" s="31">
        <v>0.05</v>
      </c>
      <c r="O414">
        <v>55</v>
      </c>
    </row>
    <row r="415" spans="1:15" x14ac:dyDescent="0.35">
      <c r="A415">
        <v>2025</v>
      </c>
      <c r="B415" t="s">
        <v>29</v>
      </c>
      <c r="C415" t="s">
        <v>12</v>
      </c>
      <c r="D415">
        <v>13392</v>
      </c>
      <c r="E415" t="s">
        <v>53</v>
      </c>
      <c r="F415">
        <v>29</v>
      </c>
      <c r="G415">
        <v>38800</v>
      </c>
      <c r="H415">
        <v>2008</v>
      </c>
      <c r="I415" s="1" t="s">
        <v>19</v>
      </c>
      <c r="J415" t="s">
        <v>66</v>
      </c>
      <c r="K415" s="50" t="s">
        <v>126</v>
      </c>
      <c r="L415" s="50" t="s">
        <v>89</v>
      </c>
      <c r="M415" t="s">
        <v>91</v>
      </c>
      <c r="N415" s="31">
        <v>0.04</v>
      </c>
      <c r="O415">
        <v>22</v>
      </c>
    </row>
    <row r="416" spans="1:15" x14ac:dyDescent="0.35">
      <c r="A416">
        <v>2025</v>
      </c>
      <c r="B416" t="s">
        <v>29</v>
      </c>
      <c r="C416" t="s">
        <v>12</v>
      </c>
      <c r="D416">
        <v>3656</v>
      </c>
      <c r="E416" t="s">
        <v>55</v>
      </c>
      <c r="F416">
        <v>51</v>
      </c>
      <c r="G416">
        <v>3880</v>
      </c>
      <c r="H416">
        <v>1204</v>
      </c>
      <c r="I416" s="1" t="s">
        <v>19</v>
      </c>
      <c r="J416" t="s">
        <v>67</v>
      </c>
      <c r="K416" s="50" t="s">
        <v>126</v>
      </c>
      <c r="L416" s="50" t="s">
        <v>90</v>
      </c>
      <c r="M416" t="s">
        <v>92</v>
      </c>
      <c r="N416" s="31">
        <v>0.05</v>
      </c>
      <c r="O416">
        <v>34</v>
      </c>
    </row>
    <row r="417" spans="1:15" x14ac:dyDescent="0.35">
      <c r="A417">
        <v>2025</v>
      </c>
      <c r="B417" t="s">
        <v>29</v>
      </c>
      <c r="C417" s="33" t="s">
        <v>9</v>
      </c>
      <c r="D417" s="33">
        <v>2550</v>
      </c>
      <c r="E417" s="33" t="s">
        <v>68</v>
      </c>
      <c r="F417" s="33">
        <v>21</v>
      </c>
      <c r="G417" s="33">
        <v>2473</v>
      </c>
      <c r="H417" s="33">
        <v>1020</v>
      </c>
      <c r="I417" s="34" t="s">
        <v>18</v>
      </c>
      <c r="J417" s="33" t="s">
        <v>69</v>
      </c>
      <c r="K417" s="50" t="s">
        <v>126</v>
      </c>
      <c r="L417" s="50" t="s">
        <v>90</v>
      </c>
      <c r="M417" t="s">
        <v>92</v>
      </c>
      <c r="N417" s="31">
        <v>0</v>
      </c>
      <c r="O417">
        <v>15</v>
      </c>
    </row>
    <row r="418" spans="1:15" x14ac:dyDescent="0.35">
      <c r="A418">
        <v>2025</v>
      </c>
      <c r="B418" t="s">
        <v>30</v>
      </c>
      <c r="C418" t="s">
        <v>23</v>
      </c>
      <c r="D418">
        <v>41180</v>
      </c>
      <c r="E418" t="s">
        <v>22</v>
      </c>
      <c r="F418">
        <v>16</v>
      </c>
      <c r="G418">
        <v>60140</v>
      </c>
      <c r="H418">
        <v>2060</v>
      </c>
      <c r="I418" s="1" t="s">
        <v>18</v>
      </c>
      <c r="J418" t="s">
        <v>61</v>
      </c>
      <c r="K418" s="50" t="s">
        <v>126</v>
      </c>
      <c r="L418" s="50" t="s">
        <v>89</v>
      </c>
      <c r="M418" t="s">
        <v>91</v>
      </c>
      <c r="N418" s="31">
        <v>0.03</v>
      </c>
      <c r="O418">
        <v>14</v>
      </c>
    </row>
    <row r="419" spans="1:15" x14ac:dyDescent="0.35">
      <c r="A419">
        <v>2025</v>
      </c>
      <c r="B419" t="s">
        <v>30</v>
      </c>
      <c r="C419" t="s">
        <v>11</v>
      </c>
      <c r="D419">
        <v>30512</v>
      </c>
      <c r="E419" t="s">
        <v>13</v>
      </c>
      <c r="F419">
        <v>28</v>
      </c>
      <c r="G419">
        <v>25220</v>
      </c>
      <c r="H419">
        <v>2352</v>
      </c>
      <c r="I419" s="1" t="s">
        <v>18</v>
      </c>
      <c r="J419" t="s">
        <v>62</v>
      </c>
      <c r="K419" s="50" t="s">
        <v>126</v>
      </c>
      <c r="L419" s="50" t="s">
        <v>90</v>
      </c>
      <c r="M419" t="s">
        <v>91</v>
      </c>
      <c r="N419" s="31">
        <v>0.05</v>
      </c>
      <c r="O419">
        <v>18</v>
      </c>
    </row>
    <row r="420" spans="1:15" x14ac:dyDescent="0.35">
      <c r="A420">
        <v>2025</v>
      </c>
      <c r="B420" t="s">
        <v>30</v>
      </c>
      <c r="C420" t="s">
        <v>8</v>
      </c>
      <c r="D420">
        <v>151040</v>
      </c>
      <c r="E420" t="s">
        <v>15</v>
      </c>
      <c r="F420">
        <v>57</v>
      </c>
      <c r="G420">
        <v>48500</v>
      </c>
      <c r="H420">
        <v>3784</v>
      </c>
      <c r="I420" s="1" t="s">
        <v>18</v>
      </c>
      <c r="J420" t="s">
        <v>63</v>
      </c>
      <c r="K420" s="50" t="s">
        <v>88</v>
      </c>
      <c r="L420" s="50" t="s">
        <v>90</v>
      </c>
      <c r="M420" t="s">
        <v>92</v>
      </c>
      <c r="N420" s="31">
        <v>0.01</v>
      </c>
      <c r="O420">
        <v>38</v>
      </c>
    </row>
    <row r="421" spans="1:15" x14ac:dyDescent="0.35">
      <c r="A421">
        <v>2025</v>
      </c>
      <c r="B421" t="s">
        <v>30</v>
      </c>
      <c r="C421" t="s">
        <v>12</v>
      </c>
      <c r="D421">
        <v>37604</v>
      </c>
      <c r="E421" t="s">
        <v>14</v>
      </c>
      <c r="F421">
        <v>26</v>
      </c>
      <c r="G421">
        <v>50440</v>
      </c>
      <c r="H421">
        <v>13160</v>
      </c>
      <c r="I421" s="1" t="s">
        <v>19</v>
      </c>
      <c r="J421" t="s">
        <v>64</v>
      </c>
      <c r="K421" s="50" t="s">
        <v>88</v>
      </c>
      <c r="L421" s="50" t="s">
        <v>90</v>
      </c>
      <c r="M421" t="s">
        <v>91</v>
      </c>
      <c r="N421" s="31">
        <v>0</v>
      </c>
      <c r="O421">
        <v>23</v>
      </c>
    </row>
    <row r="422" spans="1:15" x14ac:dyDescent="0.35">
      <c r="A422">
        <v>2025</v>
      </c>
      <c r="B422" t="s">
        <v>30</v>
      </c>
      <c r="C422" t="s">
        <v>9</v>
      </c>
      <c r="D422">
        <v>83516</v>
      </c>
      <c r="E422" t="s">
        <v>58</v>
      </c>
      <c r="F422">
        <v>59</v>
      </c>
      <c r="G422">
        <v>48500</v>
      </c>
      <c r="H422">
        <v>6680</v>
      </c>
      <c r="I422" s="1" t="s">
        <v>18</v>
      </c>
      <c r="J422" t="s">
        <v>65</v>
      </c>
      <c r="K422" s="50" t="s">
        <v>88</v>
      </c>
      <c r="L422" s="50" t="s">
        <v>90</v>
      </c>
      <c r="M422" t="s">
        <v>92</v>
      </c>
      <c r="N422" s="31">
        <v>0.04</v>
      </c>
      <c r="O422">
        <v>39</v>
      </c>
    </row>
    <row r="423" spans="1:15" x14ac:dyDescent="0.35">
      <c r="A423">
        <v>2025</v>
      </c>
      <c r="B423" t="s">
        <v>30</v>
      </c>
      <c r="C423" t="s">
        <v>10</v>
      </c>
      <c r="D423">
        <v>55200</v>
      </c>
      <c r="E423" t="s">
        <v>44</v>
      </c>
      <c r="F423">
        <v>47</v>
      </c>
      <c r="G423">
        <v>38800</v>
      </c>
      <c r="H423">
        <v>11040</v>
      </c>
      <c r="I423" s="1" t="s">
        <v>18</v>
      </c>
      <c r="J423" t="s">
        <v>66</v>
      </c>
      <c r="K423" s="50" t="s">
        <v>88</v>
      </c>
      <c r="L423" s="50" t="s">
        <v>89</v>
      </c>
      <c r="M423" t="s">
        <v>92</v>
      </c>
      <c r="N423" s="31">
        <v>0.01</v>
      </c>
      <c r="O423">
        <v>31</v>
      </c>
    </row>
    <row r="424" spans="1:15" x14ac:dyDescent="0.35">
      <c r="A424">
        <v>2025</v>
      </c>
      <c r="B424" t="s">
        <v>30</v>
      </c>
      <c r="C424" t="s">
        <v>12</v>
      </c>
      <c r="D424">
        <v>1836</v>
      </c>
      <c r="E424" t="s">
        <v>55</v>
      </c>
      <c r="F424">
        <v>66</v>
      </c>
      <c r="G424">
        <v>3880</v>
      </c>
      <c r="H424">
        <v>604</v>
      </c>
      <c r="I424" s="1" t="s">
        <v>19</v>
      </c>
      <c r="J424" t="s">
        <v>67</v>
      </c>
      <c r="K424" s="50" t="s">
        <v>126</v>
      </c>
      <c r="L424" s="50" t="s">
        <v>90</v>
      </c>
      <c r="M424" t="s">
        <v>92</v>
      </c>
      <c r="N424" s="31">
        <v>0.02</v>
      </c>
      <c r="O424">
        <v>50</v>
      </c>
    </row>
    <row r="425" spans="1:15" x14ac:dyDescent="0.35">
      <c r="A425">
        <v>2025</v>
      </c>
      <c r="B425" t="s">
        <v>30</v>
      </c>
      <c r="C425" s="33" t="s">
        <v>9</v>
      </c>
      <c r="D425" s="33">
        <v>2550</v>
      </c>
      <c r="E425" s="33" t="s">
        <v>68</v>
      </c>
      <c r="F425" s="33">
        <v>21</v>
      </c>
      <c r="G425" s="33">
        <v>2473</v>
      </c>
      <c r="H425" s="33">
        <v>1020</v>
      </c>
      <c r="I425" s="34" t="s">
        <v>18</v>
      </c>
      <c r="J425" s="33" t="s">
        <v>69</v>
      </c>
      <c r="K425" s="50" t="s">
        <v>88</v>
      </c>
      <c r="L425" s="50" t="s">
        <v>90</v>
      </c>
      <c r="M425" t="s">
        <v>91</v>
      </c>
      <c r="N425" s="31">
        <v>0.02</v>
      </c>
      <c r="O425">
        <v>15</v>
      </c>
    </row>
    <row r="426" spans="1:15" x14ac:dyDescent="0.35">
      <c r="A426">
        <v>2025</v>
      </c>
      <c r="B426" t="s">
        <v>31</v>
      </c>
      <c r="C426" t="s">
        <v>23</v>
      </c>
      <c r="D426">
        <v>34140</v>
      </c>
      <c r="E426" t="s">
        <v>52</v>
      </c>
      <c r="F426">
        <v>33</v>
      </c>
      <c r="G426">
        <v>60140</v>
      </c>
      <c r="H426">
        <v>2388</v>
      </c>
      <c r="I426" s="1" t="s">
        <v>18</v>
      </c>
      <c r="J426" t="s">
        <v>61</v>
      </c>
      <c r="K426" s="50" t="s">
        <v>126</v>
      </c>
      <c r="L426" s="50" t="s">
        <v>90</v>
      </c>
      <c r="M426" t="s">
        <v>92</v>
      </c>
      <c r="N426" s="31">
        <v>0.04</v>
      </c>
      <c r="O426">
        <v>23</v>
      </c>
    </row>
    <row r="427" spans="1:15" x14ac:dyDescent="0.35">
      <c r="A427">
        <v>2025</v>
      </c>
      <c r="B427" t="s">
        <v>31</v>
      </c>
      <c r="C427" t="s">
        <v>12</v>
      </c>
      <c r="D427">
        <v>20960</v>
      </c>
      <c r="E427" t="s">
        <v>54</v>
      </c>
      <c r="F427">
        <v>67</v>
      </c>
      <c r="G427">
        <v>25220</v>
      </c>
      <c r="H427">
        <v>3144</v>
      </c>
      <c r="I427" s="1" t="s">
        <v>19</v>
      </c>
      <c r="J427" t="s">
        <v>62</v>
      </c>
      <c r="K427" s="50" t="s">
        <v>126</v>
      </c>
      <c r="L427" s="50" t="s">
        <v>89</v>
      </c>
      <c r="M427" t="s">
        <v>91</v>
      </c>
      <c r="N427" s="31">
        <v>0</v>
      </c>
      <c r="O427">
        <v>47</v>
      </c>
    </row>
    <row r="428" spans="1:15" x14ac:dyDescent="0.35">
      <c r="A428">
        <v>2025</v>
      </c>
      <c r="B428" t="s">
        <v>31</v>
      </c>
      <c r="C428" t="s">
        <v>8</v>
      </c>
      <c r="D428">
        <v>89692</v>
      </c>
      <c r="E428" t="s">
        <v>16</v>
      </c>
      <c r="F428">
        <v>35</v>
      </c>
      <c r="G428">
        <v>48500</v>
      </c>
      <c r="H428">
        <v>16540</v>
      </c>
      <c r="I428" s="1" t="s">
        <v>18</v>
      </c>
      <c r="J428" t="s">
        <v>63</v>
      </c>
      <c r="K428" s="50" t="s">
        <v>126</v>
      </c>
      <c r="L428" s="50" t="s">
        <v>90</v>
      </c>
      <c r="M428" t="s">
        <v>91</v>
      </c>
      <c r="N428" s="31">
        <v>0.02</v>
      </c>
      <c r="O428">
        <v>29</v>
      </c>
    </row>
    <row r="429" spans="1:15" x14ac:dyDescent="0.35">
      <c r="A429">
        <v>2025</v>
      </c>
      <c r="B429" t="s">
        <v>31</v>
      </c>
      <c r="C429" t="s">
        <v>12</v>
      </c>
      <c r="D429">
        <v>9588</v>
      </c>
      <c r="E429" t="s">
        <v>57</v>
      </c>
      <c r="F429">
        <v>74</v>
      </c>
      <c r="G429">
        <v>50440</v>
      </c>
      <c r="H429">
        <v>3356</v>
      </c>
      <c r="I429" s="1" t="s">
        <v>19</v>
      </c>
      <c r="J429" t="s">
        <v>64</v>
      </c>
      <c r="K429" s="50" t="s">
        <v>126</v>
      </c>
      <c r="L429" s="50" t="s">
        <v>90</v>
      </c>
      <c r="M429" t="s">
        <v>91</v>
      </c>
      <c r="N429" s="31">
        <v>0.04</v>
      </c>
      <c r="O429">
        <v>61</v>
      </c>
    </row>
    <row r="430" spans="1:15" x14ac:dyDescent="0.35">
      <c r="A430">
        <v>2025</v>
      </c>
      <c r="B430" t="s">
        <v>31</v>
      </c>
      <c r="C430" t="s">
        <v>9</v>
      </c>
      <c r="D430">
        <v>42732</v>
      </c>
      <c r="E430" t="s">
        <v>17</v>
      </c>
      <c r="F430">
        <v>48</v>
      </c>
      <c r="G430">
        <v>48500</v>
      </c>
      <c r="H430">
        <v>1708</v>
      </c>
      <c r="I430" s="1" t="s">
        <v>18</v>
      </c>
      <c r="J430" t="s">
        <v>65</v>
      </c>
      <c r="K430" s="50" t="s">
        <v>88</v>
      </c>
      <c r="L430" s="50" t="s">
        <v>90</v>
      </c>
      <c r="M430" t="s">
        <v>92</v>
      </c>
      <c r="N430" s="31">
        <v>0</v>
      </c>
      <c r="O430">
        <v>40</v>
      </c>
    </row>
    <row r="431" spans="1:15" x14ac:dyDescent="0.35">
      <c r="A431">
        <v>2025</v>
      </c>
      <c r="B431" t="s">
        <v>31</v>
      </c>
      <c r="C431" t="s">
        <v>12</v>
      </c>
      <c r="D431">
        <v>37704</v>
      </c>
      <c r="E431" t="s">
        <v>53</v>
      </c>
      <c r="F431">
        <v>74</v>
      </c>
      <c r="G431">
        <v>38800</v>
      </c>
      <c r="H431">
        <v>5656</v>
      </c>
      <c r="I431" s="1" t="s">
        <v>19</v>
      </c>
      <c r="J431" t="s">
        <v>66</v>
      </c>
      <c r="K431" s="50" t="s">
        <v>126</v>
      </c>
      <c r="L431" s="50" t="s">
        <v>90</v>
      </c>
      <c r="M431" t="s">
        <v>91</v>
      </c>
      <c r="N431" s="31">
        <v>0.02</v>
      </c>
      <c r="O431">
        <v>49</v>
      </c>
    </row>
    <row r="432" spans="1:15" x14ac:dyDescent="0.35">
      <c r="A432">
        <v>2025</v>
      </c>
      <c r="B432" t="s">
        <v>31</v>
      </c>
      <c r="C432" t="s">
        <v>12</v>
      </c>
      <c r="D432">
        <v>1504</v>
      </c>
      <c r="E432" t="s">
        <v>55</v>
      </c>
      <c r="F432">
        <v>45</v>
      </c>
      <c r="G432">
        <v>3880</v>
      </c>
      <c r="H432">
        <v>496</v>
      </c>
      <c r="I432" s="1" t="s">
        <v>19</v>
      </c>
      <c r="J432" t="s">
        <v>67</v>
      </c>
      <c r="K432" s="50" t="s">
        <v>88</v>
      </c>
      <c r="L432" s="50" t="s">
        <v>89</v>
      </c>
      <c r="M432" t="s">
        <v>92</v>
      </c>
      <c r="N432" s="31">
        <v>0.03</v>
      </c>
      <c r="O432">
        <v>37</v>
      </c>
    </row>
    <row r="433" spans="1:15" x14ac:dyDescent="0.35">
      <c r="A433">
        <v>2025</v>
      </c>
      <c r="B433" t="s">
        <v>31</v>
      </c>
      <c r="C433" s="33" t="s">
        <v>9</v>
      </c>
      <c r="D433" s="33">
        <v>2550</v>
      </c>
      <c r="E433" s="33" t="s">
        <v>68</v>
      </c>
      <c r="F433" s="33">
        <v>21</v>
      </c>
      <c r="G433" s="33">
        <v>2473</v>
      </c>
      <c r="H433" s="33">
        <v>1020</v>
      </c>
      <c r="I433" s="34" t="s">
        <v>18</v>
      </c>
      <c r="J433" s="33" t="s">
        <v>69</v>
      </c>
      <c r="K433" s="50" t="s">
        <v>126</v>
      </c>
      <c r="L433" s="50" t="s">
        <v>90</v>
      </c>
      <c r="M433" t="s">
        <v>92</v>
      </c>
      <c r="N433" s="31">
        <v>0.03</v>
      </c>
      <c r="O433">
        <v>15</v>
      </c>
    </row>
    <row r="434" spans="1:15" x14ac:dyDescent="0.35">
      <c r="A434">
        <v>2025</v>
      </c>
      <c r="B434" t="s">
        <v>32</v>
      </c>
      <c r="C434" t="s">
        <v>23</v>
      </c>
      <c r="D434">
        <v>20112</v>
      </c>
      <c r="E434" t="s">
        <v>22</v>
      </c>
      <c r="F434">
        <v>56</v>
      </c>
      <c r="G434">
        <v>60140</v>
      </c>
      <c r="H434">
        <v>4504</v>
      </c>
      <c r="I434" s="1" t="s">
        <v>18</v>
      </c>
      <c r="J434" t="s">
        <v>61</v>
      </c>
      <c r="K434" s="50" t="s">
        <v>126</v>
      </c>
      <c r="L434" s="50" t="s">
        <v>90</v>
      </c>
      <c r="M434" t="s">
        <v>91</v>
      </c>
      <c r="N434" s="31">
        <v>0</v>
      </c>
      <c r="O434">
        <v>56</v>
      </c>
    </row>
    <row r="435" spans="1:15" x14ac:dyDescent="0.35">
      <c r="A435">
        <v>2025</v>
      </c>
      <c r="B435" t="s">
        <v>32</v>
      </c>
      <c r="C435" t="s">
        <v>11</v>
      </c>
      <c r="D435">
        <v>18940</v>
      </c>
      <c r="E435" t="s">
        <v>13</v>
      </c>
      <c r="F435">
        <v>57</v>
      </c>
      <c r="G435">
        <v>25220</v>
      </c>
      <c r="H435">
        <v>1196</v>
      </c>
      <c r="I435" s="1" t="s">
        <v>18</v>
      </c>
      <c r="J435" t="s">
        <v>62</v>
      </c>
      <c r="K435" s="50" t="s">
        <v>126</v>
      </c>
      <c r="L435" s="50" t="s">
        <v>90</v>
      </c>
      <c r="M435" t="s">
        <v>92</v>
      </c>
      <c r="N435" s="31">
        <v>0.03</v>
      </c>
      <c r="O435">
        <v>38</v>
      </c>
    </row>
    <row r="436" spans="1:15" x14ac:dyDescent="0.35">
      <c r="A436">
        <v>2025</v>
      </c>
      <c r="B436" t="s">
        <v>32</v>
      </c>
      <c r="C436" t="s">
        <v>8</v>
      </c>
      <c r="D436">
        <v>78832</v>
      </c>
      <c r="E436" t="s">
        <v>15</v>
      </c>
      <c r="F436">
        <v>62</v>
      </c>
      <c r="G436">
        <v>67900</v>
      </c>
      <c r="H436">
        <v>2928</v>
      </c>
      <c r="I436" s="1" t="s">
        <v>18</v>
      </c>
      <c r="J436" t="s">
        <v>63</v>
      </c>
      <c r="K436" s="50" t="s">
        <v>126</v>
      </c>
      <c r="L436" s="50" t="s">
        <v>89</v>
      </c>
      <c r="M436" t="s">
        <v>91</v>
      </c>
      <c r="N436" s="31">
        <v>0.05</v>
      </c>
      <c r="O436">
        <v>56</v>
      </c>
    </row>
    <row r="437" spans="1:15" x14ac:dyDescent="0.35">
      <c r="A437">
        <v>2025</v>
      </c>
      <c r="B437" t="s">
        <v>32</v>
      </c>
      <c r="C437" t="s">
        <v>12</v>
      </c>
      <c r="D437">
        <v>81000</v>
      </c>
      <c r="E437" t="s">
        <v>14</v>
      </c>
      <c r="F437">
        <v>37</v>
      </c>
      <c r="G437">
        <v>50440</v>
      </c>
      <c r="H437">
        <v>28352</v>
      </c>
      <c r="I437" s="1" t="s">
        <v>19</v>
      </c>
      <c r="J437" t="s">
        <v>64</v>
      </c>
      <c r="K437" s="50" t="s">
        <v>126</v>
      </c>
      <c r="L437" s="50" t="s">
        <v>89</v>
      </c>
      <c r="M437" t="s">
        <v>92</v>
      </c>
      <c r="N437" s="31">
        <v>0.05</v>
      </c>
      <c r="O437">
        <v>30</v>
      </c>
    </row>
    <row r="438" spans="1:15" x14ac:dyDescent="0.35">
      <c r="A438">
        <v>2025</v>
      </c>
      <c r="B438" t="s">
        <v>32</v>
      </c>
      <c r="C438" t="s">
        <v>9</v>
      </c>
      <c r="D438">
        <v>37612</v>
      </c>
      <c r="E438" t="s">
        <v>58</v>
      </c>
      <c r="F438">
        <v>53</v>
      </c>
      <c r="G438">
        <v>48500</v>
      </c>
      <c r="H438">
        <v>3008</v>
      </c>
      <c r="I438" s="1" t="s">
        <v>18</v>
      </c>
      <c r="J438" t="s">
        <v>65</v>
      </c>
      <c r="K438" s="50" t="s">
        <v>126</v>
      </c>
      <c r="L438" s="50" t="s">
        <v>89</v>
      </c>
      <c r="M438" t="s">
        <v>91</v>
      </c>
      <c r="N438" s="31">
        <v>0</v>
      </c>
      <c r="O438">
        <v>37</v>
      </c>
    </row>
    <row r="439" spans="1:15" x14ac:dyDescent="0.35">
      <c r="A439">
        <v>2025</v>
      </c>
      <c r="B439" t="s">
        <v>32</v>
      </c>
      <c r="C439" t="s">
        <v>10</v>
      </c>
      <c r="D439">
        <v>42772</v>
      </c>
      <c r="E439" t="s">
        <v>44</v>
      </c>
      <c r="F439">
        <v>41</v>
      </c>
      <c r="G439">
        <v>38800</v>
      </c>
      <c r="H439">
        <v>8556</v>
      </c>
      <c r="I439" s="1" t="s">
        <v>18</v>
      </c>
      <c r="J439" t="s">
        <v>66</v>
      </c>
      <c r="K439" s="50" t="s">
        <v>126</v>
      </c>
      <c r="L439" s="50" t="s">
        <v>89</v>
      </c>
      <c r="M439" t="s">
        <v>92</v>
      </c>
      <c r="N439" s="31">
        <v>0.04</v>
      </c>
      <c r="O439">
        <v>27</v>
      </c>
    </row>
    <row r="440" spans="1:15" x14ac:dyDescent="0.35">
      <c r="A440">
        <v>2025</v>
      </c>
      <c r="B440" t="s">
        <v>32</v>
      </c>
      <c r="C440" t="s">
        <v>12</v>
      </c>
      <c r="D440">
        <v>9992</v>
      </c>
      <c r="E440" t="s">
        <v>55</v>
      </c>
      <c r="F440">
        <v>51</v>
      </c>
      <c r="G440">
        <v>48500</v>
      </c>
      <c r="H440">
        <v>324</v>
      </c>
      <c r="I440" s="1" t="s">
        <v>19</v>
      </c>
      <c r="J440" t="s">
        <v>67</v>
      </c>
      <c r="K440" s="50" t="s">
        <v>126</v>
      </c>
      <c r="L440" s="50" t="s">
        <v>89</v>
      </c>
      <c r="M440" t="s">
        <v>92</v>
      </c>
      <c r="N440" s="31">
        <v>0</v>
      </c>
      <c r="O440">
        <v>46</v>
      </c>
    </row>
    <row r="441" spans="1:15" x14ac:dyDescent="0.35">
      <c r="A441">
        <v>2025</v>
      </c>
      <c r="B441" t="s">
        <v>32</v>
      </c>
      <c r="C441" s="33" t="s">
        <v>9</v>
      </c>
      <c r="D441" s="33">
        <v>2550</v>
      </c>
      <c r="E441" s="33" t="s">
        <v>68</v>
      </c>
      <c r="F441" s="33">
        <v>21</v>
      </c>
      <c r="G441" s="33">
        <v>2473</v>
      </c>
      <c r="H441" s="33">
        <v>1020</v>
      </c>
      <c r="I441" s="34" t="s">
        <v>18</v>
      </c>
      <c r="J441" s="33" t="s">
        <v>69</v>
      </c>
      <c r="K441" s="50" t="s">
        <v>126</v>
      </c>
      <c r="L441" s="50" t="s">
        <v>89</v>
      </c>
      <c r="M441" t="s">
        <v>92</v>
      </c>
      <c r="N441" s="31">
        <v>0.03</v>
      </c>
      <c r="O441">
        <v>19</v>
      </c>
    </row>
    <row r="442" spans="1:15" x14ac:dyDescent="0.35">
      <c r="A442">
        <v>2025</v>
      </c>
      <c r="B442" t="s">
        <v>33</v>
      </c>
      <c r="C442" t="s">
        <v>23</v>
      </c>
      <c r="D442">
        <v>37864</v>
      </c>
      <c r="E442" t="s">
        <v>52</v>
      </c>
      <c r="F442">
        <v>74</v>
      </c>
      <c r="G442">
        <v>60140</v>
      </c>
      <c r="H442">
        <v>2652</v>
      </c>
      <c r="I442" s="1" t="s">
        <v>18</v>
      </c>
      <c r="J442" t="s">
        <v>61</v>
      </c>
      <c r="K442" s="50" t="s">
        <v>126</v>
      </c>
      <c r="L442" s="50" t="s">
        <v>89</v>
      </c>
      <c r="M442" t="s">
        <v>92</v>
      </c>
      <c r="N442" s="31">
        <v>0.01</v>
      </c>
      <c r="O442">
        <v>67</v>
      </c>
    </row>
    <row r="443" spans="1:15" x14ac:dyDescent="0.35">
      <c r="A443">
        <v>2025</v>
      </c>
      <c r="B443" t="s">
        <v>33</v>
      </c>
      <c r="C443" t="s">
        <v>12</v>
      </c>
      <c r="D443">
        <v>9084</v>
      </c>
      <c r="E443" t="s">
        <v>54</v>
      </c>
      <c r="F443">
        <v>19</v>
      </c>
      <c r="G443">
        <v>25220</v>
      </c>
      <c r="H443">
        <v>1364</v>
      </c>
      <c r="I443" s="1" t="s">
        <v>19</v>
      </c>
      <c r="J443" t="s">
        <v>62</v>
      </c>
      <c r="K443" s="50" t="s">
        <v>126</v>
      </c>
      <c r="L443" s="50" t="s">
        <v>90</v>
      </c>
      <c r="M443" t="s">
        <v>91</v>
      </c>
      <c r="N443" s="31">
        <v>0.03</v>
      </c>
      <c r="O443">
        <v>19</v>
      </c>
    </row>
    <row r="444" spans="1:15" x14ac:dyDescent="0.35">
      <c r="A444">
        <v>2025</v>
      </c>
      <c r="B444" t="s">
        <v>33</v>
      </c>
      <c r="C444" t="s">
        <v>8</v>
      </c>
      <c r="D444">
        <v>69904</v>
      </c>
      <c r="E444" t="s">
        <v>16</v>
      </c>
      <c r="F444">
        <v>67</v>
      </c>
      <c r="G444">
        <v>67900</v>
      </c>
      <c r="H444">
        <v>7780</v>
      </c>
      <c r="I444" s="1" t="s">
        <v>18</v>
      </c>
      <c r="J444" t="s">
        <v>63</v>
      </c>
      <c r="K444" s="50" t="s">
        <v>126</v>
      </c>
      <c r="L444" s="50" t="s">
        <v>90</v>
      </c>
      <c r="M444" t="s">
        <v>92</v>
      </c>
      <c r="N444" s="31">
        <v>0</v>
      </c>
      <c r="O444">
        <v>47</v>
      </c>
    </row>
    <row r="445" spans="1:15" x14ac:dyDescent="0.35">
      <c r="A445">
        <v>2025</v>
      </c>
      <c r="B445" t="s">
        <v>33</v>
      </c>
      <c r="C445" t="s">
        <v>12</v>
      </c>
      <c r="D445">
        <v>16220</v>
      </c>
      <c r="E445" t="s">
        <v>57</v>
      </c>
      <c r="F445">
        <v>69</v>
      </c>
      <c r="G445">
        <v>50440</v>
      </c>
      <c r="H445">
        <v>5676</v>
      </c>
      <c r="I445" s="1" t="s">
        <v>19</v>
      </c>
      <c r="J445" t="s">
        <v>64</v>
      </c>
      <c r="K445" s="50" t="s">
        <v>126</v>
      </c>
      <c r="L445" s="50" t="s">
        <v>90</v>
      </c>
      <c r="M445" t="s">
        <v>91</v>
      </c>
      <c r="N445" s="31">
        <v>0.03</v>
      </c>
      <c r="O445">
        <v>69</v>
      </c>
    </row>
    <row r="446" spans="1:15" x14ac:dyDescent="0.35">
      <c r="A446">
        <v>2025</v>
      </c>
      <c r="B446" t="s">
        <v>33</v>
      </c>
      <c r="C446" t="s">
        <v>9</v>
      </c>
      <c r="D446">
        <v>84752</v>
      </c>
      <c r="E446" t="s">
        <v>17</v>
      </c>
      <c r="F446">
        <v>16</v>
      </c>
      <c r="G446">
        <v>48500</v>
      </c>
      <c r="H446">
        <v>3392</v>
      </c>
      <c r="I446" s="1" t="s">
        <v>18</v>
      </c>
      <c r="J446" t="s">
        <v>65</v>
      </c>
      <c r="K446" s="50" t="s">
        <v>126</v>
      </c>
      <c r="L446" s="50" t="s">
        <v>90</v>
      </c>
      <c r="M446" t="s">
        <v>91</v>
      </c>
      <c r="N446" s="31">
        <v>0.03</v>
      </c>
      <c r="O446">
        <v>11</v>
      </c>
    </row>
    <row r="447" spans="1:15" x14ac:dyDescent="0.35">
      <c r="A447">
        <v>2025</v>
      </c>
      <c r="B447" t="s">
        <v>33</v>
      </c>
      <c r="C447" t="s">
        <v>12</v>
      </c>
      <c r="D447">
        <v>38580</v>
      </c>
      <c r="E447" t="s">
        <v>53</v>
      </c>
      <c r="F447">
        <v>51</v>
      </c>
      <c r="G447">
        <v>38800</v>
      </c>
      <c r="H447">
        <v>5788</v>
      </c>
      <c r="I447" s="1" t="s">
        <v>19</v>
      </c>
      <c r="J447" t="s">
        <v>66</v>
      </c>
      <c r="K447" s="50" t="s">
        <v>126</v>
      </c>
      <c r="L447" s="50" t="s">
        <v>89</v>
      </c>
      <c r="M447" t="s">
        <v>92</v>
      </c>
      <c r="N447" s="31">
        <v>0.02</v>
      </c>
      <c r="O447">
        <v>51</v>
      </c>
    </row>
    <row r="448" spans="1:15" x14ac:dyDescent="0.35">
      <c r="A448">
        <v>2025</v>
      </c>
      <c r="B448" t="s">
        <v>33</v>
      </c>
      <c r="C448" t="s">
        <v>12</v>
      </c>
      <c r="D448">
        <v>12184</v>
      </c>
      <c r="E448" t="s">
        <v>55</v>
      </c>
      <c r="F448">
        <v>63</v>
      </c>
      <c r="G448">
        <v>3880</v>
      </c>
      <c r="H448">
        <v>720</v>
      </c>
      <c r="I448" s="1" t="s">
        <v>19</v>
      </c>
      <c r="J448" t="s">
        <v>67</v>
      </c>
      <c r="K448" s="50" t="s">
        <v>126</v>
      </c>
      <c r="L448" s="50" t="s">
        <v>90</v>
      </c>
      <c r="M448" t="s">
        <v>92</v>
      </c>
      <c r="N448" s="31">
        <v>0.01</v>
      </c>
      <c r="O448">
        <v>57</v>
      </c>
    </row>
    <row r="449" spans="1:15" x14ac:dyDescent="0.35">
      <c r="A449">
        <v>2025</v>
      </c>
      <c r="B449" t="s">
        <v>33</v>
      </c>
      <c r="C449" s="33" t="s">
        <v>9</v>
      </c>
      <c r="D449" s="33">
        <v>2550</v>
      </c>
      <c r="E449" s="33" t="s">
        <v>68</v>
      </c>
      <c r="F449" s="33">
        <v>21</v>
      </c>
      <c r="G449" s="33">
        <v>2473</v>
      </c>
      <c r="H449" s="33">
        <v>1020</v>
      </c>
      <c r="I449" s="34" t="s">
        <v>18</v>
      </c>
      <c r="J449" s="33" t="s">
        <v>69</v>
      </c>
      <c r="K449" s="50" t="s">
        <v>88</v>
      </c>
      <c r="L449" s="50" t="s">
        <v>89</v>
      </c>
      <c r="M449" t="s">
        <v>92</v>
      </c>
      <c r="N449" s="31">
        <v>0.05</v>
      </c>
      <c r="O449">
        <v>19</v>
      </c>
    </row>
    <row r="450" spans="1:15" x14ac:dyDescent="0.35">
      <c r="A450">
        <v>2025</v>
      </c>
      <c r="B450" t="s">
        <v>34</v>
      </c>
      <c r="C450" t="s">
        <v>23</v>
      </c>
      <c r="D450">
        <v>78680</v>
      </c>
      <c r="E450" t="s">
        <v>22</v>
      </c>
      <c r="F450">
        <v>16</v>
      </c>
      <c r="G450">
        <v>60140</v>
      </c>
      <c r="H450">
        <v>3936</v>
      </c>
      <c r="I450" s="1" t="s">
        <v>18</v>
      </c>
      <c r="J450" t="s">
        <v>61</v>
      </c>
      <c r="K450" s="50" t="s">
        <v>126</v>
      </c>
      <c r="L450" s="50" t="s">
        <v>89</v>
      </c>
      <c r="M450" t="s">
        <v>91</v>
      </c>
      <c r="N450" s="31">
        <v>0.01</v>
      </c>
      <c r="O450">
        <v>14</v>
      </c>
    </row>
    <row r="451" spans="1:15" x14ac:dyDescent="0.35">
      <c r="A451">
        <v>2025</v>
      </c>
      <c r="B451" t="s">
        <v>34</v>
      </c>
      <c r="C451" t="s">
        <v>11</v>
      </c>
      <c r="D451">
        <v>24528</v>
      </c>
      <c r="E451" t="s">
        <v>13</v>
      </c>
      <c r="F451">
        <v>37</v>
      </c>
      <c r="G451">
        <v>25220</v>
      </c>
      <c r="H451">
        <v>1752</v>
      </c>
      <c r="I451" s="1" t="s">
        <v>18</v>
      </c>
      <c r="J451" t="s">
        <v>62</v>
      </c>
      <c r="K451" s="50" t="s">
        <v>88</v>
      </c>
      <c r="L451" s="50" t="s">
        <v>89</v>
      </c>
      <c r="M451" t="s">
        <v>92</v>
      </c>
      <c r="N451" s="31">
        <v>0.04</v>
      </c>
      <c r="O451">
        <v>26</v>
      </c>
    </row>
    <row r="452" spans="1:15" x14ac:dyDescent="0.35">
      <c r="A452">
        <v>2025</v>
      </c>
      <c r="B452" t="s">
        <v>34</v>
      </c>
      <c r="C452" t="s">
        <v>8</v>
      </c>
      <c r="D452">
        <v>57688</v>
      </c>
      <c r="E452" t="s">
        <v>15</v>
      </c>
      <c r="F452">
        <v>49</v>
      </c>
      <c r="G452">
        <v>67900</v>
      </c>
      <c r="H452">
        <v>3548</v>
      </c>
      <c r="I452" s="1" t="s">
        <v>18</v>
      </c>
      <c r="J452" t="s">
        <v>63</v>
      </c>
      <c r="K452" s="50" t="s">
        <v>126</v>
      </c>
      <c r="L452" s="50" t="s">
        <v>89</v>
      </c>
      <c r="M452" t="s">
        <v>92</v>
      </c>
      <c r="N452" s="31">
        <v>0</v>
      </c>
      <c r="O452">
        <v>44</v>
      </c>
    </row>
    <row r="453" spans="1:15" x14ac:dyDescent="0.35">
      <c r="A453">
        <v>2025</v>
      </c>
      <c r="B453" t="s">
        <v>34</v>
      </c>
      <c r="C453" t="s">
        <v>12</v>
      </c>
      <c r="D453">
        <v>90456</v>
      </c>
      <c r="E453" t="s">
        <v>14</v>
      </c>
      <c r="F453">
        <v>27</v>
      </c>
      <c r="G453">
        <v>50440</v>
      </c>
      <c r="H453">
        <v>31660</v>
      </c>
      <c r="I453" s="1" t="s">
        <v>19</v>
      </c>
      <c r="J453" t="s">
        <v>64</v>
      </c>
      <c r="K453" s="50" t="s">
        <v>126</v>
      </c>
      <c r="L453" s="50" t="s">
        <v>90</v>
      </c>
      <c r="M453" t="s">
        <v>91</v>
      </c>
      <c r="N453" s="31">
        <v>0.01</v>
      </c>
      <c r="O453">
        <v>19</v>
      </c>
    </row>
    <row r="454" spans="1:15" x14ac:dyDescent="0.35">
      <c r="A454">
        <v>2025</v>
      </c>
      <c r="B454" t="s">
        <v>34</v>
      </c>
      <c r="C454" t="s">
        <v>9</v>
      </c>
      <c r="D454">
        <v>82952</v>
      </c>
      <c r="E454" t="s">
        <v>58</v>
      </c>
      <c r="F454">
        <v>59</v>
      </c>
      <c r="G454">
        <v>48500</v>
      </c>
      <c r="H454">
        <v>6636</v>
      </c>
      <c r="I454" s="1" t="s">
        <v>18</v>
      </c>
      <c r="J454" t="s">
        <v>65</v>
      </c>
      <c r="K454" s="50" t="s">
        <v>126</v>
      </c>
      <c r="L454" s="50" t="s">
        <v>90</v>
      </c>
      <c r="M454" t="s">
        <v>91</v>
      </c>
      <c r="N454" s="31">
        <v>0</v>
      </c>
      <c r="O454">
        <v>53</v>
      </c>
    </row>
    <row r="455" spans="1:15" x14ac:dyDescent="0.35">
      <c r="A455">
        <v>2025</v>
      </c>
      <c r="B455" t="s">
        <v>34</v>
      </c>
      <c r="C455" t="s">
        <v>10</v>
      </c>
      <c r="D455">
        <v>36228</v>
      </c>
      <c r="E455" t="s">
        <v>44</v>
      </c>
      <c r="F455">
        <v>17</v>
      </c>
      <c r="G455">
        <v>38800</v>
      </c>
      <c r="H455">
        <v>7244</v>
      </c>
      <c r="I455" s="1" t="s">
        <v>18</v>
      </c>
      <c r="J455" t="s">
        <v>66</v>
      </c>
      <c r="K455" s="50" t="s">
        <v>126</v>
      </c>
      <c r="L455" s="50" t="s">
        <v>90</v>
      </c>
      <c r="M455" t="s">
        <v>92</v>
      </c>
      <c r="N455" s="31">
        <v>0.03</v>
      </c>
      <c r="O455">
        <v>12</v>
      </c>
    </row>
    <row r="456" spans="1:15" x14ac:dyDescent="0.35">
      <c r="A456">
        <v>2025</v>
      </c>
      <c r="B456" t="s">
        <v>34</v>
      </c>
      <c r="C456" t="s">
        <v>12</v>
      </c>
      <c r="D456">
        <v>10440</v>
      </c>
      <c r="E456" t="s">
        <v>55</v>
      </c>
      <c r="F456">
        <v>67</v>
      </c>
      <c r="G456">
        <v>3880</v>
      </c>
      <c r="H456">
        <v>804</v>
      </c>
      <c r="I456" s="1" t="s">
        <v>19</v>
      </c>
      <c r="J456" t="s">
        <v>67</v>
      </c>
      <c r="K456" s="50" t="s">
        <v>126</v>
      </c>
      <c r="L456" s="50" t="s">
        <v>89</v>
      </c>
      <c r="M456" t="s">
        <v>92</v>
      </c>
      <c r="N456" s="31">
        <v>0.03</v>
      </c>
      <c r="O456">
        <v>44</v>
      </c>
    </row>
    <row r="457" spans="1:15" x14ac:dyDescent="0.35">
      <c r="A457">
        <v>2025</v>
      </c>
      <c r="B457" t="s">
        <v>34</v>
      </c>
      <c r="C457" s="33" t="s">
        <v>9</v>
      </c>
      <c r="D457" s="33">
        <v>2550</v>
      </c>
      <c r="E457" s="33" t="s">
        <v>68</v>
      </c>
      <c r="F457" s="33">
        <v>21</v>
      </c>
      <c r="G457" s="33">
        <v>2473</v>
      </c>
      <c r="H457" s="33">
        <v>1020</v>
      </c>
      <c r="I457" s="34" t="s">
        <v>18</v>
      </c>
      <c r="J457" s="33" t="s">
        <v>69</v>
      </c>
      <c r="K457" s="50" t="s">
        <v>126</v>
      </c>
      <c r="L457" s="50" t="s">
        <v>90</v>
      </c>
      <c r="M457" t="s">
        <v>92</v>
      </c>
      <c r="N457" s="31">
        <v>0</v>
      </c>
      <c r="O457">
        <v>17</v>
      </c>
    </row>
    <row r="458" spans="1:15" x14ac:dyDescent="0.35">
      <c r="A458">
        <v>2025</v>
      </c>
      <c r="B458" t="s">
        <v>35</v>
      </c>
      <c r="C458" t="s">
        <v>23</v>
      </c>
      <c r="D458">
        <v>49888</v>
      </c>
      <c r="E458" t="s">
        <v>52</v>
      </c>
      <c r="F458">
        <v>75</v>
      </c>
      <c r="G458">
        <v>60140</v>
      </c>
      <c r="H458">
        <v>6292</v>
      </c>
      <c r="I458" s="1" t="s">
        <v>18</v>
      </c>
      <c r="J458" t="s">
        <v>61</v>
      </c>
      <c r="K458" s="50" t="s">
        <v>126</v>
      </c>
      <c r="L458" s="50" t="s">
        <v>90</v>
      </c>
      <c r="M458" t="s">
        <v>92</v>
      </c>
      <c r="N458" s="31">
        <v>0.02</v>
      </c>
      <c r="O458">
        <v>75</v>
      </c>
    </row>
    <row r="459" spans="1:15" x14ac:dyDescent="0.35">
      <c r="A459">
        <v>2025</v>
      </c>
      <c r="B459" t="s">
        <v>35</v>
      </c>
      <c r="C459" t="s">
        <v>12</v>
      </c>
      <c r="D459">
        <v>19476</v>
      </c>
      <c r="E459" t="s">
        <v>54</v>
      </c>
      <c r="F459">
        <v>71</v>
      </c>
      <c r="G459">
        <v>25220</v>
      </c>
      <c r="H459">
        <v>2920</v>
      </c>
      <c r="I459" s="1" t="s">
        <v>19</v>
      </c>
      <c r="J459" t="s">
        <v>62</v>
      </c>
      <c r="K459" s="50" t="s">
        <v>88</v>
      </c>
      <c r="L459" s="50" t="s">
        <v>89</v>
      </c>
      <c r="M459" t="s">
        <v>92</v>
      </c>
      <c r="N459" s="31">
        <v>0.04</v>
      </c>
      <c r="O459">
        <v>64</v>
      </c>
    </row>
    <row r="460" spans="1:15" x14ac:dyDescent="0.35">
      <c r="A460">
        <v>2025</v>
      </c>
      <c r="B460" t="s">
        <v>35</v>
      </c>
      <c r="C460" t="s">
        <v>8</v>
      </c>
      <c r="D460">
        <v>82280</v>
      </c>
      <c r="E460" t="s">
        <v>16</v>
      </c>
      <c r="F460">
        <v>57</v>
      </c>
      <c r="G460">
        <v>67900</v>
      </c>
      <c r="H460">
        <v>11056</v>
      </c>
      <c r="I460" s="1" t="s">
        <v>18</v>
      </c>
      <c r="J460" t="s">
        <v>63</v>
      </c>
      <c r="K460" s="50" t="s">
        <v>88</v>
      </c>
      <c r="L460" s="50" t="s">
        <v>90</v>
      </c>
      <c r="M460" t="s">
        <v>91</v>
      </c>
      <c r="N460" s="31">
        <v>0.04</v>
      </c>
      <c r="O460">
        <v>40</v>
      </c>
    </row>
    <row r="461" spans="1:15" x14ac:dyDescent="0.35">
      <c r="A461">
        <v>2025</v>
      </c>
      <c r="B461" t="s">
        <v>35</v>
      </c>
      <c r="C461" t="s">
        <v>12</v>
      </c>
      <c r="D461">
        <v>45348</v>
      </c>
      <c r="E461" t="s">
        <v>57</v>
      </c>
      <c r="F461">
        <v>32</v>
      </c>
      <c r="G461">
        <v>50440</v>
      </c>
      <c r="H461">
        <v>15872</v>
      </c>
      <c r="I461" s="1" t="s">
        <v>19</v>
      </c>
      <c r="J461" t="s">
        <v>64</v>
      </c>
      <c r="K461" s="50" t="s">
        <v>126</v>
      </c>
      <c r="L461" s="50" t="s">
        <v>90</v>
      </c>
      <c r="M461" t="s">
        <v>92</v>
      </c>
      <c r="N461" s="31">
        <v>0.03</v>
      </c>
      <c r="O461">
        <v>21</v>
      </c>
    </row>
    <row r="462" spans="1:15" x14ac:dyDescent="0.35">
      <c r="A462">
        <v>2025</v>
      </c>
      <c r="B462" t="s">
        <v>35</v>
      </c>
      <c r="C462" t="s">
        <v>9</v>
      </c>
      <c r="D462">
        <v>55536</v>
      </c>
      <c r="E462" t="s">
        <v>17</v>
      </c>
      <c r="F462">
        <v>33</v>
      </c>
      <c r="G462">
        <v>48500</v>
      </c>
      <c r="H462">
        <v>2220</v>
      </c>
      <c r="I462" s="1" t="s">
        <v>18</v>
      </c>
      <c r="J462" t="s">
        <v>65</v>
      </c>
      <c r="K462" s="50" t="s">
        <v>88</v>
      </c>
      <c r="L462" s="50" t="s">
        <v>90</v>
      </c>
      <c r="M462" t="s">
        <v>92</v>
      </c>
      <c r="N462" s="31">
        <v>0.05</v>
      </c>
      <c r="O462">
        <v>22</v>
      </c>
    </row>
    <row r="463" spans="1:15" x14ac:dyDescent="0.35">
      <c r="A463">
        <v>2025</v>
      </c>
      <c r="B463" t="s">
        <v>35</v>
      </c>
      <c r="C463" t="s">
        <v>12</v>
      </c>
      <c r="D463">
        <v>52956</v>
      </c>
      <c r="E463" t="s">
        <v>53</v>
      </c>
      <c r="F463">
        <v>75</v>
      </c>
      <c r="G463">
        <v>38800</v>
      </c>
      <c r="H463">
        <v>7792</v>
      </c>
      <c r="I463" s="1" t="s">
        <v>19</v>
      </c>
      <c r="J463" t="s">
        <v>66</v>
      </c>
      <c r="K463" s="50" t="s">
        <v>126</v>
      </c>
      <c r="L463" s="50" t="s">
        <v>89</v>
      </c>
      <c r="M463" t="s">
        <v>92</v>
      </c>
      <c r="N463" s="31">
        <v>0.02</v>
      </c>
      <c r="O463">
        <v>53</v>
      </c>
    </row>
    <row r="464" spans="1:15" x14ac:dyDescent="0.35">
      <c r="A464">
        <v>2025</v>
      </c>
      <c r="B464" t="s">
        <v>35</v>
      </c>
      <c r="C464" t="s">
        <v>12</v>
      </c>
      <c r="D464">
        <v>11104</v>
      </c>
      <c r="E464" t="s">
        <v>55</v>
      </c>
      <c r="F464">
        <v>17</v>
      </c>
      <c r="G464">
        <v>3880</v>
      </c>
      <c r="H464">
        <v>364</v>
      </c>
      <c r="I464" s="1" t="s">
        <v>19</v>
      </c>
      <c r="J464" t="s">
        <v>67</v>
      </c>
      <c r="K464" s="50" t="s">
        <v>126</v>
      </c>
      <c r="L464" s="50" t="s">
        <v>90</v>
      </c>
      <c r="M464" t="s">
        <v>92</v>
      </c>
      <c r="N464" s="31">
        <v>0.02</v>
      </c>
      <c r="O464">
        <v>12</v>
      </c>
    </row>
    <row r="465" spans="1:15" x14ac:dyDescent="0.35">
      <c r="A465">
        <v>2025</v>
      </c>
      <c r="B465" t="s">
        <v>35</v>
      </c>
      <c r="C465" s="33" t="s">
        <v>9</v>
      </c>
      <c r="D465" s="33">
        <v>2550</v>
      </c>
      <c r="E465" s="33" t="s">
        <v>68</v>
      </c>
      <c r="F465" s="33">
        <v>21</v>
      </c>
      <c r="G465" s="33">
        <v>2473</v>
      </c>
      <c r="H465" s="33">
        <v>1020</v>
      </c>
      <c r="I465" s="34" t="s">
        <v>18</v>
      </c>
      <c r="J465" s="33" t="s">
        <v>69</v>
      </c>
      <c r="K465" s="50" t="s">
        <v>88</v>
      </c>
      <c r="L465" s="50" t="s">
        <v>89</v>
      </c>
      <c r="M465" t="s">
        <v>91</v>
      </c>
      <c r="N465" s="31">
        <v>0.05</v>
      </c>
      <c r="O465">
        <v>21</v>
      </c>
    </row>
    <row r="466" spans="1:15" x14ac:dyDescent="0.35">
      <c r="A466">
        <v>2025</v>
      </c>
      <c r="B466" t="s">
        <v>36</v>
      </c>
      <c r="C466" t="s">
        <v>23</v>
      </c>
      <c r="D466">
        <v>47244</v>
      </c>
      <c r="E466" t="s">
        <v>22</v>
      </c>
      <c r="F466">
        <v>34</v>
      </c>
      <c r="G466">
        <v>60140</v>
      </c>
      <c r="H466">
        <v>4864</v>
      </c>
      <c r="I466" s="1" t="s">
        <v>18</v>
      </c>
      <c r="J466" t="s">
        <v>61</v>
      </c>
      <c r="K466" s="50" t="s">
        <v>88</v>
      </c>
      <c r="L466" s="50" t="s">
        <v>89</v>
      </c>
      <c r="M466" t="s">
        <v>91</v>
      </c>
      <c r="N466" s="31">
        <v>0</v>
      </c>
      <c r="O466">
        <v>26</v>
      </c>
    </row>
    <row r="467" spans="1:15" x14ac:dyDescent="0.35">
      <c r="A467">
        <v>2025</v>
      </c>
      <c r="B467" t="s">
        <v>36</v>
      </c>
      <c r="C467" t="s">
        <v>11</v>
      </c>
      <c r="D467">
        <v>32904</v>
      </c>
      <c r="E467" t="s">
        <v>13</v>
      </c>
      <c r="F467">
        <v>20</v>
      </c>
      <c r="G467">
        <v>25220</v>
      </c>
      <c r="H467">
        <v>2592</v>
      </c>
      <c r="I467" s="1" t="s">
        <v>18</v>
      </c>
      <c r="J467" t="s">
        <v>62</v>
      </c>
      <c r="K467" s="50" t="s">
        <v>126</v>
      </c>
      <c r="L467" s="50" t="s">
        <v>89</v>
      </c>
      <c r="M467" t="s">
        <v>91</v>
      </c>
      <c r="N467" s="31">
        <v>0.05</v>
      </c>
      <c r="O467">
        <v>13</v>
      </c>
    </row>
    <row r="468" spans="1:15" x14ac:dyDescent="0.35">
      <c r="A468">
        <v>2025</v>
      </c>
      <c r="B468" t="s">
        <v>36</v>
      </c>
      <c r="C468" t="s">
        <v>8</v>
      </c>
      <c r="D468">
        <v>98432</v>
      </c>
      <c r="E468" t="s">
        <v>15</v>
      </c>
      <c r="F468">
        <v>69</v>
      </c>
      <c r="G468">
        <v>67900</v>
      </c>
      <c r="H468">
        <v>3600</v>
      </c>
      <c r="I468" s="1" t="s">
        <v>18</v>
      </c>
      <c r="J468" t="s">
        <v>63</v>
      </c>
      <c r="K468" s="50" t="s">
        <v>126</v>
      </c>
      <c r="L468" s="50" t="s">
        <v>89</v>
      </c>
      <c r="M468" t="s">
        <v>92</v>
      </c>
      <c r="N468" s="31">
        <v>0.01</v>
      </c>
      <c r="O468">
        <v>53</v>
      </c>
    </row>
    <row r="469" spans="1:15" x14ac:dyDescent="0.35">
      <c r="A469">
        <v>2025</v>
      </c>
      <c r="B469" t="s">
        <v>36</v>
      </c>
      <c r="C469" t="s">
        <v>12</v>
      </c>
      <c r="D469">
        <v>17404</v>
      </c>
      <c r="E469" t="s">
        <v>14</v>
      </c>
      <c r="F469">
        <v>52</v>
      </c>
      <c r="G469">
        <v>50440</v>
      </c>
      <c r="H469">
        <v>6092</v>
      </c>
      <c r="I469" s="1" t="s">
        <v>19</v>
      </c>
      <c r="J469" t="s">
        <v>64</v>
      </c>
      <c r="K469" s="50" t="s">
        <v>126</v>
      </c>
      <c r="L469" s="50" t="s">
        <v>90</v>
      </c>
      <c r="M469" t="s">
        <v>92</v>
      </c>
      <c r="N469" s="31">
        <v>0.03</v>
      </c>
      <c r="O469">
        <v>52</v>
      </c>
    </row>
    <row r="470" spans="1:15" x14ac:dyDescent="0.35">
      <c r="A470">
        <v>2025</v>
      </c>
      <c r="B470" t="s">
        <v>36</v>
      </c>
      <c r="C470" t="s">
        <v>9</v>
      </c>
      <c r="D470">
        <v>82992</v>
      </c>
      <c r="E470" t="s">
        <v>58</v>
      </c>
      <c r="F470">
        <v>51</v>
      </c>
      <c r="G470">
        <v>48500</v>
      </c>
      <c r="H470">
        <v>240</v>
      </c>
      <c r="I470" s="1" t="s">
        <v>18</v>
      </c>
      <c r="J470" t="s">
        <v>65</v>
      </c>
      <c r="K470" s="50" t="s">
        <v>126</v>
      </c>
      <c r="L470" s="50" t="s">
        <v>90</v>
      </c>
      <c r="M470" t="s">
        <v>92</v>
      </c>
      <c r="N470" s="31">
        <v>0.05</v>
      </c>
      <c r="O470">
        <v>36</v>
      </c>
    </row>
    <row r="471" spans="1:15" x14ac:dyDescent="0.35">
      <c r="A471">
        <v>2025</v>
      </c>
      <c r="B471" t="s">
        <v>36</v>
      </c>
      <c r="C471" t="s">
        <v>10</v>
      </c>
      <c r="D471">
        <v>34560</v>
      </c>
      <c r="E471" t="s">
        <v>44</v>
      </c>
      <c r="F471">
        <v>40</v>
      </c>
      <c r="G471">
        <v>38800</v>
      </c>
      <c r="H471">
        <v>6912</v>
      </c>
      <c r="I471" s="1" t="s">
        <v>18</v>
      </c>
      <c r="J471" t="s">
        <v>66</v>
      </c>
      <c r="K471" s="50" t="s">
        <v>126</v>
      </c>
      <c r="L471" s="50" t="s">
        <v>90</v>
      </c>
      <c r="M471" t="s">
        <v>91</v>
      </c>
      <c r="N471" s="31">
        <v>0.05</v>
      </c>
      <c r="O471">
        <v>40</v>
      </c>
    </row>
    <row r="472" spans="1:15" x14ac:dyDescent="0.35">
      <c r="A472">
        <v>2025</v>
      </c>
      <c r="B472" t="s">
        <v>36</v>
      </c>
      <c r="C472" t="s">
        <v>12</v>
      </c>
      <c r="D472">
        <v>12512</v>
      </c>
      <c r="E472" t="s">
        <v>55</v>
      </c>
      <c r="F472">
        <v>66</v>
      </c>
      <c r="G472">
        <v>3880</v>
      </c>
      <c r="H472">
        <v>828</v>
      </c>
      <c r="I472" s="1" t="s">
        <v>19</v>
      </c>
      <c r="J472" t="s">
        <v>67</v>
      </c>
      <c r="K472" s="50" t="s">
        <v>126</v>
      </c>
      <c r="L472" s="50" t="s">
        <v>89</v>
      </c>
      <c r="M472" t="s">
        <v>92</v>
      </c>
      <c r="N472" s="31">
        <v>0.01</v>
      </c>
      <c r="O472">
        <v>47</v>
      </c>
    </row>
    <row r="473" spans="1:15" x14ac:dyDescent="0.35">
      <c r="A473">
        <v>2025</v>
      </c>
      <c r="B473" t="s">
        <v>36</v>
      </c>
      <c r="C473" s="33" t="s">
        <v>9</v>
      </c>
      <c r="D473" s="33">
        <v>2550</v>
      </c>
      <c r="E473" s="33" t="s">
        <v>68</v>
      </c>
      <c r="F473" s="33">
        <v>21</v>
      </c>
      <c r="G473" s="33">
        <v>2473</v>
      </c>
      <c r="H473" s="33">
        <v>1020</v>
      </c>
      <c r="I473" s="34" t="s">
        <v>18</v>
      </c>
      <c r="J473" s="33" t="s">
        <v>69</v>
      </c>
      <c r="K473" s="50" t="s">
        <v>126</v>
      </c>
      <c r="L473" s="50" t="s">
        <v>89</v>
      </c>
      <c r="M473" t="s">
        <v>92</v>
      </c>
      <c r="N473" s="31">
        <v>0.02</v>
      </c>
      <c r="O473">
        <v>14</v>
      </c>
    </row>
    <row r="474" spans="1:15" x14ac:dyDescent="0.35">
      <c r="A474">
        <v>2025</v>
      </c>
      <c r="B474" t="s">
        <v>37</v>
      </c>
      <c r="C474" t="s">
        <v>23</v>
      </c>
      <c r="D474">
        <v>54312</v>
      </c>
      <c r="E474" t="s">
        <v>52</v>
      </c>
      <c r="F474">
        <v>65</v>
      </c>
      <c r="G474">
        <v>60140</v>
      </c>
      <c r="H474">
        <v>5900</v>
      </c>
      <c r="I474" s="1" t="s">
        <v>18</v>
      </c>
      <c r="J474" t="s">
        <v>61</v>
      </c>
      <c r="K474" s="50" t="s">
        <v>126</v>
      </c>
      <c r="L474" s="50" t="s">
        <v>89</v>
      </c>
      <c r="M474" t="s">
        <v>91</v>
      </c>
      <c r="N474" s="31">
        <v>0.04</v>
      </c>
      <c r="O474">
        <v>43</v>
      </c>
    </row>
    <row r="475" spans="1:15" x14ac:dyDescent="0.35">
      <c r="A475">
        <v>2025</v>
      </c>
      <c r="B475" t="s">
        <v>37</v>
      </c>
      <c r="C475" t="s">
        <v>12</v>
      </c>
      <c r="D475">
        <v>45692</v>
      </c>
      <c r="E475" t="s">
        <v>54</v>
      </c>
      <c r="F475">
        <v>48</v>
      </c>
      <c r="G475">
        <v>25220</v>
      </c>
      <c r="H475">
        <v>3852</v>
      </c>
      <c r="I475" s="1" t="s">
        <v>19</v>
      </c>
      <c r="J475" t="s">
        <v>62</v>
      </c>
      <c r="K475" s="50" t="s">
        <v>126</v>
      </c>
      <c r="L475" s="50" t="s">
        <v>89</v>
      </c>
      <c r="M475" t="s">
        <v>91</v>
      </c>
      <c r="N475" s="31">
        <v>0.04</v>
      </c>
      <c r="O475">
        <v>34</v>
      </c>
    </row>
    <row r="476" spans="1:15" x14ac:dyDescent="0.35">
      <c r="A476">
        <v>2025</v>
      </c>
      <c r="B476" t="s">
        <v>37</v>
      </c>
      <c r="C476" t="s">
        <v>8</v>
      </c>
      <c r="D476">
        <v>122416</v>
      </c>
      <c r="E476" t="s">
        <v>16</v>
      </c>
      <c r="F476">
        <v>44</v>
      </c>
      <c r="G476">
        <v>67900</v>
      </c>
      <c r="H476">
        <v>9084</v>
      </c>
      <c r="I476" s="1" t="s">
        <v>18</v>
      </c>
      <c r="J476" t="s">
        <v>63</v>
      </c>
      <c r="K476" s="50" t="s">
        <v>126</v>
      </c>
      <c r="L476" s="50" t="s">
        <v>89</v>
      </c>
      <c r="M476" t="s">
        <v>92</v>
      </c>
      <c r="N476" s="31">
        <v>0.03</v>
      </c>
      <c r="O476">
        <v>40</v>
      </c>
    </row>
    <row r="477" spans="1:15" x14ac:dyDescent="0.35">
      <c r="A477">
        <v>2025</v>
      </c>
      <c r="B477" t="s">
        <v>37</v>
      </c>
      <c r="C477" t="s">
        <v>12</v>
      </c>
      <c r="D477">
        <v>47472</v>
      </c>
      <c r="E477" t="s">
        <v>57</v>
      </c>
      <c r="F477">
        <v>44</v>
      </c>
      <c r="G477">
        <v>50440</v>
      </c>
      <c r="H477">
        <v>16616</v>
      </c>
      <c r="I477" s="1" t="s">
        <v>19</v>
      </c>
      <c r="J477" t="s">
        <v>64</v>
      </c>
      <c r="K477" s="50" t="s">
        <v>126</v>
      </c>
      <c r="L477" s="50" t="s">
        <v>89</v>
      </c>
      <c r="M477" t="s">
        <v>91</v>
      </c>
      <c r="N477" s="31">
        <v>0.02</v>
      </c>
      <c r="O477">
        <v>36</v>
      </c>
    </row>
    <row r="478" spans="1:15" x14ac:dyDescent="0.35">
      <c r="A478">
        <v>2025</v>
      </c>
      <c r="B478" t="s">
        <v>37</v>
      </c>
      <c r="C478" t="s">
        <v>9</v>
      </c>
      <c r="D478">
        <v>48628</v>
      </c>
      <c r="E478" t="s">
        <v>17</v>
      </c>
      <c r="F478">
        <v>30</v>
      </c>
      <c r="G478">
        <v>48500</v>
      </c>
      <c r="H478">
        <v>1944</v>
      </c>
      <c r="I478" s="1" t="s">
        <v>18</v>
      </c>
      <c r="J478" t="s">
        <v>65</v>
      </c>
      <c r="K478" s="50" t="s">
        <v>126</v>
      </c>
      <c r="L478" s="50" t="s">
        <v>90</v>
      </c>
      <c r="M478" t="s">
        <v>92</v>
      </c>
      <c r="N478" s="31">
        <v>0.04</v>
      </c>
      <c r="O478">
        <v>30</v>
      </c>
    </row>
    <row r="479" spans="1:15" x14ac:dyDescent="0.35">
      <c r="A479">
        <v>2025</v>
      </c>
      <c r="B479" t="s">
        <v>37</v>
      </c>
      <c r="C479" t="s">
        <v>12</v>
      </c>
      <c r="D479">
        <v>25904</v>
      </c>
      <c r="E479" t="s">
        <v>53</v>
      </c>
      <c r="F479">
        <v>60</v>
      </c>
      <c r="G479">
        <v>38800</v>
      </c>
      <c r="H479">
        <v>3436</v>
      </c>
      <c r="I479" s="1" t="s">
        <v>19</v>
      </c>
      <c r="J479" t="s">
        <v>66</v>
      </c>
      <c r="K479" s="50" t="s">
        <v>126</v>
      </c>
      <c r="L479" s="50" t="s">
        <v>89</v>
      </c>
      <c r="M479" t="s">
        <v>92</v>
      </c>
      <c r="N479" s="31">
        <v>0.03</v>
      </c>
      <c r="O479">
        <v>60</v>
      </c>
    </row>
    <row r="480" spans="1:15" x14ac:dyDescent="0.35">
      <c r="A480">
        <v>2025</v>
      </c>
      <c r="B480" t="s">
        <v>37</v>
      </c>
      <c r="C480" t="s">
        <v>12</v>
      </c>
      <c r="D480">
        <v>11556</v>
      </c>
      <c r="E480" t="s">
        <v>55</v>
      </c>
      <c r="F480">
        <v>67</v>
      </c>
      <c r="G480">
        <v>3880</v>
      </c>
      <c r="H480">
        <v>512</v>
      </c>
      <c r="I480" s="1" t="s">
        <v>19</v>
      </c>
      <c r="J480" t="s">
        <v>67</v>
      </c>
      <c r="K480" s="50" t="s">
        <v>88</v>
      </c>
      <c r="L480" s="50" t="s">
        <v>89</v>
      </c>
      <c r="M480" t="s">
        <v>92</v>
      </c>
      <c r="N480" s="31">
        <v>0.03</v>
      </c>
      <c r="O480">
        <v>55</v>
      </c>
    </row>
    <row r="481" spans="1:15" x14ac:dyDescent="0.35">
      <c r="A481">
        <v>2025</v>
      </c>
      <c r="B481" t="s">
        <v>37</v>
      </c>
      <c r="C481" s="33" t="s">
        <v>9</v>
      </c>
      <c r="D481" s="33">
        <v>2550</v>
      </c>
      <c r="E481" s="33" t="s">
        <v>68</v>
      </c>
      <c r="F481" s="33">
        <v>21</v>
      </c>
      <c r="G481" s="33">
        <v>2473</v>
      </c>
      <c r="H481" s="33">
        <v>1020</v>
      </c>
      <c r="I481" s="34" t="s">
        <v>18</v>
      </c>
      <c r="J481" s="33" t="s">
        <v>69</v>
      </c>
      <c r="K481" s="50" t="s">
        <v>126</v>
      </c>
      <c r="L481" s="50" t="s">
        <v>89</v>
      </c>
      <c r="M481" t="s">
        <v>92</v>
      </c>
      <c r="N481" s="31">
        <v>0.04</v>
      </c>
      <c r="O481">
        <v>19</v>
      </c>
    </row>
    <row r="482" spans="1:15" x14ac:dyDescent="0.35">
      <c r="L482" s="50"/>
    </row>
  </sheetData>
  <sortState xmlns:xlrd2="http://schemas.microsoft.com/office/spreadsheetml/2017/richdata2" ref="A2:I480">
    <sortCondition ref="A2:A480"/>
    <sortCondition ref="B2:B480" customList="Jan,Feb,Mar,Apr,May,Jun,Jul,Aug,Sep,Oct,Nov,Dec"/>
  </sortState>
  <mergeCells count="1">
    <mergeCell ref="P1:V2"/>
  </mergeCells>
  <phoneticPr fontId="2" type="noConversion"/>
  <hyperlinks>
    <hyperlink ref="P1" r:id="rId1" xr:uid="{1E343284-4CCA-4F2F-8416-FA55AE1AD79C}"/>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DASHBOARD</vt:lpstr>
      <vt:lpstr>Cash Flow</vt:lpstr>
      <vt:lpstr>Working Capital</vt:lpstr>
      <vt:lpstr>Sales Transactions</vt:lpstr>
      <vt:lpstr>Processing</vt:lpstr>
      <vt:lpstr>Data</vt:lpstr>
      <vt:lpstr>database1</vt:lpstr>
      <vt:lpstr>dia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Shivendra Pratap Singh</cp:lastModifiedBy>
  <dcterms:created xsi:type="dcterms:W3CDTF">2022-10-26T14:05:48Z</dcterms:created>
  <dcterms:modified xsi:type="dcterms:W3CDTF">2026-04-01T23:46:48Z</dcterms:modified>
</cp:coreProperties>
</file>